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cer\Desktop\"/>
    </mc:Choice>
  </mc:AlternateContent>
  <bookViews>
    <workbookView xWindow="0" yWindow="0" windowWidth="13740" windowHeight="12360" tabRatio="500" activeTab="1"/>
  </bookViews>
  <sheets>
    <sheet name="2021 FOI Inventory" sheetId="1" r:id="rId1"/>
    <sheet name="2021 FOI Registry" sheetId="2" r:id="rId2"/>
    <sheet name="2021 FOI Summary" sheetId="3" r:id="rId3"/>
  </sheets>
  <definedNames>
    <definedName name="_xlnm._FilterDatabase" localSheetId="0">'2021 FOI Inventory'!$A$5:$L$5</definedName>
    <definedName name="_xlnm._FilterDatabase" localSheetId="1" hidden="1">'2021 FOI Registry'!$2:$207</definedName>
    <definedName name="_xlnm.Print_Area" localSheetId="1">'2021 FOI Registry'!$A$1:$L$346</definedName>
    <definedName name="_xlnm.Print_Titles" localSheetId="0">'2021 FOI Inventory'!$5:$5</definedName>
    <definedName name="_xlnm.Print_Titles" localSheetId="1">'2021 FOI Registry'!$1:$1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T31" i="3" l="1"/>
  <c r="X31" i="3"/>
  <c r="W31" i="3"/>
  <c r="V31" i="3"/>
  <c r="U31" i="3"/>
  <c r="H31" i="3" l="1"/>
  <c r="P31" i="3"/>
  <c r="O31" i="3"/>
  <c r="N31" i="3"/>
  <c r="M31" i="3"/>
  <c r="L31" i="3"/>
  <c r="K31" i="3"/>
  <c r="J31" i="3"/>
  <c r="I31" i="3"/>
  <c r="H28" i="3"/>
  <c r="R28" i="3" s="1"/>
  <c r="H27" i="3"/>
  <c r="R27" i="3" s="1"/>
  <c r="H26" i="3"/>
  <c r="R26" i="3" s="1"/>
  <c r="H25" i="3"/>
  <c r="R25" i="3" s="1"/>
  <c r="Q24" i="3" l="1"/>
  <c r="R24" i="3"/>
  <c r="Q23" i="3"/>
  <c r="Q22" i="3" l="1"/>
  <c r="R23" i="3" l="1"/>
  <c r="R22" i="3"/>
  <c r="Q15" i="3"/>
  <c r="Q21" i="3"/>
  <c r="R21" i="3"/>
  <c r="Q17" i="3"/>
  <c r="Q11" i="3"/>
  <c r="Q20" i="3" l="1"/>
  <c r="Q19" i="3" l="1"/>
  <c r="Q14" i="3" l="1"/>
  <c r="Q18" i="3" l="1"/>
  <c r="Q13" i="3" l="1"/>
  <c r="R20" i="3" l="1"/>
  <c r="Q16" i="3" l="1"/>
  <c r="R16" i="3" s="1"/>
  <c r="R19" i="3"/>
  <c r="R18" i="3"/>
  <c r="R17" i="3"/>
  <c r="R15" i="3"/>
  <c r="R14" i="3"/>
  <c r="R13" i="3"/>
  <c r="Q12" i="3"/>
  <c r="R12" i="3" s="1"/>
  <c r="R11" i="3"/>
  <c r="R10" i="3"/>
  <c r="R9" i="3"/>
  <c r="Q7" i="3"/>
  <c r="R7" i="3" s="1"/>
  <c r="R6" i="3"/>
  <c r="H5" i="3"/>
  <c r="I71" i="2"/>
  <c r="I67" i="2"/>
  <c r="I65" i="2"/>
  <c r="I64" i="2"/>
  <c r="I56" i="2"/>
  <c r="I55" i="2"/>
  <c r="I53" i="2"/>
  <c r="I44" i="2"/>
  <c r="I43" i="2"/>
  <c r="I40" i="2"/>
  <c r="I39" i="2"/>
  <c r="I34" i="2"/>
  <c r="I33" i="2"/>
  <c r="I31" i="2"/>
  <c r="I30" i="2"/>
  <c r="I29" i="2"/>
  <c r="I28" i="2"/>
  <c r="I26" i="2"/>
  <c r="I24" i="2"/>
  <c r="I23" i="2"/>
  <c r="I22" i="2"/>
  <c r="I20" i="2"/>
  <c r="I19" i="2"/>
  <c r="I17" i="2"/>
  <c r="I16" i="2"/>
  <c r="I15" i="2"/>
  <c r="I14" i="2"/>
  <c r="I13" i="2"/>
  <c r="I12" i="2"/>
  <c r="I11" i="2"/>
  <c r="I7" i="2"/>
  <c r="I6" i="2"/>
  <c r="I5" i="2"/>
  <c r="I447" i="2" l="1"/>
</calcChain>
</file>

<file path=xl/sharedStrings.xml><?xml version="1.0" encoding="utf-8"?>
<sst xmlns="http://schemas.openxmlformats.org/spreadsheetml/2006/main" count="4303" uniqueCount="1202">
  <si>
    <t>Department of Agrarian Reform (DAR)</t>
  </si>
  <si>
    <t>Freedom of Information (FOI) Inventory</t>
  </si>
  <si>
    <t>As of December 31, 2019</t>
  </si>
  <si>
    <t>agency_abbrv</t>
  </si>
  <si>
    <t>agency_name</t>
  </si>
  <si>
    <t>title</t>
  </si>
  <si>
    <t>description</t>
  </si>
  <si>
    <t>file_format</t>
  </si>
  <si>
    <t>online_publication</t>
  </si>
  <si>
    <t>location_or_url</t>
  </si>
  <si>
    <t>disclosure</t>
  </si>
  <si>
    <t>original_data_owner</t>
  </si>
  <si>
    <t>data_maintainer</t>
  </si>
  <si>
    <t>date_released</t>
  </si>
  <si>
    <t>frequency_of_update</t>
  </si>
  <si>
    <t>Agency abbreviation</t>
  </si>
  <si>
    <t>Name of agency (spelled out)</t>
  </si>
  <si>
    <t>Title of the information</t>
  </si>
  <si>
    <t>Description of the information</t>
  </si>
  <si>
    <t>CSV, XLS, SHP, KML, TXT, PDF, DOC, etc.</t>
  </si>
  <si>
    <t>Yes/No</t>
  </si>
  <si>
    <t>Location of published information or URL for direct download</t>
  </si>
  <si>
    <r>
      <rPr>
        <sz val="12"/>
        <color rgb="FF000000"/>
        <rFont val="Calibri"/>
        <family val="2"/>
      </rPr>
      <t xml:space="preserve">Whether the information is either of the following:
- </t>
    </r>
    <r>
      <rPr>
        <b/>
        <sz val="10"/>
        <rFont val="Arial"/>
        <family val="2"/>
      </rPr>
      <t>public</t>
    </r>
    <r>
      <rPr>
        <sz val="10"/>
        <color rgb="FF000000"/>
        <rFont val="Arial"/>
        <family val="2"/>
      </rPr>
      <t xml:space="preserve">: info can be disclosed for public consumption regardless of identity
- </t>
    </r>
    <r>
      <rPr>
        <b/>
        <sz val="10"/>
        <rFont val="Arial"/>
        <family val="2"/>
      </rPr>
      <t>exception</t>
    </r>
    <r>
      <rPr>
        <sz val="10"/>
        <color rgb="FF000000"/>
        <rFont val="Arial"/>
        <family val="2"/>
      </rPr>
      <t xml:space="preserve">: info is under the Exceptions List
- </t>
    </r>
    <r>
      <rPr>
        <b/>
        <sz val="10"/>
        <rFont val="Arial"/>
        <family val="2"/>
      </rPr>
      <t>internal</t>
    </r>
    <r>
      <rPr>
        <sz val="10"/>
        <color rgb="FF000000"/>
        <rFont val="Arial"/>
        <family val="2"/>
      </rPr>
      <t xml:space="preserve">: info only for agency consumption
- </t>
    </r>
    <r>
      <rPr>
        <b/>
        <sz val="10"/>
        <rFont val="Arial"/>
        <family val="2"/>
      </rPr>
      <t>with</t>
    </r>
    <r>
      <rPr>
        <sz val="10"/>
        <color rgb="FF000000"/>
        <rFont val="Arial"/>
        <family val="2"/>
      </rPr>
      <t xml:space="preserve"> </t>
    </r>
    <r>
      <rPr>
        <b/>
        <sz val="10"/>
        <rFont val="Arial"/>
        <family val="2"/>
      </rPr>
      <t>fee</t>
    </r>
    <r>
      <rPr>
        <sz val="10"/>
        <color rgb="FF000000"/>
        <rFont val="Arial"/>
        <family val="2"/>
      </rPr>
      <t xml:space="preserve">: info can be disclosed but with corresponding charges based on the agency's mandate/policies/business model
- </t>
    </r>
    <r>
      <rPr>
        <b/>
        <sz val="10"/>
        <rFont val="Arial"/>
        <family val="2"/>
      </rPr>
      <t>limited</t>
    </r>
    <r>
      <rPr>
        <sz val="10"/>
        <color rgb="FF000000"/>
        <rFont val="Arial"/>
        <family val="2"/>
      </rPr>
      <t>: info, upon verification of the requesting party's identity, can only be disclosed to specific person/s and/or entity/ies</t>
    </r>
  </si>
  <si>
    <t>Agency or office who origninally owns the information</t>
  </si>
  <si>
    <t>Unit responsible for the information</t>
  </si>
  <si>
    <t>The date when the information was initially released (YYYY-MM-DD)</t>
  </si>
  <si>
    <t>Daily, Annually, Biannually, Quarterly, Monthly</t>
  </si>
  <si>
    <t>DAR</t>
  </si>
  <si>
    <t>Department of Agrarian Reform</t>
  </si>
  <si>
    <t>Name of officials with their position and designation, and contact information</t>
  </si>
  <si>
    <t>Yes</t>
  </si>
  <si>
    <t>http://www.dar.gov.ph/directory/</t>
  </si>
  <si>
    <t>Public</t>
  </si>
  <si>
    <t>Finance, Management and Administration Office (FMAO)</t>
  </si>
  <si>
    <t>As the need arises</t>
  </si>
  <si>
    <t>DAR Organizational Structure</t>
  </si>
  <si>
    <t>JPEG</t>
  </si>
  <si>
    <t>http://www.dar.gov.ph/about-us/org-structure/</t>
  </si>
  <si>
    <t>Balitang DAR</t>
  </si>
  <si>
    <t>Balitang DAR is published quarterly by the Department of Agrarian Reform Public Assistance and Media Relations Service (PAMRS) – in cooperation with the Regional Directors, Provincial Agrarian Reform Program Officers and Information Officers – with editorial offices at PAMRS.</t>
  </si>
  <si>
    <t>PDF</t>
  </si>
  <si>
    <t>http://www.dar.gov.ph/</t>
  </si>
  <si>
    <t>Public Assistance and Media Relations Service (PAMRS)</t>
  </si>
  <si>
    <t>Quarterly</t>
  </si>
  <si>
    <t>DAR Issuances</t>
  </si>
  <si>
    <t>Commonwealth Acts, Presidential Decrees, Republic Acts, Executive Orders, Memorandum Circulars, Administrative Orders</t>
  </si>
  <si>
    <t>http://www.dar.gov.ph/issuances</t>
  </si>
  <si>
    <t>DAR; OP; Congress</t>
  </si>
  <si>
    <t>Records Division</t>
  </si>
  <si>
    <t>Annual Financial and Physical Reports</t>
  </si>
  <si>
    <t>a) FAR No. 1: Statement of Appropriations, Allotments, Obligations, Disbursements and Balances (SAAOBDB); b) BAR No. 1: Annual Physical Report of Operations / Physical Plan; c) FAR No. 5: Quarterly Report on Revenue and Other Receipts</t>
  </si>
  <si>
    <t>http://www.dar.gov.ph/transparency-seal/</t>
  </si>
  <si>
    <t>Finance and Management Service (FMS) and Planning Service (PS)</t>
  </si>
  <si>
    <t>Annually</t>
  </si>
  <si>
    <t>DBM Approved Budget and Corresponding Targets</t>
  </si>
  <si>
    <t>Budget for Fiscal Year; GAA Targets for Fiscal Year</t>
  </si>
  <si>
    <t>Accomplishment Report</t>
  </si>
  <si>
    <t>Projects, Programs and Activities, Beneficiaries, and Status of Implementation</t>
  </si>
  <si>
    <t>Planning Service - Plan Implementation Monitoring and Evaluation Division (PIMED)</t>
  </si>
  <si>
    <t>Biannually</t>
  </si>
  <si>
    <t>Annual Procurement Plan</t>
  </si>
  <si>
    <t xml:space="preserve">
FY 2019 Annual Procurement Plan (FY 2019 APP non-CSE); 
Indicative FY 2020 APP non-CSE; 
FY 2020 APP for Common-Supplies and Equipment (FY 2020 APP CSE)</t>
  </si>
  <si>
    <t>International Organization for Standardization 9001:2015 Certification</t>
  </si>
  <si>
    <t>QMS Certification of at least one core process by an international certifying body (ICB)</t>
  </si>
  <si>
    <t>Every three (3) years</t>
  </si>
  <si>
    <t>System of Ranking Delivery Units and Individuals</t>
  </si>
  <si>
    <t>Internal Guidelines</t>
  </si>
  <si>
    <t>The Agency Review and Compliance Procedure of Statements and Financial Disclosures</t>
  </si>
  <si>
    <t>DAR FOI Manual</t>
  </si>
  <si>
    <t>DAR FOI Reports</t>
  </si>
  <si>
    <t>DAR ARTA Handbook</t>
  </si>
  <si>
    <t>DAR's Citizens Charter 2019 (1st Edition)</t>
  </si>
  <si>
    <t>Agrarian Reform Capacity Development Service (ARCDS)</t>
  </si>
  <si>
    <t>Certification as to Case Status (Pending/No Pending)</t>
  </si>
  <si>
    <t>The Certification as to the pendency/non-pendency of a case is issued to requesting
party under the enumeration, to attest the actual status of the case.</t>
  </si>
  <si>
    <t>Hard Copy</t>
  </si>
  <si>
    <t>No</t>
  </si>
  <si>
    <t>Limited; with fee</t>
  </si>
  <si>
    <t>DARAB Secretariat</t>
  </si>
  <si>
    <t>Entry of Judgment/Certificate of Finality</t>
  </si>
  <si>
    <t>The Entry of Judgment/Certificate of Finality is issued to requesting party interested to
have the subject decision be entered in the registry book of judgment which has
become final and executory.</t>
  </si>
  <si>
    <t>Public; with fee</t>
  </si>
  <si>
    <t>Certified Copies of Documents and/or Photocopies of
Documents and/or Transcript of Stenographic Notes (TSN)</t>
  </si>
  <si>
    <t>The authenticated copy and/or photocopies of documents and Transcript of Stenographic
Notes (TSN) is issued to requesting party for whatever valid purpose it may serve them.</t>
  </si>
  <si>
    <t>Certificate of Finality of Secretary’s
Order</t>
  </si>
  <si>
    <t>Order/Resolution shall have final and executory after all parties have record an official
copy thereof, after the lapse of fifteen (15 days) from the date of receipt by the last
recipient of an official copy thereof, and there is no Motion for Reconsideration nor Appeal
therefrom. (Sec. 33, AO 3, S 2017)</t>
  </si>
  <si>
    <t>Limited</t>
  </si>
  <si>
    <t>Bureau of Agrarian Legal Assistance (BALA)</t>
  </si>
  <si>
    <t>Certification of Status of Certificate of Land Transfer
(CLT) / Emancipation Patents (EP) / Certificate of Land
Ownership Award (CLOA) / Tenancy and Certified True Copy of
Masterlist of Eps</t>
  </si>
  <si>
    <t>This certification is requested by the party to ascertain the status of the processing on
issuance of the CLT/EP/CLOA</t>
  </si>
  <si>
    <t>Bureau of Land Tenure Improvement-Documentation and Coordination Division (LTI-DCD)</t>
  </si>
  <si>
    <t>Certification on Motion for Reconsideration/Appeal filed
on Agrarian Reform Implementation (ALI) Case/s</t>
  </si>
  <si>
    <t>This certification is requested by the parties to the case to ascertain whether the order
or the decision has a Motion for Reconsideration on file.</t>
  </si>
  <si>
    <t>Certified True Copies (CTC) of Orders/Documents</t>
  </si>
  <si>
    <t>This Certified True Copy of order or decision is requested by parties to the case and
other interested parties as their reference in whatever legal purpose this may serve</t>
  </si>
  <si>
    <t>Certified True Copies (CTC) of DAR Issuances</t>
  </si>
  <si>
    <t>This Certified True Copy is requested by clients to support their legal, administrative,
and financial obligations or requirements</t>
  </si>
  <si>
    <t>Status of programs and projects implemented by the
Department of Agrarian Reform</t>
  </si>
  <si>
    <t>Data or information on the status of programs and projects implemented by the
Department of Agrarian Reform are provided to requesting clients for whatever legal
purpose they may serve.</t>
  </si>
  <si>
    <t>Hard Copy and/or Electronic Copy</t>
  </si>
  <si>
    <t>Yes and No</t>
  </si>
  <si>
    <t>Monthly</t>
  </si>
  <si>
    <t>CARP-Related Data to Requesting Legislator/ Office of
the President/ Judiciary</t>
  </si>
  <si>
    <t>The data requested are collected from the DAR Bureau/Service/Office concerned and
submitted to the House of Representatives (HOR)/Senate/Office of the President
(OP)/Judiciary in aid of legislation, executive order and judicial decision.</t>
  </si>
  <si>
    <t>External Affairs and Relations Service (EARS)</t>
  </si>
  <si>
    <t>DAR’s Position Paper on Proposed CARP-Related
Legislative Measures</t>
  </si>
  <si>
    <t>The draft DAR’s Position Paper on Proposed CARP-Related Legislative Measures is
forwarded to the Office of the Secretary or to the Office of Undersecretary of Legal Affairs
for their review/signature and submitted to the House of Representatives
(HOR)/Senate/Office of the President (OP).</t>
  </si>
  <si>
    <t>Position Paper on Policy Concerns</t>
  </si>
  <si>
    <t>Position paper on agrarian-related policy issues, needs and concerns that may
require legislative measures.</t>
  </si>
  <si>
    <t>Policy and Research Service</t>
  </si>
  <si>
    <t>DAR completed research studies and other
available research materials at the Research Division</t>
  </si>
  <si>
    <t>Provides efficient public research assistance to walk-in clients/visitors</t>
  </si>
  <si>
    <t>Policy and Research Service - Research Division</t>
  </si>
  <si>
    <t>Personnel Records</t>
  </si>
  <si>
    <t>Processes to be observed in the request and issuance of personnel records (Service
Record, Certifications and available Leave Balances).
The Personnel Division is the repository of personnel records and must be readily
available anytime, provided there is a valid request and is not classified as confidential.</t>
  </si>
  <si>
    <t>Personnel Division</t>
  </si>
  <si>
    <t>Daily</t>
  </si>
  <si>
    <t>Certificate of Remittances and Premiums</t>
  </si>
  <si>
    <t>Certification on the remittances/premiums made by the employee for whatever purpose
it may serve.</t>
  </si>
  <si>
    <t>Accounting Division</t>
  </si>
  <si>
    <t>Certificate of No Pending Case</t>
  </si>
  <si>
    <t>The Certificate of No Pending Administrative Case is issued to requesting DAR
employees who are not issued any Formal Charge, for whatever legal purpose it may
serve.</t>
  </si>
  <si>
    <t>Legal Service</t>
  </si>
  <si>
    <t>The Certification is issued to attest that the requesting party as no pending case at the
Regional Adjudicator’s Office. The Certification is a requirement for transfer of awarded
lands under Administrative Order No.8, series of 1995, Landbank transactions and for
purposes of determining non-forum shopping.</t>
  </si>
  <si>
    <t>Limited, with fee</t>
  </si>
  <si>
    <t>Office of the Regional Adjudicator</t>
  </si>
  <si>
    <t>Certificate of Finality / Entry of Judgment</t>
  </si>
  <si>
    <t>The Certificate of Finality / Entry of Judgment is issued to requesting party interested
to have the subject decision be entered in the registry book of judgment which has
become final and executory.</t>
  </si>
  <si>
    <t>Certified Copies of Documents (Case Records,
Resolution, Decision, Orders)</t>
  </si>
  <si>
    <t>The Certified Copies of Documents which include case records, resolution, decision,
and orders are requested by interested parties for personal files, as annexes to any
appeal in any court or tribunal or for other legal purposes.</t>
  </si>
  <si>
    <t>Certified Copies of Transcript of Stenographic Notes
(TSN)</t>
  </si>
  <si>
    <t>The authenticated copy of the Transcript of Stenographic Notes during a case hearing is
issued to requesting parties for whatever valid purpose it may serve to the requesting
party.</t>
  </si>
  <si>
    <t>Certification on Motion for Reconsideration/Appeal
filed on Agrarian Law Implementation (ALI) Case/s</t>
  </si>
  <si>
    <t>The certification is requested by the parties to the case to ascertain whether the order or
the decision has a Motion for Reconsideration on file.</t>
  </si>
  <si>
    <t>Support to Operations Division, DAR Regional Office</t>
  </si>
  <si>
    <t>Public, with fee</t>
  </si>
  <si>
    <t>Transfer of Awarded Lands (A.O 8 s. 1995)</t>
  </si>
  <si>
    <t>In the course of time, awardees of emancipation patent and certificate of land ownership
award decided to transfer the ownership to qualified transferees, a certification is secured
from the DAR in compliance to AO 8 S 1995. This will legitimize the transfer transaction
from the original awardee to the new owner.</t>
  </si>
  <si>
    <t>Legal Assistance Division, DAR Regional Office</t>
  </si>
  <si>
    <t>Data and Information from EP/CLOA Database</t>
  </si>
  <si>
    <t>Internal</t>
  </si>
  <si>
    <t>Certificate of Last Payment Received</t>
  </si>
  <si>
    <t>This Certification is provided to employees who either resigned/retired or transferred.</t>
  </si>
  <si>
    <t>Support to Operations Division (STOD) – Cashiering Section –
Regional Office</t>
  </si>
  <si>
    <t>The Certification is issued to attest that the requesting party as no pending case at
the Provincial Adjudicator’s Office. The Certification is a requirement for transfer of
awarded lands under Administrative Order No.8, series of 1995, Landbank
transactions and for purposes of determining non-forum shopping.</t>
  </si>
  <si>
    <t>Office of the Provincial Adjudicator</t>
  </si>
  <si>
    <t>Certificate of Finality/Entry of Judgment</t>
  </si>
  <si>
    <t>Certified Copies of Documents
(Case Records, Decisions, Resolutions, Orders)</t>
  </si>
  <si>
    <t>The Certified Copies of Documents which include case records, resolution,
decision, and orders are requested by interested parties for personal files, as
annexes to any appeal in any court or tribunal or for other legal purposes.</t>
  </si>
  <si>
    <t>Certified Copies of Transcript of Stenographic Notes
(TSN) Issuance of Certified copies of Transcript of Stenographic
Notes (TSN)</t>
  </si>
  <si>
    <t>The authenticated copy of the Transcript of Stenographic Notes during a case
hearing is issued to requesting parties for whatever valid purpose it may serve to the
requesting party.</t>
  </si>
  <si>
    <t>DAR Clearance (A.O. 1 s. 1989)</t>
  </si>
  <si>
    <t>The processing of application of DAR clearance involves the conveyance of private
agricultural lands not covered by any agrarian reform program or within the retained
area of the landowners / transferors with an area of not more than five (5) hectares.
Applicable requirements and procedures must be complied by landowners/transferors
and buyers/transferees.</t>
  </si>
  <si>
    <t>Legal Division - DARPO</t>
  </si>
  <si>
    <t>Transfer of Awarded Lands from ARBs Pursuant to PD 27, EO 228
and RA 6657 (DAR AO 8, s. 1995, Joint DAR-LRA MC 09-06)</t>
  </si>
  <si>
    <t>In the course of time, awardees of emancipation patent and certificate of land
ownership award decided to transfer the ownership to qualified transferees, a
certification is secured from the DAR in compliance to AO 8 S 1995. This will legitimize
the transfer transaction from the original awardee to the new owner.</t>
  </si>
  <si>
    <t>Legal Division - DARPO and DARRO</t>
  </si>
  <si>
    <t>Certification on Motion for Reconsideration/Appeal
filed on Agrarian Reform Implementation (ALI) Case/s</t>
  </si>
  <si>
    <t>This certification is requested by the parties to the case to ascertain whether the
order or the decision has a Motion for Reconsideration on file.</t>
  </si>
  <si>
    <t>Support to Operations Division, DAR Provincial Office</t>
  </si>
  <si>
    <t>This Certified True Copy is requested by clients to support their legal,
administrative, and financial obligations or requirements</t>
  </si>
  <si>
    <t>Internal Clients Data and Information from EP/CLOA
Database</t>
  </si>
  <si>
    <t>Certification for the Annotation of Certificate of Full
Payment and Release of Real Estate Mortgage (CFP and ROREM)</t>
  </si>
  <si>
    <t>DARMO/DARPO</t>
  </si>
  <si>
    <t>Certification that the EP/CLOA has no
pending case, not subject to protest and petition for retention</t>
  </si>
  <si>
    <t>Certification that
EP/CLOA has no pending case, not subject to protest and petition for retention as a
basis of Land Bank of the Philippines for the issuance of CFP and ROREM for the
cancellation of incumbrance annotated in the EP/CLOA.</t>
  </si>
  <si>
    <t>DARPO</t>
  </si>
  <si>
    <t>Year-Quarter</t>
  </si>
  <si>
    <t>Tracking Number</t>
  </si>
  <si>
    <t>Request Type</t>
  </si>
  <si>
    <t>Date Received</t>
  </si>
  <si>
    <t>Title of Request</t>
  </si>
  <si>
    <t>Extension?</t>
  </si>
  <si>
    <t>Status</t>
  </si>
  <si>
    <t>Date Finished</t>
  </si>
  <si>
    <t>Days Lapsed</t>
  </si>
  <si>
    <t>Cost</t>
  </si>
  <si>
    <t>Appeal/s filed?</t>
  </si>
  <si>
    <t>Remarks</t>
  </si>
  <si>
    <t>year and quarter of report coverage</t>
  </si>
  <si>
    <t>Internal FOI Tracking number</t>
  </si>
  <si>
    <t>title of information requested</t>
  </si>
  <si>
    <t>status of request</t>
  </si>
  <si>
    <t>Additional details about the request</t>
  </si>
  <si>
    <t>2016-Q4</t>
  </si>
  <si>
    <t>n/a</t>
  </si>
  <si>
    <t>NO FOI REQUESTS RECEIVED</t>
  </si>
  <si>
    <t>2017-Q1</t>
  </si>
  <si>
    <t>2017-Q2</t>
  </si>
  <si>
    <t>#DAR-600150015187</t>
  </si>
  <si>
    <t>eFOI</t>
  </si>
  <si>
    <t>Allocated budget</t>
  </si>
  <si>
    <t>NO</t>
  </si>
  <si>
    <t>Invalid request</t>
  </si>
  <si>
    <t>FREE</t>
  </si>
  <si>
    <t>No response from requesting party</t>
  </si>
  <si>
    <t>#DAR-429863422160</t>
  </si>
  <si>
    <t>Moratorium on Land Conversion</t>
  </si>
  <si>
    <t>Contacted the Requestor through his contact number. He informed the Receiving Officer that he no longer needs the information requested.</t>
  </si>
  <si>
    <t>2017-Q3</t>
  </si>
  <si>
    <t>#DAR-368393674642</t>
  </si>
  <si>
    <t>Policies on monitoring systems for the government/s agrarian reform program</t>
  </si>
  <si>
    <t>#DAR-107886317309</t>
  </si>
  <si>
    <t>2008 and 2009 Statement of Allotments, Obligations and Disbursements</t>
  </si>
  <si>
    <t>Successful</t>
  </si>
  <si>
    <t>#DAR-413012951069</t>
  </si>
  <si>
    <t>Agricultural Land Conversion at Provincial Level</t>
  </si>
  <si>
    <t>Accepted</t>
  </si>
  <si>
    <t>ONGOING</t>
  </si>
  <si>
    <t>Forwarded to BALA DM 2019-11-28</t>
  </si>
  <si>
    <t>2017-Q4</t>
  </si>
  <si>
    <t>2018-Q1</t>
  </si>
  <si>
    <t>#DAR-972764049105</t>
  </si>
  <si>
    <t xml:space="preserve">Agricultural Land Conversion Data </t>
  </si>
  <si>
    <t>#DAR-775533075223</t>
  </si>
  <si>
    <t xml:space="preserve">Total land distributed through RA 6657 (CARP) and RA 9700 (CARPER) </t>
  </si>
  <si>
    <t>2018-Q2</t>
  </si>
  <si>
    <t>#DAR-948077719427</t>
  </si>
  <si>
    <t>DARCO Conversion 030601074-764-(95), series of 1996</t>
  </si>
  <si>
    <t>#DAR-513818923749</t>
  </si>
  <si>
    <t>Land title of a public property in Bulacan</t>
  </si>
  <si>
    <t>Info not maintained</t>
  </si>
  <si>
    <t>Different Agency</t>
  </si>
  <si>
    <t>#DAR-821426271628</t>
  </si>
  <si>
    <t>Tenancy</t>
  </si>
  <si>
    <t>Contacted the Requestor through his contact number. He informed the Receiving Officer that he no longer needs the information requested.
He also mentioned that he was able to secure said certification from the DAR Provincial Office in Bulacan.</t>
  </si>
  <si>
    <t>#DAR-998228612057</t>
  </si>
  <si>
    <t>The total number of the cases of land disputes in ARMM</t>
  </si>
  <si>
    <t>Closed</t>
  </si>
  <si>
    <t>2018-Q3</t>
  </si>
  <si>
    <t>#DAR-579284368341</t>
  </si>
  <si>
    <t>Rules and Regulations for Reclassification of Agricultural Lands</t>
  </si>
  <si>
    <t>Proactively disclosed</t>
  </si>
  <si>
    <t>Data available online. No response from requesting party</t>
  </si>
  <si>
    <t>#DAR-088008757358</t>
  </si>
  <si>
    <t>Total Agricultural Land Converted to Other Uses</t>
  </si>
  <si>
    <t>#DAR-602103845399</t>
  </si>
  <si>
    <t>DARAB Case No. 13579, Recto v Billones, June 25, 2010</t>
  </si>
  <si>
    <t>Contacted the Requestor through her contact number. She informed the Receiving Officer that she no longer needs the information requested.</t>
  </si>
  <si>
    <t>#DAR-719447250910</t>
  </si>
  <si>
    <t>Infrastructure Projects in the Philippines</t>
  </si>
  <si>
    <t>#DAR-964188720215</t>
  </si>
  <si>
    <t>Agrarian Reform Communities in Famy, Laguna</t>
  </si>
  <si>
    <t>2018-Q4</t>
  </si>
  <si>
    <t>#DAR-214361222561</t>
  </si>
  <si>
    <t xml:space="preserve">Mindanao Sustainable Agrarian and Agriculture Development </t>
  </si>
  <si>
    <t>Contacted the Requestor through her contact number. She informed the Receiving Officer that she no longer needs the information requested.
Same requests: Tracking Nos. #DAR-816861413568 and #DAR-214361222561</t>
  </si>
  <si>
    <t>#DAR-816861413568</t>
  </si>
  <si>
    <t>#DAR-346851414701</t>
  </si>
  <si>
    <t>Total Agricultural Land Conversion</t>
  </si>
  <si>
    <t>#DAR-100924683130</t>
  </si>
  <si>
    <t>Agricultural Land Conversion Data</t>
  </si>
  <si>
    <t>#DAR-454517947125</t>
  </si>
  <si>
    <t>Number of Agrarian Reform Beneficiaries who availed APCP from 2012-2018</t>
  </si>
  <si>
    <t>#DAR-436316461707</t>
  </si>
  <si>
    <t>Progress Report</t>
  </si>
  <si>
    <t>2019-Q1</t>
  </si>
  <si>
    <t>#DAR-986889726531</t>
  </si>
  <si>
    <t>Soil Map of Naujan, Oriental Mindoro</t>
  </si>
  <si>
    <t>#DAR-095117148534</t>
  </si>
  <si>
    <t>Strategic Agriculture and Fisheries Development Zones (SAFDZ)</t>
  </si>
  <si>
    <t>#DAR-850033198602</t>
  </si>
  <si>
    <t>qwe</t>
  </si>
  <si>
    <t>Not a request for information</t>
  </si>
  <si>
    <t>#DAR-349879247385</t>
  </si>
  <si>
    <t>Lot #:3717-D-6,,portion of:lot 3717-D-PSD-(AF)-02-056244</t>
  </si>
  <si>
    <t>#DAR-392979960106</t>
  </si>
  <si>
    <t xml:space="preserve">List of Agrarian Reform Beneficiaries Organizations in Negros Occidental </t>
  </si>
  <si>
    <t>#DAR-430811873307</t>
  </si>
  <si>
    <t>Target Number of Beneficiaries of the ARB Housing Program</t>
  </si>
  <si>
    <t>Contacted the Requestor through his contact number. He informed the Receiving Officer that he no longer needs the information requested.
He also mentioned that he was able to obtain the information from the DAR Central Office c/o Mr. Jun España.</t>
  </si>
  <si>
    <t>#DAR-650449437547</t>
  </si>
  <si>
    <t>Number of Agrarian Reform Beneficiaries as of February 2019</t>
  </si>
  <si>
    <t>#DAR-081281555322</t>
  </si>
  <si>
    <t>Budget allocation and Expenses of DAR for the year 2016</t>
  </si>
  <si>
    <t>2019-Q2</t>
  </si>
  <si>
    <t>#DAR-020268285225</t>
  </si>
  <si>
    <t>Cases of land distribution in Iloilo specifically in the first district</t>
  </si>
  <si>
    <t>#DAR-362165949487</t>
  </si>
  <si>
    <t>CARPable Lands and Agrarian Reform Communities in Camarines Sur</t>
  </si>
  <si>
    <t>#DAR-835297866180</t>
  </si>
  <si>
    <t>authenticity of the certificate of land transfer with (CLT number 0-014065</t>
  </si>
  <si>
    <t>Processing</t>
  </si>
  <si>
    <t>Forwarded to DARRO VII DM 2020-04-17</t>
  </si>
  <si>
    <t>#DAR-070118040608</t>
  </si>
  <si>
    <t>Cadastral Map</t>
  </si>
  <si>
    <t>2019-Q3</t>
  </si>
  <si>
    <t>#DAR-336140362328</t>
  </si>
  <si>
    <t>Approved land use conversion in hectares</t>
  </si>
  <si>
    <t>#DAR-320279518077</t>
  </si>
  <si>
    <t>Atimonan Quezon Zoning Map</t>
  </si>
  <si>
    <t>#DAR-800596468058</t>
  </si>
  <si>
    <t>Land classification of the areas covered by Atimonan One Energy, Inc.’s Coal-Fired Power Plant</t>
  </si>
  <si>
    <t>#DAR-556647603262</t>
  </si>
  <si>
    <t>#DAR-246324786428</t>
  </si>
  <si>
    <t>#DAR-831281689245</t>
  </si>
  <si>
    <t>Land conversion from agricultural to industrial</t>
  </si>
  <si>
    <t>#DAR-548447449082</t>
  </si>
  <si>
    <t>landuse of Region 4A-CALABARZON</t>
  </si>
  <si>
    <t>#DAR-089461045190</t>
  </si>
  <si>
    <t>Request of document showing land acquired by DAR ( include land tct # and land owners)</t>
  </si>
  <si>
    <t>#DAR-083197889127</t>
  </si>
  <si>
    <t>Data Request for the Province of Talavera</t>
  </si>
  <si>
    <t>#DAR-087430303265</t>
  </si>
  <si>
    <t>Land Conversion of Agricultural Lands</t>
  </si>
  <si>
    <t>#DAR-220172125692</t>
  </si>
  <si>
    <t>Wants to know the status of the land of my Grandfather as a CLT holder</t>
  </si>
  <si>
    <t>2019-Q4</t>
  </si>
  <si>
    <t>#DAR-362722913201</t>
  </si>
  <si>
    <t>MOA/Deed of Transfer dated March 11, 1992 and Supplemental MOA dated Sept 7, 1992 (NLSF and DAR)</t>
  </si>
  <si>
    <t>Partially Successful</t>
  </si>
  <si>
    <t>#DAR-836243075221</t>
  </si>
  <si>
    <t>List of Agrarian Reform Beneficiaries in Bohol awarded with Land titles</t>
  </si>
  <si>
    <t>#DAR-638868767337</t>
  </si>
  <si>
    <t>List of Vacant positions in Ilocos Sur</t>
  </si>
  <si>
    <t>Data available online</t>
  </si>
  <si>
    <t>#DAR-954140867244</t>
  </si>
  <si>
    <t>Juvenile delinquent rehabilitation center/ Requirements or procedures of converting agricultural land into institutional land</t>
  </si>
  <si>
    <t>#DAR-040532955165</t>
  </si>
  <si>
    <t xml:space="preserve">CANC-0302-00001-2014 Heirs of Adriano Martin </t>
  </si>
  <si>
    <t>#DAR-341561185712</t>
  </si>
  <si>
    <t xml:space="preserve">Conversion of Agricultural Lands </t>
  </si>
  <si>
    <t>#DAR-145972536524</t>
  </si>
  <si>
    <t xml:space="preserve">Certified True Copy of Deed of Transfer under PD 27 of Landowner Sofronio G. Santiago </t>
  </si>
  <si>
    <t>2020-Q1</t>
  </si>
  <si>
    <t>#DAR-832459196717</t>
  </si>
  <si>
    <t xml:space="preserve">Data on Converted Agricultural Land </t>
  </si>
  <si>
    <t>#DAR-160193142776</t>
  </si>
  <si>
    <t>List of government owned land for housing proposal n Binondo, Manila</t>
  </si>
  <si>
    <t>#DAR-921908788446</t>
  </si>
  <si>
    <t>Land tenure data in Batangas Province</t>
  </si>
  <si>
    <t>#DAR-846078689636</t>
  </si>
  <si>
    <t>Pending Farms and Land Conversion percentage</t>
  </si>
  <si>
    <t>Forwarded to BALA DM 2020-01-23</t>
  </si>
  <si>
    <t>#DAR-651172133997</t>
  </si>
  <si>
    <t>Provincial Level Data on Land Conversion (Agriculture and Forest Lands)</t>
  </si>
  <si>
    <t>#DAR-944074781640</t>
  </si>
  <si>
    <t>Land Title of Francisco Combalicer</t>
  </si>
  <si>
    <t>#DAR-543014426819</t>
  </si>
  <si>
    <t>2016-2019 FOI Registry and Summary</t>
  </si>
  <si>
    <t>#DAR-112823825907</t>
  </si>
  <si>
    <t>Land Distribution Applied for by the Small Settlers Landless Association., Inc of Davao del Norte</t>
  </si>
  <si>
    <t>Multiple requests
Same requests: Tracking Nos. #DAR-112823825907 and #DAR-237070056221</t>
  </si>
  <si>
    <t>#DAR-237070056221</t>
  </si>
  <si>
    <t>Same requests: Tracking Nos. #DAR-112823825907 and #DAR-237070056221</t>
  </si>
  <si>
    <t>#DAR-687123762756</t>
  </si>
  <si>
    <t xml:space="preserve">National Land Conversion in Regional Data </t>
  </si>
  <si>
    <t>#DAR-060222528453</t>
  </si>
  <si>
    <t xml:space="preserve">PSD 03-210261 (AR) </t>
  </si>
  <si>
    <t>#DAR-148584811908</t>
  </si>
  <si>
    <t>Incomplete Request; Referred to DARPO Zambales</t>
  </si>
  <si>
    <t>#DAR-557768353378</t>
  </si>
  <si>
    <t>(Hacienda Mitra) described as Lot No. 4483</t>
  </si>
  <si>
    <t>#DAR-088381291151</t>
  </si>
  <si>
    <t>Barangay Agrarian Reform Council</t>
  </si>
  <si>
    <t>#DAR-444051161745</t>
  </si>
  <si>
    <t>Number of Regular and Contractual/Job Order Employees</t>
  </si>
  <si>
    <t>2020-Q2</t>
  </si>
  <si>
    <t>#DAR-920672738908</t>
  </si>
  <si>
    <t>Xerox Copy of Deed of Transfers of LO Sofronio G. Santiago Nueva Ecija</t>
  </si>
  <si>
    <t>#DAR-716538775173</t>
  </si>
  <si>
    <t>Verification of Land Title</t>
  </si>
  <si>
    <t>#DAR-911831954577</t>
  </si>
  <si>
    <t>Copy of Certificate of Land Transfer under PD 27 of LUIS B. PEDROLA</t>
  </si>
  <si>
    <t>#DAR-046364919725</t>
  </si>
  <si>
    <t>DAR Provincial Field Office Staffing Pattern and Organizational Structure Standard</t>
  </si>
  <si>
    <t>#DAR-493893778496</t>
  </si>
  <si>
    <t>Request for Geographical coordinates</t>
  </si>
  <si>
    <t>#DAR-172586465851</t>
  </si>
  <si>
    <t>Transfer Certificate of Title</t>
  </si>
  <si>
    <t>Forwarded to BLTI DM 2020-06-22</t>
  </si>
  <si>
    <t>#DAR-627488467821</t>
  </si>
  <si>
    <t>CARPABLE LAND IN LEGAZPI CITY PROVINCE OF ALBAY</t>
  </si>
  <si>
    <t>#DAR-900359299609</t>
  </si>
  <si>
    <t>Vicinity Map of Capas Tarlac (with names of property owners)</t>
  </si>
  <si>
    <t>2020-Q3</t>
  </si>
  <si>
    <t>#DAR-989405013948</t>
  </si>
  <si>
    <t>Land conversion rate (national and provincial)</t>
  </si>
  <si>
    <t>Forwarded to BALA DM 2020-07-02</t>
  </si>
  <si>
    <t>#DAR-789807708249</t>
  </si>
  <si>
    <t xml:space="preserve">CLOA awardees </t>
  </si>
  <si>
    <t>#DAR-373053703839</t>
  </si>
  <si>
    <t>List of rice farmer associations, and their contact information, in Agusan del Sur</t>
  </si>
  <si>
    <t>#DAR-547857304023</t>
  </si>
  <si>
    <t>#DAR-858280302241</t>
  </si>
  <si>
    <t>Agricultural land title rights</t>
  </si>
  <si>
    <t>Wrong agency; Request is a question not a request for information</t>
  </si>
  <si>
    <t>#DAR-271726331533</t>
  </si>
  <si>
    <t xml:space="preserve">THE PLACE WHERE COCONUT IS MOSTLY PLANTED IN ORIENTAL MINDORO </t>
  </si>
  <si>
    <t>Wrong agency</t>
  </si>
  <si>
    <t>#DAR-430414104676</t>
  </si>
  <si>
    <t>Cadastral survey.,escalante cadastral number 158</t>
  </si>
  <si>
    <t>#DAR-193645455746</t>
  </si>
  <si>
    <t>Mediation Report if applicable include the minutes</t>
  </si>
  <si>
    <t>Multiple requests
Same requests: Tracking Nos. #DAR-594724991457 and #DAR-193645455746</t>
  </si>
  <si>
    <t>#DAR-594724991457</t>
  </si>
  <si>
    <t>Certified True Copy of Municipal Agrarian Reform Program Officer Report on Mediation.</t>
  </si>
  <si>
    <t>#DAR-069581357714</t>
  </si>
  <si>
    <t>actual survey plan</t>
  </si>
  <si>
    <t>#DAR-360515575015</t>
  </si>
  <si>
    <t>DAR Land Conversion Timeline and Cost</t>
  </si>
  <si>
    <t>2020-Q4</t>
  </si>
  <si>
    <t>#DAR-183775276197</t>
  </si>
  <si>
    <t>Hydroponics in the Phillipines and Mushroom Business</t>
  </si>
  <si>
    <t>#DAR-925307804516</t>
  </si>
  <si>
    <t>Certified Xerox copy of Waiver consent of siblings of Diosdado F. Mañalac</t>
  </si>
  <si>
    <t>#DAR-598626320693</t>
  </si>
  <si>
    <t>REQUEST FOR LOT STATUS OF PROPERTIES LOCATED AT BACACAY, ALBAY</t>
  </si>
  <si>
    <t>#DAR-974675617959</t>
  </si>
  <si>
    <t>Number of Agrarian Reform Beneficiaries and Land Distributed per year and per region</t>
  </si>
  <si>
    <t>#DAR-280646147459</t>
  </si>
  <si>
    <t>List of Converted/ Reclassified Area in CALABARZON</t>
  </si>
  <si>
    <t>#DAR-837253842571</t>
  </si>
  <si>
    <t>Copy of Certificate of Land Transfer for Midardo Cabojoc Sr.</t>
  </si>
  <si>
    <t>#DAR-127618571061</t>
  </si>
  <si>
    <t>Number of Pending and Solved CARP cases per year and per region</t>
  </si>
  <si>
    <t>#DAR-676511660637</t>
  </si>
  <si>
    <t>Hydroponic Farm</t>
  </si>
  <si>
    <t>Wrong Agency</t>
  </si>
  <si>
    <t>#DAR-059920128363</t>
  </si>
  <si>
    <t>CANC OF CANC-0302-00001-2014</t>
  </si>
  <si>
    <t>FOI Request is part of DAR's Frontline Service</t>
  </si>
  <si>
    <t>#DAR-870875428644</t>
  </si>
  <si>
    <t>Forwarded to PS DM 2020-11-03
Forwarded by PS DM to BALA DM 2020-11-03</t>
  </si>
  <si>
    <t>#DAR-351794558686</t>
  </si>
  <si>
    <t>List of agricultural land in Dipolog City, Zamboanga del Norte that has an irrigation system.</t>
  </si>
  <si>
    <t>#DAR-408508636515</t>
  </si>
  <si>
    <t>Land Use Conversion Steps and Process</t>
  </si>
  <si>
    <t>#DAR-279949447560</t>
  </si>
  <si>
    <t>LAND OWNERSHIP</t>
  </si>
  <si>
    <t>#DAR-094680407697</t>
  </si>
  <si>
    <t>Owner of Lot 3183, Cauayan Cadastre</t>
  </si>
  <si>
    <t>#DAR-087933379950</t>
  </si>
  <si>
    <t>Annual Report</t>
  </si>
  <si>
    <t>#DAR-467111746981</t>
  </si>
  <si>
    <t>Conversion Permit</t>
  </si>
  <si>
    <t>#DAR-811709708060</t>
  </si>
  <si>
    <t>CLT</t>
  </si>
  <si>
    <t>#DAR-823081041131</t>
  </si>
  <si>
    <t>PSD-03-0170017</t>
  </si>
  <si>
    <t>#DAR-333498122556</t>
  </si>
  <si>
    <t>Lot # 3157 Cadastral 197 in Cagayan</t>
  </si>
  <si>
    <t>#DAR-924011994587</t>
  </si>
  <si>
    <t>LOT # 5123 csd-2-01-000347-d</t>
  </si>
  <si>
    <t>#DAR-655887276873</t>
  </si>
  <si>
    <t>lot 2951 of cad 1215</t>
  </si>
  <si>
    <t>#DAR-507331577492</t>
  </si>
  <si>
    <t>Certified True Copy of Dar Conversion Order / Exemption Clearance</t>
  </si>
  <si>
    <t>#DAR-884695776757</t>
  </si>
  <si>
    <t>Land Use Conversion</t>
  </si>
  <si>
    <t>FOI Request is part of DAR's Frontline Service/ Data is available online</t>
  </si>
  <si>
    <t>2021-Q1</t>
  </si>
  <si>
    <t>#DAR-921170300509</t>
  </si>
  <si>
    <t>Floor plan</t>
  </si>
  <si>
    <t>Info under Exceptions List</t>
  </si>
  <si>
    <t>Request denied due to security reasons</t>
  </si>
  <si>
    <t>#DAR-430148855751</t>
  </si>
  <si>
    <t>Agrarian Related Concern 2020</t>
  </si>
  <si>
    <t>#DAR-063906783534</t>
  </si>
  <si>
    <t>ORIGINAL TITLE OCT- P-9348</t>
  </si>
  <si>
    <t>#DAR-226962241324</t>
  </si>
  <si>
    <t>#DAR-368108400253</t>
  </si>
  <si>
    <t>location plan of CLOA 00015945 OCT 00321</t>
  </si>
  <si>
    <t>#DAR-717754033999</t>
  </si>
  <si>
    <t>Cadastral Map of Rizal</t>
  </si>
  <si>
    <t>#DAR-761157416422</t>
  </si>
  <si>
    <t>Requirements for Land Conversion</t>
  </si>
  <si>
    <t>#DAR-553688566076</t>
  </si>
  <si>
    <t>Land Property Survey Status</t>
  </si>
  <si>
    <t>#DAR-956917830433</t>
  </si>
  <si>
    <t>Wrong Agency
Same FOI Request: #DAR-717754033999 dated 2021-02-06</t>
  </si>
  <si>
    <t>#DAR-814523788072</t>
  </si>
  <si>
    <t>Forwarded to BALA DM 2021-02-26</t>
  </si>
  <si>
    <t>#DAR-974940145740</t>
  </si>
  <si>
    <t>Coconut farmers in the Municipality of Guinobatan, Province of Albay</t>
  </si>
  <si>
    <t>#DAR-891705920436</t>
  </si>
  <si>
    <t>Land Transfer Title</t>
  </si>
  <si>
    <t>#DAR-001288890011</t>
  </si>
  <si>
    <t>TCT 7409 CLOA 98943. Luacan, Dinalupihan Bataan</t>
  </si>
  <si>
    <t>#DAR-690102631469</t>
  </si>
  <si>
    <t>Survey Plan/Location Plan of TCT No 774 CLOA No 00804453</t>
  </si>
  <si>
    <t>#DAR-646053152963</t>
  </si>
  <si>
    <t>#DAR-318683656491</t>
  </si>
  <si>
    <t>Records of old Land Ownership</t>
  </si>
  <si>
    <t>#DAR-753448178324</t>
  </si>
  <si>
    <t>Verification of Survey Plan at vicinity map</t>
  </si>
  <si>
    <t>#DAR-645980944935</t>
  </si>
  <si>
    <t>Presyo ng mga halaman na maaring bayaran sa bentahan ng lupa para sa mga Tenant</t>
  </si>
  <si>
    <t>2021-Q2</t>
  </si>
  <si>
    <t>#DAR-440860476142</t>
  </si>
  <si>
    <t>Certificate of Land Transfer</t>
  </si>
  <si>
    <t>#DAR-677732722124</t>
  </si>
  <si>
    <t>Agricultural cloa land title</t>
  </si>
  <si>
    <t>#DAR-989642559474</t>
  </si>
  <si>
    <t>Certification of Land Transfer</t>
  </si>
  <si>
    <t>#DAR-533982785847</t>
  </si>
  <si>
    <t>DARAB Case No. 8003</t>
  </si>
  <si>
    <t>#DAR-007501613816</t>
  </si>
  <si>
    <t>Rate of conversion of agricultural lands in Region 10</t>
  </si>
  <si>
    <t>#DAR-290190321090</t>
  </si>
  <si>
    <t>CLT HOLDER DOCUMENTS</t>
  </si>
  <si>
    <t>Related to FOI Request #DAR-220172125692</t>
  </si>
  <si>
    <t>#DAR-415348643522</t>
  </si>
  <si>
    <t>Oplan Zero Backlog</t>
  </si>
  <si>
    <t>YES</t>
  </si>
  <si>
    <t>#DAR-668429398237</t>
  </si>
  <si>
    <t>Waiver of Rights submitted by Florencio Santiago to Cover Land Holdings</t>
  </si>
  <si>
    <t>#DAR-420843498346</t>
  </si>
  <si>
    <t>Agricultural and Agrarian Lands accredited by DAR listing</t>
  </si>
  <si>
    <t>#DAR-832686531812</t>
  </si>
  <si>
    <t>Benancio Argete</t>
  </si>
  <si>
    <t>FOI Request is part of DAR's Frontline/Regular Service</t>
  </si>
  <si>
    <t>#DAR-527228642537</t>
  </si>
  <si>
    <t>CADASTRAL MAP</t>
  </si>
  <si>
    <t>#DAR-338560659853</t>
  </si>
  <si>
    <t>land title of Leonardo Salarda Sr.</t>
  </si>
  <si>
    <t>#DAR-436435421503</t>
  </si>
  <si>
    <t>Documents and Information re CARP coverage and award of parcel of land covered by CLOA No. 00257997</t>
  </si>
  <si>
    <t>#DAR-424187051817</t>
  </si>
  <si>
    <t>Survey and Location Plan of Transfer Certificate of Title No. 6614 - CLOA No. 00157410</t>
  </si>
  <si>
    <t>#DAR-346642307036</t>
  </si>
  <si>
    <t>Name of Agrarian Reform Communities</t>
  </si>
  <si>
    <t>#DAR-660631921973</t>
  </si>
  <si>
    <t>CLT ( Certificate of Land Transfer ) how to claim the Land Title</t>
  </si>
  <si>
    <t>#DAR-846925634660</t>
  </si>
  <si>
    <t>REQUEST FOR THE NUMBER OF EMPLOYEES WHO ARE LICENSED HEALTH PROFESSIONALS WORKING IN YOUR DEPARTMEN</t>
  </si>
  <si>
    <t>#DAR-856858826435</t>
  </si>
  <si>
    <t>Pasture Areas in Region III and Region IV</t>
  </si>
  <si>
    <t>#DAR-599366655058</t>
  </si>
  <si>
    <t>The 2021 Department of Agrarian Reform Adjudication Board (DARAB) Revised Rules of Procedure</t>
  </si>
  <si>
    <t>#DAR-682430879104</t>
  </si>
  <si>
    <t>Tracking no: #DAR-290190321090</t>
  </si>
  <si>
    <t>Related to FOI Request: #DAR-290190321090</t>
  </si>
  <si>
    <t>#DAR-982623733635</t>
  </si>
  <si>
    <t>Number of cases filed and resolution time</t>
  </si>
  <si>
    <t>2021-07-01 - FRO requested for a valid ID. ID submitted already expired.
2021-07-05 - ID submitted thru email. Forwarded to ULAO DM.</t>
  </si>
  <si>
    <t>2021-Q3</t>
  </si>
  <si>
    <t>#DAR-377923139407</t>
  </si>
  <si>
    <t>DAR ADMINISTRATIVE ORDER/S NO. 01, 03, and 04 (2021)</t>
  </si>
  <si>
    <t>Requested AOs to be uploaded in the DAR website after 2021-07-10</t>
  </si>
  <si>
    <t>#DAR-578463489246</t>
  </si>
  <si>
    <t>Request for CLT of my grandfather</t>
  </si>
  <si>
    <t>#DAR-607666385031</t>
  </si>
  <si>
    <t>Pms 103 sketch Cabu Cabanatuan City</t>
  </si>
  <si>
    <t>2021-07-10 (Saturday)
Referred Requesting Party to DARPO-Nueva Ecija</t>
  </si>
  <si>
    <t>#DAR-098702360722</t>
  </si>
  <si>
    <t>CLOA No. 00197724 under OCT-0951</t>
  </si>
  <si>
    <t>2021-07-20 (Holiday)
FOI Request is part of DAR's Frontline/Regular Service</t>
  </si>
  <si>
    <t>#DAR-538935884614</t>
  </si>
  <si>
    <t>TCT 215112 - 2015</t>
  </si>
  <si>
    <t>#DAR-374131678880</t>
  </si>
  <si>
    <t>Documents of Samuel Cachumbo as ARB (TCT No. T-4172 / EP A-319291)1</t>
  </si>
  <si>
    <t>#DAR-657033597334</t>
  </si>
  <si>
    <t>Conversion Order</t>
  </si>
  <si>
    <t>Wrong Agency/Office</t>
  </si>
  <si>
    <t>#DAR-404080714942</t>
  </si>
  <si>
    <t>carpable per barangay sibagat agusan del sur</t>
  </si>
  <si>
    <t>#DAR-831440652934</t>
  </si>
  <si>
    <t>Cadastral map of Laurel Batangas and Calaca Batangas</t>
  </si>
  <si>
    <t>#DAR-236003850323</t>
  </si>
  <si>
    <t>Land Acquisition, Distribution, Reform, etc. of Romblon</t>
  </si>
  <si>
    <t>#DAR-343553484016</t>
  </si>
  <si>
    <t>CLUP and CDP of selected cities in NCR</t>
  </si>
  <si>
    <t>#DAR-910255391760</t>
  </si>
  <si>
    <t>Want to know the status of the Grandfather's Land - CLT holder</t>
  </si>
  <si>
    <t>#DAR-762102849227</t>
  </si>
  <si>
    <t>List of Agrarian Land Distribution from 1935 to Present</t>
  </si>
  <si>
    <t>#DAR-876100590223</t>
  </si>
  <si>
    <t>CARP Law Coverage over Selected Parcels of Land in Calayan, Cagayan</t>
  </si>
  <si>
    <t>#DAR-743251805108</t>
  </si>
  <si>
    <t>Comprehensive Land Use Plan of Calamba City, Los Banos City, and Sta. Rosa City</t>
  </si>
  <si>
    <t>#DAR-178049821505</t>
  </si>
  <si>
    <t>Law and Other Issuances by Atty. Delfin Samson</t>
  </si>
  <si>
    <t>#DAR-715693191169</t>
  </si>
  <si>
    <t>Comprehensive Land Use Plan of Nueva Ecija</t>
  </si>
  <si>
    <t>#DAR-340102710264</t>
  </si>
  <si>
    <t>Results of the newly hired employees for ARPT and ARPO1</t>
  </si>
  <si>
    <t>#DAR-975850218439</t>
  </si>
  <si>
    <t>Undistributed lands of Calapan, Oriental Mindoro under Comprehensive Agrarian Reform Program</t>
  </si>
  <si>
    <t>Forwarded to DARRO IVB DM 2021-10-01</t>
  </si>
  <si>
    <t>#DAR-572528270959</t>
  </si>
  <si>
    <t>Procedures on the Applicationand Issuances of CLOA</t>
  </si>
  <si>
    <t>#DAR-598014898227</t>
  </si>
  <si>
    <t>CLUP of Lapu-Lapu City</t>
  </si>
  <si>
    <t>#DAR-856186414920</t>
  </si>
  <si>
    <t>Amada rivera serrano</t>
  </si>
  <si>
    <t>#DAR-916336485913</t>
  </si>
  <si>
    <t>Request to have Farm-to-Market Road in Lower Tagabaca Butuan City</t>
  </si>
  <si>
    <t>Request for a farm to market road (FMR)</t>
  </si>
  <si>
    <t>#DAR-839758686066</t>
  </si>
  <si>
    <t>Logistics in the Philippine Agriculture Sector</t>
  </si>
  <si>
    <t>#DAR-639837096055</t>
  </si>
  <si>
    <t>CLOA T-23558</t>
  </si>
  <si>
    <t>Awaiting Clarification</t>
  </si>
  <si>
    <t>Dec 24 2021</t>
  </si>
  <si>
    <t>#DAR-486888486501</t>
  </si>
  <si>
    <t>#DAR-363538913114</t>
  </si>
  <si>
    <t>Certificate of Land Transfer and Title</t>
  </si>
  <si>
    <t>Forwarded to DARRO VII DM 2021-10-11
DARPO Cebu emailed response to the FOI Client on 2021-11-10 4:53 PM</t>
  </si>
  <si>
    <t>#DAR-563464192587</t>
  </si>
  <si>
    <t>Devolution Transition Plan</t>
  </si>
  <si>
    <t>Dec 22 2021</t>
  </si>
  <si>
    <t>#DAR-227098645758</t>
  </si>
  <si>
    <t>SALN of Agrarian Reform Secretary John Castriciones</t>
  </si>
  <si>
    <t>#DAR-780401989166</t>
  </si>
  <si>
    <t>SALN of Agrarian Reform John R. Castriciones</t>
  </si>
  <si>
    <t>2021-Q4</t>
  </si>
  <si>
    <t>#DAR-190616576695</t>
  </si>
  <si>
    <t>Statement of Assets, Liabilities, and Net Worth</t>
  </si>
  <si>
    <t>#DAR-220242813888</t>
  </si>
  <si>
    <t>Technical Details of Umiray Bridge</t>
  </si>
  <si>
    <t>#DAR-036276792665</t>
  </si>
  <si>
    <t>Coordinates of Tie Point</t>
  </si>
  <si>
    <t>#DAR-097900898096</t>
  </si>
  <si>
    <t>List of Programs and Projects for Climate Change Adaptation and Mitigation</t>
  </si>
  <si>
    <t>Forwarded to BARBD DM 2021-10-18</t>
  </si>
  <si>
    <t>#DAR-237461487690</t>
  </si>
  <si>
    <t>DAR case no. 08-28-236-697</t>
  </si>
  <si>
    <t>Forwarded to BALA DM 2021-10-25</t>
  </si>
  <si>
    <t>#DAR-178157296468</t>
  </si>
  <si>
    <t>Land Use Map of Bagac, Bataan</t>
  </si>
  <si>
    <t>Referred</t>
  </si>
  <si>
    <t>Referred to NAMRIA 2021-10-23</t>
  </si>
  <si>
    <t>#DAR-513747860931</t>
  </si>
  <si>
    <t>JOSE L.IGNACIO CLT0013117</t>
  </si>
  <si>
    <t>Same FOI Request: #DAR-513747860931 and #DAR-531193098938</t>
  </si>
  <si>
    <t>#DAR-131183610392</t>
  </si>
  <si>
    <t>The challenge of adverse possession of registered land</t>
  </si>
  <si>
    <t>#DAR-935987316578</t>
  </si>
  <si>
    <t>CLUP of Cebu City</t>
  </si>
  <si>
    <t>#DAR-480915001848</t>
  </si>
  <si>
    <t>Cadastral map of Barangay Maybangkal in Morong, Rizal</t>
  </si>
  <si>
    <t>Referred to DENR-LMB 2021-10-27</t>
  </si>
  <si>
    <t>#DAR-001666741451</t>
  </si>
  <si>
    <t>List of Agrarian reform Beneficiaries</t>
  </si>
  <si>
    <t>Forwarded to BLTI DM 2021-11-02</t>
  </si>
  <si>
    <t>#DAR-056368070558</t>
  </si>
  <si>
    <t>CLOA</t>
  </si>
  <si>
    <t>#DAR-613559855179</t>
  </si>
  <si>
    <t>CLUP of Cuenca Batangas</t>
  </si>
  <si>
    <t>Referred to NAMRIA 2021-11-02</t>
  </si>
  <si>
    <t>#DAR-531193098938</t>
  </si>
  <si>
    <t>FOI DM responded to FOI request last 2021-11-23 through #DAR-513747860931
Same FOI Request: #DAR-513747860931 and #DAR-531193098938</t>
  </si>
  <si>
    <t>#DAR-341329604896</t>
  </si>
  <si>
    <t>Provincial Hard Indicators of Puerto Princesa</t>
  </si>
  <si>
    <t>#DAR-984840643855</t>
  </si>
  <si>
    <t>CLUP and Zoning</t>
  </si>
  <si>
    <t>#DAR-851011767288</t>
  </si>
  <si>
    <t>Entry of. Judgement</t>
  </si>
  <si>
    <t>Feb 4 2022</t>
  </si>
  <si>
    <t>#DAR-719769798549</t>
  </si>
  <si>
    <t>Architectural Research</t>
  </si>
  <si>
    <t>Referred to NAMRIA 2021-11-18</t>
  </si>
  <si>
    <t>#DAR-183253915354</t>
  </si>
  <si>
    <t>The number of Irrigation Schemes being used in Ipil, Zamboanga Sibugay.</t>
  </si>
  <si>
    <t>Referred to NIA 2021-11-23</t>
  </si>
  <si>
    <t>#DAR-352047346275</t>
  </si>
  <si>
    <t>LAND TITLE, STATUS OF LAND TITLE TRANSFER AND SKETCH</t>
  </si>
  <si>
    <t>Referred to DENR-LMB 2021-11-23</t>
  </si>
  <si>
    <t>Deed of Donation to baranggay antipolo isabel leyte</t>
  </si>
  <si>
    <t>#DAR-090045378342</t>
  </si>
  <si>
    <t>COFFEE BEANS GRADING</t>
  </si>
  <si>
    <t>Referred to DA 2021-11-25</t>
  </si>
  <si>
    <t>#DAR-566446354427</t>
  </si>
  <si>
    <t>DAR Clearance</t>
  </si>
  <si>
    <t>#DAR-919644549151</t>
  </si>
  <si>
    <t>CLUP of Angeles City in Pampanga</t>
  </si>
  <si>
    <t>#DAR-370810785621</t>
  </si>
  <si>
    <t>ARISP Supplemental Guidelines for Design of Diversion Works</t>
  </si>
  <si>
    <t>#DAR-891421719621</t>
  </si>
  <si>
    <t>Comprehensive Land Use Plan of Ubay, Bohol</t>
  </si>
  <si>
    <t>#DAR-377195613121</t>
  </si>
  <si>
    <t>REQUEST FOR LOT STATUS CONCERNING PROPERTIES IN GUINAYANGAN, QUEZON PROVINCE</t>
  </si>
  <si>
    <t>Forwarded to DARRO IVA DM 2021-12-03</t>
  </si>
  <si>
    <t>#DAR-911390415694</t>
  </si>
  <si>
    <t>Emancipation Patent</t>
  </si>
  <si>
    <t>#DAR-399815311435</t>
  </si>
  <si>
    <t>Amended Land Conversion Rules - SPUs</t>
  </si>
  <si>
    <t>#DAR-804240341183</t>
  </si>
  <si>
    <t>Land map, classification, titling and report of Gubat, Sorsogon 4710.</t>
  </si>
  <si>
    <t>Referred to DENR-LMB 2021-12-16</t>
  </si>
  <si>
    <t>#DAR-481055798449</t>
  </si>
  <si>
    <t>TAX DECLARATION OF CERTIFICATE OF LAND TRANSFER</t>
  </si>
  <si>
    <t>Info not maintained.
Part of the request is a complaint</t>
  </si>
  <si>
    <t>#DAR-630156528445</t>
  </si>
  <si>
    <t>Pending</t>
  </si>
  <si>
    <t>#DAR-607843102834</t>
  </si>
  <si>
    <t>CLUP and Zoning Ordinance of Angono, Rizal</t>
  </si>
  <si>
    <t>Parent Agency Name</t>
  </si>
  <si>
    <t>Attached Agency Name</t>
  </si>
  <si>
    <t>Agency Acronym</t>
  </si>
  <si>
    <t>Agency Type</t>
  </si>
  <si>
    <t>Year-
Quarter</t>
  </si>
  <si>
    <t>Total Processed Requests</t>
  </si>
  <si>
    <t>STATUS OF PROCESSED REQUESTS</t>
  </si>
  <si>
    <t>Total Number of Days Lapsed</t>
  </si>
  <si>
    <t>Average Processing Time</t>
  </si>
  <si>
    <t>Ongoing Requests</t>
  </si>
  <si>
    <t>STATUS OF ONGOING REQUESTS</t>
  </si>
  <si>
    <t>Proactively Disclosed</t>
  </si>
  <si>
    <t>Info Under Exceptions</t>
  </si>
  <si>
    <t>Info Not Maintained</t>
  </si>
  <si>
    <t>Invalid Request</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</si>
  <si>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</si>
  <si>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</si>
  <si>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</si>
  <si>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</si>
  <si>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</si>
  <si>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</si>
  <si>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</si>
  <si>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</si>
  <si>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</si>
  <si>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</si>
  <si>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</si>
  <si>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</si>
  <si>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</si>
  <si>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</si>
  <si>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days lapsed facilitating processed requests</t>
  </si>
  <si>
    <r>
      <rPr>
        <b/>
        <sz val="10"/>
        <rFont val="Arial"/>
        <family val="2"/>
      </rPr>
      <t>total number of days</t>
    </r>
    <r>
      <rPr>
        <sz val="10"/>
        <color rgb="FF000000"/>
        <rFont val="Arial"/>
        <family val="2"/>
      </rPr>
      <t xml:space="preserve"> </t>
    </r>
    <r>
      <rPr>
        <b/>
        <sz val="10"/>
        <rFont val="Arial"/>
        <family val="2"/>
      </rPr>
      <t>lapsed</t>
    </r>
    <r>
      <rPr>
        <sz val="10"/>
        <color rgb="FF000000"/>
        <rFont val="Arial"/>
        <family val="2"/>
      </rPr>
      <t xml:space="preserve"> over the </t>
    </r>
    <r>
      <rPr>
        <b/>
        <sz val="10"/>
        <rFont val="Arial"/>
        <family val="2"/>
      </rPr>
      <t>total number of processed requests</t>
    </r>
    <r>
      <rPr>
        <sz val="10"/>
        <color rgb="FF000000"/>
        <rFont val="Arial"/>
        <family val="2"/>
      </rPr>
      <t xml:space="preserve"> for the period of coverage (do not include ongoing requests)</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</si>
  <si>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</si>
  <si>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</si>
  <si>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</si>
  <si>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</si>
  <si>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</si>
  <si>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NGA</t>
  </si>
  <si>
    <t>#DAR-423423157769</t>
  </si>
  <si>
    <t>#DAR-780211390601</t>
  </si>
  <si>
    <t>#DAR-694209071991</t>
  </si>
  <si>
    <t>#DAR-612460041597</t>
  </si>
  <si>
    <t>#DAR-969379836162</t>
  </si>
  <si>
    <t>Agricultural CLOA land title</t>
  </si>
  <si>
    <t>Cash Assistance for Covid-19 Positive Survivor</t>
  </si>
  <si>
    <t>CLOA - land title</t>
  </si>
  <si>
    <t>ARISP Supplemental Guidelines for Design of Diversion Dams</t>
  </si>
  <si>
    <t>AN EXPLANATORY SEQUENTIAL STUDY ON ORIENTAL MINDORO TENANT-FARMERS’ STRESS AND COPING STRATEGIES</t>
  </si>
  <si>
    <t>2022-Q4</t>
  </si>
  <si>
    <t>#DAR-450758837658</t>
  </si>
  <si>
    <t>#DAR-413577395861</t>
  </si>
  <si>
    <t>Purchase of land under Agricultural CLOA land title</t>
  </si>
  <si>
    <t>#DAR-929658330268</t>
  </si>
  <si>
    <t>#DAR-634466043675</t>
  </si>
  <si>
    <t>TCT CLOA</t>
  </si>
  <si>
    <t>#DAR-109112213780</t>
  </si>
  <si>
    <t>Number of conveeted agriculture</t>
  </si>
  <si>
    <t>#DAR-012847900957</t>
  </si>
  <si>
    <t>REQUEST FOR ASSISTANCE IN CHECKING CLOA</t>
  </si>
  <si>
    <t>#DAR-151425039143</t>
  </si>
  <si>
    <t>APPROVED AGRICULTURAL LAND FOR CONVERSION TO COMMERCIAL</t>
  </si>
  <si>
    <t>#DAR-441686343811</t>
  </si>
  <si>
    <t>CLOA Status</t>
  </si>
  <si>
    <t>#DAR-710630481938</t>
  </si>
  <si>
    <t>#DAR-669298891336</t>
  </si>
  <si>
    <t>List of Land for Agrarian Distribution</t>
  </si>
  <si>
    <t>#DAR-607170779752</t>
  </si>
  <si>
    <t>CARPable Lands and Reclassifed Lands in Pampnga</t>
  </si>
  <si>
    <t>#DAR-950005793590</t>
  </si>
  <si>
    <t>CLUP Hugpa &amp; Patag</t>
  </si>
  <si>
    <t>#DAR-962761427003</t>
  </si>
  <si>
    <t>ISSUANCE OF PERMIT TO TRANSFER</t>
  </si>
  <si>
    <t>#DAR-390690475000</t>
  </si>
  <si>
    <t>CLOA TITLE</t>
  </si>
  <si>
    <t>#DAR-805464543266</t>
  </si>
  <si>
    <t>The number of dams constructed in Sto. Tomas, Davao del Norte</t>
  </si>
  <si>
    <t>#DAR-839068357285</t>
  </si>
  <si>
    <t>Notice of coverage</t>
  </si>
  <si>
    <t>#DAR-647664823349</t>
  </si>
  <si>
    <t>Comprehensive Land Use Plan and Zoning</t>
  </si>
  <si>
    <t>#DAR-281185041601</t>
  </si>
  <si>
    <t>Cloa memorandum of encumberse</t>
  </si>
  <si>
    <t>#DAR-677746771989</t>
  </si>
  <si>
    <t>OCT # 386</t>
  </si>
  <si>
    <t>#DAR-799150903995</t>
  </si>
  <si>
    <t>The demographic profile and socio-economic profile of Barangay, Sampaloc, Tanay Rizal</t>
  </si>
  <si>
    <t>#DAR-013760082759</t>
  </si>
  <si>
    <t>Notice of Decision</t>
  </si>
  <si>
    <t>Not counted as valid FOI request</t>
  </si>
  <si>
    <t>Referred to DAR RO XIII CARAGA</t>
  </si>
  <si>
    <t>Referred to Ronald M. Gareza Afable</t>
  </si>
  <si>
    <t>Referred to DAR RO 4b - MiMaRoPa Decision Maker</t>
  </si>
  <si>
    <t>Referred to BLTI - DAR Decision Maker</t>
  </si>
  <si>
    <t>Referred to DAR RO 4a - Calabarzon Decision Maker</t>
  </si>
  <si>
    <t>Referred to DAR RO 9 - Zamboanga Peninsula Decision Maker</t>
  </si>
  <si>
    <t>Referred to ARD Engr. Ramon Estanislao III</t>
  </si>
  <si>
    <t>ON GOING</t>
  </si>
  <si>
    <t>Referred to Region VII Atty. Marianito Mojica Jr.</t>
  </si>
  <si>
    <t>#DAR-680598701082</t>
  </si>
  <si>
    <t>Comprehensive Land Use Plan of Quezon Province</t>
  </si>
  <si>
    <t>#DAR-274004216113</t>
  </si>
  <si>
    <t>list of intervention programs to match the scale of the challenges posed by the Covid-19 pandemic.</t>
  </si>
  <si>
    <t>#DAR-310909052953</t>
  </si>
  <si>
    <t>Data for ARC/Kalahi-ARZone designation</t>
  </si>
  <si>
    <t>#DAR-728014872763</t>
  </si>
  <si>
    <t>Task Force Bangon Marawi Initiatives</t>
  </si>
  <si>
    <t>#DAR-911238067501</t>
  </si>
  <si>
    <t>The number of converted agricultural lands in region 4A CALABARZON</t>
  </si>
  <si>
    <t>#DAR-009124144489</t>
  </si>
  <si>
    <t>Comprehensive Land Use Plan (CLUP) of Parañaque City</t>
  </si>
  <si>
    <t>#DAR-801151208004</t>
  </si>
  <si>
    <t>Request for certified true copies</t>
  </si>
  <si>
    <t>#DAR-425806390109</t>
  </si>
  <si>
    <t>PETITION FOR RETENTION (HEIRS OF SPOUSES DOMINGO AND JUANA GASA HERRERO)</t>
  </si>
  <si>
    <t>#DAR-409770693347</t>
  </si>
  <si>
    <t>Sulpicio Umali</t>
  </si>
  <si>
    <t>#DAR-645554333794</t>
  </si>
  <si>
    <t>RESULTA SA PETITION SA HACIENDA VILLALON LOCATED AT CANHABAGAT, MEDELLIN, CEBU</t>
  </si>
  <si>
    <t>#DAR-674284955784</t>
  </si>
  <si>
    <t>Comprehensive Land Use Plan of The City of San Fernando, La Union</t>
  </si>
  <si>
    <t>#DAR-491242111934</t>
  </si>
  <si>
    <t>Original certificate of title no.745</t>
  </si>
  <si>
    <t>#DAR-469941755201</t>
  </si>
  <si>
    <t>Statistics of Distributed EPs and CLOASs</t>
  </si>
  <si>
    <t>#DAR-683032802381</t>
  </si>
  <si>
    <t>#DAR-475880616595</t>
  </si>
  <si>
    <t>CARP Accomplishment Rate, by Region</t>
  </si>
  <si>
    <t>#DAR-838857678923</t>
  </si>
  <si>
    <t>Number of Converted Lands in Central Luzon</t>
  </si>
  <si>
    <t>#DAR-281961614272</t>
  </si>
  <si>
    <t>Request for Certified True Copies (Mediation DAR Calbayog City, Samar)</t>
  </si>
  <si>
    <t>Referred to DAR Bureau of Agrarian Reform Beneficiaries Development (BARBD) Decision Maker</t>
  </si>
  <si>
    <t>Referred to Bureau of Agrarian Reform Beneficiaries Development (BARBD) Decision Maker</t>
  </si>
  <si>
    <t>Referred to Region X ARD Eddie Agac-ac</t>
  </si>
  <si>
    <t>Request considered as regular transaction/ procedure of our Department</t>
  </si>
  <si>
    <t>Referred to PS - DAR Decision Maker</t>
  </si>
  <si>
    <t>ARD Engr. Ramon Estanislao III</t>
  </si>
  <si>
    <t>Referred to DAR RO 8 - Eastern Visayas Decision Maker</t>
  </si>
  <si>
    <t>#DAR-419092137685</t>
  </si>
  <si>
    <t>DAR Legal Opinions on Land Conversion</t>
  </si>
  <si>
    <t>#DAR-705913534767</t>
  </si>
  <si>
    <t>Philippine Rice Imports by Country of Origin</t>
  </si>
  <si>
    <t>#DAR-810330063091</t>
  </si>
  <si>
    <t>T-17394</t>
  </si>
  <si>
    <t>#DAR-474258323756</t>
  </si>
  <si>
    <t>CLOA Land Title Verification</t>
  </si>
  <si>
    <t>#DAR-427678975548</t>
  </si>
  <si>
    <t>REQUEST FOR CERTIFIED TRUE COPIES</t>
  </si>
  <si>
    <t>#DAR-082264816779</t>
  </si>
  <si>
    <t>Number of Lands Converted Lands in Central Luzon</t>
  </si>
  <si>
    <t>#DAR-097272312445</t>
  </si>
  <si>
    <t>Tax declaration for TCT No T-22294</t>
  </si>
  <si>
    <t>#DAR-647662322511</t>
  </si>
  <si>
    <t>Ruling over the Protest filed by MENCHACA INTEGRATED AGRICULTURAL CORP.</t>
  </si>
  <si>
    <t>#DAR-345184930486</t>
  </si>
  <si>
    <t>CLUP of Tanza, Cavite</t>
  </si>
  <si>
    <t>#DAR-885998734965</t>
  </si>
  <si>
    <t>Inquire To Transfer of Ownership / Change Name of Tax Declaraion</t>
  </si>
  <si>
    <t>#DAR-575459450920</t>
  </si>
  <si>
    <t>#DAR-216559932520</t>
  </si>
  <si>
    <t>Comprehensive Land Use Plan/Zoning Ordinance 2000-2025 of the Municipality of Nasugbu</t>
  </si>
  <si>
    <t>#DAR-841706299343</t>
  </si>
  <si>
    <t>CLT CERTIFICATE # C-017201</t>
  </si>
  <si>
    <t>#DAR-395191025209</t>
  </si>
  <si>
    <t>Comprehensive Land Use Plan and Zoning Plan of Norzagaray, Bulacan</t>
  </si>
  <si>
    <t>#DAR-456061499622</t>
  </si>
  <si>
    <t>Brian p. Pido</t>
  </si>
  <si>
    <t>DAR Bureau of Agrarian Legal Assistance (BALA) Decision Maker</t>
  </si>
  <si>
    <t>Referred to DAR Bureau of Agrarian Legal Assistance (BALA) Decision Maker</t>
  </si>
  <si>
    <t>#DAR-845659553074</t>
  </si>
  <si>
    <t>#DAR-085296272621</t>
  </si>
  <si>
    <t>Technical and Inspection Committee</t>
  </si>
  <si>
    <t>#DAR-545295020234</t>
  </si>
  <si>
    <t>Comprehensive Land Use Plan and Zoning Ordinance of Gerona, Santa Ignacia, Capas and Tarlac City</t>
  </si>
  <si>
    <t>#DAR-919948064237</t>
  </si>
  <si>
    <t>Comprehensive land use plan in cavite city</t>
  </si>
  <si>
    <t>#DAR-532081578859</t>
  </si>
  <si>
    <t>Certificate of Land Ownership Award</t>
  </si>
  <si>
    <t>#DAR-699114454392</t>
  </si>
  <si>
    <t>Data Request on Agricultural Land Statistics</t>
  </si>
  <si>
    <t>#DAR-313003070883</t>
  </si>
  <si>
    <t>DARAB CASE NO. X - 014</t>
  </si>
  <si>
    <t>#DAR-750982129256</t>
  </si>
  <si>
    <t>Annual Reports in Nueva Ecija</t>
  </si>
  <si>
    <t>#DAR-899823969127</t>
  </si>
  <si>
    <t>Land Acquisition</t>
  </si>
  <si>
    <t>#DAR-816920832836</t>
  </si>
  <si>
    <t>#DAR-522266864888</t>
  </si>
  <si>
    <t>Geographical Map of Ventenilla, Paniqui, Tarlac</t>
  </si>
  <si>
    <t>#DAR-675290619689</t>
  </si>
  <si>
    <t>List of NARRA Farms in towns of Bocaue, Sta. Maria, Balagtas, Bulakan, Obando, Meycauayan &amp; Marilao</t>
  </si>
  <si>
    <t>#DAR-845049966498</t>
  </si>
  <si>
    <t>PMS OLT No.1 - List of Rice and Corn Farmers in Bocaue, Bulacan</t>
  </si>
  <si>
    <t>#DAR-976078005250</t>
  </si>
  <si>
    <t>CLOA NO.00258896</t>
  </si>
  <si>
    <t>#DAR-934107819362</t>
  </si>
  <si>
    <t>Comprehensive Land Use Map of Concepcion, Tarlac</t>
  </si>
  <si>
    <t>#DAR-721662188716</t>
  </si>
  <si>
    <t>Agrarian Reform Communities</t>
  </si>
  <si>
    <t>#DAR-137336106157</t>
  </si>
  <si>
    <t>Agricultural Land Conversion Rate in Regions III and IV-A</t>
  </si>
  <si>
    <t>#DAR-474308142953</t>
  </si>
  <si>
    <t>CERTIFICATE OF LAND OWNERSHIP AWARD No. 00427120</t>
  </si>
  <si>
    <t>#DAR-476837784647</t>
  </si>
  <si>
    <t>Latest list of Farmer's in RSBSA</t>
  </si>
  <si>
    <t>#DAR-201440579697</t>
  </si>
  <si>
    <t>Cost of land acquisition</t>
  </si>
  <si>
    <t>#DAR-774671054874</t>
  </si>
  <si>
    <t>The distribution of 358 hectares of land in TADECO HACIENDA LUISITA</t>
  </si>
  <si>
    <t>#DAR-238294700290</t>
  </si>
  <si>
    <t>Inquiry for Transfer Certificate of Title CLOA No. 00557800</t>
  </si>
  <si>
    <t>#DAR-992970956148</t>
  </si>
  <si>
    <t>Inquiry for Transfer of Certificate of Title CLOA 11160</t>
  </si>
  <si>
    <t>#DAR-700628993415</t>
  </si>
  <si>
    <t>Land Dispute Cases from 2016-2021</t>
  </si>
  <si>
    <t>#DAR-963128629370</t>
  </si>
  <si>
    <t>CLOA AWARD #00184133</t>
  </si>
  <si>
    <t>#DAR-846453783703</t>
  </si>
  <si>
    <t>CARP SWORN STATEMENT ON AGRICULTURAL LANDHOLDINGS</t>
  </si>
  <si>
    <t>#DAR-545582429039</t>
  </si>
  <si>
    <t>CERTIFICATE OF LAND TRANSFER</t>
  </si>
  <si>
    <t>#DAR-034093853952</t>
  </si>
  <si>
    <t>JAO with LRA</t>
  </si>
  <si>
    <t>#DAR-963533074440</t>
  </si>
  <si>
    <t>#DAR-293720195284</t>
  </si>
  <si>
    <t>Request for Tax Verification Slip</t>
  </si>
  <si>
    <t>#DAR-089319884213</t>
  </si>
  <si>
    <t>DAR data for agency profile production</t>
  </si>
  <si>
    <t>#DAR-705556330797</t>
  </si>
  <si>
    <t>Request for information</t>
  </si>
  <si>
    <t>#DAR-706439753093</t>
  </si>
  <si>
    <t>ADM. CASE NO. A-9999-049-01. May 5, 2011</t>
  </si>
  <si>
    <t>#DAR-755539322121</t>
  </si>
  <si>
    <t>Ordinances re: Land Conversion in the City of Imus; Reports of Land Conversion Approval since 2010</t>
  </si>
  <si>
    <t>#DAR-953393374947</t>
  </si>
  <si>
    <t>Age distribution of Agrarian Reform Beneficiaries</t>
  </si>
  <si>
    <t>#DAR-873123889338</t>
  </si>
  <si>
    <t>#DAR-046069063489</t>
  </si>
  <si>
    <t>certificate of land transfer</t>
  </si>
  <si>
    <t>#DAR-920954782281</t>
  </si>
  <si>
    <t>Shapefiles for mapping</t>
  </si>
  <si>
    <t>#DAR-682483561258</t>
  </si>
  <si>
    <t>Shapefiles of Agrarian Reform Communities with Abra River Basin</t>
  </si>
  <si>
    <t>#DAR-655518086744</t>
  </si>
  <si>
    <t>CARP Accomplishment Rate</t>
  </si>
  <si>
    <t>#DAR-186170475607</t>
  </si>
  <si>
    <t xml:space="preserve"> 
Referred to BLTI - DAR Decision Maker</t>
  </si>
  <si>
    <t>Referred to CAR - DAR Decision Maker</t>
  </si>
  <si>
    <t>Referred to Region V OIC ARD Engr. Romulo Britanico</t>
  </si>
  <si>
    <t>Referred to Finance, Management and Administration Office (FMAO) Decision Maker</t>
  </si>
  <si>
    <t>#DAR-176038544155</t>
  </si>
  <si>
    <t>DARAB CASE NO.20047</t>
  </si>
  <si>
    <t>#DAR-313108853985</t>
  </si>
  <si>
    <t>CERTIFIED TRUE COPY OF CERTIFICATE OF LAND OWNERSHIP AWARD</t>
  </si>
  <si>
    <t>#DAR-676325082910</t>
  </si>
  <si>
    <t>Data on Conversion of Agricultural Land</t>
  </si>
  <si>
    <t>#DAR-444591182096</t>
  </si>
  <si>
    <t>Data on Approved Land Conversion of Agricultural Lands</t>
  </si>
  <si>
    <t>#DAR-941633001339</t>
  </si>
  <si>
    <t>Guidelines on Disturbance Compensation Computation</t>
  </si>
  <si>
    <t>#DAR-700314163741</t>
  </si>
  <si>
    <t>Protacio dumalag land titles</t>
  </si>
  <si>
    <t>#DAR-548854484177</t>
  </si>
  <si>
    <t>#DAR-275443685133</t>
  </si>
  <si>
    <t>#DAR-441662117712</t>
  </si>
  <si>
    <t>Lot No. 4362-B OCT No. P-7194 Subdivision Plan of Lot 5095</t>
  </si>
  <si>
    <t>#DAR-726528582371</t>
  </si>
  <si>
    <t>DAR A.O. No. 04, series of 2006</t>
  </si>
  <si>
    <t>#DAR-262737157058</t>
  </si>
  <si>
    <t>LAND STATUS</t>
  </si>
  <si>
    <t>#DAR-806176112392</t>
  </si>
  <si>
    <t>List of Agrarian Reform Communities in Region 1,3 &amp; 5</t>
  </si>
  <si>
    <t>#DAR-032531109541</t>
  </si>
  <si>
    <t>Environmental Risk Assessment of Calax Project in Imus City</t>
  </si>
  <si>
    <t>DARAB Secretariat Decision Maker</t>
  </si>
  <si>
    <t>RO 1 - Ilocos Region DAR Decision Maker</t>
  </si>
  <si>
    <t>#DAR-414760822891</t>
  </si>
  <si>
    <t>DAR A.O. No. 04, Series of 2006</t>
  </si>
  <si>
    <t>#DAR-595935149871</t>
  </si>
  <si>
    <t>CLOA Status of lot no. 343</t>
  </si>
  <si>
    <t>#DAR-630996106254</t>
  </si>
  <si>
    <t>CLUP of Santa Maria Bulacan</t>
  </si>
  <si>
    <t>#DAR-375030090006</t>
  </si>
  <si>
    <t>CLUP, Zoning Ordinance and Zoning Map of San Carlos City, Pangasinan</t>
  </si>
  <si>
    <t>#DAR-861611134634</t>
  </si>
  <si>
    <t>Comprehensive Land Use Plan (CLUP), Zoning Map, Zoning Ordinance of Sual, Pangasinan</t>
  </si>
  <si>
    <t>#DAR-007513810784</t>
  </si>
  <si>
    <t>Transfer certificate of title</t>
  </si>
  <si>
    <t>#DAR-535367258724</t>
  </si>
  <si>
    <t>Improper Agricultural Practices in Batangas Province</t>
  </si>
  <si>
    <t>#DAR-361951938773</t>
  </si>
  <si>
    <t>CLT/CLOA,Legal Documents</t>
  </si>
  <si>
    <t>#DAR-886737899035</t>
  </si>
  <si>
    <t>Robotics</t>
  </si>
  <si>
    <t>#DAR-699014981583</t>
  </si>
  <si>
    <t>#DAR-956536112398</t>
  </si>
  <si>
    <t>Original Certificate of Title( Lot no. 3933, 3942, 3334,4096, 5066&amp; 3985)</t>
  </si>
  <si>
    <t>#DAR-124296515356</t>
  </si>
  <si>
    <t>The list of name and Cloa number at sitio mabuco bulawen palauig zambales</t>
  </si>
  <si>
    <t>#DAR-982159213093</t>
  </si>
  <si>
    <t>Agricultural land that is converted in BATAAN</t>
  </si>
  <si>
    <t>#DAR-643045579775</t>
  </si>
  <si>
    <t>Research for Thesis Proponent</t>
  </si>
  <si>
    <t>#DAR-348353773549</t>
  </si>
  <si>
    <t>request for Zoning Plan of San-Rafael, Bulacan</t>
  </si>
  <si>
    <t>#DAR-779938912214</t>
  </si>
  <si>
    <t>Number of agricultural lands converted into commercial land every year</t>
  </si>
  <si>
    <t>#DAR-692346585219</t>
  </si>
  <si>
    <t>Data on CARP related legal land conflicts</t>
  </si>
  <si>
    <t>#DAR-978426893383</t>
  </si>
  <si>
    <t>DAR - Status of the Certificate of Finality</t>
  </si>
  <si>
    <t>ACCEPTED</t>
  </si>
  <si>
    <t>#DAR-266783790397</t>
  </si>
  <si>
    <t>Rice farmers in lezo, Aklan</t>
  </si>
  <si>
    <t>#DAR-140301862768</t>
  </si>
  <si>
    <t>#DAR-081751434555</t>
  </si>
  <si>
    <t>G7089</t>
  </si>
  <si>
    <t>#DAR-148403435463</t>
  </si>
  <si>
    <t>Number of hectares considered as bamboo plantation</t>
  </si>
  <si>
    <t>#DAR-842055822800</t>
  </si>
  <si>
    <t>Breakdown of unpaid agrarian reform beneficiaries</t>
  </si>
  <si>
    <t>#DAR-155509509388</t>
  </si>
  <si>
    <t>CLOA status of lot no. 343</t>
  </si>
  <si>
    <t>#DAR-896853290048</t>
  </si>
  <si>
    <t>CLOA status of Lot no. 344</t>
  </si>
  <si>
    <t>#DAR-476420617355</t>
  </si>
  <si>
    <t>Request: CARP in San Jose Del Monte, Bulacan</t>
  </si>
  <si>
    <t>#DAR-578257317262</t>
  </si>
  <si>
    <t>survey plan</t>
  </si>
  <si>
    <t>#DAR-179637767876</t>
  </si>
  <si>
    <t>Certificate of Land Transfer (CLT) verify</t>
  </si>
  <si>
    <t>#DAR-142354109834</t>
  </si>
  <si>
    <t>CLOA Land Title</t>
  </si>
  <si>
    <t>#DAR-119677840349</t>
  </si>
  <si>
    <t>Agricultural lands converted into commercial/residential lands in CALABARZON</t>
  </si>
  <si>
    <t>#DAR-988600800665</t>
  </si>
  <si>
    <t>Request for Calamba Laguna Zoning Ordinance</t>
  </si>
  <si>
    <t>#DAR-753851975436</t>
  </si>
  <si>
    <t>Status of CLOA 00978512</t>
  </si>
  <si>
    <t>#DAR-533281395949</t>
  </si>
  <si>
    <t>Land title</t>
  </si>
  <si>
    <t>#DAR-487762790112</t>
  </si>
  <si>
    <t>TCT No. C-191</t>
  </si>
  <si>
    <t>#DAR-646547987941</t>
  </si>
  <si>
    <t>DAR Administrative Order No. 7 series of 2014</t>
  </si>
  <si>
    <t>#DAR-277846009863</t>
  </si>
  <si>
    <t>DARAB 3321 P91, 5174 P97, 5612 2000</t>
  </si>
  <si>
    <t>BLTI - DAR Decision Maker</t>
  </si>
  <si>
    <t>Region V OIC ARD Engr. Romulo Britanico</t>
  </si>
  <si>
    <t>Region II Alfredo Lorenzo Jr.</t>
  </si>
  <si>
    <t>#DAR-855161711051</t>
  </si>
  <si>
    <t>Requirements for Application of Land conversion</t>
  </si>
  <si>
    <t>#DAR-741377874135</t>
  </si>
  <si>
    <t>Certificate of land of ownership award</t>
  </si>
  <si>
    <t>#DAR-005070507485</t>
  </si>
  <si>
    <t>Land ownership or award</t>
  </si>
  <si>
    <t>#DAR-142881428584</t>
  </si>
  <si>
    <t>Agriculture and Fisheries Data for Manila, Mandaluyong, and San Juan</t>
  </si>
  <si>
    <t>#DAR-709387875426</t>
  </si>
  <si>
    <t>Data/records of all Agrarian Reform Beneficiaries in the Philippines)</t>
  </si>
  <si>
    <t>#DAR-222802514694</t>
  </si>
  <si>
    <t>data on land conversion</t>
  </si>
  <si>
    <t>#DAR-526086765952</t>
  </si>
  <si>
    <t>Agrarian Reform Beneficiaries in Cavite by Municipality</t>
  </si>
  <si>
    <t>#DAR-759319554308</t>
  </si>
  <si>
    <t>CLOA Verification</t>
  </si>
  <si>
    <t>#DAR-714577430099</t>
  </si>
  <si>
    <t>Current officials of the DAR Land Use Cases Committee (LUCC)</t>
  </si>
  <si>
    <t>#DAR-211136227842</t>
  </si>
  <si>
    <t>Land title Cad 102 Lot 298</t>
  </si>
  <si>
    <t>#DAR-255208274496</t>
  </si>
  <si>
    <t>Agricultural Land conversion in the Philippines</t>
  </si>
  <si>
    <t>#DAR-953501603145</t>
  </si>
  <si>
    <t>Due Diligence</t>
  </si>
  <si>
    <t>#DAR-427022747665</t>
  </si>
  <si>
    <t>Socioeconomic data of agroforestry landowners in Lobo, Batangas</t>
  </si>
  <si>
    <t>#DAR-108920154365</t>
  </si>
  <si>
    <t>Agricultural Land converted to Residential Land/Commercial Land</t>
  </si>
  <si>
    <t>#DAR-669549647796</t>
  </si>
  <si>
    <t>Data on Land Use Conversion</t>
  </si>
  <si>
    <t>#DAR-989771616731</t>
  </si>
  <si>
    <t>Data on Agricultural Lands Converted in Cabuyao, Laguna</t>
  </si>
  <si>
    <t>#DAR-349044144445</t>
  </si>
  <si>
    <t>Agricultural Lands in Bulacan</t>
  </si>
  <si>
    <t>DAR RO 4a - Calabarzon Decision Maker</t>
  </si>
  <si>
    <t>DAR RO XIII CARAGA</t>
  </si>
  <si>
    <t>#DAR-363337381379</t>
  </si>
  <si>
    <t>Agricultural Land Conversion Policies and Programs in Santa Rosa City, Laguna</t>
  </si>
  <si>
    <t>#DAR-366795766003</t>
  </si>
  <si>
    <t>#DAR-418090710584</t>
  </si>
  <si>
    <t>Consolidation Subdivision Plan of Lot 622 and 623 Orion Estate - BCS-03-000014(OLT)</t>
  </si>
  <si>
    <t>#DAR-189942992901</t>
  </si>
  <si>
    <t>The data on land use in CALABARZON</t>
  </si>
  <si>
    <t>#DAR-182516193184</t>
  </si>
  <si>
    <t>RECENT BIDDING/TENDERS OF SURVEYING INSTRUMENT IN MINDANAO REGION</t>
  </si>
  <si>
    <t>#DAR-211923314020</t>
  </si>
  <si>
    <t>CLUP OF STA.CRUZ MARINDUQUE</t>
  </si>
  <si>
    <t>#DAR-311386282841</t>
  </si>
  <si>
    <t>total number and land area of agricultural lands converted into commercial lands in C</t>
  </si>
  <si>
    <t>2022-Q1</t>
  </si>
  <si>
    <t>2022-Q2</t>
  </si>
  <si>
    <t>2022-Q3</t>
  </si>
  <si>
    <t>2023-Q1</t>
  </si>
  <si>
    <t>#DAR-692695014165</t>
  </si>
  <si>
    <t>Devolution Transition Plans</t>
  </si>
  <si>
    <t>#DAR-089801839604</t>
  </si>
  <si>
    <t>CLUP(comprehensive land use plan) and Zoning ordinance calauan, laguna</t>
  </si>
  <si>
    <t>#DAR-678998064384</t>
  </si>
  <si>
    <t>STATUS OF LAND IF UNDER CARP</t>
  </si>
  <si>
    <t>#DAR-568335632081</t>
  </si>
  <si>
    <t>Agricultural CLOA status verification</t>
  </si>
  <si>
    <t>#DAR-009341980323</t>
  </si>
  <si>
    <t>Agricultural Land Conversion and Urban/Rural Migration in CALABARZON</t>
  </si>
  <si>
    <t>#DAR-183434291489</t>
  </si>
  <si>
    <t>Clarification on CLOA 10 year restriction</t>
  </si>
  <si>
    <t>#DAR-523451555282</t>
  </si>
  <si>
    <t>Agrarian Reform Areas in Roxas City, capiz</t>
  </si>
  <si>
    <t>DAR RO 6 - Western Visayas Decision Maker</t>
  </si>
  <si>
    <t>#DAR-791658925362</t>
  </si>
  <si>
    <t>Heirs of Ignacio Binarao</t>
  </si>
  <si>
    <t>#DAR-163686918085</t>
  </si>
  <si>
    <t>DARAB Order for Ejectment of Agricultural Lessees/Share Tenants</t>
  </si>
  <si>
    <t>#DAR-205958714751</t>
  </si>
  <si>
    <t>About Land</t>
  </si>
  <si>
    <t>2023-Q2</t>
  </si>
  <si>
    <t>#DAR-543250515260</t>
  </si>
  <si>
    <t>REQUEST TO CHECK IF LOT DESCRIBED IS OKAY FOR COMMERCIAL USE</t>
  </si>
  <si>
    <t>#DAR-509452894126</t>
  </si>
  <si>
    <t>Certificate of Land Transfer Details</t>
  </si>
  <si>
    <t>#DAR-883783906783</t>
  </si>
  <si>
    <t>Fe J. Fernandez, Applicant-Appellant</t>
  </si>
  <si>
    <t>Heirs of Antonio Carretero</t>
  </si>
  <si>
    <t>#DAR-317704533096</t>
  </si>
  <si>
    <t>#DAR-996309398708</t>
  </si>
  <si>
    <t>Request for a copy of Comprehensive Land Use Plan, Comprehensive Development Plan, Zoning Map, Conto</t>
  </si>
  <si>
    <t>#DAR-743066378671</t>
  </si>
  <si>
    <t>CLOA Title Status</t>
  </si>
  <si>
    <t>#DAR-517561780831</t>
  </si>
  <si>
    <t>A certain Ngo</t>
  </si>
  <si>
    <t>#DAR-010988582269</t>
  </si>
  <si>
    <t>CLOA information</t>
  </si>
  <si>
    <t>#DAR-017872311656</t>
  </si>
  <si>
    <t>CLOA NO. FP III-6-006571</t>
  </si>
  <si>
    <t>#DAR-019255731739</t>
  </si>
  <si>
    <t>Mag iinquirew tungkol sa hiring na Job Order</t>
  </si>
  <si>
    <t>#DAR-123125764210</t>
  </si>
  <si>
    <t>CLOA status inquiry</t>
  </si>
  <si>
    <t>#DAR-210527537377</t>
  </si>
  <si>
    <t>Hello..... I'm Royal family Justice at Lurd empperaon puoi King Edward henry Rabe at malacañang King</t>
  </si>
  <si>
    <t>#DAR-502670064767</t>
  </si>
  <si>
    <t>CLOA Awardees in Pangasinan</t>
  </si>
  <si>
    <t>#DAR-084949452390</t>
  </si>
  <si>
    <t>Number of Landless Farmers in the Municipality of La Castellana Negros Occidentsl</t>
  </si>
  <si>
    <t>#DAR-016522473475</t>
  </si>
  <si>
    <t>Land distribution Application</t>
  </si>
  <si>
    <t>#DAR-850980610470</t>
  </si>
  <si>
    <t>#DAR-383922659888</t>
  </si>
  <si>
    <t>CLOA Map and Related Data for the Municipality of Murcia, Negros Occidental</t>
  </si>
  <si>
    <t>#DAR-863943926104</t>
  </si>
  <si>
    <t>Morong bataan Binaritan land map with registered lot number</t>
  </si>
  <si>
    <t>#DAR-181453952498</t>
  </si>
  <si>
    <t>Percentage of Land Area in the Philippines classified as agricultural lands from 1970 up to 2023</t>
  </si>
  <si>
    <t>#DAR-215321922003</t>
  </si>
  <si>
    <t>DAR Annual budget for 2023</t>
  </si>
  <si>
    <t>#DAR-088105306368</t>
  </si>
  <si>
    <t>Seeking Confirmation</t>
  </si>
  <si>
    <t xml:space="preserve"> 
BLTI - DAR Decision Maker</t>
  </si>
  <si>
    <t>Region VII Atty. Marianito Mojica Jr.</t>
  </si>
  <si>
    <t>#DAR-782757231332</t>
  </si>
  <si>
    <t>Maps of CARP Land in Barili, Cebu</t>
  </si>
  <si>
    <t>#DAR-901372875757</t>
  </si>
  <si>
    <t>agricultural land tenant</t>
  </si>
  <si>
    <t>#DAR-839606704512</t>
  </si>
  <si>
    <t>TCT-5377 Lot map and subdivision plan</t>
  </si>
  <si>
    <t>#DAR-104537317059</t>
  </si>
  <si>
    <t>Information Request regarding a NGO</t>
  </si>
  <si>
    <t>#DAR-611096877031</t>
  </si>
  <si>
    <t>List of names or total population of Agrarian Reform beneficiaries in Barangay Planas, Porac,Pampang</t>
  </si>
  <si>
    <t>#DAR-060850428192</t>
  </si>
  <si>
    <t>Disposition of Cases in Region 12</t>
  </si>
  <si>
    <t>#DAR-166310793470</t>
  </si>
  <si>
    <t>OCT C-3838</t>
  </si>
  <si>
    <t>#DAR-234610604778</t>
  </si>
  <si>
    <t>TCT Nos. NT-129766</t>
  </si>
  <si>
    <t>Land Acquisition and Distribution Balance for Region 6 with Gender Disaggregated Data</t>
  </si>
  <si>
    <t>#DAR-765772208702</t>
  </si>
  <si>
    <t>DAR-Region VI - Atty. Marianito Q. Mojica Jr.</t>
  </si>
  <si>
    <t>#DAR-011212686596</t>
  </si>
  <si>
    <t>Land Acquisition and Distribution total balance for Region 8 with gender disaggregated data</t>
  </si>
  <si>
    <t>DAR RO 8 - Eastern Visayas Decision Maker</t>
  </si>
  <si>
    <t>#DAR-164140929343</t>
  </si>
  <si>
    <t>MARIKINA COMPREHENSIVE LAND USE PLAN</t>
  </si>
  <si>
    <t>#DAR-468274749091</t>
  </si>
  <si>
    <t>Agricultural land conversion</t>
  </si>
  <si>
    <t>#DAR-921621958532</t>
  </si>
  <si>
    <t>#DAR-573144819661</t>
  </si>
  <si>
    <t>Policies</t>
  </si>
  <si>
    <t>#DAR-890925820998</t>
  </si>
  <si>
    <t>Agricultural Land Conversion For Housing Development</t>
  </si>
  <si>
    <t>#DAR-074146127982</t>
  </si>
  <si>
    <t>DAR clearance form (application form)</t>
  </si>
  <si>
    <t>#DAR-424078622610</t>
  </si>
  <si>
    <t>REQUEST FOR DAR CLEARANCE UNDER HOMELOT CONVERSION AND REGULAR</t>
  </si>
  <si>
    <t>#DAR-101512638656</t>
  </si>
  <si>
    <t>#DAR-241464461374</t>
  </si>
  <si>
    <t>Baliuag Agricultural land Conversion For Housing development</t>
  </si>
  <si>
    <t>CLOA and Collective CLOA GENERAL INQUIRY</t>
  </si>
  <si>
    <r>
      <t xml:space="preserve">if request was lodged through </t>
    </r>
    <r>
      <rPr>
        <b/>
        <sz val="10"/>
        <rFont val="Arial"/>
        <family val="2"/>
      </rPr>
      <t>eFOI</t>
    </r>
    <r>
      <rPr>
        <sz val="10"/>
        <rFont val="Arial"/>
        <family val="2"/>
      </rPr>
      <t xml:space="preserve"> or </t>
    </r>
    <r>
      <rPr>
        <b/>
        <sz val="10"/>
        <rFont val="Arial"/>
        <family val="2"/>
      </rPr>
      <t>standard</t>
    </r>
    <r>
      <rPr>
        <sz val="10"/>
        <rFont val="Arial"/>
        <family val="2"/>
      </rPr>
      <t xml:space="preserve"> (paper-based)</t>
    </r>
  </si>
  <si>
    <r>
      <t xml:space="preserve">date request was lodged by requesting party </t>
    </r>
    <r>
      <rPr>
        <b/>
        <sz val="10"/>
        <rFont val="Arial"/>
        <family val="2"/>
      </rPr>
      <t>(YYYY-MM-DD)</t>
    </r>
  </si>
  <si>
    <r>
      <t xml:space="preserve">if the agency requested for extension or additional 20 working days </t>
    </r>
    <r>
      <rPr>
        <b/>
        <sz val="10"/>
        <rFont val="Arial"/>
        <family val="2"/>
      </rPr>
      <t xml:space="preserve">(YES </t>
    </r>
    <r>
      <rPr>
        <sz val="10"/>
        <rFont val="Arial"/>
        <family val="2"/>
      </rPr>
      <t xml:space="preserve">or </t>
    </r>
    <r>
      <rPr>
        <b/>
        <sz val="10"/>
        <rFont val="Arial"/>
        <family val="2"/>
      </rPr>
      <t>NO)</t>
    </r>
  </si>
  <si>
    <r>
      <t xml:space="preserve">date request was processed/finished by the agency; if not yet processed/finished, indicate </t>
    </r>
    <r>
      <rPr>
        <b/>
        <sz val="10"/>
        <rFont val="Arial"/>
        <family val="2"/>
      </rPr>
      <t>ONGOING</t>
    </r>
  </si>
  <si>
    <r>
      <t xml:space="preserve">number of days lapsed facilitating the request; if finished within the same day, indicate </t>
    </r>
    <r>
      <rPr>
        <b/>
        <sz val="10"/>
        <rFont val="Arial"/>
        <family val="2"/>
      </rPr>
      <t>0</t>
    </r>
  </si>
  <si>
    <r>
      <t xml:space="preserve">fees paid by the requesting party for facilitation of request; if none, indicate </t>
    </r>
    <r>
      <rPr>
        <b/>
        <sz val="10"/>
        <rFont val="Arial"/>
        <family val="2"/>
      </rPr>
      <t>FREE</t>
    </r>
  </si>
  <si>
    <r>
      <t>If the requesting party or any other citizen filed an appeal for the specific request (</t>
    </r>
    <r>
      <rPr>
        <b/>
        <sz val="10"/>
        <rFont val="Arial"/>
        <family val="2"/>
      </rPr>
      <t xml:space="preserve">YES </t>
    </r>
    <r>
      <rPr>
        <sz val="10"/>
        <rFont val="Arial"/>
        <family val="2"/>
      </rPr>
      <t xml:space="preserve">or </t>
    </r>
    <r>
      <rPr>
        <b/>
        <sz val="10"/>
        <rFont val="Arial"/>
        <family val="2"/>
      </rPr>
      <t>NO)</t>
    </r>
  </si>
  <si>
    <t>Multiple requests
Same requests: Tracking Nos. #DAR-547857304023, #DAR-920672738908 and #DAR-145972536524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</si>
</sst>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yyyy/m/d"/>
    <numFmt numFmtId="165" formatCode="yyyy/mm/dd"/>
    <numFmt numFmtId="166" formatCode="yyyy/mm/dd;@"/>
    <numFmt numFmtId="167" formatCode="yyyy\-mm\-dd;@"/>
    <numFmt numFmtId="168" formatCode="_-* #,##0_-;\-* #,##0_-;_-* &quot;-&quot;??_-;_-@_-"/>
  </numFmts>
  <fonts count="17" x14ac:knownFonts="1">
    <font>
      <sz val="10"/>
      <color rgb="FF000000"/>
      <name val="Arial"/>
      <charset val="1"/>
    </font>
    <font>
      <b/>
      <sz val="12"/>
      <color rgb="FF000000"/>
      <name val="Arial"/>
      <family val="2"/>
      <charset val="1"/>
    </font>
    <font>
      <b/>
      <sz val="10"/>
      <color rgb="FF000000"/>
      <name val="Calibri"/>
      <family val="2"/>
    </font>
    <font>
      <sz val="12"/>
      <color rgb="FF000000"/>
      <name val="Calibri"/>
      <family val="2"/>
    </font>
    <font>
      <sz val="10"/>
      <name val="Arial"/>
      <family val="2"/>
    </font>
    <font>
      <b/>
      <sz val="10"/>
      <name val="Arial"/>
      <family val="2"/>
    </font>
    <font>
      <sz val="11"/>
      <color rgb="FF000000"/>
      <name val="Calibri"/>
      <family val="2"/>
    </font>
    <font>
      <sz val="11"/>
      <color rgb="FF000000"/>
      <name val="Calibri"/>
      <family val="2"/>
      <charset val="1"/>
    </font>
    <font>
      <sz val="12"/>
      <color rgb="FF000000"/>
      <name val="Calibri"/>
      <family val="2"/>
      <charset val="1"/>
    </font>
    <font>
      <sz val="10"/>
      <name val="Arial"/>
      <family val="2"/>
      <charset val="1"/>
    </font>
    <font>
      <sz val="10"/>
      <color rgb="FF000000"/>
      <name val="Arial"/>
      <family val="2"/>
      <charset val="1"/>
    </font>
    <font>
      <i/>
      <sz val="10"/>
      <name val="Arial"/>
      <family val="2"/>
    </font>
    <font>
      <b/>
      <sz val="9"/>
      <name val="Arial"/>
      <family val="2"/>
    </font>
    <font>
      <sz val="10"/>
      <color rgb="FF000000"/>
      <name val="Arial"/>
      <family val="2"/>
    </font>
    <font>
      <sz val="10"/>
      <color rgb="FF000000"/>
      <name val="Arial"/>
      <family val="2"/>
    </font>
    <font>
      <sz val="11"/>
      <name val="Arial"/>
      <family val="2"/>
    </font>
    <font>
      <u/>
      <sz val="10"/>
      <color theme="10"/>
      <name val="Arial"/>
      <family val="2"/>
    </font>
  </fonts>
  <fills count="13">
    <fill>
      <patternFill patternType="none"/>
    </fill>
    <fill>
      <patternFill patternType="gray125"/>
    </fill>
    <fill>
      <patternFill patternType="solid">
        <fgColor rgb="FFD9D9D9"/>
        <bgColor rgb="FFD9EAD3"/>
      </patternFill>
    </fill>
    <fill>
      <patternFill patternType="solid">
        <fgColor rgb="FFEFEFEF"/>
        <bgColor rgb="FFD9EAD3"/>
      </patternFill>
    </fill>
    <fill>
      <patternFill patternType="solid">
        <fgColor rgb="FFFFFFFF"/>
        <bgColor rgb="FFEFEFEF"/>
      </patternFill>
    </fill>
    <fill>
      <patternFill patternType="solid">
        <fgColor rgb="FF666666"/>
        <bgColor rgb="FF808080"/>
      </patternFill>
    </fill>
    <fill>
      <patternFill patternType="solid">
        <fgColor rgb="FFD9EAD3"/>
        <bgColor rgb="FFD9D9D9"/>
      </patternFill>
    </fill>
    <fill>
      <patternFill patternType="solid">
        <fgColor rgb="FFC9DAF8"/>
        <bgColor rgb="FFD9D9D9"/>
      </patternFill>
    </fill>
    <fill>
      <patternFill patternType="solid">
        <fgColor rgb="FFD9D2E9"/>
        <bgColor rgb="FFD9D2E9"/>
      </patternFill>
    </fill>
    <fill>
      <patternFill patternType="solid">
        <fgColor rgb="FFEFEFEF"/>
        <bgColor rgb="FFEFEFEF"/>
      </patternFill>
    </fill>
    <fill>
      <patternFill patternType="solid">
        <fgColor rgb="FFF4CCCC"/>
        <bgColor rgb="FFF4CCCC"/>
      </patternFill>
    </fill>
    <fill>
      <patternFill patternType="solid">
        <fgColor rgb="FFC9DAF8"/>
        <bgColor rgb="FFC9DAF8"/>
      </patternFill>
    </fill>
    <fill>
      <patternFill patternType="solid">
        <fgColor rgb="FFFFFFFF"/>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s>
  <cellStyleXfs count="4">
    <xf numFmtId="0" fontId="0" fillId="0" borderId="0"/>
    <xf numFmtId="0" fontId="13" fillId="0" borderId="0"/>
    <xf numFmtId="43" fontId="14" fillId="0" borderId="0" applyFont="0" applyFill="0" applyBorder="0" applyAlignment="0" applyProtection="0"/>
    <xf numFmtId="0" fontId="16" fillId="0" borderId="0" applyNumberFormat="0" applyFill="0" applyBorder="0" applyAlignment="0" applyProtection="0"/>
  </cellStyleXfs>
  <cellXfs count="89">
    <xf numFmtId="0" fontId="0" fillId="0" borderId="0" xfId="0"/>
    <xf numFmtId="0" fontId="1" fillId="0" borderId="0" xfId="0" applyFont="1"/>
    <xf numFmtId="0" fontId="2" fillId="2" borderId="1" xfId="0" applyFont="1" applyFill="1" applyBorder="1" applyAlignment="1">
      <alignment horizontal="center" wrapText="1"/>
    </xf>
    <xf numFmtId="0" fontId="3" fillId="3" borderId="1" xfId="0" applyFont="1" applyFill="1" applyBorder="1" applyAlignment="1">
      <alignment vertical="top" wrapText="1"/>
    </xf>
    <xf numFmtId="0" fontId="3" fillId="3" borderId="1" xfId="0" applyFont="1" applyFill="1" applyBorder="1" applyAlignment="1">
      <alignment horizontal="left" vertical="top" wrapText="1"/>
    </xf>
    <xf numFmtId="0" fontId="4" fillId="3" borderId="1" xfId="0" applyFont="1" applyFill="1" applyBorder="1" applyAlignment="1">
      <alignment vertical="top" wrapText="1"/>
    </xf>
    <xf numFmtId="0" fontId="3" fillId="0" borderId="1" xfId="0" applyFont="1" applyBorder="1" applyAlignment="1">
      <alignment horizontal="center" wrapText="1"/>
    </xf>
    <xf numFmtId="0" fontId="6" fillId="0" borderId="1" xfId="0" applyFont="1" applyBorder="1" applyAlignment="1">
      <alignment horizontal="center" wrapText="1"/>
    </xf>
    <xf numFmtId="0" fontId="4" fillId="0" borderId="1" xfId="0" applyFont="1" applyBorder="1" applyAlignment="1">
      <alignment horizontal="center" wrapText="1"/>
    </xf>
    <xf numFmtId="164" fontId="6" fillId="0" borderId="1" xfId="0" applyNumberFormat="1" applyFont="1" applyBorder="1" applyAlignment="1">
      <alignment horizontal="center" wrapText="1"/>
    </xf>
    <xf numFmtId="0" fontId="7" fillId="0" borderId="1" xfId="0" applyFont="1" applyBorder="1" applyAlignment="1">
      <alignment horizontal="center" wrapText="1"/>
    </xf>
    <xf numFmtId="0" fontId="8" fillId="0" borderId="1" xfId="0" applyFont="1" applyBorder="1" applyAlignment="1">
      <alignment horizontal="center" wrapText="1"/>
    </xf>
    <xf numFmtId="0" fontId="9" fillId="0" borderId="1" xfId="0" applyFont="1" applyBorder="1" applyAlignment="1">
      <alignment horizontal="center" wrapText="1"/>
    </xf>
    <xf numFmtId="0" fontId="10" fillId="0" borderId="0" xfId="0" applyFont="1"/>
    <xf numFmtId="0" fontId="5" fillId="2" borderId="0" xfId="0" applyFont="1" applyFill="1" applyAlignment="1">
      <alignment horizontal="center" vertical="center" wrapText="1"/>
    </xf>
    <xf numFmtId="165" fontId="5" fillId="2" borderId="0" xfId="0" applyNumberFormat="1" applyFont="1" applyFill="1" applyAlignment="1">
      <alignment horizontal="center" vertical="center" wrapText="1"/>
    </xf>
    <xf numFmtId="3" fontId="5" fillId="2" borderId="0" xfId="0" applyNumberFormat="1" applyFont="1" applyFill="1" applyAlignment="1">
      <alignment horizontal="center" vertical="center" wrapText="1"/>
    </xf>
    <xf numFmtId="0" fontId="4" fillId="0" borderId="0" xfId="0" applyFont="1" applyAlignment="1">
      <alignment horizontal="center" vertical="top" wrapText="1"/>
    </xf>
    <xf numFmtId="0" fontId="12" fillId="5" borderId="0" xfId="0" applyFont="1" applyFill="1" applyAlignment="1">
      <alignment horizontal="center" vertical="center" wrapText="1"/>
    </xf>
    <xf numFmtId="0" fontId="12" fillId="6" borderId="0" xfId="0" applyFont="1" applyFill="1" applyAlignment="1">
      <alignment horizontal="center" vertical="center" wrapText="1"/>
    </xf>
    <xf numFmtId="0" fontId="12" fillId="7" borderId="0" xfId="0" applyFont="1" applyFill="1" applyAlignment="1">
      <alignment horizontal="center" vertical="center" wrapText="1"/>
    </xf>
    <xf numFmtId="0" fontId="11" fillId="3" borderId="0" xfId="0" applyFont="1" applyFill="1" applyAlignment="1">
      <alignment horizontal="center" vertical="top" wrapText="1"/>
    </xf>
    <xf numFmtId="0" fontId="5" fillId="3" borderId="0" xfId="0" applyFont="1" applyFill="1" applyAlignment="1">
      <alignment horizontal="center" vertical="top" wrapText="1"/>
    </xf>
    <xf numFmtId="0" fontId="4" fillId="5" borderId="0" xfId="0" applyFont="1" applyFill="1" applyAlignment="1">
      <alignment horizontal="center" wrapText="1"/>
    </xf>
    <xf numFmtId="2" fontId="4" fillId="0" borderId="0" xfId="0" applyNumberFormat="1" applyFont="1" applyAlignment="1">
      <alignment horizontal="center" vertical="top" wrapText="1"/>
    </xf>
    <xf numFmtId="0" fontId="4" fillId="5" borderId="0" xfId="0" applyFont="1" applyFill="1" applyAlignment="1">
      <alignment horizontal="center" vertical="top" wrapText="1"/>
    </xf>
    <xf numFmtId="0" fontId="12" fillId="8" borderId="0" xfId="0" applyFont="1" applyFill="1" applyAlignment="1">
      <alignment horizontal="center" vertical="center" wrapText="1"/>
    </xf>
    <xf numFmtId="0" fontId="12" fillId="10" borderId="0" xfId="0" applyFont="1" applyFill="1" applyAlignment="1">
      <alignment horizontal="center" vertical="center" wrapText="1"/>
    </xf>
    <xf numFmtId="0" fontId="11" fillId="9" borderId="0" xfId="0" applyFont="1" applyFill="1" applyAlignment="1">
      <alignment horizontal="center" vertical="top" wrapText="1"/>
    </xf>
    <xf numFmtId="0" fontId="12" fillId="6" borderId="0" xfId="0" applyFont="1" applyFill="1" applyAlignment="1">
      <alignment horizontal="center" vertical="center" wrapText="1"/>
    </xf>
    <xf numFmtId="0" fontId="12" fillId="7" borderId="0" xfId="0" applyFont="1" applyFill="1" applyAlignment="1">
      <alignment horizontal="center" vertical="center" wrapText="1"/>
    </xf>
    <xf numFmtId="0" fontId="12" fillId="2" borderId="0" xfId="0" applyFont="1" applyFill="1" applyAlignment="1">
      <alignment horizontal="center" vertical="center" wrapText="1"/>
    </xf>
    <xf numFmtId="0" fontId="12" fillId="5" borderId="0" xfId="0" applyFont="1" applyFill="1" applyAlignment="1">
      <alignment horizontal="center" vertical="center" wrapText="1"/>
    </xf>
    <xf numFmtId="0" fontId="12" fillId="11" borderId="0" xfId="0" applyFont="1" applyFill="1" applyAlignment="1">
      <alignment horizontal="center" vertical="center" wrapText="1"/>
    </xf>
    <xf numFmtId="0" fontId="0" fillId="0" borderId="0" xfId="0" applyAlignment="1"/>
    <xf numFmtId="0" fontId="4" fillId="12"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4" borderId="2"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15" fillId="0" borderId="0" xfId="0" applyFont="1" applyAlignment="1">
      <alignment vertical="center"/>
    </xf>
    <xf numFmtId="0" fontId="15" fillId="0" borderId="1" xfId="0" applyFont="1" applyBorder="1" applyAlignment="1">
      <alignment vertical="center"/>
    </xf>
    <xf numFmtId="0" fontId="4" fillId="0" borderId="0" xfId="0" applyFont="1" applyBorder="1" applyAlignment="1">
      <alignment horizontal="center" vertical="center" wrapText="1"/>
    </xf>
    <xf numFmtId="0" fontId="4" fillId="4" borderId="1" xfId="0" applyFont="1" applyFill="1" applyBorder="1" applyAlignment="1">
      <alignment vertical="center" wrapText="1"/>
    </xf>
    <xf numFmtId="166" fontId="4" fillId="4" borderId="1" xfId="0" applyNumberFormat="1" applyFont="1" applyFill="1" applyBorder="1" applyAlignment="1">
      <alignment vertical="center" wrapText="1"/>
    </xf>
    <xf numFmtId="0" fontId="4" fillId="0" borderId="3" xfId="0" applyFont="1" applyBorder="1" applyAlignment="1">
      <alignment horizontal="center" vertical="center" wrapText="1"/>
    </xf>
    <xf numFmtId="0" fontId="15" fillId="0" borderId="3" xfId="0" applyFont="1" applyBorder="1" applyAlignment="1">
      <alignment vertical="center"/>
    </xf>
    <xf numFmtId="0" fontId="4" fillId="0" borderId="1" xfId="0" applyFont="1" applyBorder="1" applyAlignment="1">
      <alignment vertical="center" wrapText="1"/>
    </xf>
    <xf numFmtId="0" fontId="4" fillId="0" borderId="0" xfId="0" applyFont="1" applyAlignment="1">
      <alignment horizontal="center" vertical="center" wrapText="1"/>
    </xf>
    <xf numFmtId="165" fontId="4" fillId="0" borderId="0" xfId="0" applyNumberFormat="1" applyFont="1" applyAlignment="1">
      <alignment vertical="center" wrapText="1"/>
    </xf>
    <xf numFmtId="0" fontId="4" fillId="0" borderId="0" xfId="0" applyFont="1" applyAlignment="1">
      <alignment vertical="center" wrapText="1"/>
    </xf>
    <xf numFmtId="3" fontId="4" fillId="0" borderId="0" xfId="0" applyNumberFormat="1" applyFont="1" applyAlignment="1">
      <alignment vertical="center" wrapText="1"/>
    </xf>
    <xf numFmtId="0" fontId="4" fillId="0" borderId="0" xfId="0" applyFont="1" applyAlignment="1">
      <alignment vertical="center"/>
    </xf>
    <xf numFmtId="0" fontId="11" fillId="3" borderId="0" xfId="0" applyFont="1" applyFill="1" applyAlignment="1">
      <alignment vertical="center" wrapText="1"/>
    </xf>
    <xf numFmtId="165" fontId="11" fillId="3" borderId="0" xfId="0" applyNumberFormat="1" applyFont="1" applyFill="1" applyAlignment="1">
      <alignment vertical="center" wrapText="1"/>
    </xf>
    <xf numFmtId="3" fontId="11" fillId="3" borderId="0" xfId="0" applyNumberFormat="1" applyFont="1" applyFill="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vertical="center"/>
    </xf>
    <xf numFmtId="167" fontId="4" fillId="4" borderId="1" xfId="0" applyNumberFormat="1" applyFont="1" applyFill="1" applyBorder="1" applyAlignment="1">
      <alignment vertical="center" wrapText="1"/>
    </xf>
    <xf numFmtId="167" fontId="4" fillId="0" borderId="1" xfId="0" applyNumberFormat="1" applyFont="1" applyBorder="1" applyAlignment="1">
      <alignment horizontal="center" vertical="center"/>
    </xf>
    <xf numFmtId="0" fontId="4" fillId="4" borderId="1" xfId="1" applyFont="1" applyFill="1" applyBorder="1" applyAlignment="1">
      <alignment vertical="center" wrapText="1"/>
    </xf>
    <xf numFmtId="167" fontId="4" fillId="4" borderId="1" xfId="1" applyNumberFormat="1" applyFont="1" applyFill="1" applyBorder="1" applyAlignment="1">
      <alignment vertical="center" wrapText="1"/>
    </xf>
    <xf numFmtId="0" fontId="4" fillId="4" borderId="0" xfId="1" applyFont="1" applyFill="1" applyAlignment="1">
      <alignment vertical="center"/>
    </xf>
    <xf numFmtId="166" fontId="4" fillId="4" borderId="1" xfId="1" applyNumberFormat="1" applyFont="1" applyFill="1" applyBorder="1" applyAlignment="1">
      <alignment vertical="center" wrapText="1"/>
    </xf>
    <xf numFmtId="0" fontId="4" fillId="4" borderId="1" xfId="1" applyFont="1" applyFill="1" applyBorder="1" applyAlignment="1">
      <alignment vertical="center"/>
    </xf>
    <xf numFmtId="3" fontId="4" fillId="4" borderId="1" xfId="0" applyNumberFormat="1" applyFont="1" applyFill="1" applyBorder="1" applyAlignment="1">
      <alignment vertical="center" wrapText="1"/>
    </xf>
    <xf numFmtId="0" fontId="4" fillId="0" borderId="3" xfId="0" applyFont="1" applyBorder="1" applyAlignment="1">
      <alignment horizontal="center" vertical="center" wrapText="1"/>
    </xf>
    <xf numFmtId="0" fontId="15" fillId="0" borderId="1" xfId="0" applyFont="1" applyBorder="1" applyAlignment="1">
      <alignment horizontal="center" vertical="center"/>
    </xf>
    <xf numFmtId="0" fontId="4" fillId="4" borderId="3" xfId="0" applyFont="1" applyFill="1" applyBorder="1" applyAlignment="1">
      <alignment vertical="center" wrapText="1"/>
    </xf>
    <xf numFmtId="166" fontId="4" fillId="4" borderId="3" xfId="0" applyNumberFormat="1" applyFont="1" applyFill="1" applyBorder="1" applyAlignment="1">
      <alignment vertical="center" wrapText="1"/>
    </xf>
    <xf numFmtId="0" fontId="4" fillId="4" borderId="6" xfId="0" applyFont="1" applyFill="1" applyBorder="1" applyAlignment="1">
      <alignment vertical="center" wrapText="1"/>
    </xf>
    <xf numFmtId="0" fontId="4" fillId="12" borderId="1" xfId="0" applyFont="1" applyFill="1" applyBorder="1" applyAlignment="1">
      <alignment horizontal="left" vertical="center" wrapText="1"/>
    </xf>
    <xf numFmtId="0" fontId="4" fillId="0" borderId="4" xfId="0" applyFont="1" applyBorder="1" applyAlignment="1">
      <alignment horizontal="center" vertical="center" wrapText="1"/>
    </xf>
    <xf numFmtId="0" fontId="4" fillId="4" borderId="4" xfId="0" applyFont="1" applyFill="1" applyBorder="1" applyAlignment="1">
      <alignment vertical="center" wrapText="1"/>
    </xf>
    <xf numFmtId="166" fontId="4" fillId="4" borderId="4" xfId="0" applyNumberFormat="1" applyFont="1" applyFill="1" applyBorder="1" applyAlignment="1">
      <alignment vertical="center" wrapText="1"/>
    </xf>
    <xf numFmtId="0" fontId="4" fillId="4" borderId="7" xfId="0" applyFont="1" applyFill="1" applyBorder="1" applyAlignment="1">
      <alignment vertical="center" wrapText="1"/>
    </xf>
    <xf numFmtId="0" fontId="4" fillId="0" borderId="4" xfId="0" applyFont="1" applyBorder="1" applyAlignment="1">
      <alignment vertical="center" wrapText="1"/>
    </xf>
    <xf numFmtId="0" fontId="4" fillId="4" borderId="3" xfId="0" applyFont="1" applyFill="1" applyBorder="1" applyAlignment="1">
      <alignment vertical="center" wrapText="1"/>
    </xf>
    <xf numFmtId="166" fontId="4" fillId="4" borderId="3" xfId="0" applyNumberFormat="1" applyFont="1" applyFill="1" applyBorder="1" applyAlignment="1">
      <alignment vertical="center" wrapText="1"/>
    </xf>
    <xf numFmtId="0" fontId="4" fillId="0" borderId="3" xfId="0" applyFont="1" applyBorder="1" applyAlignment="1">
      <alignment vertical="center" wrapText="1"/>
    </xf>
    <xf numFmtId="168" fontId="4" fillId="4" borderId="1" xfId="2" applyNumberFormat="1" applyFont="1" applyFill="1" applyBorder="1" applyAlignment="1">
      <alignment vertical="center" wrapText="1"/>
    </xf>
    <xf numFmtId="0" fontId="4" fillId="4" borderId="0" xfId="0" applyFont="1" applyFill="1" applyAlignment="1">
      <alignment vertical="center" wrapText="1"/>
    </xf>
    <xf numFmtId="0" fontId="4" fillId="0" borderId="0" xfId="3" applyFont="1" applyAlignment="1">
      <alignment vertical="center" wrapText="1"/>
    </xf>
    <xf numFmtId="0" fontId="4" fillId="0" borderId="1" xfId="3" applyFont="1" applyBorder="1" applyAlignment="1">
      <alignment vertical="center"/>
    </xf>
    <xf numFmtId="0" fontId="4" fillId="0" borderId="5" xfId="3" applyFont="1" applyBorder="1" applyAlignment="1">
      <alignment vertical="center" wrapText="1"/>
    </xf>
    <xf numFmtId="0" fontId="4" fillId="0" borderId="4" xfId="3" applyFont="1" applyBorder="1" applyAlignment="1">
      <alignment vertical="center" wrapText="1"/>
    </xf>
    <xf numFmtId="0" fontId="4" fillId="0" borderId="1" xfId="3" applyFont="1" applyBorder="1" applyAlignment="1">
      <alignment vertical="center" wrapText="1"/>
    </xf>
    <xf numFmtId="0" fontId="4" fillId="0" borderId="0" xfId="3" applyFont="1" applyAlignment="1">
      <alignment vertical="center"/>
    </xf>
    <xf numFmtId="0" fontId="4" fillId="0" borderId="3" xfId="3" applyFont="1" applyBorder="1" applyAlignment="1">
      <alignment vertical="center"/>
    </xf>
  </cellXfs>
  <cellStyles count="4">
    <cellStyle name="Comma" xfId="2" builtinId="3"/>
    <cellStyle name="Hyperlink" xfId="3" builtinId="8"/>
    <cellStyle name="Normal" xfId="0" builtinId="0"/>
    <cellStyle name="Normal 2"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9D9D9"/>
      <rgbColor rgb="FF808080"/>
      <rgbColor rgb="FF9999FF"/>
      <rgbColor rgb="FF993366"/>
      <rgbColor rgb="FFEFEFEF"/>
      <rgbColor rgb="FFCCFFFF"/>
      <rgbColor rgb="FF660066"/>
      <rgbColor rgb="FFFF8080"/>
      <rgbColor rgb="FF0066CC"/>
      <rgbColor rgb="FFC9DAF8"/>
      <rgbColor rgb="FF000080"/>
      <rgbColor rgb="FFFF00FF"/>
      <rgbColor rgb="FFFFFF00"/>
      <rgbColor rgb="FF00FFFF"/>
      <rgbColor rgb="FF800080"/>
      <rgbColor rgb="FF800000"/>
      <rgbColor rgb="FF008080"/>
      <rgbColor rgb="FF0000FF"/>
      <rgbColor rgb="FF00CCFF"/>
      <rgbColor rgb="FFCCFFFF"/>
      <rgbColor rgb="FFD9EAD3"/>
      <rgbColor rgb="FFFFFF99"/>
      <rgbColor rgb="FF99CCFF"/>
      <rgbColor rgb="FFFF99CC"/>
      <rgbColor rgb="FFCC99FF"/>
      <rgbColor rgb="FFFFCC99"/>
      <rgbColor rgb="FF3366FF"/>
      <rgbColor rgb="FF33CCCC"/>
      <rgbColor rgb="FF99CC00"/>
      <rgbColor rgb="FFFFCC00"/>
      <rgbColor rgb="FFFF9900"/>
      <rgbColor rgb="FFE54D42"/>
      <rgbColor rgb="FF666666"/>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3" Type="http://schemas.openxmlformats.org/officeDocument/2006/relationships/hyperlink" Target="https://www.foi.gov.ph/requests/aglzfmVmb2ktcGhyHQsSB0NvbnRlbnQiEERBUi0zMTc3MDQ1MzMwOTYM" TargetMode="External"/><Relationship Id="rId18" Type="http://schemas.openxmlformats.org/officeDocument/2006/relationships/hyperlink" Target="https://www.foi.gov.ph/requests/aglzfmVmb2ktcGhyHQsSB0NvbnRlbnQiEERBUi0wMTc4NzIzMTE2NTYM" TargetMode="External"/><Relationship Id="rId26" Type="http://schemas.openxmlformats.org/officeDocument/2006/relationships/hyperlink" Target="https://www.foi.gov.ph/requests/aglzfmVmb2ktcGhyHQsSB0NvbnRlbnQiEERBUi0zODM5MjI2NTk4ODgM" TargetMode="External"/><Relationship Id="rId39" Type="http://schemas.openxmlformats.org/officeDocument/2006/relationships/hyperlink" Target="https://www.foi.gov.ph/requests/aglzfmVmb2ktcGhyHQsSB0NvbnRlbnQiEERBUi0xNjQxNDA5MjkzNDMM" TargetMode="External"/><Relationship Id="rId21" Type="http://schemas.openxmlformats.org/officeDocument/2006/relationships/hyperlink" Target="https://www.foi.gov.ph/requests/aglzfmVmb2ktcGhyHQsSB0NvbnRlbnQiEERBUi0yMTA1Mjc1MzczNzcM" TargetMode="External"/><Relationship Id="rId34" Type="http://schemas.openxmlformats.org/officeDocument/2006/relationships/hyperlink" Target="https://www.foi.gov.ph/requests/aglzfmVmb2ktcGhyHQsSB0NvbnRlbnQiEERBUi0xMDQ1MzczMTcwNTkM" TargetMode="External"/><Relationship Id="rId42" Type="http://schemas.openxmlformats.org/officeDocument/2006/relationships/hyperlink" Target="https://www.foi.gov.ph/requests/aglzfmVmb2ktcGhyHQsSB0NvbnRlbnQiEERBUi01NzMxNDQ4MTk2NjEM" TargetMode="External"/><Relationship Id="rId47" Type="http://schemas.openxmlformats.org/officeDocument/2006/relationships/hyperlink" Target="https://www.foi.gov.ph/requests/aglzfmVmb2ktcGhyHQsSB0NvbnRlbnQiEERBUi0yNDE0NjQ0NjEzNzQM" TargetMode="External"/><Relationship Id="rId7" Type="http://schemas.openxmlformats.org/officeDocument/2006/relationships/hyperlink" Target="https://www.foi.gov.ph/requests/aglzfmVmb2ktcGhyHQsSB0NvbnRlbnQiEERBUi03OTE2NTg5MjUzNjIM" TargetMode="External"/><Relationship Id="rId2" Type="http://schemas.openxmlformats.org/officeDocument/2006/relationships/hyperlink" Target="https://www.foi.gov.ph/requests/aglzfmVmb2ktcGhyHQsSB0NvbnRlbnQiEERBUi02Nzg5OTgwNjQzODQM" TargetMode="External"/><Relationship Id="rId16" Type="http://schemas.openxmlformats.org/officeDocument/2006/relationships/hyperlink" Target="https://www.foi.gov.ph/requests/aglzfmVmb2ktcGhyHQsSB0NvbnRlbnQiEERBUi01MTc1NjE3ODA4MzEM" TargetMode="External"/><Relationship Id="rId29" Type="http://schemas.openxmlformats.org/officeDocument/2006/relationships/hyperlink" Target="https://www.foi.gov.ph/requests/aglzfmVmb2ktcGhyHQsSB0NvbnRlbnQiEERBUi0yMTUzMjE5MjIwMDMM" TargetMode="External"/><Relationship Id="rId1" Type="http://schemas.openxmlformats.org/officeDocument/2006/relationships/hyperlink" Target="https://www.foi.gov.ph/requests/aglzfmVmb2ktcGhyHQsSB0NvbnRlbnQiEERBUi0wODk4MDE4Mzk2MDQM" TargetMode="External"/><Relationship Id="rId6" Type="http://schemas.openxmlformats.org/officeDocument/2006/relationships/hyperlink" Target="https://www.foi.gov.ph/requests/aglzfmVmb2ktcGhyHQsSB0NvbnRlbnQiEERBUi01MjM0NTE1NTUyODIM" TargetMode="External"/><Relationship Id="rId11" Type="http://schemas.openxmlformats.org/officeDocument/2006/relationships/hyperlink" Target="https://www.foi.gov.ph/requests/aglzfmVmb2ktcGhyHQsSB0NvbnRlbnQiEERBUi01MDk0NTI4OTQxMjYM" TargetMode="External"/><Relationship Id="rId24" Type="http://schemas.openxmlformats.org/officeDocument/2006/relationships/hyperlink" Target="https://www.foi.gov.ph/requests/aglzfmVmb2ktcGhyHQsSB0NvbnRlbnQiEERBUi0wMTY1MjI0NzM0NzUM" TargetMode="External"/><Relationship Id="rId32" Type="http://schemas.openxmlformats.org/officeDocument/2006/relationships/hyperlink" Target="https://www.foi.gov.ph/requests/aglzfmVmb2ktcGhyHQsSB0NvbnRlbnQiEERBUi05MDEzNzI4NzU3NTcM" TargetMode="External"/><Relationship Id="rId37" Type="http://schemas.openxmlformats.org/officeDocument/2006/relationships/hyperlink" Target="https://www.foi.gov.ph/requests/aglzfmVmb2ktcGhyHQsSB0NvbnRlbnQiEERBUi0xNjYzMTA3OTM0NzAM" TargetMode="External"/><Relationship Id="rId40" Type="http://schemas.openxmlformats.org/officeDocument/2006/relationships/hyperlink" Target="https://www.foi.gov.ph/requests/aglzfmVmb2ktcGhyHQsSB0NvbnRlbnQiEERBUi00NjgyNzQ3NDkwOTEM" TargetMode="External"/><Relationship Id="rId45" Type="http://schemas.openxmlformats.org/officeDocument/2006/relationships/hyperlink" Target="https://www.foi.gov.ph/requests/aglzfmVmb2ktcGhyHQsSB0NvbnRlbnQiEERBUi00MjQwNzg2MjI2MTAM" TargetMode="External"/><Relationship Id="rId5" Type="http://schemas.openxmlformats.org/officeDocument/2006/relationships/hyperlink" Target="https://www.foi.gov.ph/requests/aglzfmVmb2ktcGhyHQsSB0NvbnRlbnQiEERBUi0xODM0MzQyOTE0ODkM" TargetMode="External"/><Relationship Id="rId15" Type="http://schemas.openxmlformats.org/officeDocument/2006/relationships/hyperlink" Target="https://www.foi.gov.ph/requests/aglzfmVmb2ktcGhyHQsSB0NvbnRlbnQiEERBUi03NDMwNjYzNzg2NzEM" TargetMode="External"/><Relationship Id="rId23" Type="http://schemas.openxmlformats.org/officeDocument/2006/relationships/hyperlink" Target="https://www.foi.gov.ph/requests/aglzfmVmb2ktcGhyHQsSB0NvbnRlbnQiEERBUi0wODQ5NDk0NTIzOTAM" TargetMode="External"/><Relationship Id="rId28" Type="http://schemas.openxmlformats.org/officeDocument/2006/relationships/hyperlink" Target="https://www.foi.gov.ph/requests/aglzfmVmb2ktcGhyHQsSB0NvbnRlbnQiEERBUi0xODE0NTM5NTI0OTgM" TargetMode="External"/><Relationship Id="rId36" Type="http://schemas.openxmlformats.org/officeDocument/2006/relationships/hyperlink" Target="https://www.foi.gov.ph/requests/aglzfmVmb2ktcGhyHQsSB0NvbnRlbnQiEERBUi0wNjA4NTA0MjgxOTIM" TargetMode="External"/><Relationship Id="rId10" Type="http://schemas.openxmlformats.org/officeDocument/2006/relationships/hyperlink" Target="https://www.foi.gov.ph/requests/aglzfmVmb2ktcGhyHQsSB0NvbnRlbnQiEERBUi01NDMyNTA1MTUyNjAM" TargetMode="External"/><Relationship Id="rId19" Type="http://schemas.openxmlformats.org/officeDocument/2006/relationships/hyperlink" Target="https://www.foi.gov.ph/requests/aglzfmVmb2ktcGhyHQsSB0NvbnRlbnQiEERBUi0wMTkyNTU3MzE3MzkM" TargetMode="External"/><Relationship Id="rId31" Type="http://schemas.openxmlformats.org/officeDocument/2006/relationships/hyperlink" Target="https://www.foi.gov.ph/requests/aglzfmVmb2ktcGhyHQsSB0NvbnRlbnQiEERBUi03ODI3NTcyMzEzMzIM" TargetMode="External"/><Relationship Id="rId44" Type="http://schemas.openxmlformats.org/officeDocument/2006/relationships/hyperlink" Target="https://www.foi.gov.ph/requests/aglzfmVmb2ktcGhyHQsSB0NvbnRlbnQiEERBUi0wNzQxNDYxMjc5ODIM" TargetMode="External"/><Relationship Id="rId4" Type="http://schemas.openxmlformats.org/officeDocument/2006/relationships/hyperlink" Target="https://www.foi.gov.ph/requests/aglzfmVmb2ktcGhyHQsSB0NvbnRlbnQiEERBUi0wMDkzNDE5ODAzMjMM" TargetMode="External"/><Relationship Id="rId9" Type="http://schemas.openxmlformats.org/officeDocument/2006/relationships/hyperlink" Target="https://www.foi.gov.ph/requests/aglzfmVmb2ktcGhyHQsSB0NvbnRlbnQiEERBUi0yMDU5NTg3MTQ3NTEM" TargetMode="External"/><Relationship Id="rId14" Type="http://schemas.openxmlformats.org/officeDocument/2006/relationships/hyperlink" Target="https://www.foi.gov.ph/requests/aglzfmVmb2ktcGhyHQsSB0NvbnRlbnQiEERBUi05OTYzMDkzOTg3MDgM" TargetMode="External"/><Relationship Id="rId22" Type="http://schemas.openxmlformats.org/officeDocument/2006/relationships/hyperlink" Target="https://www.foi.gov.ph/requests/aglzfmVmb2ktcGhyHQsSB0NvbnRlbnQiEERBUi01MDI2NzAwNjQ3NjcM" TargetMode="External"/><Relationship Id="rId27" Type="http://schemas.openxmlformats.org/officeDocument/2006/relationships/hyperlink" Target="https://www.foi.gov.ph/requests/aglzfmVmb2ktcGhyHQsSB0NvbnRlbnQiEERBUi04NjM5NDM5MjYxMDQM" TargetMode="External"/><Relationship Id="rId30" Type="http://schemas.openxmlformats.org/officeDocument/2006/relationships/hyperlink" Target="https://www.foi.gov.ph/requests/aglzfmVmb2ktcGhyHQsSB0NvbnRlbnQiEERBUi0wODgxMDUzMDYzNjgM" TargetMode="External"/><Relationship Id="rId35" Type="http://schemas.openxmlformats.org/officeDocument/2006/relationships/hyperlink" Target="https://www.foi.gov.ph/requests/aglzfmVmb2ktcGhyHQsSB0NvbnRlbnQiEERBUi02MTEwOTY4NzcwMzEM" TargetMode="External"/><Relationship Id="rId43" Type="http://schemas.openxmlformats.org/officeDocument/2006/relationships/hyperlink" Target="https://www.foi.gov.ph/requests/aglzfmVmb2ktcGhyHQsSB0NvbnRlbnQiEERBUi04OTA5MjU4MjA5OTgM" TargetMode="External"/><Relationship Id="rId48" Type="http://schemas.openxmlformats.org/officeDocument/2006/relationships/printerSettings" Target="../printerSettings/printerSettings1.bin"/><Relationship Id="rId8" Type="http://schemas.openxmlformats.org/officeDocument/2006/relationships/hyperlink" Target="https://www.foi.gov.ph/requests/aglzfmVmb2ktcGhyHQsSB0NvbnRlbnQiEERBUi0xNjM2ODY5MTgwODUM" TargetMode="External"/><Relationship Id="rId3" Type="http://schemas.openxmlformats.org/officeDocument/2006/relationships/hyperlink" Target="https://www.foi.gov.ph/requests/aglzfmVmb2ktcGhyHQsSB0NvbnRlbnQiEERBUi01NjgzMzU2MzIwODEM" TargetMode="External"/><Relationship Id="rId12" Type="http://schemas.openxmlformats.org/officeDocument/2006/relationships/hyperlink" Target="https://www.foi.gov.ph/requests/aglzfmVmb2ktcGhyHQsSB0NvbnRlbnQiEERBUi04ODM3ODM5MDY3ODMM" TargetMode="External"/><Relationship Id="rId17" Type="http://schemas.openxmlformats.org/officeDocument/2006/relationships/hyperlink" Target="https://www.foi.gov.ph/requests/aglzfmVmb2ktcGhyHQsSB0NvbnRlbnQiEERBUi0wMTA5ODg1ODIyNjkM" TargetMode="External"/><Relationship Id="rId25" Type="http://schemas.openxmlformats.org/officeDocument/2006/relationships/hyperlink" Target="https://www.foi.gov.ph/requests/aglzfmVmb2ktcGhyHQsSB0NvbnRlbnQiEERBUi04NTA5ODA2MTA0NzAM" TargetMode="External"/><Relationship Id="rId33" Type="http://schemas.openxmlformats.org/officeDocument/2006/relationships/hyperlink" Target="https://www.foi.gov.ph/requests/aglzfmVmb2ktcGhyHQsSB0NvbnRlbnQiEERBUi04Mzk2MDY3MDQ1MTIM" TargetMode="External"/><Relationship Id="rId38" Type="http://schemas.openxmlformats.org/officeDocument/2006/relationships/hyperlink" Target="https://www.foi.gov.ph/requests/aglzfmVmb2ktcGhyHQsSB0NvbnRlbnQiEERBUi0yMzQ2MTA2MDQ3NzgM" TargetMode="External"/><Relationship Id="rId46" Type="http://schemas.openxmlformats.org/officeDocument/2006/relationships/hyperlink" Target="https://www.foi.gov.ph/requests/aglzfmVmb2ktcGhyHQsSB0NvbnRlbnQiEERBUi0xMDE1MTI2Mzg2NTYM" TargetMode="External"/><Relationship Id="rId20" Type="http://schemas.openxmlformats.org/officeDocument/2006/relationships/hyperlink" Target="https://www.foi.gov.ph/requests/aglzfmVmb2ktcGhyHQsSB0NvbnRlbnQiEERBUi0xMjMxMjU3NjQyMTAM" TargetMode="External"/><Relationship Id="rId41" Type="http://schemas.openxmlformats.org/officeDocument/2006/relationships/hyperlink" Target="https://www.foi.gov.ph/requests/aglzfmVmb2ktcGhyHQsSB0NvbnRlbnQiEERBUi01NzMxNDQ4MTk2NjE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8"/>
  <sheetViews>
    <sheetView zoomScale="85" zoomScaleNormal="85" workbookViewId="0">
      <pane ySplit="5" topLeftCell="A59" activePane="bottomLeft" state="frozen"/>
      <selection pane="bottomLeft" activeCell="P8" sqref="P8"/>
    </sheetView>
  </sheetViews>
  <sheetFormatPr defaultColWidth="14.42578125" defaultRowHeight="12.75" x14ac:dyDescent="0.2"/>
  <cols>
    <col min="1" max="1" width="15" customWidth="1"/>
    <col min="2" max="2" width="19.140625" customWidth="1"/>
    <col min="3" max="3" width="20.140625" customWidth="1"/>
    <col min="6" max="6" width="10.28515625" customWidth="1"/>
    <col min="8" max="8" width="57.28515625" customWidth="1"/>
    <col min="11" max="11" width="15.7109375" customWidth="1"/>
  </cols>
  <sheetData>
    <row r="1" spans="1:12" ht="15.75" customHeight="1" x14ac:dyDescent="0.25">
      <c r="A1" s="1" t="s">
        <v>0</v>
      </c>
    </row>
    <row r="2" spans="1:12" ht="15.75" customHeight="1" x14ac:dyDescent="0.25">
      <c r="A2" s="1" t="s">
        <v>1</v>
      </c>
    </row>
    <row r="3" spans="1:12" ht="15.75" customHeight="1" x14ac:dyDescent="0.25">
      <c r="A3" s="1" t="s">
        <v>2</v>
      </c>
    </row>
    <row r="4" spans="1:12" ht="25.5" x14ac:dyDescent="0.2">
      <c r="A4" s="2" t="s">
        <v>3</v>
      </c>
      <c r="B4" s="2" t="s">
        <v>4</v>
      </c>
      <c r="C4" s="2" t="s">
        <v>5</v>
      </c>
      <c r="D4" s="2" t="s">
        <v>6</v>
      </c>
      <c r="E4" s="2" t="s">
        <v>7</v>
      </c>
      <c r="F4" s="2" t="s">
        <v>8</v>
      </c>
      <c r="G4" s="2" t="s">
        <v>9</v>
      </c>
      <c r="H4" s="2" t="s">
        <v>10</v>
      </c>
      <c r="I4" s="2" t="s">
        <v>11</v>
      </c>
      <c r="J4" s="2" t="s">
        <v>12</v>
      </c>
      <c r="K4" s="2" t="s">
        <v>13</v>
      </c>
      <c r="L4" s="2" t="s">
        <v>14</v>
      </c>
    </row>
    <row r="5" spans="1:12" ht="120.75" x14ac:dyDescent="0.2">
      <c r="A5" s="3" t="s">
        <v>15</v>
      </c>
      <c r="B5" s="4" t="s">
        <v>16</v>
      </c>
      <c r="C5" s="4" t="s">
        <v>17</v>
      </c>
      <c r="D5" s="4" t="s">
        <v>18</v>
      </c>
      <c r="E5" s="4" t="s">
        <v>19</v>
      </c>
      <c r="F5" s="5" t="s">
        <v>20</v>
      </c>
      <c r="G5" s="4" t="s">
        <v>21</v>
      </c>
      <c r="H5" s="4" t="s">
        <v>22</v>
      </c>
      <c r="I5" s="4" t="s">
        <v>23</v>
      </c>
      <c r="J5" s="4" t="s">
        <v>24</v>
      </c>
      <c r="K5" s="4" t="s">
        <v>25</v>
      </c>
      <c r="L5" s="4" t="s">
        <v>26</v>
      </c>
    </row>
    <row r="6" spans="1:12" ht="105" x14ac:dyDescent="0.25">
      <c r="A6" s="6" t="s">
        <v>27</v>
      </c>
      <c r="B6" s="6" t="s">
        <v>28</v>
      </c>
      <c r="C6" s="7" t="s">
        <v>29</v>
      </c>
      <c r="D6" s="7" t="s">
        <v>29</v>
      </c>
      <c r="E6" s="6"/>
      <c r="F6" s="8" t="s">
        <v>30</v>
      </c>
      <c r="G6" s="7" t="s">
        <v>31</v>
      </c>
      <c r="H6" s="6" t="s">
        <v>32</v>
      </c>
      <c r="I6" s="6" t="s">
        <v>27</v>
      </c>
      <c r="J6" s="7" t="s">
        <v>33</v>
      </c>
      <c r="K6" s="9"/>
      <c r="L6" s="6" t="s">
        <v>34</v>
      </c>
    </row>
    <row r="7" spans="1:12" ht="90" customHeight="1" x14ac:dyDescent="0.25">
      <c r="A7" s="6" t="s">
        <v>27</v>
      </c>
      <c r="B7" s="6" t="s">
        <v>28</v>
      </c>
      <c r="C7" s="7" t="s">
        <v>35</v>
      </c>
      <c r="D7" s="7" t="s">
        <v>35</v>
      </c>
      <c r="E7" s="6" t="s">
        <v>36</v>
      </c>
      <c r="F7" s="8" t="s">
        <v>30</v>
      </c>
      <c r="G7" s="7" t="s">
        <v>37</v>
      </c>
      <c r="H7" s="6" t="s">
        <v>32</v>
      </c>
      <c r="I7" s="6" t="s">
        <v>27</v>
      </c>
      <c r="J7" s="7" t="s">
        <v>33</v>
      </c>
      <c r="K7" s="9"/>
      <c r="L7" s="6" t="s">
        <v>34</v>
      </c>
    </row>
    <row r="8" spans="1:12" ht="390" x14ac:dyDescent="0.25">
      <c r="A8" s="6" t="s">
        <v>27</v>
      </c>
      <c r="B8" s="6" t="s">
        <v>28</v>
      </c>
      <c r="C8" s="7" t="s">
        <v>38</v>
      </c>
      <c r="D8" s="7" t="s">
        <v>39</v>
      </c>
      <c r="E8" s="6" t="s">
        <v>40</v>
      </c>
      <c r="F8" s="8" t="s">
        <v>30</v>
      </c>
      <c r="G8" s="7" t="s">
        <v>41</v>
      </c>
      <c r="H8" s="6" t="s">
        <v>32</v>
      </c>
      <c r="I8" s="6" t="s">
        <v>27</v>
      </c>
      <c r="J8" s="7" t="s">
        <v>42</v>
      </c>
      <c r="K8" s="9"/>
      <c r="L8" s="6" t="s">
        <v>43</v>
      </c>
    </row>
    <row r="9" spans="1:12" ht="165" x14ac:dyDescent="0.25">
      <c r="A9" s="6" t="s">
        <v>27</v>
      </c>
      <c r="B9" s="6" t="s">
        <v>28</v>
      </c>
      <c r="C9" s="7" t="s">
        <v>44</v>
      </c>
      <c r="D9" s="7" t="s">
        <v>45</v>
      </c>
      <c r="E9" s="6" t="s">
        <v>40</v>
      </c>
      <c r="F9" s="8" t="s">
        <v>30</v>
      </c>
      <c r="G9" s="7" t="s">
        <v>46</v>
      </c>
      <c r="H9" s="6" t="s">
        <v>32</v>
      </c>
      <c r="I9" s="6" t="s">
        <v>47</v>
      </c>
      <c r="J9" s="10" t="s">
        <v>48</v>
      </c>
      <c r="K9" s="9"/>
      <c r="L9" s="6" t="s">
        <v>34</v>
      </c>
    </row>
    <row r="10" spans="1:12" ht="319.5" customHeight="1" x14ac:dyDescent="0.25">
      <c r="A10" s="6" t="s">
        <v>27</v>
      </c>
      <c r="B10" s="6" t="s">
        <v>28</v>
      </c>
      <c r="C10" s="7" t="s">
        <v>49</v>
      </c>
      <c r="D10" s="7" t="s">
        <v>50</v>
      </c>
      <c r="E10" s="6" t="s">
        <v>40</v>
      </c>
      <c r="F10" s="8" t="s">
        <v>30</v>
      </c>
      <c r="G10" s="7" t="s">
        <v>51</v>
      </c>
      <c r="H10" s="6" t="s">
        <v>32</v>
      </c>
      <c r="I10" s="6" t="s">
        <v>27</v>
      </c>
      <c r="J10" s="7" t="s">
        <v>52</v>
      </c>
      <c r="K10" s="9"/>
      <c r="L10" s="6" t="s">
        <v>53</v>
      </c>
    </row>
    <row r="11" spans="1:12" ht="75" x14ac:dyDescent="0.25">
      <c r="A11" s="6" t="s">
        <v>27</v>
      </c>
      <c r="B11" s="6" t="s">
        <v>28</v>
      </c>
      <c r="C11" s="10" t="s">
        <v>54</v>
      </c>
      <c r="D11" s="7" t="s">
        <v>55</v>
      </c>
      <c r="E11" s="6" t="s">
        <v>40</v>
      </c>
      <c r="F11" s="8" t="s">
        <v>30</v>
      </c>
      <c r="G11" s="7" t="s">
        <v>51</v>
      </c>
      <c r="H11" s="6" t="s">
        <v>32</v>
      </c>
      <c r="I11" s="6" t="s">
        <v>27</v>
      </c>
      <c r="J11" s="7" t="s">
        <v>33</v>
      </c>
      <c r="K11" s="9"/>
      <c r="L11" s="6" t="s">
        <v>53</v>
      </c>
    </row>
    <row r="12" spans="1:12" ht="132.75" customHeight="1" x14ac:dyDescent="0.25">
      <c r="A12" s="6" t="s">
        <v>27</v>
      </c>
      <c r="B12" s="6" t="s">
        <v>28</v>
      </c>
      <c r="C12" s="10" t="s">
        <v>56</v>
      </c>
      <c r="D12" s="7" t="s">
        <v>57</v>
      </c>
      <c r="E12" s="6" t="s">
        <v>40</v>
      </c>
      <c r="F12" s="8" t="s">
        <v>30</v>
      </c>
      <c r="G12" s="7" t="s">
        <v>51</v>
      </c>
      <c r="H12" s="6" t="s">
        <v>32</v>
      </c>
      <c r="I12" s="6" t="s">
        <v>27</v>
      </c>
      <c r="J12" s="7" t="s">
        <v>58</v>
      </c>
      <c r="K12" s="9"/>
      <c r="L12" s="6" t="s">
        <v>59</v>
      </c>
    </row>
    <row r="13" spans="1:12" ht="195" x14ac:dyDescent="0.25">
      <c r="A13" s="6" t="s">
        <v>27</v>
      </c>
      <c r="B13" s="6" t="s">
        <v>28</v>
      </c>
      <c r="C13" s="7" t="s">
        <v>60</v>
      </c>
      <c r="D13" s="7" t="s">
        <v>61</v>
      </c>
      <c r="E13" s="6" t="s">
        <v>40</v>
      </c>
      <c r="F13" s="8" t="s">
        <v>30</v>
      </c>
      <c r="G13" s="7" t="s">
        <v>51</v>
      </c>
      <c r="H13" s="6" t="s">
        <v>32</v>
      </c>
      <c r="I13" s="6" t="s">
        <v>27</v>
      </c>
      <c r="J13" s="7" t="s">
        <v>33</v>
      </c>
      <c r="K13" s="9"/>
      <c r="L13" s="6" t="s">
        <v>53</v>
      </c>
    </row>
    <row r="14" spans="1:12" ht="120" x14ac:dyDescent="0.25">
      <c r="A14" s="6" t="s">
        <v>27</v>
      </c>
      <c r="B14" s="6" t="s">
        <v>28</v>
      </c>
      <c r="C14" s="7" t="s">
        <v>62</v>
      </c>
      <c r="D14" s="7" t="s">
        <v>63</v>
      </c>
      <c r="E14" s="6" t="s">
        <v>40</v>
      </c>
      <c r="F14" s="8" t="s">
        <v>30</v>
      </c>
      <c r="G14" s="7" t="s">
        <v>51</v>
      </c>
      <c r="H14" s="6" t="s">
        <v>32</v>
      </c>
      <c r="I14" s="6" t="s">
        <v>27</v>
      </c>
      <c r="J14" s="7" t="s">
        <v>33</v>
      </c>
      <c r="K14" s="9"/>
      <c r="L14" s="6" t="s">
        <v>64</v>
      </c>
    </row>
    <row r="15" spans="1:12" ht="75" x14ac:dyDescent="0.25">
      <c r="A15" s="6" t="s">
        <v>27</v>
      </c>
      <c r="B15" s="6" t="s">
        <v>28</v>
      </c>
      <c r="C15" s="7" t="s">
        <v>65</v>
      </c>
      <c r="D15" s="7" t="s">
        <v>66</v>
      </c>
      <c r="E15" s="6" t="s">
        <v>40</v>
      </c>
      <c r="F15" s="8" t="s">
        <v>30</v>
      </c>
      <c r="G15" s="7" t="s">
        <v>51</v>
      </c>
      <c r="H15" s="6" t="s">
        <v>32</v>
      </c>
      <c r="I15" s="6" t="s">
        <v>27</v>
      </c>
      <c r="J15" s="7" t="s">
        <v>33</v>
      </c>
      <c r="K15" s="9"/>
      <c r="L15" s="6" t="s">
        <v>34</v>
      </c>
    </row>
    <row r="16" spans="1:12" ht="105" x14ac:dyDescent="0.25">
      <c r="A16" s="6" t="s">
        <v>27</v>
      </c>
      <c r="B16" s="6" t="s">
        <v>28</v>
      </c>
      <c r="C16" s="7" t="s">
        <v>67</v>
      </c>
      <c r="D16" s="7" t="s">
        <v>67</v>
      </c>
      <c r="E16" s="6" t="s">
        <v>40</v>
      </c>
      <c r="F16" s="8" t="s">
        <v>30</v>
      </c>
      <c r="G16" s="7" t="s">
        <v>51</v>
      </c>
      <c r="H16" s="6" t="s">
        <v>32</v>
      </c>
      <c r="I16" s="6" t="s">
        <v>27</v>
      </c>
      <c r="J16" s="7" t="s">
        <v>33</v>
      </c>
      <c r="K16" s="9"/>
      <c r="L16" s="6" t="s">
        <v>53</v>
      </c>
    </row>
    <row r="17" spans="1:12" ht="90" x14ac:dyDescent="0.25">
      <c r="A17" s="6" t="s">
        <v>27</v>
      </c>
      <c r="B17" s="6" t="s">
        <v>28</v>
      </c>
      <c r="C17" s="7" t="s">
        <v>68</v>
      </c>
      <c r="D17" s="7" t="s">
        <v>68</v>
      </c>
      <c r="E17" s="6" t="s">
        <v>40</v>
      </c>
      <c r="F17" s="8" t="s">
        <v>30</v>
      </c>
      <c r="G17" s="7" t="s">
        <v>51</v>
      </c>
      <c r="H17" s="6" t="s">
        <v>32</v>
      </c>
      <c r="I17" s="6" t="s">
        <v>27</v>
      </c>
      <c r="J17" s="7" t="s">
        <v>42</v>
      </c>
      <c r="K17" s="9"/>
      <c r="L17" s="6" t="s">
        <v>34</v>
      </c>
    </row>
    <row r="18" spans="1:12" ht="90" x14ac:dyDescent="0.25">
      <c r="A18" s="6" t="s">
        <v>27</v>
      </c>
      <c r="B18" s="6" t="s">
        <v>28</v>
      </c>
      <c r="C18" s="7" t="s">
        <v>69</v>
      </c>
      <c r="D18" s="7" t="s">
        <v>69</v>
      </c>
      <c r="E18" s="6" t="s">
        <v>40</v>
      </c>
      <c r="F18" s="8" t="s">
        <v>30</v>
      </c>
      <c r="G18" s="7" t="s">
        <v>51</v>
      </c>
      <c r="H18" s="6" t="s">
        <v>32</v>
      </c>
      <c r="I18" s="6" t="s">
        <v>27</v>
      </c>
      <c r="J18" s="7" t="s">
        <v>42</v>
      </c>
      <c r="K18" s="9"/>
      <c r="L18" s="6" t="s">
        <v>53</v>
      </c>
    </row>
    <row r="19" spans="1:12" ht="90" x14ac:dyDescent="0.25">
      <c r="A19" s="6" t="s">
        <v>27</v>
      </c>
      <c r="B19" s="6" t="s">
        <v>28</v>
      </c>
      <c r="C19" s="7" t="s">
        <v>70</v>
      </c>
      <c r="D19" s="7" t="s">
        <v>71</v>
      </c>
      <c r="E19" s="6" t="s">
        <v>40</v>
      </c>
      <c r="F19" s="8" t="s">
        <v>30</v>
      </c>
      <c r="G19" s="7" t="s">
        <v>51</v>
      </c>
      <c r="H19" s="6" t="s">
        <v>32</v>
      </c>
      <c r="I19" s="6" t="s">
        <v>27</v>
      </c>
      <c r="J19" s="7" t="s">
        <v>72</v>
      </c>
      <c r="K19" s="9">
        <v>43805</v>
      </c>
      <c r="L19" s="6" t="s">
        <v>34</v>
      </c>
    </row>
    <row r="20" spans="1:12" ht="195" x14ac:dyDescent="0.25">
      <c r="A20" s="6" t="s">
        <v>27</v>
      </c>
      <c r="B20" s="6" t="s">
        <v>28</v>
      </c>
      <c r="C20" s="7" t="s">
        <v>73</v>
      </c>
      <c r="D20" s="7" t="s">
        <v>74</v>
      </c>
      <c r="E20" s="6" t="s">
        <v>75</v>
      </c>
      <c r="F20" s="8" t="s">
        <v>76</v>
      </c>
      <c r="G20" s="7"/>
      <c r="H20" s="6" t="s">
        <v>77</v>
      </c>
      <c r="I20" s="6" t="s">
        <v>27</v>
      </c>
      <c r="J20" s="7" t="s">
        <v>78</v>
      </c>
      <c r="K20" s="9"/>
      <c r="L20" s="6" t="s">
        <v>34</v>
      </c>
    </row>
    <row r="21" spans="1:12" ht="282" customHeight="1" x14ac:dyDescent="0.25">
      <c r="A21" s="6" t="s">
        <v>27</v>
      </c>
      <c r="B21" s="6" t="s">
        <v>28</v>
      </c>
      <c r="C21" s="7" t="s">
        <v>79</v>
      </c>
      <c r="D21" s="7" t="s">
        <v>80</v>
      </c>
      <c r="E21" s="6" t="s">
        <v>75</v>
      </c>
      <c r="F21" s="8" t="s">
        <v>76</v>
      </c>
      <c r="G21" s="7"/>
      <c r="H21" s="6" t="s">
        <v>81</v>
      </c>
      <c r="I21" s="6" t="s">
        <v>27</v>
      </c>
      <c r="J21" s="7" t="s">
        <v>78</v>
      </c>
      <c r="K21" s="9"/>
      <c r="L21" s="6" t="s">
        <v>34</v>
      </c>
    </row>
    <row r="22" spans="1:12" ht="238.5" customHeight="1" x14ac:dyDescent="0.25">
      <c r="A22" s="6" t="s">
        <v>27</v>
      </c>
      <c r="B22" s="6" t="s">
        <v>28</v>
      </c>
      <c r="C22" s="7" t="s">
        <v>82</v>
      </c>
      <c r="D22" s="7" t="s">
        <v>83</v>
      </c>
      <c r="E22" s="6" t="s">
        <v>75</v>
      </c>
      <c r="F22" s="8" t="s">
        <v>76</v>
      </c>
      <c r="G22" s="7"/>
      <c r="H22" s="6" t="s">
        <v>77</v>
      </c>
      <c r="I22" s="6" t="s">
        <v>27</v>
      </c>
      <c r="J22" s="7" t="s">
        <v>78</v>
      </c>
      <c r="K22" s="9"/>
      <c r="L22" s="6" t="s">
        <v>34</v>
      </c>
    </row>
    <row r="23" spans="1:12" ht="360" x14ac:dyDescent="0.25">
      <c r="A23" s="6" t="s">
        <v>27</v>
      </c>
      <c r="B23" s="6" t="s">
        <v>28</v>
      </c>
      <c r="C23" s="10" t="s">
        <v>84</v>
      </c>
      <c r="D23" s="7" t="s">
        <v>85</v>
      </c>
      <c r="E23" s="6" t="s">
        <v>75</v>
      </c>
      <c r="F23" s="8" t="s">
        <v>76</v>
      </c>
      <c r="G23" s="7"/>
      <c r="H23" s="11" t="s">
        <v>86</v>
      </c>
      <c r="I23" s="6" t="s">
        <v>27</v>
      </c>
      <c r="J23" s="10" t="s">
        <v>87</v>
      </c>
      <c r="K23" s="9"/>
      <c r="L23" s="6" t="s">
        <v>34</v>
      </c>
    </row>
    <row r="24" spans="1:12" ht="165" x14ac:dyDescent="0.25">
      <c r="A24" s="6" t="s">
        <v>27</v>
      </c>
      <c r="B24" s="6" t="s">
        <v>28</v>
      </c>
      <c r="C24" s="10" t="s">
        <v>88</v>
      </c>
      <c r="D24" s="10" t="s">
        <v>89</v>
      </c>
      <c r="E24" s="6" t="s">
        <v>75</v>
      </c>
      <c r="F24" s="8" t="s">
        <v>76</v>
      </c>
      <c r="G24" s="7"/>
      <c r="H24" s="6" t="s">
        <v>77</v>
      </c>
      <c r="I24" s="6" t="s">
        <v>27</v>
      </c>
      <c r="J24" s="10" t="s">
        <v>90</v>
      </c>
      <c r="K24" s="9"/>
      <c r="L24" s="6" t="s">
        <v>34</v>
      </c>
    </row>
    <row r="25" spans="1:12" ht="195" x14ac:dyDescent="0.25">
      <c r="A25" s="6" t="s">
        <v>27</v>
      </c>
      <c r="B25" s="6" t="s">
        <v>28</v>
      </c>
      <c r="C25" s="10" t="s">
        <v>91</v>
      </c>
      <c r="D25" s="10" t="s">
        <v>92</v>
      </c>
      <c r="E25" s="6" t="s">
        <v>75</v>
      </c>
      <c r="F25" s="8" t="s">
        <v>76</v>
      </c>
      <c r="G25" s="7"/>
      <c r="H25" s="11" t="s">
        <v>81</v>
      </c>
      <c r="I25" s="6" t="s">
        <v>27</v>
      </c>
      <c r="J25" s="10" t="s">
        <v>48</v>
      </c>
      <c r="K25" s="9"/>
      <c r="L25" s="6" t="s">
        <v>34</v>
      </c>
    </row>
    <row r="26" spans="1:12" ht="210" x14ac:dyDescent="0.25">
      <c r="A26" s="6" t="s">
        <v>27</v>
      </c>
      <c r="B26" s="6" t="s">
        <v>28</v>
      </c>
      <c r="C26" s="10" t="s">
        <v>93</v>
      </c>
      <c r="D26" s="10" t="s">
        <v>94</v>
      </c>
      <c r="E26" s="6" t="s">
        <v>75</v>
      </c>
      <c r="F26" s="8" t="s">
        <v>76</v>
      </c>
      <c r="G26" s="7"/>
      <c r="H26" s="11" t="s">
        <v>77</v>
      </c>
      <c r="I26" s="6" t="s">
        <v>27</v>
      </c>
      <c r="J26" s="10" t="s">
        <v>48</v>
      </c>
      <c r="K26" s="9"/>
      <c r="L26" s="6" t="s">
        <v>34</v>
      </c>
    </row>
    <row r="27" spans="1:12" ht="165" x14ac:dyDescent="0.25">
      <c r="A27" s="6" t="s">
        <v>27</v>
      </c>
      <c r="B27" s="6" t="s">
        <v>28</v>
      </c>
      <c r="C27" s="10" t="s">
        <v>95</v>
      </c>
      <c r="D27" s="10" t="s">
        <v>96</v>
      </c>
      <c r="E27" s="6" t="s">
        <v>75</v>
      </c>
      <c r="F27" s="8" t="s">
        <v>76</v>
      </c>
      <c r="G27" s="7"/>
      <c r="H27" s="11" t="s">
        <v>81</v>
      </c>
      <c r="I27" s="6" t="s">
        <v>27</v>
      </c>
      <c r="J27" s="10" t="s">
        <v>48</v>
      </c>
      <c r="K27" s="9"/>
      <c r="L27" s="6" t="s">
        <v>34</v>
      </c>
    </row>
    <row r="28" spans="1:12" ht="240" x14ac:dyDescent="0.25">
      <c r="A28" s="6" t="s">
        <v>27</v>
      </c>
      <c r="B28" s="6" t="s">
        <v>28</v>
      </c>
      <c r="C28" s="10" t="s">
        <v>97</v>
      </c>
      <c r="D28" s="10" t="s">
        <v>98</v>
      </c>
      <c r="E28" s="11" t="s">
        <v>99</v>
      </c>
      <c r="F28" s="12" t="s">
        <v>100</v>
      </c>
      <c r="G28" s="7" t="s">
        <v>51</v>
      </c>
      <c r="H28" s="11" t="s">
        <v>32</v>
      </c>
      <c r="I28" s="6" t="s">
        <v>27</v>
      </c>
      <c r="J28" s="7" t="s">
        <v>58</v>
      </c>
      <c r="K28" s="9"/>
      <c r="L28" s="11" t="s">
        <v>101</v>
      </c>
    </row>
    <row r="29" spans="1:12" ht="330" customHeight="1" x14ac:dyDescent="0.25">
      <c r="A29" s="6" t="s">
        <v>27</v>
      </c>
      <c r="B29" s="6" t="s">
        <v>28</v>
      </c>
      <c r="C29" s="10" t="s">
        <v>102</v>
      </c>
      <c r="D29" s="10" t="s">
        <v>103</v>
      </c>
      <c r="E29" s="11" t="s">
        <v>75</v>
      </c>
      <c r="F29" s="12" t="s">
        <v>76</v>
      </c>
      <c r="G29" s="7"/>
      <c r="H29" s="11" t="s">
        <v>86</v>
      </c>
      <c r="I29" s="6" t="s">
        <v>27</v>
      </c>
      <c r="J29" s="10" t="s">
        <v>104</v>
      </c>
      <c r="K29" s="9"/>
      <c r="L29" s="6" t="s">
        <v>34</v>
      </c>
    </row>
    <row r="30" spans="1:12" ht="390" x14ac:dyDescent="0.25">
      <c r="A30" s="6" t="s">
        <v>27</v>
      </c>
      <c r="B30" s="11" t="s">
        <v>28</v>
      </c>
      <c r="C30" s="10" t="s">
        <v>105</v>
      </c>
      <c r="D30" s="10" t="s">
        <v>106</v>
      </c>
      <c r="E30" s="11" t="s">
        <v>75</v>
      </c>
      <c r="F30" s="12" t="s">
        <v>76</v>
      </c>
      <c r="G30" s="7"/>
      <c r="H30" s="11" t="s">
        <v>86</v>
      </c>
      <c r="I30" s="6" t="s">
        <v>27</v>
      </c>
      <c r="J30" s="10" t="s">
        <v>104</v>
      </c>
      <c r="K30" s="9"/>
      <c r="L30" s="6" t="s">
        <v>34</v>
      </c>
    </row>
    <row r="31" spans="1:12" ht="153.75" customHeight="1" x14ac:dyDescent="0.25">
      <c r="A31" s="6" t="s">
        <v>27</v>
      </c>
      <c r="B31" s="11" t="s">
        <v>28</v>
      </c>
      <c r="C31" s="10" t="s">
        <v>107</v>
      </c>
      <c r="D31" s="10" t="s">
        <v>108</v>
      </c>
      <c r="E31" s="11" t="s">
        <v>75</v>
      </c>
      <c r="F31" s="12" t="s">
        <v>76</v>
      </c>
      <c r="G31" s="7"/>
      <c r="H31" s="11" t="s">
        <v>86</v>
      </c>
      <c r="I31" s="6" t="s">
        <v>27</v>
      </c>
      <c r="J31" s="10" t="s">
        <v>109</v>
      </c>
      <c r="K31" s="9"/>
      <c r="L31" s="6" t="s">
        <v>34</v>
      </c>
    </row>
    <row r="32" spans="1:12" ht="120.75" customHeight="1" x14ac:dyDescent="0.25">
      <c r="A32" s="6" t="s">
        <v>27</v>
      </c>
      <c r="B32" s="11" t="s">
        <v>28</v>
      </c>
      <c r="C32" s="10" t="s">
        <v>110</v>
      </c>
      <c r="D32" s="10" t="s">
        <v>111</v>
      </c>
      <c r="E32" s="11" t="s">
        <v>75</v>
      </c>
      <c r="F32" s="12" t="s">
        <v>76</v>
      </c>
      <c r="G32" s="7"/>
      <c r="H32" s="11" t="s">
        <v>32</v>
      </c>
      <c r="I32" s="6" t="s">
        <v>27</v>
      </c>
      <c r="J32" s="10" t="s">
        <v>112</v>
      </c>
      <c r="K32" s="9"/>
      <c r="L32" s="6" t="s">
        <v>34</v>
      </c>
    </row>
    <row r="33" spans="1:13" ht="409.5" customHeight="1" x14ac:dyDescent="0.25">
      <c r="A33" s="6" t="s">
        <v>27</v>
      </c>
      <c r="B33" s="11" t="s">
        <v>28</v>
      </c>
      <c r="C33" s="10" t="s">
        <v>113</v>
      </c>
      <c r="D33" s="10" t="s">
        <v>114</v>
      </c>
      <c r="E33" s="11" t="s">
        <v>75</v>
      </c>
      <c r="F33" s="12" t="s">
        <v>76</v>
      </c>
      <c r="G33" s="7"/>
      <c r="H33" s="11" t="s">
        <v>86</v>
      </c>
      <c r="I33" s="6" t="s">
        <v>27</v>
      </c>
      <c r="J33" s="10" t="s">
        <v>115</v>
      </c>
      <c r="K33" s="9"/>
      <c r="L33" s="11" t="s">
        <v>116</v>
      </c>
    </row>
    <row r="34" spans="1:13" ht="135" x14ac:dyDescent="0.25">
      <c r="A34" s="6" t="s">
        <v>27</v>
      </c>
      <c r="B34" s="11" t="s">
        <v>28</v>
      </c>
      <c r="C34" s="7" t="s">
        <v>117</v>
      </c>
      <c r="D34" s="7" t="s">
        <v>118</v>
      </c>
      <c r="E34" s="11" t="s">
        <v>75</v>
      </c>
      <c r="F34" s="12" t="s">
        <v>76</v>
      </c>
      <c r="G34" s="7"/>
      <c r="H34" s="11" t="s">
        <v>86</v>
      </c>
      <c r="I34" s="6" t="s">
        <v>27</v>
      </c>
      <c r="J34" s="7" t="s">
        <v>119</v>
      </c>
      <c r="K34" s="9"/>
      <c r="L34" s="6" t="s">
        <v>101</v>
      </c>
      <c r="M34" s="13"/>
    </row>
    <row r="35" spans="1:13" ht="210" x14ac:dyDescent="0.25">
      <c r="A35" s="6" t="s">
        <v>27</v>
      </c>
      <c r="B35" s="11" t="s">
        <v>28</v>
      </c>
      <c r="C35" s="7" t="s">
        <v>120</v>
      </c>
      <c r="D35" s="7" t="s">
        <v>121</v>
      </c>
      <c r="E35" s="11" t="s">
        <v>75</v>
      </c>
      <c r="F35" s="12" t="s">
        <v>76</v>
      </c>
      <c r="G35" s="7"/>
      <c r="H35" s="11" t="s">
        <v>86</v>
      </c>
      <c r="I35" s="6" t="s">
        <v>27</v>
      </c>
      <c r="J35" s="7" t="s">
        <v>122</v>
      </c>
      <c r="K35" s="9"/>
      <c r="L35" s="6" t="s">
        <v>34</v>
      </c>
    </row>
    <row r="36" spans="1:13" ht="390" x14ac:dyDescent="0.25">
      <c r="A36" s="6" t="s">
        <v>27</v>
      </c>
      <c r="B36" s="11" t="s">
        <v>28</v>
      </c>
      <c r="C36" s="7" t="s">
        <v>120</v>
      </c>
      <c r="D36" s="7" t="s">
        <v>123</v>
      </c>
      <c r="E36" s="11" t="s">
        <v>75</v>
      </c>
      <c r="F36" s="12" t="s">
        <v>76</v>
      </c>
      <c r="G36" s="7"/>
      <c r="H36" s="11" t="s">
        <v>124</v>
      </c>
      <c r="I36" s="6" t="s">
        <v>27</v>
      </c>
      <c r="J36" s="7" t="s">
        <v>125</v>
      </c>
      <c r="K36" s="9"/>
      <c r="L36" s="6" t="s">
        <v>34</v>
      </c>
    </row>
    <row r="37" spans="1:13" ht="255" x14ac:dyDescent="0.25">
      <c r="A37" s="6" t="s">
        <v>27</v>
      </c>
      <c r="B37" s="11" t="s">
        <v>28</v>
      </c>
      <c r="C37" s="7" t="s">
        <v>126</v>
      </c>
      <c r="D37" s="7" t="s">
        <v>127</v>
      </c>
      <c r="E37" s="11" t="s">
        <v>75</v>
      </c>
      <c r="F37" s="12" t="s">
        <v>76</v>
      </c>
      <c r="G37" s="7"/>
      <c r="H37" s="11" t="s">
        <v>86</v>
      </c>
      <c r="I37" s="6" t="s">
        <v>27</v>
      </c>
      <c r="J37" s="7" t="s">
        <v>125</v>
      </c>
      <c r="K37" s="9"/>
      <c r="L37" s="6" t="s">
        <v>34</v>
      </c>
    </row>
    <row r="38" spans="1:13" ht="285" x14ac:dyDescent="0.25">
      <c r="A38" s="6" t="s">
        <v>27</v>
      </c>
      <c r="B38" s="11" t="s">
        <v>28</v>
      </c>
      <c r="C38" s="7" t="s">
        <v>128</v>
      </c>
      <c r="D38" s="7" t="s">
        <v>129</v>
      </c>
      <c r="E38" s="11" t="s">
        <v>75</v>
      </c>
      <c r="F38" s="12" t="s">
        <v>76</v>
      </c>
      <c r="G38" s="7"/>
      <c r="H38" s="11" t="s">
        <v>124</v>
      </c>
      <c r="I38" s="6" t="s">
        <v>27</v>
      </c>
      <c r="J38" s="7" t="s">
        <v>125</v>
      </c>
      <c r="K38" s="9"/>
      <c r="L38" s="6" t="s">
        <v>34</v>
      </c>
    </row>
    <row r="39" spans="1:13" ht="225" x14ac:dyDescent="0.25">
      <c r="A39" s="6" t="s">
        <v>27</v>
      </c>
      <c r="B39" s="11" t="s">
        <v>28</v>
      </c>
      <c r="C39" s="7" t="s">
        <v>130</v>
      </c>
      <c r="D39" s="7" t="s">
        <v>131</v>
      </c>
      <c r="E39" s="11" t="s">
        <v>75</v>
      </c>
      <c r="F39" s="12" t="s">
        <v>76</v>
      </c>
      <c r="G39" s="7"/>
      <c r="H39" s="11" t="s">
        <v>124</v>
      </c>
      <c r="I39" s="6" t="s">
        <v>27</v>
      </c>
      <c r="J39" s="7" t="s">
        <v>125</v>
      </c>
      <c r="K39" s="9"/>
      <c r="L39" s="6" t="s">
        <v>34</v>
      </c>
    </row>
    <row r="40" spans="1:13" ht="195" x14ac:dyDescent="0.25">
      <c r="A40" s="6" t="s">
        <v>27</v>
      </c>
      <c r="B40" s="11" t="s">
        <v>28</v>
      </c>
      <c r="C40" s="7" t="s">
        <v>132</v>
      </c>
      <c r="D40" s="7" t="s">
        <v>133</v>
      </c>
      <c r="E40" s="11" t="s">
        <v>75</v>
      </c>
      <c r="F40" s="12" t="s">
        <v>76</v>
      </c>
      <c r="G40" s="7"/>
      <c r="H40" s="11" t="s">
        <v>124</v>
      </c>
      <c r="I40" s="6" t="s">
        <v>27</v>
      </c>
      <c r="J40" s="7" t="s">
        <v>134</v>
      </c>
      <c r="K40" s="9"/>
      <c r="L40" s="6" t="s">
        <v>34</v>
      </c>
    </row>
    <row r="41" spans="1:13" ht="210" x14ac:dyDescent="0.25">
      <c r="A41" s="6" t="s">
        <v>27</v>
      </c>
      <c r="B41" s="11" t="s">
        <v>28</v>
      </c>
      <c r="C41" s="7" t="s">
        <v>93</v>
      </c>
      <c r="D41" s="7" t="s">
        <v>94</v>
      </c>
      <c r="E41" s="11" t="s">
        <v>75</v>
      </c>
      <c r="F41" s="12" t="s">
        <v>76</v>
      </c>
      <c r="G41" s="7"/>
      <c r="H41" s="11" t="s">
        <v>124</v>
      </c>
      <c r="I41" s="6" t="s">
        <v>27</v>
      </c>
      <c r="J41" s="7" t="s">
        <v>134</v>
      </c>
      <c r="K41" s="9"/>
      <c r="L41" s="6" t="s">
        <v>34</v>
      </c>
    </row>
    <row r="42" spans="1:13" ht="165" x14ac:dyDescent="0.25">
      <c r="A42" s="6" t="s">
        <v>27</v>
      </c>
      <c r="B42" s="11" t="s">
        <v>28</v>
      </c>
      <c r="C42" s="7" t="s">
        <v>95</v>
      </c>
      <c r="D42" s="7" t="s">
        <v>96</v>
      </c>
      <c r="E42" s="11" t="s">
        <v>75</v>
      </c>
      <c r="F42" s="12" t="s">
        <v>76</v>
      </c>
      <c r="G42" s="7"/>
      <c r="H42" s="11" t="s">
        <v>135</v>
      </c>
      <c r="I42" s="6" t="s">
        <v>27</v>
      </c>
      <c r="J42" s="7" t="s">
        <v>134</v>
      </c>
      <c r="K42" s="9"/>
      <c r="L42" s="6" t="s">
        <v>34</v>
      </c>
    </row>
    <row r="43" spans="1:13" ht="405" x14ac:dyDescent="0.25">
      <c r="A43" s="6" t="s">
        <v>27</v>
      </c>
      <c r="B43" s="11" t="s">
        <v>28</v>
      </c>
      <c r="C43" s="7" t="s">
        <v>136</v>
      </c>
      <c r="D43" s="7" t="s">
        <v>137</v>
      </c>
      <c r="E43" s="11" t="s">
        <v>75</v>
      </c>
      <c r="F43" s="12" t="s">
        <v>76</v>
      </c>
      <c r="G43" s="7"/>
      <c r="H43" s="6" t="s">
        <v>86</v>
      </c>
      <c r="I43" s="6" t="s">
        <v>27</v>
      </c>
      <c r="J43" s="7" t="s">
        <v>138</v>
      </c>
      <c r="K43" s="9"/>
      <c r="L43" s="6" t="s">
        <v>34</v>
      </c>
    </row>
    <row r="44" spans="1:13" ht="75" x14ac:dyDescent="0.25">
      <c r="A44" s="6" t="s">
        <v>27</v>
      </c>
      <c r="B44" s="11" t="s">
        <v>28</v>
      </c>
      <c r="C44" s="7" t="s">
        <v>139</v>
      </c>
      <c r="D44" s="7" t="s">
        <v>139</v>
      </c>
      <c r="E44" s="11" t="s">
        <v>75</v>
      </c>
      <c r="F44" s="12" t="s">
        <v>76</v>
      </c>
      <c r="G44" s="7"/>
      <c r="H44" s="6" t="s">
        <v>140</v>
      </c>
      <c r="I44" s="6" t="s">
        <v>27</v>
      </c>
      <c r="J44" s="7" t="s">
        <v>134</v>
      </c>
      <c r="K44" s="9"/>
      <c r="L44" s="6" t="s">
        <v>34</v>
      </c>
    </row>
    <row r="45" spans="1:13" ht="120" x14ac:dyDescent="0.25">
      <c r="A45" s="6" t="s">
        <v>27</v>
      </c>
      <c r="B45" s="11" t="s">
        <v>28</v>
      </c>
      <c r="C45" s="7" t="s">
        <v>141</v>
      </c>
      <c r="D45" s="7" t="s">
        <v>142</v>
      </c>
      <c r="E45" s="11" t="s">
        <v>75</v>
      </c>
      <c r="F45" s="12" t="s">
        <v>76</v>
      </c>
      <c r="G45" s="7"/>
      <c r="H45" s="6" t="s">
        <v>86</v>
      </c>
      <c r="I45" s="6" t="s">
        <v>27</v>
      </c>
      <c r="J45" s="7" t="s">
        <v>143</v>
      </c>
      <c r="K45" s="9"/>
      <c r="L45" s="6" t="s">
        <v>34</v>
      </c>
    </row>
    <row r="46" spans="1:13" ht="390" x14ac:dyDescent="0.25">
      <c r="A46" s="6" t="s">
        <v>27</v>
      </c>
      <c r="B46" s="11" t="s">
        <v>28</v>
      </c>
      <c r="C46" s="7" t="s">
        <v>120</v>
      </c>
      <c r="D46" s="7" t="s">
        <v>144</v>
      </c>
      <c r="E46" s="11" t="s">
        <v>75</v>
      </c>
      <c r="F46" s="12" t="s">
        <v>76</v>
      </c>
      <c r="G46" s="7"/>
      <c r="H46" s="11" t="s">
        <v>124</v>
      </c>
      <c r="I46" s="6" t="s">
        <v>27</v>
      </c>
      <c r="J46" s="7" t="s">
        <v>145</v>
      </c>
      <c r="K46" s="9"/>
      <c r="L46" s="6" t="s">
        <v>34</v>
      </c>
    </row>
    <row r="47" spans="1:13" ht="255" x14ac:dyDescent="0.25">
      <c r="A47" s="6" t="s">
        <v>27</v>
      </c>
      <c r="B47" s="11" t="s">
        <v>28</v>
      </c>
      <c r="C47" s="7" t="s">
        <v>146</v>
      </c>
      <c r="D47" s="7" t="s">
        <v>127</v>
      </c>
      <c r="E47" s="11" t="s">
        <v>75</v>
      </c>
      <c r="F47" s="12" t="s">
        <v>76</v>
      </c>
      <c r="G47" s="7"/>
      <c r="H47" s="6" t="s">
        <v>86</v>
      </c>
      <c r="I47" s="6" t="s">
        <v>27</v>
      </c>
      <c r="J47" s="7" t="s">
        <v>145</v>
      </c>
      <c r="K47" s="9"/>
      <c r="L47" s="6" t="s">
        <v>34</v>
      </c>
    </row>
    <row r="48" spans="1:13" ht="285" x14ac:dyDescent="0.25">
      <c r="A48" s="6" t="s">
        <v>27</v>
      </c>
      <c r="B48" s="11" t="s">
        <v>28</v>
      </c>
      <c r="C48" s="7" t="s">
        <v>147</v>
      </c>
      <c r="D48" s="7" t="s">
        <v>148</v>
      </c>
      <c r="E48" s="11" t="s">
        <v>75</v>
      </c>
      <c r="F48" s="12" t="s">
        <v>76</v>
      </c>
      <c r="G48" s="7"/>
      <c r="H48" s="11" t="s">
        <v>124</v>
      </c>
      <c r="I48" s="6" t="s">
        <v>27</v>
      </c>
      <c r="J48" s="7" t="s">
        <v>145</v>
      </c>
      <c r="K48" s="9"/>
      <c r="L48" s="6" t="s">
        <v>34</v>
      </c>
    </row>
    <row r="49" spans="1:12" ht="240" x14ac:dyDescent="0.25">
      <c r="A49" s="6" t="s">
        <v>27</v>
      </c>
      <c r="B49" s="11" t="s">
        <v>28</v>
      </c>
      <c r="C49" s="7" t="s">
        <v>149</v>
      </c>
      <c r="D49" s="7" t="s">
        <v>150</v>
      </c>
      <c r="E49" s="11" t="s">
        <v>75</v>
      </c>
      <c r="F49" s="12" t="s">
        <v>76</v>
      </c>
      <c r="G49" s="7"/>
      <c r="H49" s="11" t="s">
        <v>124</v>
      </c>
      <c r="I49" s="6" t="s">
        <v>27</v>
      </c>
      <c r="J49" s="7" t="s">
        <v>145</v>
      </c>
      <c r="K49" s="9"/>
      <c r="L49" s="6" t="s">
        <v>34</v>
      </c>
    </row>
    <row r="50" spans="1:12" ht="409.5" x14ac:dyDescent="0.25">
      <c r="A50" s="6" t="s">
        <v>27</v>
      </c>
      <c r="B50" s="11" t="s">
        <v>28</v>
      </c>
      <c r="C50" s="7" t="s">
        <v>151</v>
      </c>
      <c r="D50" s="7" t="s">
        <v>152</v>
      </c>
      <c r="E50" s="11" t="s">
        <v>75</v>
      </c>
      <c r="F50" s="12" t="s">
        <v>76</v>
      </c>
      <c r="G50" s="7"/>
      <c r="H50" s="6" t="s">
        <v>77</v>
      </c>
      <c r="I50" s="6" t="s">
        <v>27</v>
      </c>
      <c r="J50" s="7" t="s">
        <v>153</v>
      </c>
      <c r="K50" s="9"/>
      <c r="L50" s="6" t="s">
        <v>34</v>
      </c>
    </row>
    <row r="51" spans="1:12" ht="405" x14ac:dyDescent="0.25">
      <c r="A51" s="6" t="s">
        <v>27</v>
      </c>
      <c r="B51" s="11" t="s">
        <v>28</v>
      </c>
      <c r="C51" s="7" t="s">
        <v>154</v>
      </c>
      <c r="D51" s="7" t="s">
        <v>155</v>
      </c>
      <c r="E51" s="11" t="s">
        <v>75</v>
      </c>
      <c r="F51" s="12" t="s">
        <v>76</v>
      </c>
      <c r="G51" s="7"/>
      <c r="H51" s="6" t="s">
        <v>86</v>
      </c>
      <c r="I51" s="6" t="s">
        <v>27</v>
      </c>
      <c r="J51" s="7" t="s">
        <v>156</v>
      </c>
      <c r="K51" s="9"/>
      <c r="L51" s="6" t="s">
        <v>34</v>
      </c>
    </row>
    <row r="52" spans="1:12" ht="180" x14ac:dyDescent="0.25">
      <c r="A52" s="6" t="s">
        <v>27</v>
      </c>
      <c r="B52" s="11" t="s">
        <v>28</v>
      </c>
      <c r="C52" s="7" t="s">
        <v>157</v>
      </c>
      <c r="D52" s="7" t="s">
        <v>158</v>
      </c>
      <c r="E52" s="11" t="s">
        <v>75</v>
      </c>
      <c r="F52" s="12" t="s">
        <v>76</v>
      </c>
      <c r="G52" s="7"/>
      <c r="H52" s="6" t="s">
        <v>77</v>
      </c>
      <c r="I52" s="6" t="s">
        <v>27</v>
      </c>
      <c r="J52" s="7" t="s">
        <v>159</v>
      </c>
      <c r="K52" s="9"/>
      <c r="L52" s="6" t="s">
        <v>34</v>
      </c>
    </row>
    <row r="53" spans="1:12" ht="150" x14ac:dyDescent="0.25">
      <c r="A53" s="6" t="s">
        <v>27</v>
      </c>
      <c r="B53" s="11" t="s">
        <v>28</v>
      </c>
      <c r="C53" s="7" t="s">
        <v>95</v>
      </c>
      <c r="D53" s="7" t="s">
        <v>160</v>
      </c>
      <c r="E53" s="11" t="s">
        <v>75</v>
      </c>
      <c r="F53" s="12" t="s">
        <v>76</v>
      </c>
      <c r="G53" s="7"/>
      <c r="H53" s="6" t="s">
        <v>81</v>
      </c>
      <c r="I53" s="6" t="s">
        <v>27</v>
      </c>
      <c r="J53" s="7" t="s">
        <v>159</v>
      </c>
      <c r="K53" s="9"/>
      <c r="L53" s="6" t="s">
        <v>34</v>
      </c>
    </row>
    <row r="54" spans="1:12" ht="210" x14ac:dyDescent="0.25">
      <c r="A54" s="6" t="s">
        <v>27</v>
      </c>
      <c r="B54" s="11" t="s">
        <v>28</v>
      </c>
      <c r="C54" s="7" t="s">
        <v>93</v>
      </c>
      <c r="D54" s="7" t="s">
        <v>94</v>
      </c>
      <c r="E54" s="11" t="s">
        <v>75</v>
      </c>
      <c r="F54" s="12" t="s">
        <v>76</v>
      </c>
      <c r="G54" s="7"/>
      <c r="H54" s="6" t="s">
        <v>77</v>
      </c>
      <c r="I54" s="6" t="s">
        <v>27</v>
      </c>
      <c r="J54" s="7" t="s">
        <v>159</v>
      </c>
      <c r="K54" s="9"/>
      <c r="L54" s="6" t="s">
        <v>34</v>
      </c>
    </row>
    <row r="55" spans="1:12" ht="96" customHeight="1" x14ac:dyDescent="0.25">
      <c r="A55" s="6" t="s">
        <v>27</v>
      </c>
      <c r="B55" s="11" t="s">
        <v>28</v>
      </c>
      <c r="C55" s="7" t="s">
        <v>113</v>
      </c>
      <c r="D55" s="7" t="s">
        <v>113</v>
      </c>
      <c r="E55" s="11" t="s">
        <v>75</v>
      </c>
      <c r="F55" s="12" t="s">
        <v>76</v>
      </c>
      <c r="G55" s="7"/>
      <c r="H55" s="6" t="s">
        <v>86</v>
      </c>
      <c r="I55" s="6" t="s">
        <v>27</v>
      </c>
      <c r="J55" s="7" t="s">
        <v>159</v>
      </c>
      <c r="K55" s="9"/>
      <c r="L55" s="6" t="s">
        <v>116</v>
      </c>
    </row>
    <row r="56" spans="1:12" ht="90" x14ac:dyDescent="0.25">
      <c r="A56" s="6" t="s">
        <v>27</v>
      </c>
      <c r="B56" s="11" t="s">
        <v>28</v>
      </c>
      <c r="C56" s="7" t="s">
        <v>161</v>
      </c>
      <c r="D56" s="7" t="s">
        <v>161</v>
      </c>
      <c r="E56" s="11" t="s">
        <v>75</v>
      </c>
      <c r="F56" s="12" t="s">
        <v>76</v>
      </c>
      <c r="G56" s="7"/>
      <c r="H56" s="6" t="s">
        <v>140</v>
      </c>
      <c r="I56" s="6" t="s">
        <v>27</v>
      </c>
      <c r="J56" s="7" t="s">
        <v>159</v>
      </c>
      <c r="K56" s="9"/>
      <c r="L56" s="6" t="s">
        <v>34</v>
      </c>
    </row>
    <row r="57" spans="1:12" ht="150" x14ac:dyDescent="0.25">
      <c r="A57" s="6" t="s">
        <v>27</v>
      </c>
      <c r="B57" s="11" t="s">
        <v>28</v>
      </c>
      <c r="C57" s="7" t="s">
        <v>162</v>
      </c>
      <c r="D57" s="7" t="s">
        <v>162</v>
      </c>
      <c r="E57" s="11" t="s">
        <v>75</v>
      </c>
      <c r="F57" s="12" t="s">
        <v>76</v>
      </c>
      <c r="G57" s="7"/>
      <c r="H57" s="6" t="s">
        <v>86</v>
      </c>
      <c r="I57" s="6" t="s">
        <v>27</v>
      </c>
      <c r="J57" s="7" t="s">
        <v>163</v>
      </c>
      <c r="K57" s="9"/>
      <c r="L57" s="6" t="s">
        <v>34</v>
      </c>
    </row>
    <row r="58" spans="1:12" ht="285" x14ac:dyDescent="0.25">
      <c r="A58" s="6" t="s">
        <v>27</v>
      </c>
      <c r="B58" s="11" t="s">
        <v>28</v>
      </c>
      <c r="C58" s="7" t="s">
        <v>164</v>
      </c>
      <c r="D58" s="7" t="s">
        <v>165</v>
      </c>
      <c r="E58" s="11" t="s">
        <v>75</v>
      </c>
      <c r="F58" s="12" t="s">
        <v>76</v>
      </c>
      <c r="G58" s="7"/>
      <c r="H58" s="6" t="s">
        <v>86</v>
      </c>
      <c r="I58" s="6" t="s">
        <v>27</v>
      </c>
      <c r="J58" s="7" t="s">
        <v>166</v>
      </c>
      <c r="K58" s="9"/>
      <c r="L58" s="6" t="s">
        <v>34</v>
      </c>
    </row>
  </sheetData>
  <pageMargins left="0.25" right="0.25" top="0.5" bottom="0.5" header="0.51180555555555496" footer="0.3"/>
  <pageSetup paperSize="9" firstPageNumber="0" fitToHeight="0" orientation="landscape" horizontalDpi="300" verticalDpi="300"/>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415"/>
  <sheetViews>
    <sheetView tabSelected="1" zoomScale="115" zoomScaleNormal="115" workbookViewId="0">
      <pane ySplit="2" topLeftCell="A422" activePane="bottomLeft" state="frozen"/>
      <selection activeCell="C1" sqref="C1"/>
      <selection pane="bottomLeft" activeCell="F400" sqref="F400"/>
    </sheetView>
  </sheetViews>
  <sheetFormatPr defaultColWidth="14.42578125" defaultRowHeight="12.75" x14ac:dyDescent="0.2"/>
  <cols>
    <col min="1" max="1" width="14.140625" style="52" customWidth="1"/>
    <col min="2" max="2" width="21.28515625" style="52" customWidth="1"/>
    <col min="3" max="3" width="14.140625" style="52" customWidth="1"/>
    <col min="4" max="4" width="15.28515625" style="52" customWidth="1"/>
    <col min="5" max="5" width="41.140625" style="52" customWidth="1"/>
    <col min="6" max="6" width="12.7109375" style="52" customWidth="1"/>
    <col min="7" max="7" width="22.28515625" style="52" customWidth="1"/>
    <col min="8" max="8" width="15.28515625" style="52" customWidth="1"/>
    <col min="9" max="9" width="11.85546875" style="52" customWidth="1"/>
    <col min="10" max="10" width="11" style="52" customWidth="1"/>
    <col min="11" max="11" width="13.85546875" style="52" customWidth="1"/>
    <col min="12" max="12" width="24.140625" style="52" customWidth="1"/>
    <col min="13" max="16384" width="14.42578125" style="52"/>
  </cols>
  <sheetData>
    <row r="1" spans="1:1024" ht="25.5" x14ac:dyDescent="0.2">
      <c r="A1" s="14" t="s">
        <v>167</v>
      </c>
      <c r="B1" s="14" t="s">
        <v>168</v>
      </c>
      <c r="C1" s="14" t="s">
        <v>169</v>
      </c>
      <c r="D1" s="15" t="s">
        <v>170</v>
      </c>
      <c r="E1" s="14" t="s">
        <v>171</v>
      </c>
      <c r="F1" s="14" t="s">
        <v>172</v>
      </c>
      <c r="G1" s="14" t="s">
        <v>173</v>
      </c>
      <c r="H1" s="15" t="s">
        <v>174</v>
      </c>
      <c r="I1" s="16" t="s">
        <v>175</v>
      </c>
      <c r="J1" s="14" t="s">
        <v>176</v>
      </c>
      <c r="K1" s="14" t="s">
        <v>177</v>
      </c>
      <c r="L1" s="14" t="s">
        <v>178</v>
      </c>
    </row>
    <row r="2" spans="1:1024" ht="116.25" customHeight="1" x14ac:dyDescent="0.2">
      <c r="A2" s="53" t="s">
        <v>179</v>
      </c>
      <c r="B2" s="53" t="s">
        <v>180</v>
      </c>
      <c r="C2" s="53" t="s">
        <v>1194</v>
      </c>
      <c r="D2" s="54" t="s">
        <v>1195</v>
      </c>
      <c r="E2" s="53" t="s">
        <v>181</v>
      </c>
      <c r="F2" s="53" t="s">
        <v>1196</v>
      </c>
      <c r="G2" s="53" t="s">
        <v>182</v>
      </c>
      <c r="H2" s="54" t="s">
        <v>1197</v>
      </c>
      <c r="I2" s="55" t="s">
        <v>1198</v>
      </c>
      <c r="J2" s="53" t="s">
        <v>1199</v>
      </c>
      <c r="K2" s="53" t="s">
        <v>1200</v>
      </c>
      <c r="L2" s="53" t="s">
        <v>183</v>
      </c>
    </row>
    <row r="3" spans="1:1024" ht="25.5" x14ac:dyDescent="0.2">
      <c r="A3" s="36" t="s">
        <v>184</v>
      </c>
      <c r="B3" s="56" t="s">
        <v>185</v>
      </c>
      <c r="C3" s="56" t="s">
        <v>185</v>
      </c>
      <c r="D3" s="56" t="s">
        <v>185</v>
      </c>
      <c r="E3" s="56" t="s">
        <v>185</v>
      </c>
      <c r="F3" s="56" t="s">
        <v>185</v>
      </c>
      <c r="G3" s="56" t="s">
        <v>185</v>
      </c>
      <c r="H3" s="56" t="s">
        <v>185</v>
      </c>
      <c r="I3" s="56" t="s">
        <v>185</v>
      </c>
      <c r="J3" s="56" t="s">
        <v>185</v>
      </c>
      <c r="K3" s="56" t="s">
        <v>185</v>
      </c>
      <c r="L3" s="36" t="s">
        <v>186</v>
      </c>
    </row>
    <row r="4" spans="1:1024" ht="25.5" x14ac:dyDescent="0.2">
      <c r="A4" s="36" t="s">
        <v>187</v>
      </c>
      <c r="B4" s="56" t="s">
        <v>185</v>
      </c>
      <c r="C4" s="56" t="s">
        <v>185</v>
      </c>
      <c r="D4" s="56" t="s">
        <v>185</v>
      </c>
      <c r="E4" s="56" t="s">
        <v>185</v>
      </c>
      <c r="F4" s="56" t="s">
        <v>185</v>
      </c>
      <c r="G4" s="56" t="s">
        <v>185</v>
      </c>
      <c r="H4" s="56" t="s">
        <v>185</v>
      </c>
      <c r="I4" s="56" t="s">
        <v>185</v>
      </c>
      <c r="J4" s="56" t="s">
        <v>185</v>
      </c>
      <c r="K4" s="56" t="s">
        <v>185</v>
      </c>
      <c r="L4" s="36" t="s">
        <v>186</v>
      </c>
    </row>
    <row r="5" spans="1:1024" ht="25.5" x14ac:dyDescent="0.2">
      <c r="A5" s="36" t="s">
        <v>188</v>
      </c>
      <c r="B5" s="57" t="s">
        <v>189</v>
      </c>
      <c r="C5" s="43" t="s">
        <v>190</v>
      </c>
      <c r="D5" s="58">
        <v>42864</v>
      </c>
      <c r="E5" s="43" t="s">
        <v>191</v>
      </c>
      <c r="F5" s="43" t="s">
        <v>192</v>
      </c>
      <c r="G5" s="43" t="s">
        <v>193</v>
      </c>
      <c r="H5" s="58">
        <v>43774</v>
      </c>
      <c r="I5" s="43">
        <f>H5-D5</f>
        <v>910</v>
      </c>
      <c r="J5" s="43" t="s">
        <v>194</v>
      </c>
      <c r="K5" s="43" t="s">
        <v>76</v>
      </c>
      <c r="L5" s="47" t="s">
        <v>195</v>
      </c>
    </row>
    <row r="6" spans="1:1024" s="43" customFormat="1" ht="76.5" x14ac:dyDescent="0.2">
      <c r="A6" s="36" t="s">
        <v>188</v>
      </c>
      <c r="B6" s="57" t="s">
        <v>196</v>
      </c>
      <c r="C6" s="43" t="s">
        <v>190</v>
      </c>
      <c r="D6" s="58">
        <v>42910</v>
      </c>
      <c r="E6" s="43" t="s">
        <v>197</v>
      </c>
      <c r="F6" s="43" t="s">
        <v>192</v>
      </c>
      <c r="G6" s="43" t="s">
        <v>193</v>
      </c>
      <c r="H6" s="58">
        <v>43774</v>
      </c>
      <c r="I6" s="43">
        <f>H6-D6</f>
        <v>864</v>
      </c>
      <c r="J6" s="43" t="s">
        <v>194</v>
      </c>
      <c r="K6" s="43" t="s">
        <v>76</v>
      </c>
      <c r="L6" s="47" t="s">
        <v>198</v>
      </c>
      <c r="M6" s="37"/>
      <c r="N6" s="52"/>
      <c r="P6" s="44"/>
      <c r="T6" s="44"/>
      <c r="X6" s="47"/>
      <c r="Y6" s="36"/>
      <c r="Z6" s="52"/>
      <c r="AB6" s="44"/>
      <c r="AF6" s="44"/>
      <c r="AJ6" s="47"/>
      <c r="AK6" s="36"/>
      <c r="AL6" s="52"/>
      <c r="AN6" s="44"/>
      <c r="AR6" s="44"/>
      <c r="AV6" s="47"/>
      <c r="AW6" s="36"/>
      <c r="AX6" s="52"/>
      <c r="AZ6" s="44"/>
      <c r="BD6" s="44"/>
      <c r="BH6" s="47"/>
      <c r="BI6" s="36"/>
      <c r="BJ6" s="52"/>
      <c r="BL6" s="44"/>
      <c r="BP6" s="44"/>
      <c r="BT6" s="47"/>
      <c r="BU6" s="36"/>
      <c r="BV6" s="52"/>
      <c r="BX6" s="44"/>
      <c r="CB6" s="44"/>
      <c r="CF6" s="47"/>
      <c r="CG6" s="36"/>
      <c r="CH6" s="52"/>
      <c r="CJ6" s="44"/>
      <c r="CN6" s="44"/>
      <c r="CR6" s="47"/>
      <c r="CS6" s="36"/>
      <c r="CT6" s="52"/>
      <c r="CV6" s="44"/>
      <c r="CZ6" s="44"/>
      <c r="DD6" s="47"/>
      <c r="DE6" s="36"/>
      <c r="DF6" s="52"/>
      <c r="DH6" s="44"/>
      <c r="DL6" s="44"/>
      <c r="DP6" s="47"/>
      <c r="DQ6" s="36"/>
      <c r="DR6" s="52"/>
      <c r="DT6" s="44"/>
      <c r="DX6" s="44"/>
      <c r="EB6" s="47"/>
      <c r="EC6" s="36"/>
      <c r="ED6" s="52"/>
      <c r="EF6" s="44"/>
      <c r="EJ6" s="44"/>
      <c r="EN6" s="47"/>
      <c r="EO6" s="36"/>
      <c r="EP6" s="52"/>
      <c r="ER6" s="44"/>
      <c r="EV6" s="44"/>
      <c r="EZ6" s="47"/>
      <c r="FA6" s="36"/>
      <c r="FB6" s="52"/>
      <c r="FD6" s="44"/>
      <c r="FH6" s="44"/>
      <c r="FL6" s="47"/>
      <c r="FM6" s="36"/>
      <c r="FN6" s="52"/>
      <c r="FP6" s="44"/>
      <c r="FT6" s="44"/>
      <c r="FX6" s="47"/>
      <c r="FY6" s="36"/>
      <c r="FZ6" s="52"/>
      <c r="GB6" s="44"/>
      <c r="GF6" s="44"/>
      <c r="GJ6" s="47"/>
      <c r="GK6" s="36"/>
      <c r="GL6" s="52"/>
      <c r="GN6" s="44"/>
      <c r="GR6" s="44"/>
      <c r="GV6" s="47"/>
      <c r="GW6" s="36"/>
      <c r="GX6" s="52"/>
      <c r="GZ6" s="44"/>
      <c r="HD6" s="44"/>
      <c r="HH6" s="47"/>
      <c r="HI6" s="36"/>
      <c r="HJ6" s="52"/>
      <c r="HL6" s="44"/>
      <c r="HP6" s="44"/>
      <c r="HT6" s="47"/>
      <c r="HU6" s="36"/>
      <c r="HV6" s="52"/>
      <c r="HX6" s="44"/>
      <c r="IB6" s="44"/>
      <c r="IF6" s="47"/>
      <c r="IG6" s="36"/>
      <c r="IH6" s="52"/>
      <c r="IJ6" s="44"/>
      <c r="IN6" s="44"/>
      <c r="IR6" s="47"/>
      <c r="IS6" s="36"/>
      <c r="IT6" s="52"/>
      <c r="IV6" s="44"/>
      <c r="IZ6" s="44"/>
      <c r="JD6" s="47"/>
      <c r="JE6" s="36"/>
      <c r="JF6" s="52"/>
      <c r="JH6" s="44"/>
      <c r="JL6" s="44"/>
      <c r="JP6" s="47"/>
      <c r="JQ6" s="36"/>
      <c r="JR6" s="52"/>
      <c r="JT6" s="44"/>
      <c r="JX6" s="44"/>
      <c r="KB6" s="47"/>
      <c r="KC6" s="36"/>
      <c r="KD6" s="52"/>
      <c r="KF6" s="44"/>
      <c r="KJ6" s="44"/>
      <c r="KN6" s="47"/>
      <c r="KO6" s="36"/>
      <c r="KP6" s="52"/>
      <c r="KR6" s="44"/>
      <c r="KV6" s="44"/>
      <c r="KZ6" s="47"/>
      <c r="LA6" s="36"/>
      <c r="LB6" s="52"/>
      <c r="LD6" s="44"/>
      <c r="LH6" s="44"/>
      <c r="LL6" s="47"/>
      <c r="LM6" s="36"/>
      <c r="LN6" s="52"/>
      <c r="LP6" s="44"/>
      <c r="LT6" s="44"/>
      <c r="LX6" s="47"/>
      <c r="LY6" s="36"/>
      <c r="LZ6" s="52"/>
      <c r="MB6" s="44"/>
      <c r="MF6" s="44"/>
      <c r="MJ6" s="47"/>
      <c r="MK6" s="36"/>
      <c r="ML6" s="52"/>
      <c r="MN6" s="44"/>
      <c r="MR6" s="44"/>
      <c r="MV6" s="47"/>
      <c r="MW6" s="36"/>
      <c r="MX6" s="52"/>
      <c r="MZ6" s="44"/>
      <c r="ND6" s="44"/>
      <c r="NH6" s="47"/>
      <c r="NI6" s="36"/>
      <c r="NJ6" s="52"/>
      <c r="NL6" s="44"/>
      <c r="NP6" s="44"/>
      <c r="NT6" s="47"/>
      <c r="NU6" s="36"/>
      <c r="NV6" s="52"/>
      <c r="NX6" s="44"/>
      <c r="OB6" s="44"/>
      <c r="OF6" s="47"/>
      <c r="OG6" s="36"/>
      <c r="OH6" s="52"/>
      <c r="OJ6" s="44"/>
      <c r="ON6" s="44"/>
      <c r="OR6" s="47"/>
      <c r="OS6" s="36"/>
      <c r="OT6" s="52"/>
      <c r="OV6" s="44"/>
      <c r="OZ6" s="44"/>
      <c r="PD6" s="47"/>
      <c r="PE6" s="36"/>
      <c r="PF6" s="52"/>
      <c r="PH6" s="44"/>
      <c r="PL6" s="44"/>
      <c r="PP6" s="47"/>
      <c r="PQ6" s="36"/>
      <c r="PR6" s="52"/>
      <c r="PT6" s="44"/>
      <c r="PX6" s="44"/>
      <c r="QB6" s="47"/>
      <c r="QC6" s="36"/>
      <c r="QD6" s="52"/>
      <c r="QF6" s="44"/>
      <c r="QJ6" s="44"/>
      <c r="QN6" s="47"/>
      <c r="QO6" s="36"/>
      <c r="QP6" s="52"/>
      <c r="QR6" s="44"/>
      <c r="QV6" s="44"/>
      <c r="QZ6" s="47"/>
      <c r="RA6" s="36"/>
      <c r="RB6" s="52"/>
      <c r="RD6" s="44"/>
      <c r="RH6" s="44"/>
      <c r="RL6" s="47"/>
      <c r="RM6" s="36"/>
      <c r="RN6" s="52"/>
      <c r="RP6" s="44"/>
      <c r="RT6" s="44"/>
      <c r="RX6" s="47"/>
      <c r="RY6" s="36"/>
      <c r="RZ6" s="52"/>
      <c r="SB6" s="44"/>
      <c r="SF6" s="44"/>
      <c r="SJ6" s="47"/>
      <c r="SK6" s="36"/>
      <c r="SL6" s="52"/>
      <c r="SN6" s="44"/>
      <c r="SR6" s="44"/>
      <c r="SV6" s="47"/>
      <c r="SW6" s="36"/>
      <c r="SX6" s="52"/>
      <c r="SZ6" s="44"/>
      <c r="TD6" s="44"/>
      <c r="TH6" s="47"/>
      <c r="TI6" s="36"/>
      <c r="TJ6" s="52"/>
      <c r="TL6" s="44"/>
      <c r="TP6" s="44"/>
      <c r="TT6" s="47"/>
      <c r="TU6" s="36"/>
      <c r="TV6" s="52"/>
      <c r="TX6" s="44"/>
      <c r="UB6" s="44"/>
      <c r="UF6" s="47"/>
      <c r="UG6" s="36"/>
      <c r="UH6" s="52"/>
      <c r="UJ6" s="44"/>
      <c r="UN6" s="44"/>
      <c r="UR6" s="47"/>
      <c r="US6" s="36"/>
      <c r="UT6" s="52"/>
      <c r="UV6" s="44"/>
      <c r="UZ6" s="44"/>
      <c r="VD6" s="47"/>
      <c r="VE6" s="36"/>
      <c r="VF6" s="52"/>
      <c r="VH6" s="44"/>
      <c r="VL6" s="44"/>
      <c r="VP6" s="47"/>
      <c r="VQ6" s="36"/>
      <c r="VR6" s="52"/>
      <c r="VT6" s="44"/>
      <c r="VX6" s="44"/>
      <c r="WB6" s="47"/>
      <c r="WC6" s="36"/>
      <c r="WD6" s="52"/>
      <c r="WF6" s="44"/>
      <c r="WJ6" s="44"/>
      <c r="WN6" s="47"/>
      <c r="WO6" s="36"/>
      <c r="WP6" s="52"/>
      <c r="WR6" s="44"/>
      <c r="WV6" s="44"/>
      <c r="WZ6" s="47"/>
      <c r="XA6" s="36"/>
      <c r="XB6" s="52"/>
      <c r="XD6" s="44"/>
      <c r="XH6" s="44"/>
      <c r="XL6" s="47"/>
      <c r="XM6" s="36"/>
      <c r="XN6" s="52"/>
      <c r="XP6" s="44"/>
      <c r="XT6" s="44"/>
      <c r="XX6" s="47"/>
      <c r="XY6" s="36"/>
      <c r="XZ6" s="52"/>
      <c r="YB6" s="44"/>
      <c r="YF6" s="44"/>
      <c r="YJ6" s="47"/>
      <c r="YK6" s="36"/>
      <c r="YL6" s="52"/>
      <c r="YN6" s="44"/>
      <c r="YR6" s="44"/>
      <c r="YV6" s="47"/>
      <c r="YW6" s="36"/>
      <c r="YX6" s="52"/>
      <c r="YZ6" s="44"/>
      <c r="ZD6" s="44"/>
      <c r="ZH6" s="47"/>
      <c r="ZI6" s="36"/>
      <c r="ZJ6" s="52"/>
      <c r="ZL6" s="44"/>
      <c r="ZP6" s="44"/>
      <c r="ZT6" s="47"/>
      <c r="ZU6" s="36"/>
      <c r="ZV6" s="52"/>
      <c r="ZX6" s="44"/>
      <c r="AAB6" s="44"/>
      <c r="AAF6" s="47"/>
      <c r="AAG6" s="36"/>
      <c r="AAH6" s="52"/>
      <c r="AAJ6" s="44"/>
      <c r="AAN6" s="44"/>
      <c r="AAR6" s="47"/>
      <c r="AAS6" s="36"/>
      <c r="AAT6" s="52"/>
      <c r="AAV6" s="44"/>
      <c r="AAZ6" s="44"/>
      <c r="ABD6" s="47"/>
      <c r="ABE6" s="36"/>
      <c r="ABF6" s="52"/>
      <c r="ABH6" s="44"/>
      <c r="ABL6" s="44"/>
      <c r="ABP6" s="47"/>
      <c r="ABQ6" s="36"/>
      <c r="ABR6" s="52"/>
      <c r="ABT6" s="44"/>
      <c r="ABX6" s="44"/>
      <c r="ACB6" s="47"/>
      <c r="ACC6" s="36"/>
      <c r="ACD6" s="52"/>
      <c r="ACF6" s="44"/>
      <c r="ACJ6" s="44"/>
      <c r="ACN6" s="47"/>
      <c r="ACO6" s="36"/>
      <c r="ACP6" s="52"/>
      <c r="ACR6" s="44"/>
      <c r="ACV6" s="44"/>
      <c r="ACZ6" s="47"/>
      <c r="ADA6" s="36"/>
      <c r="ADB6" s="52"/>
      <c r="ADD6" s="44"/>
      <c r="ADH6" s="44"/>
      <c r="ADL6" s="47"/>
      <c r="ADM6" s="36"/>
      <c r="ADN6" s="52"/>
      <c r="ADP6" s="44"/>
      <c r="ADT6" s="44"/>
      <c r="ADX6" s="47"/>
      <c r="ADY6" s="36"/>
      <c r="ADZ6" s="52"/>
      <c r="AEB6" s="44"/>
      <c r="AEF6" s="44"/>
      <c r="AEJ6" s="47"/>
      <c r="AEK6" s="36"/>
      <c r="AEL6" s="52"/>
      <c r="AEN6" s="44"/>
      <c r="AER6" s="44"/>
      <c r="AEV6" s="47"/>
      <c r="AEW6" s="36"/>
      <c r="AEX6" s="52"/>
      <c r="AEZ6" s="44"/>
      <c r="AFD6" s="44"/>
      <c r="AFH6" s="47"/>
      <c r="AFI6" s="36"/>
      <c r="AFJ6" s="52"/>
      <c r="AFL6" s="44"/>
      <c r="AFP6" s="44"/>
      <c r="AFT6" s="47"/>
      <c r="AFU6" s="36"/>
      <c r="AFV6" s="52"/>
      <c r="AFX6" s="44"/>
      <c r="AGB6" s="44"/>
      <c r="AGF6" s="47"/>
      <c r="AGG6" s="36"/>
      <c r="AGH6" s="52"/>
      <c r="AGJ6" s="44"/>
      <c r="AGN6" s="44"/>
      <c r="AGR6" s="47"/>
      <c r="AGS6" s="36"/>
      <c r="AGT6" s="52"/>
      <c r="AGV6" s="44"/>
      <c r="AGZ6" s="44"/>
      <c r="AHD6" s="47"/>
      <c r="AHE6" s="36"/>
      <c r="AHF6" s="52"/>
      <c r="AHH6" s="44"/>
      <c r="AHL6" s="44"/>
      <c r="AHP6" s="47"/>
      <c r="AHQ6" s="36"/>
      <c r="AHR6" s="52"/>
      <c r="AHT6" s="44"/>
      <c r="AHX6" s="44"/>
      <c r="AIB6" s="47"/>
      <c r="AIC6" s="36"/>
      <c r="AID6" s="52"/>
      <c r="AIF6" s="44"/>
      <c r="AIJ6" s="44"/>
      <c r="AIN6" s="47"/>
      <c r="AIO6" s="36"/>
      <c r="AIP6" s="52"/>
      <c r="AIR6" s="44"/>
      <c r="AIV6" s="44"/>
      <c r="AIZ6" s="47"/>
      <c r="AJA6" s="36"/>
      <c r="AJB6" s="52"/>
      <c r="AJD6" s="44"/>
      <c r="AJH6" s="44"/>
      <c r="AJL6" s="47"/>
      <c r="AJM6" s="36"/>
      <c r="AJN6" s="52"/>
      <c r="AJP6" s="44"/>
      <c r="AJT6" s="44"/>
      <c r="AJX6" s="47"/>
      <c r="AJY6" s="36"/>
      <c r="AJZ6" s="52"/>
      <c r="AKB6" s="44"/>
      <c r="AKF6" s="44"/>
      <c r="AKJ6" s="47"/>
      <c r="AKK6" s="36"/>
      <c r="AKL6" s="52"/>
      <c r="AKN6" s="44"/>
      <c r="AKR6" s="44"/>
      <c r="AKV6" s="47"/>
      <c r="AKW6" s="36"/>
      <c r="AKX6" s="52"/>
      <c r="AKZ6" s="44"/>
      <c r="ALD6" s="44"/>
      <c r="ALH6" s="47"/>
      <c r="ALI6" s="36"/>
      <c r="ALJ6" s="52"/>
      <c r="ALL6" s="44"/>
      <c r="ALP6" s="44"/>
      <c r="ALT6" s="47"/>
      <c r="ALU6" s="36"/>
      <c r="ALV6" s="52"/>
      <c r="ALX6" s="44"/>
      <c r="AMB6" s="44"/>
      <c r="AMF6" s="47"/>
      <c r="AMG6" s="36"/>
      <c r="AMH6" s="52"/>
      <c r="AMJ6" s="44"/>
    </row>
    <row r="7" spans="1:1024" s="43" customFormat="1" ht="76.5" x14ac:dyDescent="0.2">
      <c r="A7" s="36" t="s">
        <v>199</v>
      </c>
      <c r="B7" s="57" t="s">
        <v>200</v>
      </c>
      <c r="C7" s="43" t="s">
        <v>190</v>
      </c>
      <c r="D7" s="58">
        <v>42963</v>
      </c>
      <c r="E7" s="43" t="s">
        <v>201</v>
      </c>
      <c r="F7" s="43" t="s">
        <v>192</v>
      </c>
      <c r="G7" s="43" t="s">
        <v>193</v>
      </c>
      <c r="H7" s="58">
        <v>43774</v>
      </c>
      <c r="I7" s="43">
        <f>H7-D7</f>
        <v>811</v>
      </c>
      <c r="J7" s="43" t="s">
        <v>194</v>
      </c>
      <c r="K7" s="43" t="s">
        <v>76</v>
      </c>
      <c r="L7" s="47" t="s">
        <v>198</v>
      </c>
      <c r="M7" s="37"/>
      <c r="N7" s="52"/>
      <c r="P7" s="44"/>
      <c r="T7" s="44"/>
      <c r="X7" s="47"/>
      <c r="Y7" s="36"/>
      <c r="Z7" s="52"/>
      <c r="AB7" s="44"/>
      <c r="AF7" s="44"/>
      <c r="AJ7" s="47"/>
      <c r="AK7" s="36"/>
      <c r="AL7" s="52"/>
      <c r="AN7" s="44"/>
      <c r="AR7" s="44"/>
      <c r="AV7" s="47"/>
      <c r="AW7" s="36"/>
      <c r="AX7" s="52"/>
      <c r="AZ7" s="44"/>
      <c r="BD7" s="44"/>
      <c r="BH7" s="47"/>
      <c r="BI7" s="36"/>
      <c r="BJ7" s="52"/>
      <c r="BL7" s="44"/>
      <c r="BP7" s="44"/>
      <c r="BT7" s="47"/>
      <c r="BU7" s="36"/>
      <c r="BV7" s="52"/>
      <c r="BX7" s="44"/>
      <c r="CB7" s="44"/>
      <c r="CF7" s="47"/>
      <c r="CG7" s="36"/>
      <c r="CH7" s="52"/>
      <c r="CJ7" s="44"/>
      <c r="CN7" s="44"/>
      <c r="CR7" s="47"/>
      <c r="CS7" s="36"/>
      <c r="CT7" s="52"/>
      <c r="CV7" s="44"/>
      <c r="CZ7" s="44"/>
      <c r="DD7" s="47"/>
      <c r="DE7" s="36"/>
      <c r="DF7" s="52"/>
      <c r="DH7" s="44"/>
      <c r="DL7" s="44"/>
      <c r="DP7" s="47"/>
      <c r="DQ7" s="36"/>
      <c r="DR7" s="52"/>
      <c r="DT7" s="44"/>
      <c r="DX7" s="44"/>
      <c r="EB7" s="47"/>
      <c r="EC7" s="36"/>
      <c r="ED7" s="52"/>
      <c r="EF7" s="44"/>
      <c r="EJ7" s="44"/>
      <c r="EN7" s="47"/>
      <c r="EO7" s="36"/>
      <c r="EP7" s="52"/>
      <c r="ER7" s="44"/>
      <c r="EV7" s="44"/>
      <c r="EZ7" s="47"/>
      <c r="FA7" s="36"/>
      <c r="FB7" s="52"/>
      <c r="FD7" s="44"/>
      <c r="FH7" s="44"/>
      <c r="FL7" s="47"/>
      <c r="FM7" s="36"/>
      <c r="FN7" s="52"/>
      <c r="FP7" s="44"/>
      <c r="FT7" s="44"/>
      <c r="FX7" s="47"/>
      <c r="FY7" s="36"/>
      <c r="FZ7" s="52"/>
      <c r="GB7" s="44"/>
      <c r="GF7" s="44"/>
      <c r="GJ7" s="47"/>
      <c r="GK7" s="36"/>
      <c r="GL7" s="52"/>
      <c r="GN7" s="44"/>
      <c r="GR7" s="44"/>
      <c r="GV7" s="47"/>
      <c r="GW7" s="36"/>
      <c r="GX7" s="52"/>
      <c r="GZ7" s="44"/>
      <c r="HD7" s="44"/>
      <c r="HH7" s="47"/>
      <c r="HI7" s="36"/>
      <c r="HJ7" s="52"/>
      <c r="HL7" s="44"/>
      <c r="HP7" s="44"/>
      <c r="HT7" s="47"/>
      <c r="HU7" s="36"/>
      <c r="HV7" s="52"/>
      <c r="HX7" s="44"/>
      <c r="IB7" s="44"/>
      <c r="IF7" s="47"/>
      <c r="IG7" s="36"/>
      <c r="IH7" s="52"/>
      <c r="IJ7" s="44"/>
      <c r="IN7" s="44"/>
      <c r="IR7" s="47"/>
      <c r="IS7" s="36"/>
      <c r="IT7" s="52"/>
      <c r="IV7" s="44"/>
      <c r="IZ7" s="44"/>
      <c r="JD7" s="47"/>
      <c r="JE7" s="36"/>
      <c r="JF7" s="52"/>
      <c r="JH7" s="44"/>
      <c r="JL7" s="44"/>
      <c r="JP7" s="47"/>
      <c r="JQ7" s="36"/>
      <c r="JR7" s="52"/>
      <c r="JT7" s="44"/>
      <c r="JX7" s="44"/>
      <c r="KB7" s="47"/>
      <c r="KC7" s="36"/>
      <c r="KD7" s="52"/>
      <c r="KF7" s="44"/>
      <c r="KJ7" s="44"/>
      <c r="KN7" s="47"/>
      <c r="KO7" s="36"/>
      <c r="KP7" s="52"/>
      <c r="KR7" s="44"/>
      <c r="KV7" s="44"/>
      <c r="KZ7" s="47"/>
      <c r="LA7" s="36"/>
      <c r="LB7" s="52"/>
      <c r="LD7" s="44"/>
      <c r="LH7" s="44"/>
      <c r="LL7" s="47"/>
      <c r="LM7" s="36"/>
      <c r="LN7" s="52"/>
      <c r="LP7" s="44"/>
      <c r="LT7" s="44"/>
      <c r="LX7" s="47"/>
      <c r="LY7" s="36"/>
      <c r="LZ7" s="52"/>
      <c r="MB7" s="44"/>
      <c r="MF7" s="44"/>
      <c r="MJ7" s="47"/>
      <c r="MK7" s="36"/>
      <c r="ML7" s="52"/>
      <c r="MN7" s="44"/>
      <c r="MR7" s="44"/>
      <c r="MV7" s="47"/>
      <c r="MW7" s="36"/>
      <c r="MX7" s="52"/>
      <c r="MZ7" s="44"/>
      <c r="ND7" s="44"/>
      <c r="NH7" s="47"/>
      <c r="NI7" s="36"/>
      <c r="NJ7" s="52"/>
      <c r="NL7" s="44"/>
      <c r="NP7" s="44"/>
      <c r="NT7" s="47"/>
      <c r="NU7" s="36"/>
      <c r="NV7" s="52"/>
      <c r="NX7" s="44"/>
      <c r="OB7" s="44"/>
      <c r="OF7" s="47"/>
      <c r="OG7" s="36"/>
      <c r="OH7" s="52"/>
      <c r="OJ7" s="44"/>
      <c r="ON7" s="44"/>
      <c r="OR7" s="47"/>
      <c r="OS7" s="36"/>
      <c r="OT7" s="52"/>
      <c r="OV7" s="44"/>
      <c r="OZ7" s="44"/>
      <c r="PD7" s="47"/>
      <c r="PE7" s="36"/>
      <c r="PF7" s="52"/>
      <c r="PH7" s="44"/>
      <c r="PL7" s="44"/>
      <c r="PP7" s="47"/>
      <c r="PQ7" s="36"/>
      <c r="PR7" s="52"/>
      <c r="PT7" s="44"/>
      <c r="PX7" s="44"/>
      <c r="QB7" s="47"/>
      <c r="QC7" s="36"/>
      <c r="QD7" s="52"/>
      <c r="QF7" s="44"/>
      <c r="QJ7" s="44"/>
      <c r="QN7" s="47"/>
      <c r="QO7" s="36"/>
      <c r="QP7" s="52"/>
      <c r="QR7" s="44"/>
      <c r="QV7" s="44"/>
      <c r="QZ7" s="47"/>
      <c r="RA7" s="36"/>
      <c r="RB7" s="52"/>
      <c r="RD7" s="44"/>
      <c r="RH7" s="44"/>
      <c r="RL7" s="47"/>
      <c r="RM7" s="36"/>
      <c r="RN7" s="52"/>
      <c r="RP7" s="44"/>
      <c r="RT7" s="44"/>
      <c r="RX7" s="47"/>
      <c r="RY7" s="36"/>
      <c r="RZ7" s="52"/>
      <c r="SB7" s="44"/>
      <c r="SF7" s="44"/>
      <c r="SJ7" s="47"/>
      <c r="SK7" s="36"/>
      <c r="SL7" s="52"/>
      <c r="SN7" s="44"/>
      <c r="SR7" s="44"/>
      <c r="SV7" s="47"/>
      <c r="SW7" s="36"/>
      <c r="SX7" s="52"/>
      <c r="SZ7" s="44"/>
      <c r="TD7" s="44"/>
      <c r="TH7" s="47"/>
      <c r="TI7" s="36"/>
      <c r="TJ7" s="52"/>
      <c r="TL7" s="44"/>
      <c r="TP7" s="44"/>
      <c r="TT7" s="47"/>
      <c r="TU7" s="36"/>
      <c r="TV7" s="52"/>
      <c r="TX7" s="44"/>
      <c r="UB7" s="44"/>
      <c r="UF7" s="47"/>
      <c r="UG7" s="36"/>
      <c r="UH7" s="52"/>
      <c r="UJ7" s="44"/>
      <c r="UN7" s="44"/>
      <c r="UR7" s="47"/>
      <c r="US7" s="36"/>
      <c r="UT7" s="52"/>
      <c r="UV7" s="44"/>
      <c r="UZ7" s="44"/>
      <c r="VD7" s="47"/>
      <c r="VE7" s="36"/>
      <c r="VF7" s="52"/>
      <c r="VH7" s="44"/>
      <c r="VL7" s="44"/>
      <c r="VP7" s="47"/>
      <c r="VQ7" s="36"/>
      <c r="VR7" s="52"/>
      <c r="VT7" s="44"/>
      <c r="VX7" s="44"/>
      <c r="WB7" s="47"/>
      <c r="WC7" s="36"/>
      <c r="WD7" s="52"/>
      <c r="WF7" s="44"/>
      <c r="WJ7" s="44"/>
      <c r="WN7" s="47"/>
      <c r="WO7" s="36"/>
      <c r="WP7" s="52"/>
      <c r="WR7" s="44"/>
      <c r="WV7" s="44"/>
      <c r="WZ7" s="47"/>
      <c r="XA7" s="36"/>
      <c r="XB7" s="52"/>
      <c r="XD7" s="44"/>
      <c r="XH7" s="44"/>
      <c r="XL7" s="47"/>
      <c r="XM7" s="36"/>
      <c r="XN7" s="52"/>
      <c r="XP7" s="44"/>
      <c r="XT7" s="44"/>
      <c r="XX7" s="47"/>
      <c r="XY7" s="36"/>
      <c r="XZ7" s="52"/>
      <c r="YB7" s="44"/>
      <c r="YF7" s="44"/>
      <c r="YJ7" s="47"/>
      <c r="YK7" s="36"/>
      <c r="YL7" s="52"/>
      <c r="YN7" s="44"/>
      <c r="YR7" s="44"/>
      <c r="YV7" s="47"/>
      <c r="YW7" s="36"/>
      <c r="YX7" s="52"/>
      <c r="YZ7" s="44"/>
      <c r="ZD7" s="44"/>
      <c r="ZH7" s="47"/>
      <c r="ZI7" s="36"/>
      <c r="ZJ7" s="52"/>
      <c r="ZL7" s="44"/>
      <c r="ZP7" s="44"/>
      <c r="ZT7" s="47"/>
      <c r="ZU7" s="36"/>
      <c r="ZV7" s="52"/>
      <c r="ZX7" s="44"/>
      <c r="AAB7" s="44"/>
      <c r="AAF7" s="47"/>
      <c r="AAG7" s="36"/>
      <c r="AAH7" s="52"/>
      <c r="AAJ7" s="44"/>
      <c r="AAN7" s="44"/>
      <c r="AAR7" s="47"/>
      <c r="AAS7" s="36"/>
      <c r="AAT7" s="52"/>
      <c r="AAV7" s="44"/>
      <c r="AAZ7" s="44"/>
      <c r="ABD7" s="47"/>
      <c r="ABE7" s="36"/>
      <c r="ABF7" s="52"/>
      <c r="ABH7" s="44"/>
      <c r="ABL7" s="44"/>
      <c r="ABP7" s="47"/>
      <c r="ABQ7" s="36"/>
      <c r="ABR7" s="52"/>
      <c r="ABT7" s="44"/>
      <c r="ABX7" s="44"/>
      <c r="ACB7" s="47"/>
      <c r="ACC7" s="36"/>
      <c r="ACD7" s="52"/>
      <c r="ACF7" s="44"/>
      <c r="ACJ7" s="44"/>
      <c r="ACN7" s="47"/>
      <c r="ACO7" s="36"/>
      <c r="ACP7" s="52"/>
      <c r="ACR7" s="44"/>
      <c r="ACV7" s="44"/>
      <c r="ACZ7" s="47"/>
      <c r="ADA7" s="36"/>
      <c r="ADB7" s="52"/>
      <c r="ADD7" s="44"/>
      <c r="ADH7" s="44"/>
      <c r="ADL7" s="47"/>
      <c r="ADM7" s="36"/>
      <c r="ADN7" s="52"/>
      <c r="ADP7" s="44"/>
      <c r="ADT7" s="44"/>
      <c r="ADX7" s="47"/>
      <c r="ADY7" s="36"/>
      <c r="ADZ7" s="52"/>
      <c r="AEB7" s="44"/>
      <c r="AEF7" s="44"/>
      <c r="AEJ7" s="47"/>
      <c r="AEK7" s="36"/>
      <c r="AEL7" s="52"/>
      <c r="AEN7" s="44"/>
      <c r="AER7" s="44"/>
      <c r="AEV7" s="47"/>
      <c r="AEW7" s="36"/>
      <c r="AEX7" s="52"/>
      <c r="AEZ7" s="44"/>
      <c r="AFD7" s="44"/>
      <c r="AFH7" s="47"/>
      <c r="AFI7" s="36"/>
      <c r="AFJ7" s="52"/>
      <c r="AFL7" s="44"/>
      <c r="AFP7" s="44"/>
      <c r="AFT7" s="47"/>
      <c r="AFU7" s="36"/>
      <c r="AFV7" s="52"/>
      <c r="AFX7" s="44"/>
      <c r="AGB7" s="44"/>
      <c r="AGF7" s="47"/>
      <c r="AGG7" s="36"/>
      <c r="AGH7" s="52"/>
      <c r="AGJ7" s="44"/>
      <c r="AGN7" s="44"/>
      <c r="AGR7" s="47"/>
      <c r="AGS7" s="36"/>
      <c r="AGT7" s="52"/>
      <c r="AGV7" s="44"/>
      <c r="AGZ7" s="44"/>
      <c r="AHD7" s="47"/>
      <c r="AHE7" s="36"/>
      <c r="AHF7" s="52"/>
      <c r="AHH7" s="44"/>
      <c r="AHL7" s="44"/>
      <c r="AHP7" s="47"/>
      <c r="AHQ7" s="36"/>
      <c r="AHR7" s="52"/>
      <c r="AHT7" s="44"/>
      <c r="AHX7" s="44"/>
      <c r="AIB7" s="47"/>
      <c r="AIC7" s="36"/>
      <c r="AID7" s="52"/>
      <c r="AIF7" s="44"/>
      <c r="AIJ7" s="44"/>
      <c r="AIN7" s="47"/>
      <c r="AIO7" s="36"/>
      <c r="AIP7" s="52"/>
      <c r="AIR7" s="44"/>
      <c r="AIV7" s="44"/>
      <c r="AIZ7" s="47"/>
      <c r="AJA7" s="36"/>
      <c r="AJB7" s="52"/>
      <c r="AJD7" s="44"/>
      <c r="AJH7" s="44"/>
      <c r="AJL7" s="47"/>
      <c r="AJM7" s="36"/>
      <c r="AJN7" s="52"/>
      <c r="AJP7" s="44"/>
      <c r="AJT7" s="44"/>
      <c r="AJX7" s="47"/>
      <c r="AJY7" s="36"/>
      <c r="AJZ7" s="52"/>
      <c r="AKB7" s="44"/>
      <c r="AKF7" s="44"/>
      <c r="AKJ7" s="47"/>
      <c r="AKK7" s="36"/>
      <c r="AKL7" s="52"/>
      <c r="AKN7" s="44"/>
      <c r="AKR7" s="44"/>
      <c r="AKV7" s="47"/>
      <c r="AKW7" s="36"/>
      <c r="AKX7" s="52"/>
      <c r="AKZ7" s="44"/>
      <c r="ALD7" s="44"/>
      <c r="ALH7" s="47"/>
      <c r="ALI7" s="36"/>
      <c r="ALJ7" s="52"/>
      <c r="ALL7" s="44"/>
      <c r="ALP7" s="44"/>
      <c r="ALT7" s="47"/>
      <c r="ALU7" s="36"/>
      <c r="ALV7" s="52"/>
      <c r="ALX7" s="44"/>
      <c r="AMB7" s="44"/>
      <c r="AMF7" s="47"/>
      <c r="AMG7" s="36"/>
      <c r="AMH7" s="52"/>
      <c r="AMJ7" s="44"/>
    </row>
    <row r="8" spans="1:1024" s="43" customFormat="1" ht="25.5" x14ac:dyDescent="0.2">
      <c r="A8" s="36" t="s">
        <v>199</v>
      </c>
      <c r="B8" s="57" t="s">
        <v>202</v>
      </c>
      <c r="C8" s="43" t="s">
        <v>190</v>
      </c>
      <c r="D8" s="58">
        <v>42969</v>
      </c>
      <c r="E8" s="43" t="s">
        <v>203</v>
      </c>
      <c r="F8" s="43" t="s">
        <v>192</v>
      </c>
      <c r="G8" s="43" t="s">
        <v>204</v>
      </c>
      <c r="H8" s="58">
        <v>43880</v>
      </c>
      <c r="I8" s="43">
        <v>651</v>
      </c>
      <c r="J8" s="43" t="s">
        <v>194</v>
      </c>
      <c r="K8" s="43" t="s">
        <v>76</v>
      </c>
      <c r="L8" s="47"/>
      <c r="M8" s="37"/>
      <c r="N8" s="52"/>
      <c r="P8" s="44"/>
      <c r="T8" s="44"/>
      <c r="X8" s="47"/>
      <c r="Y8" s="36"/>
      <c r="Z8" s="52"/>
      <c r="AB8" s="44"/>
      <c r="AF8" s="44"/>
      <c r="AJ8" s="47"/>
      <c r="AK8" s="36"/>
      <c r="AL8" s="52"/>
      <c r="AN8" s="44"/>
      <c r="AR8" s="44"/>
      <c r="AV8" s="47"/>
      <c r="AW8" s="36"/>
      <c r="AX8" s="52"/>
      <c r="AZ8" s="44"/>
      <c r="BD8" s="44"/>
      <c r="BH8" s="47"/>
      <c r="BI8" s="36"/>
      <c r="BJ8" s="52"/>
      <c r="BL8" s="44"/>
      <c r="BP8" s="44"/>
      <c r="BT8" s="47"/>
      <c r="BU8" s="36"/>
      <c r="BV8" s="52"/>
      <c r="BX8" s="44"/>
      <c r="CB8" s="44"/>
      <c r="CF8" s="47"/>
      <c r="CG8" s="36"/>
      <c r="CH8" s="52"/>
      <c r="CJ8" s="44"/>
      <c r="CN8" s="44"/>
      <c r="CR8" s="47"/>
      <c r="CS8" s="36"/>
      <c r="CT8" s="52"/>
      <c r="CV8" s="44"/>
      <c r="CZ8" s="44"/>
      <c r="DD8" s="47"/>
      <c r="DE8" s="36"/>
      <c r="DF8" s="52"/>
      <c r="DH8" s="44"/>
      <c r="DL8" s="44"/>
      <c r="DP8" s="47"/>
      <c r="DQ8" s="36"/>
      <c r="DR8" s="52"/>
      <c r="DT8" s="44"/>
      <c r="DX8" s="44"/>
      <c r="EB8" s="47"/>
      <c r="EC8" s="36"/>
      <c r="ED8" s="52"/>
      <c r="EF8" s="44"/>
      <c r="EJ8" s="44"/>
      <c r="EN8" s="47"/>
      <c r="EO8" s="36"/>
      <c r="EP8" s="52"/>
      <c r="ER8" s="44"/>
      <c r="EV8" s="44"/>
      <c r="EZ8" s="47"/>
      <c r="FA8" s="36"/>
      <c r="FB8" s="52"/>
      <c r="FD8" s="44"/>
      <c r="FH8" s="44"/>
      <c r="FL8" s="47"/>
      <c r="FM8" s="36"/>
      <c r="FN8" s="52"/>
      <c r="FP8" s="44"/>
      <c r="FT8" s="44"/>
      <c r="FX8" s="47"/>
      <c r="FY8" s="36"/>
      <c r="FZ8" s="52"/>
      <c r="GB8" s="44"/>
      <c r="GF8" s="44"/>
      <c r="GJ8" s="47"/>
      <c r="GK8" s="36"/>
      <c r="GL8" s="52"/>
      <c r="GN8" s="44"/>
      <c r="GR8" s="44"/>
      <c r="GV8" s="47"/>
      <c r="GW8" s="36"/>
      <c r="GX8" s="52"/>
      <c r="GZ8" s="44"/>
      <c r="HD8" s="44"/>
      <c r="HH8" s="47"/>
      <c r="HI8" s="36"/>
      <c r="HJ8" s="52"/>
      <c r="HL8" s="44"/>
      <c r="HP8" s="44"/>
      <c r="HT8" s="47"/>
      <c r="HU8" s="36"/>
      <c r="HV8" s="52"/>
      <c r="HX8" s="44"/>
      <c r="IB8" s="44"/>
      <c r="IF8" s="47"/>
      <c r="IG8" s="36"/>
      <c r="IH8" s="52"/>
      <c r="IJ8" s="44"/>
      <c r="IN8" s="44"/>
      <c r="IR8" s="47"/>
      <c r="IS8" s="36"/>
      <c r="IT8" s="52"/>
      <c r="IV8" s="44"/>
      <c r="IZ8" s="44"/>
      <c r="JD8" s="47"/>
      <c r="JE8" s="36"/>
      <c r="JF8" s="52"/>
      <c r="JH8" s="44"/>
      <c r="JL8" s="44"/>
      <c r="JP8" s="47"/>
      <c r="JQ8" s="36"/>
      <c r="JR8" s="52"/>
      <c r="JT8" s="44"/>
      <c r="JX8" s="44"/>
      <c r="KB8" s="47"/>
      <c r="KC8" s="36"/>
      <c r="KD8" s="52"/>
      <c r="KF8" s="44"/>
      <c r="KJ8" s="44"/>
      <c r="KN8" s="47"/>
      <c r="KO8" s="36"/>
      <c r="KP8" s="52"/>
      <c r="KR8" s="44"/>
      <c r="KV8" s="44"/>
      <c r="KZ8" s="47"/>
      <c r="LA8" s="36"/>
      <c r="LB8" s="52"/>
      <c r="LD8" s="44"/>
      <c r="LH8" s="44"/>
      <c r="LL8" s="47"/>
      <c r="LM8" s="36"/>
      <c r="LN8" s="52"/>
      <c r="LP8" s="44"/>
      <c r="LT8" s="44"/>
      <c r="LX8" s="47"/>
      <c r="LY8" s="36"/>
      <c r="LZ8" s="52"/>
      <c r="MB8" s="44"/>
      <c r="MF8" s="44"/>
      <c r="MJ8" s="47"/>
      <c r="MK8" s="36"/>
      <c r="ML8" s="52"/>
      <c r="MN8" s="44"/>
      <c r="MR8" s="44"/>
      <c r="MV8" s="47"/>
      <c r="MW8" s="36"/>
      <c r="MX8" s="52"/>
      <c r="MZ8" s="44"/>
      <c r="ND8" s="44"/>
      <c r="NH8" s="47"/>
      <c r="NI8" s="36"/>
      <c r="NJ8" s="52"/>
      <c r="NL8" s="44"/>
      <c r="NP8" s="44"/>
      <c r="NT8" s="47"/>
      <c r="NU8" s="36"/>
      <c r="NV8" s="52"/>
      <c r="NX8" s="44"/>
      <c r="OB8" s="44"/>
      <c r="OF8" s="47"/>
      <c r="OG8" s="36"/>
      <c r="OH8" s="52"/>
      <c r="OJ8" s="44"/>
      <c r="ON8" s="44"/>
      <c r="OR8" s="47"/>
      <c r="OS8" s="36"/>
      <c r="OT8" s="52"/>
      <c r="OV8" s="44"/>
      <c r="OZ8" s="44"/>
      <c r="PD8" s="47"/>
      <c r="PE8" s="36"/>
      <c r="PF8" s="52"/>
      <c r="PH8" s="44"/>
      <c r="PL8" s="44"/>
      <c r="PP8" s="47"/>
      <c r="PQ8" s="36"/>
      <c r="PR8" s="52"/>
      <c r="PT8" s="44"/>
      <c r="PX8" s="44"/>
      <c r="QB8" s="47"/>
      <c r="QC8" s="36"/>
      <c r="QD8" s="52"/>
      <c r="QF8" s="44"/>
      <c r="QJ8" s="44"/>
      <c r="QN8" s="47"/>
      <c r="QO8" s="36"/>
      <c r="QP8" s="52"/>
      <c r="QR8" s="44"/>
      <c r="QV8" s="44"/>
      <c r="QZ8" s="47"/>
      <c r="RA8" s="36"/>
      <c r="RB8" s="52"/>
      <c r="RD8" s="44"/>
      <c r="RH8" s="44"/>
      <c r="RL8" s="47"/>
      <c r="RM8" s="36"/>
      <c r="RN8" s="52"/>
      <c r="RP8" s="44"/>
      <c r="RT8" s="44"/>
      <c r="RX8" s="47"/>
      <c r="RY8" s="36"/>
      <c r="RZ8" s="52"/>
      <c r="SB8" s="44"/>
      <c r="SF8" s="44"/>
      <c r="SJ8" s="47"/>
      <c r="SK8" s="36"/>
      <c r="SL8" s="52"/>
      <c r="SN8" s="44"/>
      <c r="SR8" s="44"/>
      <c r="SV8" s="47"/>
      <c r="SW8" s="36"/>
      <c r="SX8" s="52"/>
      <c r="SZ8" s="44"/>
      <c r="TD8" s="44"/>
      <c r="TH8" s="47"/>
      <c r="TI8" s="36"/>
      <c r="TJ8" s="52"/>
      <c r="TL8" s="44"/>
      <c r="TP8" s="44"/>
      <c r="TT8" s="47"/>
      <c r="TU8" s="36"/>
      <c r="TV8" s="52"/>
      <c r="TX8" s="44"/>
      <c r="UB8" s="44"/>
      <c r="UF8" s="47"/>
      <c r="UG8" s="36"/>
      <c r="UH8" s="52"/>
      <c r="UJ8" s="44"/>
      <c r="UN8" s="44"/>
      <c r="UR8" s="47"/>
      <c r="US8" s="36"/>
      <c r="UT8" s="52"/>
      <c r="UV8" s="44"/>
      <c r="UZ8" s="44"/>
      <c r="VD8" s="47"/>
      <c r="VE8" s="36"/>
      <c r="VF8" s="52"/>
      <c r="VH8" s="44"/>
      <c r="VL8" s="44"/>
      <c r="VP8" s="47"/>
      <c r="VQ8" s="36"/>
      <c r="VR8" s="52"/>
      <c r="VT8" s="44"/>
      <c r="VX8" s="44"/>
      <c r="WB8" s="47"/>
      <c r="WC8" s="36"/>
      <c r="WD8" s="52"/>
      <c r="WF8" s="44"/>
      <c r="WJ8" s="44"/>
      <c r="WN8" s="47"/>
      <c r="WO8" s="36"/>
      <c r="WP8" s="52"/>
      <c r="WR8" s="44"/>
      <c r="WV8" s="44"/>
      <c r="WZ8" s="47"/>
      <c r="XA8" s="36"/>
      <c r="XB8" s="52"/>
      <c r="XD8" s="44"/>
      <c r="XH8" s="44"/>
      <c r="XL8" s="47"/>
      <c r="XM8" s="36"/>
      <c r="XN8" s="52"/>
      <c r="XP8" s="44"/>
      <c r="XT8" s="44"/>
      <c r="XX8" s="47"/>
      <c r="XY8" s="36"/>
      <c r="XZ8" s="52"/>
      <c r="YB8" s="44"/>
      <c r="YF8" s="44"/>
      <c r="YJ8" s="47"/>
      <c r="YK8" s="36"/>
      <c r="YL8" s="52"/>
      <c r="YN8" s="44"/>
      <c r="YR8" s="44"/>
      <c r="YV8" s="47"/>
      <c r="YW8" s="36"/>
      <c r="YX8" s="52"/>
      <c r="YZ8" s="44"/>
      <c r="ZD8" s="44"/>
      <c r="ZH8" s="47"/>
      <c r="ZI8" s="36"/>
      <c r="ZJ8" s="52"/>
      <c r="ZL8" s="44"/>
      <c r="ZP8" s="44"/>
      <c r="ZT8" s="47"/>
      <c r="ZU8" s="36"/>
      <c r="ZV8" s="52"/>
      <c r="ZX8" s="44"/>
      <c r="AAB8" s="44"/>
      <c r="AAF8" s="47"/>
      <c r="AAG8" s="36"/>
      <c r="AAH8" s="52"/>
      <c r="AAJ8" s="44"/>
      <c r="AAN8" s="44"/>
      <c r="AAR8" s="47"/>
      <c r="AAS8" s="36"/>
      <c r="AAT8" s="52"/>
      <c r="AAV8" s="44"/>
      <c r="AAZ8" s="44"/>
      <c r="ABD8" s="47"/>
      <c r="ABE8" s="36"/>
      <c r="ABF8" s="52"/>
      <c r="ABH8" s="44"/>
      <c r="ABL8" s="44"/>
      <c r="ABP8" s="47"/>
      <c r="ABQ8" s="36"/>
      <c r="ABR8" s="52"/>
      <c r="ABT8" s="44"/>
      <c r="ABX8" s="44"/>
      <c r="ACB8" s="47"/>
      <c r="ACC8" s="36"/>
      <c r="ACD8" s="52"/>
      <c r="ACF8" s="44"/>
      <c r="ACJ8" s="44"/>
      <c r="ACN8" s="47"/>
      <c r="ACO8" s="36"/>
      <c r="ACP8" s="52"/>
      <c r="ACR8" s="44"/>
      <c r="ACV8" s="44"/>
      <c r="ACZ8" s="47"/>
      <c r="ADA8" s="36"/>
      <c r="ADB8" s="52"/>
      <c r="ADD8" s="44"/>
      <c r="ADH8" s="44"/>
      <c r="ADL8" s="47"/>
      <c r="ADM8" s="36"/>
      <c r="ADN8" s="52"/>
      <c r="ADP8" s="44"/>
      <c r="ADT8" s="44"/>
      <c r="ADX8" s="47"/>
      <c r="ADY8" s="36"/>
      <c r="ADZ8" s="52"/>
      <c r="AEB8" s="44"/>
      <c r="AEF8" s="44"/>
      <c r="AEJ8" s="47"/>
      <c r="AEK8" s="36"/>
      <c r="AEL8" s="52"/>
      <c r="AEN8" s="44"/>
      <c r="AER8" s="44"/>
      <c r="AEV8" s="47"/>
      <c r="AEW8" s="36"/>
      <c r="AEX8" s="52"/>
      <c r="AEZ8" s="44"/>
      <c r="AFD8" s="44"/>
      <c r="AFH8" s="47"/>
      <c r="AFI8" s="36"/>
      <c r="AFJ8" s="52"/>
      <c r="AFL8" s="44"/>
      <c r="AFP8" s="44"/>
      <c r="AFT8" s="47"/>
      <c r="AFU8" s="36"/>
      <c r="AFV8" s="52"/>
      <c r="AFX8" s="44"/>
      <c r="AGB8" s="44"/>
      <c r="AGF8" s="47"/>
      <c r="AGG8" s="36"/>
      <c r="AGH8" s="52"/>
      <c r="AGJ8" s="44"/>
      <c r="AGN8" s="44"/>
      <c r="AGR8" s="47"/>
      <c r="AGS8" s="36"/>
      <c r="AGT8" s="52"/>
      <c r="AGV8" s="44"/>
      <c r="AGZ8" s="44"/>
      <c r="AHD8" s="47"/>
      <c r="AHE8" s="36"/>
      <c r="AHF8" s="52"/>
      <c r="AHH8" s="44"/>
      <c r="AHL8" s="44"/>
      <c r="AHP8" s="47"/>
      <c r="AHQ8" s="36"/>
      <c r="AHR8" s="52"/>
      <c r="AHT8" s="44"/>
      <c r="AHX8" s="44"/>
      <c r="AIB8" s="47"/>
      <c r="AIC8" s="36"/>
      <c r="AID8" s="52"/>
      <c r="AIF8" s="44"/>
      <c r="AIJ8" s="44"/>
      <c r="AIN8" s="47"/>
      <c r="AIO8" s="36"/>
      <c r="AIP8" s="52"/>
      <c r="AIR8" s="44"/>
      <c r="AIV8" s="44"/>
      <c r="AIZ8" s="47"/>
      <c r="AJA8" s="36"/>
      <c r="AJB8" s="52"/>
      <c r="AJD8" s="44"/>
      <c r="AJH8" s="44"/>
      <c r="AJL8" s="47"/>
      <c r="AJM8" s="36"/>
      <c r="AJN8" s="52"/>
      <c r="AJP8" s="44"/>
      <c r="AJT8" s="44"/>
      <c r="AJX8" s="47"/>
      <c r="AJY8" s="36"/>
      <c r="AJZ8" s="52"/>
      <c r="AKB8" s="44"/>
      <c r="AKF8" s="44"/>
      <c r="AKJ8" s="47"/>
      <c r="AKK8" s="36"/>
      <c r="AKL8" s="52"/>
      <c r="AKN8" s="44"/>
      <c r="AKR8" s="44"/>
      <c r="AKV8" s="47"/>
      <c r="AKW8" s="36"/>
      <c r="AKX8" s="52"/>
      <c r="AKZ8" s="44"/>
      <c r="ALD8" s="44"/>
      <c r="ALH8" s="47"/>
      <c r="ALI8" s="36"/>
      <c r="ALJ8" s="52"/>
      <c r="ALL8" s="44"/>
      <c r="ALP8" s="44"/>
      <c r="ALT8" s="47"/>
      <c r="ALU8" s="36"/>
      <c r="ALV8" s="52"/>
      <c r="ALX8" s="44"/>
      <c r="AMB8" s="44"/>
      <c r="AMF8" s="47"/>
      <c r="AMG8" s="36"/>
      <c r="AMH8" s="52"/>
      <c r="AMJ8" s="44"/>
    </row>
    <row r="9" spans="1:1024" s="43" customFormat="1" ht="25.5" x14ac:dyDescent="0.2">
      <c r="A9" s="36" t="s">
        <v>199</v>
      </c>
      <c r="B9" s="52" t="s">
        <v>205</v>
      </c>
      <c r="C9" s="43" t="s">
        <v>190</v>
      </c>
      <c r="D9" s="58">
        <v>42984</v>
      </c>
      <c r="E9" s="43" t="s">
        <v>206</v>
      </c>
      <c r="F9" s="43" t="s">
        <v>192</v>
      </c>
      <c r="G9" s="43" t="s">
        <v>207</v>
      </c>
      <c r="H9" s="58" t="s">
        <v>208</v>
      </c>
      <c r="K9" s="43" t="s">
        <v>76</v>
      </c>
      <c r="L9" s="47" t="s">
        <v>209</v>
      </c>
      <c r="M9" s="37"/>
      <c r="N9" s="52"/>
      <c r="P9" s="44"/>
      <c r="T9" s="44"/>
      <c r="X9" s="47"/>
      <c r="Y9" s="36"/>
      <c r="Z9" s="52"/>
      <c r="AB9" s="44"/>
      <c r="AF9" s="44"/>
      <c r="AJ9" s="47"/>
      <c r="AK9" s="36"/>
      <c r="AL9" s="52"/>
      <c r="AN9" s="44"/>
      <c r="AR9" s="44"/>
      <c r="AV9" s="47"/>
      <c r="AW9" s="36"/>
      <c r="AX9" s="52"/>
      <c r="AZ9" s="44"/>
      <c r="BD9" s="44"/>
      <c r="BH9" s="47"/>
      <c r="BI9" s="36"/>
      <c r="BJ9" s="52"/>
      <c r="BL9" s="44"/>
      <c r="BP9" s="44"/>
      <c r="BT9" s="47"/>
      <c r="BU9" s="36"/>
      <c r="BV9" s="52"/>
      <c r="BX9" s="44"/>
      <c r="CB9" s="44"/>
      <c r="CF9" s="47"/>
      <c r="CG9" s="36"/>
      <c r="CH9" s="52"/>
      <c r="CJ9" s="44"/>
      <c r="CN9" s="44"/>
      <c r="CR9" s="47"/>
      <c r="CS9" s="36"/>
      <c r="CT9" s="52"/>
      <c r="CV9" s="44"/>
      <c r="CZ9" s="44"/>
      <c r="DD9" s="47"/>
      <c r="DE9" s="36"/>
      <c r="DF9" s="52"/>
      <c r="DH9" s="44"/>
      <c r="DL9" s="44"/>
      <c r="DP9" s="47"/>
      <c r="DQ9" s="36"/>
      <c r="DR9" s="52"/>
      <c r="DT9" s="44"/>
      <c r="DX9" s="44"/>
      <c r="EB9" s="47"/>
      <c r="EC9" s="36"/>
      <c r="ED9" s="52"/>
      <c r="EF9" s="44"/>
      <c r="EJ9" s="44"/>
      <c r="EN9" s="47"/>
      <c r="EO9" s="36"/>
      <c r="EP9" s="52"/>
      <c r="ER9" s="44"/>
      <c r="EV9" s="44"/>
      <c r="EZ9" s="47"/>
      <c r="FA9" s="36"/>
      <c r="FB9" s="52"/>
      <c r="FD9" s="44"/>
      <c r="FH9" s="44"/>
      <c r="FL9" s="47"/>
      <c r="FM9" s="36"/>
      <c r="FN9" s="52"/>
      <c r="FP9" s="44"/>
      <c r="FT9" s="44"/>
      <c r="FX9" s="47"/>
      <c r="FY9" s="36"/>
      <c r="FZ9" s="52"/>
      <c r="GB9" s="44"/>
      <c r="GF9" s="44"/>
      <c r="GJ9" s="47"/>
      <c r="GK9" s="36"/>
      <c r="GL9" s="52"/>
      <c r="GN9" s="44"/>
      <c r="GR9" s="44"/>
      <c r="GV9" s="47"/>
      <c r="GW9" s="36"/>
      <c r="GX9" s="52"/>
      <c r="GZ9" s="44"/>
      <c r="HD9" s="44"/>
      <c r="HH9" s="47"/>
      <c r="HI9" s="36"/>
      <c r="HJ9" s="52"/>
      <c r="HL9" s="44"/>
      <c r="HP9" s="44"/>
      <c r="HT9" s="47"/>
      <c r="HU9" s="36"/>
      <c r="HV9" s="52"/>
      <c r="HX9" s="44"/>
      <c r="IB9" s="44"/>
      <c r="IF9" s="47"/>
      <c r="IG9" s="36"/>
      <c r="IH9" s="52"/>
      <c r="IJ9" s="44"/>
      <c r="IN9" s="44"/>
      <c r="IR9" s="47"/>
      <c r="IS9" s="36"/>
      <c r="IT9" s="52"/>
      <c r="IV9" s="44"/>
      <c r="IZ9" s="44"/>
      <c r="JD9" s="47"/>
      <c r="JE9" s="36"/>
      <c r="JF9" s="52"/>
      <c r="JH9" s="44"/>
      <c r="JL9" s="44"/>
      <c r="JP9" s="47"/>
      <c r="JQ9" s="36"/>
      <c r="JR9" s="52"/>
      <c r="JT9" s="44"/>
      <c r="JX9" s="44"/>
      <c r="KB9" s="47"/>
      <c r="KC9" s="36"/>
      <c r="KD9" s="52"/>
      <c r="KF9" s="44"/>
      <c r="KJ9" s="44"/>
      <c r="KN9" s="47"/>
      <c r="KO9" s="36"/>
      <c r="KP9" s="52"/>
      <c r="KR9" s="44"/>
      <c r="KV9" s="44"/>
      <c r="KZ9" s="47"/>
      <c r="LA9" s="36"/>
      <c r="LB9" s="52"/>
      <c r="LD9" s="44"/>
      <c r="LH9" s="44"/>
      <c r="LL9" s="47"/>
      <c r="LM9" s="36"/>
      <c r="LN9" s="52"/>
      <c r="LP9" s="44"/>
      <c r="LT9" s="44"/>
      <c r="LX9" s="47"/>
      <c r="LY9" s="36"/>
      <c r="LZ9" s="52"/>
      <c r="MB9" s="44"/>
      <c r="MF9" s="44"/>
      <c r="MJ9" s="47"/>
      <c r="MK9" s="36"/>
      <c r="ML9" s="52"/>
      <c r="MN9" s="44"/>
      <c r="MR9" s="44"/>
      <c r="MV9" s="47"/>
      <c r="MW9" s="36"/>
      <c r="MX9" s="52"/>
      <c r="MZ9" s="44"/>
      <c r="ND9" s="44"/>
      <c r="NH9" s="47"/>
      <c r="NI9" s="36"/>
      <c r="NJ9" s="52"/>
      <c r="NL9" s="44"/>
      <c r="NP9" s="44"/>
      <c r="NT9" s="47"/>
      <c r="NU9" s="36"/>
      <c r="NV9" s="52"/>
      <c r="NX9" s="44"/>
      <c r="OB9" s="44"/>
      <c r="OF9" s="47"/>
      <c r="OG9" s="36"/>
      <c r="OH9" s="52"/>
      <c r="OJ9" s="44"/>
      <c r="ON9" s="44"/>
      <c r="OR9" s="47"/>
      <c r="OS9" s="36"/>
      <c r="OT9" s="52"/>
      <c r="OV9" s="44"/>
      <c r="OZ9" s="44"/>
      <c r="PD9" s="47"/>
      <c r="PE9" s="36"/>
      <c r="PF9" s="52"/>
      <c r="PH9" s="44"/>
      <c r="PL9" s="44"/>
      <c r="PP9" s="47"/>
      <c r="PQ9" s="36"/>
      <c r="PR9" s="52"/>
      <c r="PT9" s="44"/>
      <c r="PX9" s="44"/>
      <c r="QB9" s="47"/>
      <c r="QC9" s="36"/>
      <c r="QD9" s="52"/>
      <c r="QF9" s="44"/>
      <c r="QJ9" s="44"/>
      <c r="QN9" s="47"/>
      <c r="QO9" s="36"/>
      <c r="QP9" s="52"/>
      <c r="QR9" s="44"/>
      <c r="QV9" s="44"/>
      <c r="QZ9" s="47"/>
      <c r="RA9" s="36"/>
      <c r="RB9" s="52"/>
      <c r="RD9" s="44"/>
      <c r="RH9" s="44"/>
      <c r="RL9" s="47"/>
      <c r="RM9" s="36"/>
      <c r="RN9" s="52"/>
      <c r="RP9" s="44"/>
      <c r="RT9" s="44"/>
      <c r="RX9" s="47"/>
      <c r="RY9" s="36"/>
      <c r="RZ9" s="52"/>
      <c r="SB9" s="44"/>
      <c r="SF9" s="44"/>
      <c r="SJ9" s="47"/>
      <c r="SK9" s="36"/>
      <c r="SL9" s="52"/>
      <c r="SN9" s="44"/>
      <c r="SR9" s="44"/>
      <c r="SV9" s="47"/>
      <c r="SW9" s="36"/>
      <c r="SX9" s="52"/>
      <c r="SZ9" s="44"/>
      <c r="TD9" s="44"/>
      <c r="TH9" s="47"/>
      <c r="TI9" s="36"/>
      <c r="TJ9" s="52"/>
      <c r="TL9" s="44"/>
      <c r="TP9" s="44"/>
      <c r="TT9" s="47"/>
      <c r="TU9" s="36"/>
      <c r="TV9" s="52"/>
      <c r="TX9" s="44"/>
      <c r="UB9" s="44"/>
      <c r="UF9" s="47"/>
      <c r="UG9" s="36"/>
      <c r="UH9" s="52"/>
      <c r="UJ9" s="44"/>
      <c r="UN9" s="44"/>
      <c r="UR9" s="47"/>
      <c r="US9" s="36"/>
      <c r="UT9" s="52"/>
      <c r="UV9" s="44"/>
      <c r="UZ9" s="44"/>
      <c r="VD9" s="47"/>
      <c r="VE9" s="36"/>
      <c r="VF9" s="52"/>
      <c r="VH9" s="44"/>
      <c r="VL9" s="44"/>
      <c r="VP9" s="47"/>
      <c r="VQ9" s="36"/>
      <c r="VR9" s="52"/>
      <c r="VT9" s="44"/>
      <c r="VX9" s="44"/>
      <c r="WB9" s="47"/>
      <c r="WC9" s="36"/>
      <c r="WD9" s="52"/>
      <c r="WF9" s="44"/>
      <c r="WJ9" s="44"/>
      <c r="WN9" s="47"/>
      <c r="WO9" s="36"/>
      <c r="WP9" s="52"/>
      <c r="WR9" s="44"/>
      <c r="WV9" s="44"/>
      <c r="WZ9" s="47"/>
      <c r="XA9" s="36"/>
      <c r="XB9" s="52"/>
      <c r="XD9" s="44"/>
      <c r="XH9" s="44"/>
      <c r="XL9" s="47"/>
      <c r="XM9" s="36"/>
      <c r="XN9" s="52"/>
      <c r="XP9" s="44"/>
      <c r="XT9" s="44"/>
      <c r="XX9" s="47"/>
      <c r="XY9" s="36"/>
      <c r="XZ9" s="52"/>
      <c r="YB9" s="44"/>
      <c r="YF9" s="44"/>
      <c r="YJ9" s="47"/>
      <c r="YK9" s="36"/>
      <c r="YL9" s="52"/>
      <c r="YN9" s="44"/>
      <c r="YR9" s="44"/>
      <c r="YV9" s="47"/>
      <c r="YW9" s="36"/>
      <c r="YX9" s="52"/>
      <c r="YZ9" s="44"/>
      <c r="ZD9" s="44"/>
      <c r="ZH9" s="47"/>
      <c r="ZI9" s="36"/>
      <c r="ZJ9" s="52"/>
      <c r="ZL9" s="44"/>
      <c r="ZP9" s="44"/>
      <c r="ZT9" s="47"/>
      <c r="ZU9" s="36"/>
      <c r="ZV9" s="52"/>
      <c r="ZX9" s="44"/>
      <c r="AAB9" s="44"/>
      <c r="AAF9" s="47"/>
      <c r="AAG9" s="36"/>
      <c r="AAH9" s="52"/>
      <c r="AAJ9" s="44"/>
      <c r="AAN9" s="44"/>
      <c r="AAR9" s="47"/>
      <c r="AAS9" s="36"/>
      <c r="AAT9" s="52"/>
      <c r="AAV9" s="44"/>
      <c r="AAZ9" s="44"/>
      <c r="ABD9" s="47"/>
      <c r="ABE9" s="36"/>
      <c r="ABF9" s="52"/>
      <c r="ABH9" s="44"/>
      <c r="ABL9" s="44"/>
      <c r="ABP9" s="47"/>
      <c r="ABQ9" s="36"/>
      <c r="ABR9" s="52"/>
      <c r="ABT9" s="44"/>
      <c r="ABX9" s="44"/>
      <c r="ACB9" s="47"/>
      <c r="ACC9" s="36"/>
      <c r="ACD9" s="52"/>
      <c r="ACF9" s="44"/>
      <c r="ACJ9" s="44"/>
      <c r="ACN9" s="47"/>
      <c r="ACO9" s="36"/>
      <c r="ACP9" s="52"/>
      <c r="ACR9" s="44"/>
      <c r="ACV9" s="44"/>
      <c r="ACZ9" s="47"/>
      <c r="ADA9" s="36"/>
      <c r="ADB9" s="52"/>
      <c r="ADD9" s="44"/>
      <c r="ADH9" s="44"/>
      <c r="ADL9" s="47"/>
      <c r="ADM9" s="36"/>
      <c r="ADN9" s="52"/>
      <c r="ADP9" s="44"/>
      <c r="ADT9" s="44"/>
      <c r="ADX9" s="47"/>
      <c r="ADY9" s="36"/>
      <c r="ADZ9" s="52"/>
      <c r="AEB9" s="44"/>
      <c r="AEF9" s="44"/>
      <c r="AEJ9" s="47"/>
      <c r="AEK9" s="36"/>
      <c r="AEL9" s="52"/>
      <c r="AEN9" s="44"/>
      <c r="AER9" s="44"/>
      <c r="AEV9" s="47"/>
      <c r="AEW9" s="36"/>
      <c r="AEX9" s="52"/>
      <c r="AEZ9" s="44"/>
      <c r="AFD9" s="44"/>
      <c r="AFH9" s="47"/>
      <c r="AFI9" s="36"/>
      <c r="AFJ9" s="52"/>
      <c r="AFL9" s="44"/>
      <c r="AFP9" s="44"/>
      <c r="AFT9" s="47"/>
      <c r="AFU9" s="36"/>
      <c r="AFV9" s="52"/>
      <c r="AFX9" s="44"/>
      <c r="AGB9" s="44"/>
      <c r="AGF9" s="47"/>
      <c r="AGG9" s="36"/>
      <c r="AGH9" s="52"/>
      <c r="AGJ9" s="44"/>
      <c r="AGN9" s="44"/>
      <c r="AGR9" s="47"/>
      <c r="AGS9" s="36"/>
      <c r="AGT9" s="52"/>
      <c r="AGV9" s="44"/>
      <c r="AGZ9" s="44"/>
      <c r="AHD9" s="47"/>
      <c r="AHE9" s="36"/>
      <c r="AHF9" s="52"/>
      <c r="AHH9" s="44"/>
      <c r="AHL9" s="44"/>
      <c r="AHP9" s="47"/>
      <c r="AHQ9" s="36"/>
      <c r="AHR9" s="52"/>
      <c r="AHT9" s="44"/>
      <c r="AHX9" s="44"/>
      <c r="AIB9" s="47"/>
      <c r="AIC9" s="36"/>
      <c r="AID9" s="52"/>
      <c r="AIF9" s="44"/>
      <c r="AIJ9" s="44"/>
      <c r="AIN9" s="47"/>
      <c r="AIO9" s="36"/>
      <c r="AIP9" s="52"/>
      <c r="AIR9" s="44"/>
      <c r="AIV9" s="44"/>
      <c r="AIZ9" s="47"/>
      <c r="AJA9" s="36"/>
      <c r="AJB9" s="52"/>
      <c r="AJD9" s="44"/>
      <c r="AJH9" s="44"/>
      <c r="AJL9" s="47"/>
      <c r="AJM9" s="36"/>
      <c r="AJN9" s="52"/>
      <c r="AJP9" s="44"/>
      <c r="AJT9" s="44"/>
      <c r="AJX9" s="47"/>
      <c r="AJY9" s="36"/>
      <c r="AJZ9" s="52"/>
      <c r="AKB9" s="44"/>
      <c r="AKF9" s="44"/>
      <c r="AKJ9" s="47"/>
      <c r="AKK9" s="36"/>
      <c r="AKL9" s="52"/>
      <c r="AKN9" s="44"/>
      <c r="AKR9" s="44"/>
      <c r="AKV9" s="47"/>
      <c r="AKW9" s="36"/>
      <c r="AKX9" s="52"/>
      <c r="AKZ9" s="44"/>
      <c r="ALD9" s="44"/>
      <c r="ALH9" s="47"/>
      <c r="ALI9" s="36"/>
      <c r="ALJ9" s="52"/>
      <c r="ALL9" s="44"/>
      <c r="ALP9" s="44"/>
      <c r="ALT9" s="47"/>
      <c r="ALU9" s="36"/>
      <c r="ALV9" s="52"/>
      <c r="ALX9" s="44"/>
      <c r="AMB9" s="44"/>
      <c r="AMF9" s="47"/>
      <c r="AMG9" s="36"/>
      <c r="AMH9" s="52"/>
      <c r="AMJ9" s="44"/>
    </row>
    <row r="10" spans="1:1024" s="43" customFormat="1" ht="25.5" x14ac:dyDescent="0.2">
      <c r="A10" s="36" t="s">
        <v>210</v>
      </c>
      <c r="B10" s="56" t="s">
        <v>185</v>
      </c>
      <c r="C10" s="56" t="s">
        <v>185</v>
      </c>
      <c r="D10" s="56" t="s">
        <v>185</v>
      </c>
      <c r="E10" s="56" t="s">
        <v>185</v>
      </c>
      <c r="F10" s="56" t="s">
        <v>185</v>
      </c>
      <c r="G10" s="56" t="s">
        <v>185</v>
      </c>
      <c r="H10" s="59" t="s">
        <v>185</v>
      </c>
      <c r="I10" s="56" t="s">
        <v>185</v>
      </c>
      <c r="J10" s="56" t="s">
        <v>185</v>
      </c>
      <c r="K10" s="56" t="s">
        <v>185</v>
      </c>
      <c r="L10" s="36" t="s">
        <v>186</v>
      </c>
      <c r="M10" s="37"/>
      <c r="N10" s="52"/>
      <c r="P10" s="44"/>
      <c r="T10" s="44"/>
      <c r="X10" s="47"/>
      <c r="Y10" s="36"/>
      <c r="Z10" s="52"/>
      <c r="AB10" s="44"/>
      <c r="AF10" s="44"/>
      <c r="AJ10" s="47"/>
      <c r="AK10" s="36"/>
      <c r="AL10" s="52"/>
      <c r="AN10" s="44"/>
      <c r="AR10" s="44"/>
      <c r="AV10" s="47"/>
      <c r="AW10" s="36"/>
      <c r="AX10" s="52"/>
      <c r="AZ10" s="44"/>
      <c r="BD10" s="44"/>
      <c r="BH10" s="47"/>
      <c r="BI10" s="36"/>
      <c r="BJ10" s="52"/>
      <c r="BL10" s="44"/>
      <c r="BP10" s="44"/>
      <c r="BT10" s="47"/>
      <c r="BU10" s="36"/>
      <c r="BV10" s="52"/>
      <c r="BX10" s="44"/>
      <c r="CB10" s="44"/>
      <c r="CF10" s="47"/>
      <c r="CG10" s="36"/>
      <c r="CH10" s="52"/>
      <c r="CJ10" s="44"/>
      <c r="CN10" s="44"/>
      <c r="CR10" s="47"/>
      <c r="CS10" s="36"/>
      <c r="CT10" s="52"/>
      <c r="CV10" s="44"/>
      <c r="CZ10" s="44"/>
      <c r="DD10" s="47"/>
      <c r="DE10" s="36"/>
      <c r="DF10" s="52"/>
      <c r="DH10" s="44"/>
      <c r="DL10" s="44"/>
      <c r="DP10" s="47"/>
      <c r="DQ10" s="36"/>
      <c r="DR10" s="52"/>
      <c r="DT10" s="44"/>
      <c r="DX10" s="44"/>
      <c r="EB10" s="47"/>
      <c r="EC10" s="36"/>
      <c r="ED10" s="52"/>
      <c r="EF10" s="44"/>
      <c r="EJ10" s="44"/>
      <c r="EN10" s="47"/>
      <c r="EO10" s="36"/>
      <c r="EP10" s="52"/>
      <c r="ER10" s="44"/>
      <c r="EV10" s="44"/>
      <c r="EZ10" s="47"/>
      <c r="FA10" s="36"/>
      <c r="FB10" s="52"/>
      <c r="FD10" s="44"/>
      <c r="FH10" s="44"/>
      <c r="FL10" s="47"/>
      <c r="FM10" s="36"/>
      <c r="FN10" s="52"/>
      <c r="FP10" s="44"/>
      <c r="FT10" s="44"/>
      <c r="FX10" s="47"/>
      <c r="FY10" s="36"/>
      <c r="FZ10" s="52"/>
      <c r="GB10" s="44"/>
      <c r="GF10" s="44"/>
      <c r="GJ10" s="47"/>
      <c r="GK10" s="36"/>
      <c r="GL10" s="52"/>
      <c r="GN10" s="44"/>
      <c r="GR10" s="44"/>
      <c r="GV10" s="47"/>
      <c r="GW10" s="36"/>
      <c r="GX10" s="52"/>
      <c r="GZ10" s="44"/>
      <c r="HD10" s="44"/>
      <c r="HH10" s="47"/>
      <c r="HI10" s="36"/>
      <c r="HJ10" s="52"/>
      <c r="HL10" s="44"/>
      <c r="HP10" s="44"/>
      <c r="HT10" s="47"/>
      <c r="HU10" s="36"/>
      <c r="HV10" s="52"/>
      <c r="HX10" s="44"/>
      <c r="IB10" s="44"/>
      <c r="IF10" s="47"/>
      <c r="IG10" s="36"/>
      <c r="IH10" s="52"/>
      <c r="IJ10" s="44"/>
      <c r="IN10" s="44"/>
      <c r="IR10" s="47"/>
      <c r="IS10" s="36"/>
      <c r="IT10" s="52"/>
      <c r="IV10" s="44"/>
      <c r="IZ10" s="44"/>
      <c r="JD10" s="47"/>
      <c r="JE10" s="36"/>
      <c r="JF10" s="52"/>
      <c r="JH10" s="44"/>
      <c r="JL10" s="44"/>
      <c r="JP10" s="47"/>
      <c r="JQ10" s="36"/>
      <c r="JR10" s="52"/>
      <c r="JT10" s="44"/>
      <c r="JX10" s="44"/>
      <c r="KB10" s="47"/>
      <c r="KC10" s="36"/>
      <c r="KD10" s="52"/>
      <c r="KF10" s="44"/>
      <c r="KJ10" s="44"/>
      <c r="KN10" s="47"/>
      <c r="KO10" s="36"/>
      <c r="KP10" s="52"/>
      <c r="KR10" s="44"/>
      <c r="KV10" s="44"/>
      <c r="KZ10" s="47"/>
      <c r="LA10" s="36"/>
      <c r="LB10" s="52"/>
      <c r="LD10" s="44"/>
      <c r="LH10" s="44"/>
      <c r="LL10" s="47"/>
      <c r="LM10" s="36"/>
      <c r="LN10" s="52"/>
      <c r="LP10" s="44"/>
      <c r="LT10" s="44"/>
      <c r="LX10" s="47"/>
      <c r="LY10" s="36"/>
      <c r="LZ10" s="52"/>
      <c r="MB10" s="44"/>
      <c r="MF10" s="44"/>
      <c r="MJ10" s="47"/>
      <c r="MK10" s="36"/>
      <c r="ML10" s="52"/>
      <c r="MN10" s="44"/>
      <c r="MR10" s="44"/>
      <c r="MV10" s="47"/>
      <c r="MW10" s="36"/>
      <c r="MX10" s="52"/>
      <c r="MZ10" s="44"/>
      <c r="ND10" s="44"/>
      <c r="NH10" s="47"/>
      <c r="NI10" s="36"/>
      <c r="NJ10" s="52"/>
      <c r="NL10" s="44"/>
      <c r="NP10" s="44"/>
      <c r="NT10" s="47"/>
      <c r="NU10" s="36"/>
      <c r="NV10" s="52"/>
      <c r="NX10" s="44"/>
      <c r="OB10" s="44"/>
      <c r="OF10" s="47"/>
      <c r="OG10" s="36"/>
      <c r="OH10" s="52"/>
      <c r="OJ10" s="44"/>
      <c r="ON10" s="44"/>
      <c r="OR10" s="47"/>
      <c r="OS10" s="36"/>
      <c r="OT10" s="52"/>
      <c r="OV10" s="44"/>
      <c r="OZ10" s="44"/>
      <c r="PD10" s="47"/>
      <c r="PE10" s="36"/>
      <c r="PF10" s="52"/>
      <c r="PH10" s="44"/>
      <c r="PL10" s="44"/>
      <c r="PP10" s="47"/>
      <c r="PQ10" s="36"/>
      <c r="PR10" s="52"/>
      <c r="PT10" s="44"/>
      <c r="PX10" s="44"/>
      <c r="QB10" s="47"/>
      <c r="QC10" s="36"/>
      <c r="QD10" s="52"/>
      <c r="QF10" s="44"/>
      <c r="QJ10" s="44"/>
      <c r="QN10" s="47"/>
      <c r="QO10" s="36"/>
      <c r="QP10" s="52"/>
      <c r="QR10" s="44"/>
      <c r="QV10" s="44"/>
      <c r="QZ10" s="47"/>
      <c r="RA10" s="36"/>
      <c r="RB10" s="52"/>
      <c r="RD10" s="44"/>
      <c r="RH10" s="44"/>
      <c r="RL10" s="47"/>
      <c r="RM10" s="36"/>
      <c r="RN10" s="52"/>
      <c r="RP10" s="44"/>
      <c r="RT10" s="44"/>
      <c r="RX10" s="47"/>
      <c r="RY10" s="36"/>
      <c r="RZ10" s="52"/>
      <c r="SB10" s="44"/>
      <c r="SF10" s="44"/>
      <c r="SJ10" s="47"/>
      <c r="SK10" s="36"/>
      <c r="SL10" s="52"/>
      <c r="SN10" s="44"/>
      <c r="SR10" s="44"/>
      <c r="SV10" s="47"/>
      <c r="SW10" s="36"/>
      <c r="SX10" s="52"/>
      <c r="SZ10" s="44"/>
      <c r="TD10" s="44"/>
      <c r="TH10" s="47"/>
      <c r="TI10" s="36"/>
      <c r="TJ10" s="52"/>
      <c r="TL10" s="44"/>
      <c r="TP10" s="44"/>
      <c r="TT10" s="47"/>
      <c r="TU10" s="36"/>
      <c r="TV10" s="52"/>
      <c r="TX10" s="44"/>
      <c r="UB10" s="44"/>
      <c r="UF10" s="47"/>
      <c r="UG10" s="36"/>
      <c r="UH10" s="52"/>
      <c r="UJ10" s="44"/>
      <c r="UN10" s="44"/>
      <c r="UR10" s="47"/>
      <c r="US10" s="36"/>
      <c r="UT10" s="52"/>
      <c r="UV10" s="44"/>
      <c r="UZ10" s="44"/>
      <c r="VD10" s="47"/>
      <c r="VE10" s="36"/>
      <c r="VF10" s="52"/>
      <c r="VH10" s="44"/>
      <c r="VL10" s="44"/>
      <c r="VP10" s="47"/>
      <c r="VQ10" s="36"/>
      <c r="VR10" s="52"/>
      <c r="VT10" s="44"/>
      <c r="VX10" s="44"/>
      <c r="WB10" s="47"/>
      <c r="WC10" s="36"/>
      <c r="WD10" s="52"/>
      <c r="WF10" s="44"/>
      <c r="WJ10" s="44"/>
      <c r="WN10" s="47"/>
      <c r="WO10" s="36"/>
      <c r="WP10" s="52"/>
      <c r="WR10" s="44"/>
      <c r="WV10" s="44"/>
      <c r="WZ10" s="47"/>
      <c r="XA10" s="36"/>
      <c r="XB10" s="52"/>
      <c r="XD10" s="44"/>
      <c r="XH10" s="44"/>
      <c r="XL10" s="47"/>
      <c r="XM10" s="36"/>
      <c r="XN10" s="52"/>
      <c r="XP10" s="44"/>
      <c r="XT10" s="44"/>
      <c r="XX10" s="47"/>
      <c r="XY10" s="36"/>
      <c r="XZ10" s="52"/>
      <c r="YB10" s="44"/>
      <c r="YF10" s="44"/>
      <c r="YJ10" s="47"/>
      <c r="YK10" s="36"/>
      <c r="YL10" s="52"/>
      <c r="YN10" s="44"/>
      <c r="YR10" s="44"/>
      <c r="YV10" s="47"/>
      <c r="YW10" s="36"/>
      <c r="YX10" s="52"/>
      <c r="YZ10" s="44"/>
      <c r="ZD10" s="44"/>
      <c r="ZH10" s="47"/>
      <c r="ZI10" s="36"/>
      <c r="ZJ10" s="52"/>
      <c r="ZL10" s="44"/>
      <c r="ZP10" s="44"/>
      <c r="ZT10" s="47"/>
      <c r="ZU10" s="36"/>
      <c r="ZV10" s="52"/>
      <c r="ZX10" s="44"/>
      <c r="AAB10" s="44"/>
      <c r="AAF10" s="47"/>
      <c r="AAG10" s="36"/>
      <c r="AAH10" s="52"/>
      <c r="AAJ10" s="44"/>
      <c r="AAN10" s="44"/>
      <c r="AAR10" s="47"/>
      <c r="AAS10" s="36"/>
      <c r="AAT10" s="52"/>
      <c r="AAV10" s="44"/>
      <c r="AAZ10" s="44"/>
      <c r="ABD10" s="47"/>
      <c r="ABE10" s="36"/>
      <c r="ABF10" s="52"/>
      <c r="ABH10" s="44"/>
      <c r="ABL10" s="44"/>
      <c r="ABP10" s="47"/>
      <c r="ABQ10" s="36"/>
      <c r="ABR10" s="52"/>
      <c r="ABT10" s="44"/>
      <c r="ABX10" s="44"/>
      <c r="ACB10" s="47"/>
      <c r="ACC10" s="36"/>
      <c r="ACD10" s="52"/>
      <c r="ACF10" s="44"/>
      <c r="ACJ10" s="44"/>
      <c r="ACN10" s="47"/>
      <c r="ACO10" s="36"/>
      <c r="ACP10" s="52"/>
      <c r="ACR10" s="44"/>
      <c r="ACV10" s="44"/>
      <c r="ACZ10" s="47"/>
      <c r="ADA10" s="36"/>
      <c r="ADB10" s="52"/>
      <c r="ADD10" s="44"/>
      <c r="ADH10" s="44"/>
      <c r="ADL10" s="47"/>
      <c r="ADM10" s="36"/>
      <c r="ADN10" s="52"/>
      <c r="ADP10" s="44"/>
      <c r="ADT10" s="44"/>
      <c r="ADX10" s="47"/>
      <c r="ADY10" s="36"/>
      <c r="ADZ10" s="52"/>
      <c r="AEB10" s="44"/>
      <c r="AEF10" s="44"/>
      <c r="AEJ10" s="47"/>
      <c r="AEK10" s="36"/>
      <c r="AEL10" s="52"/>
      <c r="AEN10" s="44"/>
      <c r="AER10" s="44"/>
      <c r="AEV10" s="47"/>
      <c r="AEW10" s="36"/>
      <c r="AEX10" s="52"/>
      <c r="AEZ10" s="44"/>
      <c r="AFD10" s="44"/>
      <c r="AFH10" s="47"/>
      <c r="AFI10" s="36"/>
      <c r="AFJ10" s="52"/>
      <c r="AFL10" s="44"/>
      <c r="AFP10" s="44"/>
      <c r="AFT10" s="47"/>
      <c r="AFU10" s="36"/>
      <c r="AFV10" s="52"/>
      <c r="AFX10" s="44"/>
      <c r="AGB10" s="44"/>
      <c r="AGF10" s="47"/>
      <c r="AGG10" s="36"/>
      <c r="AGH10" s="52"/>
      <c r="AGJ10" s="44"/>
      <c r="AGN10" s="44"/>
      <c r="AGR10" s="47"/>
      <c r="AGS10" s="36"/>
      <c r="AGT10" s="52"/>
      <c r="AGV10" s="44"/>
      <c r="AGZ10" s="44"/>
      <c r="AHD10" s="47"/>
      <c r="AHE10" s="36"/>
      <c r="AHF10" s="52"/>
      <c r="AHH10" s="44"/>
      <c r="AHL10" s="44"/>
      <c r="AHP10" s="47"/>
      <c r="AHQ10" s="36"/>
      <c r="AHR10" s="52"/>
      <c r="AHT10" s="44"/>
      <c r="AHX10" s="44"/>
      <c r="AIB10" s="47"/>
      <c r="AIC10" s="36"/>
      <c r="AID10" s="52"/>
      <c r="AIF10" s="44"/>
      <c r="AIJ10" s="44"/>
      <c r="AIN10" s="47"/>
      <c r="AIO10" s="36"/>
      <c r="AIP10" s="52"/>
      <c r="AIR10" s="44"/>
      <c r="AIV10" s="44"/>
      <c r="AIZ10" s="47"/>
      <c r="AJA10" s="36"/>
      <c r="AJB10" s="52"/>
      <c r="AJD10" s="44"/>
      <c r="AJH10" s="44"/>
      <c r="AJL10" s="47"/>
      <c r="AJM10" s="36"/>
      <c r="AJN10" s="52"/>
      <c r="AJP10" s="44"/>
      <c r="AJT10" s="44"/>
      <c r="AJX10" s="47"/>
      <c r="AJY10" s="36"/>
      <c r="AJZ10" s="52"/>
      <c r="AKB10" s="44"/>
      <c r="AKF10" s="44"/>
      <c r="AKJ10" s="47"/>
      <c r="AKK10" s="36"/>
      <c r="AKL10" s="52"/>
      <c r="AKN10" s="44"/>
      <c r="AKR10" s="44"/>
      <c r="AKV10" s="47"/>
      <c r="AKW10" s="36"/>
      <c r="AKX10" s="52"/>
      <c r="AKZ10" s="44"/>
      <c r="ALD10" s="44"/>
      <c r="ALH10" s="47"/>
      <c r="ALI10" s="36"/>
      <c r="ALJ10" s="52"/>
      <c r="ALL10" s="44"/>
      <c r="ALP10" s="44"/>
      <c r="ALT10" s="47"/>
      <c r="ALU10" s="36"/>
      <c r="ALV10" s="52"/>
      <c r="ALX10" s="44"/>
      <c r="AMB10" s="44"/>
      <c r="AMF10" s="47"/>
      <c r="AMG10" s="36"/>
      <c r="AMH10" s="52"/>
      <c r="AMJ10" s="44"/>
    </row>
    <row r="11" spans="1:1024" s="43" customFormat="1" ht="25.5" x14ac:dyDescent="0.2">
      <c r="A11" s="36" t="s">
        <v>211</v>
      </c>
      <c r="B11" s="57" t="s">
        <v>212</v>
      </c>
      <c r="C11" s="43" t="s">
        <v>190</v>
      </c>
      <c r="D11" s="58">
        <v>43139</v>
      </c>
      <c r="E11" s="43" t="s">
        <v>213</v>
      </c>
      <c r="F11" s="43" t="s">
        <v>192</v>
      </c>
      <c r="G11" s="43" t="s">
        <v>193</v>
      </c>
      <c r="H11" s="58">
        <v>43774</v>
      </c>
      <c r="I11" s="43">
        <f t="shared" ref="I11:I17" si="0">H11-D11</f>
        <v>635</v>
      </c>
      <c r="J11" s="43" t="s">
        <v>194</v>
      </c>
      <c r="K11" s="43" t="s">
        <v>76</v>
      </c>
      <c r="L11" s="47" t="s">
        <v>195</v>
      </c>
      <c r="M11" s="37"/>
      <c r="N11" s="52"/>
      <c r="P11" s="44"/>
      <c r="T11" s="44"/>
      <c r="X11" s="47"/>
      <c r="Y11" s="36"/>
      <c r="Z11" s="52"/>
      <c r="AB11" s="44"/>
      <c r="AF11" s="44"/>
      <c r="AJ11" s="47"/>
      <c r="AK11" s="36"/>
      <c r="AL11" s="52"/>
      <c r="AN11" s="44"/>
      <c r="AR11" s="44"/>
      <c r="AV11" s="47"/>
      <c r="AW11" s="36"/>
      <c r="AX11" s="52"/>
      <c r="AZ11" s="44"/>
      <c r="BD11" s="44"/>
      <c r="BH11" s="47"/>
      <c r="BI11" s="36"/>
      <c r="BJ11" s="52"/>
      <c r="BL11" s="44"/>
      <c r="BP11" s="44"/>
      <c r="BT11" s="47"/>
      <c r="BU11" s="36"/>
      <c r="BV11" s="52"/>
      <c r="BX11" s="44"/>
      <c r="CB11" s="44"/>
      <c r="CF11" s="47"/>
      <c r="CG11" s="36"/>
      <c r="CH11" s="52"/>
      <c r="CJ11" s="44"/>
      <c r="CN11" s="44"/>
      <c r="CR11" s="47"/>
      <c r="CS11" s="36"/>
      <c r="CT11" s="52"/>
      <c r="CV11" s="44"/>
      <c r="CZ11" s="44"/>
      <c r="DD11" s="47"/>
      <c r="DE11" s="36"/>
      <c r="DF11" s="52"/>
      <c r="DH11" s="44"/>
      <c r="DL11" s="44"/>
      <c r="DP11" s="47"/>
      <c r="DQ11" s="36"/>
      <c r="DR11" s="52"/>
      <c r="DT11" s="44"/>
      <c r="DX11" s="44"/>
      <c r="EB11" s="47"/>
      <c r="EC11" s="36"/>
      <c r="ED11" s="52"/>
      <c r="EF11" s="44"/>
      <c r="EJ11" s="44"/>
      <c r="EN11" s="47"/>
      <c r="EO11" s="36"/>
      <c r="EP11" s="52"/>
      <c r="ER11" s="44"/>
      <c r="EV11" s="44"/>
      <c r="EZ11" s="47"/>
      <c r="FA11" s="36"/>
      <c r="FB11" s="52"/>
      <c r="FD11" s="44"/>
      <c r="FH11" s="44"/>
      <c r="FL11" s="47"/>
      <c r="FM11" s="36"/>
      <c r="FN11" s="52"/>
      <c r="FP11" s="44"/>
      <c r="FT11" s="44"/>
      <c r="FX11" s="47"/>
      <c r="FY11" s="36"/>
      <c r="FZ11" s="52"/>
      <c r="GB11" s="44"/>
      <c r="GF11" s="44"/>
      <c r="GJ11" s="47"/>
      <c r="GK11" s="36"/>
      <c r="GL11" s="52"/>
      <c r="GN11" s="44"/>
      <c r="GR11" s="44"/>
      <c r="GV11" s="47"/>
      <c r="GW11" s="36"/>
      <c r="GX11" s="52"/>
      <c r="GZ11" s="44"/>
      <c r="HD11" s="44"/>
      <c r="HH11" s="47"/>
      <c r="HI11" s="36"/>
      <c r="HJ11" s="52"/>
      <c r="HL11" s="44"/>
      <c r="HP11" s="44"/>
      <c r="HT11" s="47"/>
      <c r="HU11" s="36"/>
      <c r="HV11" s="52"/>
      <c r="HX11" s="44"/>
      <c r="IB11" s="44"/>
      <c r="IF11" s="47"/>
      <c r="IG11" s="36"/>
      <c r="IH11" s="52"/>
      <c r="IJ11" s="44"/>
      <c r="IN11" s="44"/>
      <c r="IR11" s="47"/>
      <c r="IS11" s="36"/>
      <c r="IT11" s="52"/>
      <c r="IV11" s="44"/>
      <c r="IZ11" s="44"/>
      <c r="JD11" s="47"/>
      <c r="JE11" s="36"/>
      <c r="JF11" s="52"/>
      <c r="JH11" s="44"/>
      <c r="JL11" s="44"/>
      <c r="JP11" s="47"/>
      <c r="JQ11" s="36"/>
      <c r="JR11" s="52"/>
      <c r="JT11" s="44"/>
      <c r="JX11" s="44"/>
      <c r="KB11" s="47"/>
      <c r="KC11" s="36"/>
      <c r="KD11" s="52"/>
      <c r="KF11" s="44"/>
      <c r="KJ11" s="44"/>
      <c r="KN11" s="47"/>
      <c r="KO11" s="36"/>
      <c r="KP11" s="52"/>
      <c r="KR11" s="44"/>
      <c r="KV11" s="44"/>
      <c r="KZ11" s="47"/>
      <c r="LA11" s="36"/>
      <c r="LB11" s="52"/>
      <c r="LD11" s="44"/>
      <c r="LH11" s="44"/>
      <c r="LL11" s="47"/>
      <c r="LM11" s="36"/>
      <c r="LN11" s="52"/>
      <c r="LP11" s="44"/>
      <c r="LT11" s="44"/>
      <c r="LX11" s="47"/>
      <c r="LY11" s="36"/>
      <c r="LZ11" s="52"/>
      <c r="MB11" s="44"/>
      <c r="MF11" s="44"/>
      <c r="MJ11" s="47"/>
      <c r="MK11" s="36"/>
      <c r="ML11" s="52"/>
      <c r="MN11" s="44"/>
      <c r="MR11" s="44"/>
      <c r="MV11" s="47"/>
      <c r="MW11" s="36"/>
      <c r="MX11" s="52"/>
      <c r="MZ11" s="44"/>
      <c r="ND11" s="44"/>
      <c r="NH11" s="47"/>
      <c r="NI11" s="36"/>
      <c r="NJ11" s="52"/>
      <c r="NL11" s="44"/>
      <c r="NP11" s="44"/>
      <c r="NT11" s="47"/>
      <c r="NU11" s="36"/>
      <c r="NV11" s="52"/>
      <c r="NX11" s="44"/>
      <c r="OB11" s="44"/>
      <c r="OF11" s="47"/>
      <c r="OG11" s="36"/>
      <c r="OH11" s="52"/>
      <c r="OJ11" s="44"/>
      <c r="ON11" s="44"/>
      <c r="OR11" s="47"/>
      <c r="OS11" s="36"/>
      <c r="OT11" s="52"/>
      <c r="OV11" s="44"/>
      <c r="OZ11" s="44"/>
      <c r="PD11" s="47"/>
      <c r="PE11" s="36"/>
      <c r="PF11" s="52"/>
      <c r="PH11" s="44"/>
      <c r="PL11" s="44"/>
      <c r="PP11" s="47"/>
      <c r="PQ11" s="36"/>
      <c r="PR11" s="52"/>
      <c r="PT11" s="44"/>
      <c r="PX11" s="44"/>
      <c r="QB11" s="47"/>
      <c r="QC11" s="36"/>
      <c r="QD11" s="52"/>
      <c r="QF11" s="44"/>
      <c r="QJ11" s="44"/>
      <c r="QN11" s="47"/>
      <c r="QO11" s="36"/>
      <c r="QP11" s="52"/>
      <c r="QR11" s="44"/>
      <c r="QV11" s="44"/>
      <c r="QZ11" s="47"/>
      <c r="RA11" s="36"/>
      <c r="RB11" s="52"/>
      <c r="RD11" s="44"/>
      <c r="RH11" s="44"/>
      <c r="RL11" s="47"/>
      <c r="RM11" s="36"/>
      <c r="RN11" s="52"/>
      <c r="RP11" s="44"/>
      <c r="RT11" s="44"/>
      <c r="RX11" s="47"/>
      <c r="RY11" s="36"/>
      <c r="RZ11" s="52"/>
      <c r="SB11" s="44"/>
      <c r="SF11" s="44"/>
      <c r="SJ11" s="47"/>
      <c r="SK11" s="36"/>
      <c r="SL11" s="52"/>
      <c r="SN11" s="44"/>
      <c r="SR11" s="44"/>
      <c r="SV11" s="47"/>
      <c r="SW11" s="36"/>
      <c r="SX11" s="52"/>
      <c r="SZ11" s="44"/>
      <c r="TD11" s="44"/>
      <c r="TH11" s="47"/>
      <c r="TI11" s="36"/>
      <c r="TJ11" s="52"/>
      <c r="TL11" s="44"/>
      <c r="TP11" s="44"/>
      <c r="TT11" s="47"/>
      <c r="TU11" s="36"/>
      <c r="TV11" s="52"/>
      <c r="TX11" s="44"/>
      <c r="UB11" s="44"/>
      <c r="UF11" s="47"/>
      <c r="UG11" s="36"/>
      <c r="UH11" s="52"/>
      <c r="UJ11" s="44"/>
      <c r="UN11" s="44"/>
      <c r="UR11" s="47"/>
      <c r="US11" s="36"/>
      <c r="UT11" s="52"/>
      <c r="UV11" s="44"/>
      <c r="UZ11" s="44"/>
      <c r="VD11" s="47"/>
      <c r="VE11" s="36"/>
      <c r="VF11" s="52"/>
      <c r="VH11" s="44"/>
      <c r="VL11" s="44"/>
      <c r="VP11" s="47"/>
      <c r="VQ11" s="36"/>
      <c r="VR11" s="52"/>
      <c r="VT11" s="44"/>
      <c r="VX11" s="44"/>
      <c r="WB11" s="47"/>
      <c r="WC11" s="36"/>
      <c r="WD11" s="52"/>
      <c r="WF11" s="44"/>
      <c r="WJ11" s="44"/>
      <c r="WN11" s="47"/>
      <c r="WO11" s="36"/>
      <c r="WP11" s="52"/>
      <c r="WR11" s="44"/>
      <c r="WV11" s="44"/>
      <c r="WZ11" s="47"/>
      <c r="XA11" s="36"/>
      <c r="XB11" s="52"/>
      <c r="XD11" s="44"/>
      <c r="XH11" s="44"/>
      <c r="XL11" s="47"/>
      <c r="XM11" s="36"/>
      <c r="XN11" s="52"/>
      <c r="XP11" s="44"/>
      <c r="XT11" s="44"/>
      <c r="XX11" s="47"/>
      <c r="XY11" s="36"/>
      <c r="XZ11" s="52"/>
      <c r="YB11" s="44"/>
      <c r="YF11" s="44"/>
      <c r="YJ11" s="47"/>
      <c r="YK11" s="36"/>
      <c r="YL11" s="52"/>
      <c r="YN11" s="44"/>
      <c r="YR11" s="44"/>
      <c r="YV11" s="47"/>
      <c r="YW11" s="36"/>
      <c r="YX11" s="52"/>
      <c r="YZ11" s="44"/>
      <c r="ZD11" s="44"/>
      <c r="ZH11" s="47"/>
      <c r="ZI11" s="36"/>
      <c r="ZJ11" s="52"/>
      <c r="ZL11" s="44"/>
      <c r="ZP11" s="44"/>
      <c r="ZT11" s="47"/>
      <c r="ZU11" s="36"/>
      <c r="ZV11" s="52"/>
      <c r="ZX11" s="44"/>
      <c r="AAB11" s="44"/>
      <c r="AAF11" s="47"/>
      <c r="AAG11" s="36"/>
      <c r="AAH11" s="52"/>
      <c r="AAJ11" s="44"/>
      <c r="AAN11" s="44"/>
      <c r="AAR11" s="47"/>
      <c r="AAS11" s="36"/>
      <c r="AAT11" s="52"/>
      <c r="AAV11" s="44"/>
      <c r="AAZ11" s="44"/>
      <c r="ABD11" s="47"/>
      <c r="ABE11" s="36"/>
      <c r="ABF11" s="52"/>
      <c r="ABH11" s="44"/>
      <c r="ABL11" s="44"/>
      <c r="ABP11" s="47"/>
      <c r="ABQ11" s="36"/>
      <c r="ABR11" s="52"/>
      <c r="ABT11" s="44"/>
      <c r="ABX11" s="44"/>
      <c r="ACB11" s="47"/>
      <c r="ACC11" s="36"/>
      <c r="ACD11" s="52"/>
      <c r="ACF11" s="44"/>
      <c r="ACJ11" s="44"/>
      <c r="ACN11" s="47"/>
      <c r="ACO11" s="36"/>
      <c r="ACP11" s="52"/>
      <c r="ACR11" s="44"/>
      <c r="ACV11" s="44"/>
      <c r="ACZ11" s="47"/>
      <c r="ADA11" s="36"/>
      <c r="ADB11" s="52"/>
      <c r="ADD11" s="44"/>
      <c r="ADH11" s="44"/>
      <c r="ADL11" s="47"/>
      <c r="ADM11" s="36"/>
      <c r="ADN11" s="52"/>
      <c r="ADP11" s="44"/>
      <c r="ADT11" s="44"/>
      <c r="ADX11" s="47"/>
      <c r="ADY11" s="36"/>
      <c r="ADZ11" s="52"/>
      <c r="AEB11" s="44"/>
      <c r="AEF11" s="44"/>
      <c r="AEJ11" s="47"/>
      <c r="AEK11" s="36"/>
      <c r="AEL11" s="52"/>
      <c r="AEN11" s="44"/>
      <c r="AER11" s="44"/>
      <c r="AEV11" s="47"/>
      <c r="AEW11" s="36"/>
      <c r="AEX11" s="52"/>
      <c r="AEZ11" s="44"/>
      <c r="AFD11" s="44"/>
      <c r="AFH11" s="47"/>
      <c r="AFI11" s="36"/>
      <c r="AFJ11" s="52"/>
      <c r="AFL11" s="44"/>
      <c r="AFP11" s="44"/>
      <c r="AFT11" s="47"/>
      <c r="AFU11" s="36"/>
      <c r="AFV11" s="52"/>
      <c r="AFX11" s="44"/>
      <c r="AGB11" s="44"/>
      <c r="AGF11" s="47"/>
      <c r="AGG11" s="36"/>
      <c r="AGH11" s="52"/>
      <c r="AGJ11" s="44"/>
      <c r="AGN11" s="44"/>
      <c r="AGR11" s="47"/>
      <c r="AGS11" s="36"/>
      <c r="AGT11" s="52"/>
      <c r="AGV11" s="44"/>
      <c r="AGZ11" s="44"/>
      <c r="AHD11" s="47"/>
      <c r="AHE11" s="36"/>
      <c r="AHF11" s="52"/>
      <c r="AHH11" s="44"/>
      <c r="AHL11" s="44"/>
      <c r="AHP11" s="47"/>
      <c r="AHQ11" s="36"/>
      <c r="AHR11" s="52"/>
      <c r="AHT11" s="44"/>
      <c r="AHX11" s="44"/>
      <c r="AIB11" s="47"/>
      <c r="AIC11" s="36"/>
      <c r="AID11" s="52"/>
      <c r="AIF11" s="44"/>
      <c r="AIJ11" s="44"/>
      <c r="AIN11" s="47"/>
      <c r="AIO11" s="36"/>
      <c r="AIP11" s="52"/>
      <c r="AIR11" s="44"/>
      <c r="AIV11" s="44"/>
      <c r="AIZ11" s="47"/>
      <c r="AJA11" s="36"/>
      <c r="AJB11" s="52"/>
      <c r="AJD11" s="44"/>
      <c r="AJH11" s="44"/>
      <c r="AJL11" s="47"/>
      <c r="AJM11" s="36"/>
      <c r="AJN11" s="52"/>
      <c r="AJP11" s="44"/>
      <c r="AJT11" s="44"/>
      <c r="AJX11" s="47"/>
      <c r="AJY11" s="36"/>
      <c r="AJZ11" s="52"/>
      <c r="AKB11" s="44"/>
      <c r="AKF11" s="44"/>
      <c r="AKJ11" s="47"/>
      <c r="AKK11" s="36"/>
      <c r="AKL11" s="52"/>
      <c r="AKN11" s="44"/>
      <c r="AKR11" s="44"/>
      <c r="AKV11" s="47"/>
      <c r="AKW11" s="36"/>
      <c r="AKX11" s="52"/>
      <c r="AKZ11" s="44"/>
      <c r="ALD11" s="44"/>
      <c r="ALH11" s="47"/>
      <c r="ALI11" s="36"/>
      <c r="ALJ11" s="52"/>
      <c r="ALL11" s="44"/>
      <c r="ALP11" s="44"/>
      <c r="ALT11" s="47"/>
      <c r="ALU11" s="36"/>
      <c r="ALV11" s="52"/>
      <c r="ALX11" s="44"/>
      <c r="AMB11" s="44"/>
      <c r="AMF11" s="47"/>
      <c r="AMG11" s="36"/>
      <c r="AMH11" s="52"/>
      <c r="AMJ11" s="44"/>
    </row>
    <row r="12" spans="1:1024" s="43" customFormat="1" ht="76.5" x14ac:dyDescent="0.2">
      <c r="A12" s="36" t="s">
        <v>211</v>
      </c>
      <c r="B12" s="52" t="s">
        <v>214</v>
      </c>
      <c r="C12" s="43" t="s">
        <v>190</v>
      </c>
      <c r="D12" s="58">
        <v>43144</v>
      </c>
      <c r="E12" s="43" t="s">
        <v>215</v>
      </c>
      <c r="F12" s="43" t="s">
        <v>192</v>
      </c>
      <c r="G12" s="43" t="s">
        <v>193</v>
      </c>
      <c r="H12" s="58">
        <v>43774</v>
      </c>
      <c r="I12" s="43">
        <f t="shared" si="0"/>
        <v>630</v>
      </c>
      <c r="J12" s="43" t="s">
        <v>194</v>
      </c>
      <c r="K12" s="43" t="s">
        <v>76</v>
      </c>
      <c r="L12" s="47" t="s">
        <v>198</v>
      </c>
      <c r="M12" s="37"/>
      <c r="N12" s="52"/>
      <c r="P12" s="44"/>
      <c r="T12" s="44"/>
      <c r="X12" s="47"/>
      <c r="Y12" s="36"/>
      <c r="Z12" s="52"/>
      <c r="AB12" s="44"/>
      <c r="AF12" s="44"/>
      <c r="AJ12" s="47"/>
      <c r="AK12" s="36"/>
      <c r="AL12" s="52"/>
      <c r="AN12" s="44"/>
      <c r="AR12" s="44"/>
      <c r="AV12" s="47"/>
      <c r="AW12" s="36"/>
      <c r="AX12" s="52"/>
      <c r="AZ12" s="44"/>
      <c r="BD12" s="44"/>
      <c r="BH12" s="47"/>
      <c r="BI12" s="36"/>
      <c r="BJ12" s="52"/>
      <c r="BL12" s="44"/>
      <c r="BP12" s="44"/>
      <c r="BT12" s="47"/>
      <c r="BU12" s="36"/>
      <c r="BV12" s="52"/>
      <c r="BX12" s="44"/>
      <c r="CB12" s="44"/>
      <c r="CF12" s="47"/>
      <c r="CG12" s="36"/>
      <c r="CH12" s="52"/>
      <c r="CJ12" s="44"/>
      <c r="CN12" s="44"/>
      <c r="CR12" s="47"/>
      <c r="CS12" s="36"/>
      <c r="CT12" s="52"/>
      <c r="CV12" s="44"/>
      <c r="CZ12" s="44"/>
      <c r="DD12" s="47"/>
      <c r="DE12" s="36"/>
      <c r="DF12" s="52"/>
      <c r="DH12" s="44"/>
      <c r="DL12" s="44"/>
      <c r="DP12" s="47"/>
      <c r="DQ12" s="36"/>
      <c r="DR12" s="52"/>
      <c r="DT12" s="44"/>
      <c r="DX12" s="44"/>
      <c r="EB12" s="47"/>
      <c r="EC12" s="36"/>
      <c r="ED12" s="52"/>
      <c r="EF12" s="44"/>
      <c r="EJ12" s="44"/>
      <c r="EN12" s="47"/>
      <c r="EO12" s="36"/>
      <c r="EP12" s="52"/>
      <c r="ER12" s="44"/>
      <c r="EV12" s="44"/>
      <c r="EZ12" s="47"/>
      <c r="FA12" s="36"/>
      <c r="FB12" s="52"/>
      <c r="FD12" s="44"/>
      <c r="FH12" s="44"/>
      <c r="FL12" s="47"/>
      <c r="FM12" s="36"/>
      <c r="FN12" s="52"/>
      <c r="FP12" s="44"/>
      <c r="FT12" s="44"/>
      <c r="FX12" s="47"/>
      <c r="FY12" s="36"/>
      <c r="FZ12" s="52"/>
      <c r="GB12" s="44"/>
      <c r="GF12" s="44"/>
      <c r="GJ12" s="47"/>
      <c r="GK12" s="36"/>
      <c r="GL12" s="52"/>
      <c r="GN12" s="44"/>
      <c r="GR12" s="44"/>
      <c r="GV12" s="47"/>
      <c r="GW12" s="36"/>
      <c r="GX12" s="52"/>
      <c r="GZ12" s="44"/>
      <c r="HD12" s="44"/>
      <c r="HH12" s="47"/>
      <c r="HI12" s="36"/>
      <c r="HJ12" s="52"/>
      <c r="HL12" s="44"/>
      <c r="HP12" s="44"/>
      <c r="HT12" s="47"/>
      <c r="HU12" s="36"/>
      <c r="HV12" s="52"/>
      <c r="HX12" s="44"/>
      <c r="IB12" s="44"/>
      <c r="IF12" s="47"/>
      <c r="IG12" s="36"/>
      <c r="IH12" s="52"/>
      <c r="IJ12" s="44"/>
      <c r="IN12" s="44"/>
      <c r="IR12" s="47"/>
      <c r="IS12" s="36"/>
      <c r="IT12" s="52"/>
      <c r="IV12" s="44"/>
      <c r="IZ12" s="44"/>
      <c r="JD12" s="47"/>
      <c r="JE12" s="36"/>
      <c r="JF12" s="52"/>
      <c r="JH12" s="44"/>
      <c r="JL12" s="44"/>
      <c r="JP12" s="47"/>
      <c r="JQ12" s="36"/>
      <c r="JR12" s="52"/>
      <c r="JT12" s="44"/>
      <c r="JX12" s="44"/>
      <c r="KB12" s="47"/>
      <c r="KC12" s="36"/>
      <c r="KD12" s="52"/>
      <c r="KF12" s="44"/>
      <c r="KJ12" s="44"/>
      <c r="KN12" s="47"/>
      <c r="KO12" s="36"/>
      <c r="KP12" s="52"/>
      <c r="KR12" s="44"/>
      <c r="KV12" s="44"/>
      <c r="KZ12" s="47"/>
      <c r="LA12" s="36"/>
      <c r="LB12" s="52"/>
      <c r="LD12" s="44"/>
      <c r="LH12" s="44"/>
      <c r="LL12" s="47"/>
      <c r="LM12" s="36"/>
      <c r="LN12" s="52"/>
      <c r="LP12" s="44"/>
      <c r="LT12" s="44"/>
      <c r="LX12" s="47"/>
      <c r="LY12" s="36"/>
      <c r="LZ12" s="52"/>
      <c r="MB12" s="44"/>
      <c r="MF12" s="44"/>
      <c r="MJ12" s="47"/>
      <c r="MK12" s="36"/>
      <c r="ML12" s="52"/>
      <c r="MN12" s="44"/>
      <c r="MR12" s="44"/>
      <c r="MV12" s="47"/>
      <c r="MW12" s="36"/>
      <c r="MX12" s="52"/>
      <c r="MZ12" s="44"/>
      <c r="ND12" s="44"/>
      <c r="NH12" s="47"/>
      <c r="NI12" s="36"/>
      <c r="NJ12" s="52"/>
      <c r="NL12" s="44"/>
      <c r="NP12" s="44"/>
      <c r="NT12" s="47"/>
      <c r="NU12" s="36"/>
      <c r="NV12" s="52"/>
      <c r="NX12" s="44"/>
      <c r="OB12" s="44"/>
      <c r="OF12" s="47"/>
      <c r="OG12" s="36"/>
      <c r="OH12" s="52"/>
      <c r="OJ12" s="44"/>
      <c r="ON12" s="44"/>
      <c r="OR12" s="47"/>
      <c r="OS12" s="36"/>
      <c r="OT12" s="52"/>
      <c r="OV12" s="44"/>
      <c r="OZ12" s="44"/>
      <c r="PD12" s="47"/>
      <c r="PE12" s="36"/>
      <c r="PF12" s="52"/>
      <c r="PH12" s="44"/>
      <c r="PL12" s="44"/>
      <c r="PP12" s="47"/>
      <c r="PQ12" s="36"/>
      <c r="PR12" s="52"/>
      <c r="PT12" s="44"/>
      <c r="PX12" s="44"/>
      <c r="QB12" s="47"/>
      <c r="QC12" s="36"/>
      <c r="QD12" s="52"/>
      <c r="QF12" s="44"/>
      <c r="QJ12" s="44"/>
      <c r="QN12" s="47"/>
      <c r="QO12" s="36"/>
      <c r="QP12" s="52"/>
      <c r="QR12" s="44"/>
      <c r="QV12" s="44"/>
      <c r="QZ12" s="47"/>
      <c r="RA12" s="36"/>
      <c r="RB12" s="52"/>
      <c r="RD12" s="44"/>
      <c r="RH12" s="44"/>
      <c r="RL12" s="47"/>
      <c r="RM12" s="36"/>
      <c r="RN12" s="52"/>
      <c r="RP12" s="44"/>
      <c r="RT12" s="44"/>
      <c r="RX12" s="47"/>
      <c r="RY12" s="36"/>
      <c r="RZ12" s="52"/>
      <c r="SB12" s="44"/>
      <c r="SF12" s="44"/>
      <c r="SJ12" s="47"/>
      <c r="SK12" s="36"/>
      <c r="SL12" s="52"/>
      <c r="SN12" s="44"/>
      <c r="SR12" s="44"/>
      <c r="SV12" s="47"/>
      <c r="SW12" s="36"/>
      <c r="SX12" s="52"/>
      <c r="SZ12" s="44"/>
      <c r="TD12" s="44"/>
      <c r="TH12" s="47"/>
      <c r="TI12" s="36"/>
      <c r="TJ12" s="52"/>
      <c r="TL12" s="44"/>
      <c r="TP12" s="44"/>
      <c r="TT12" s="47"/>
      <c r="TU12" s="36"/>
      <c r="TV12" s="52"/>
      <c r="TX12" s="44"/>
      <c r="UB12" s="44"/>
      <c r="UF12" s="47"/>
      <c r="UG12" s="36"/>
      <c r="UH12" s="52"/>
      <c r="UJ12" s="44"/>
      <c r="UN12" s="44"/>
      <c r="UR12" s="47"/>
      <c r="US12" s="36"/>
      <c r="UT12" s="52"/>
      <c r="UV12" s="44"/>
      <c r="UZ12" s="44"/>
      <c r="VD12" s="47"/>
      <c r="VE12" s="36"/>
      <c r="VF12" s="52"/>
      <c r="VH12" s="44"/>
      <c r="VL12" s="44"/>
      <c r="VP12" s="47"/>
      <c r="VQ12" s="36"/>
      <c r="VR12" s="52"/>
      <c r="VT12" s="44"/>
      <c r="VX12" s="44"/>
      <c r="WB12" s="47"/>
      <c r="WC12" s="36"/>
      <c r="WD12" s="52"/>
      <c r="WF12" s="44"/>
      <c r="WJ12" s="44"/>
      <c r="WN12" s="47"/>
      <c r="WO12" s="36"/>
      <c r="WP12" s="52"/>
      <c r="WR12" s="44"/>
      <c r="WV12" s="44"/>
      <c r="WZ12" s="47"/>
      <c r="XA12" s="36"/>
      <c r="XB12" s="52"/>
      <c r="XD12" s="44"/>
      <c r="XH12" s="44"/>
      <c r="XL12" s="47"/>
      <c r="XM12" s="36"/>
      <c r="XN12" s="52"/>
      <c r="XP12" s="44"/>
      <c r="XT12" s="44"/>
      <c r="XX12" s="47"/>
      <c r="XY12" s="36"/>
      <c r="XZ12" s="52"/>
      <c r="YB12" s="44"/>
      <c r="YF12" s="44"/>
      <c r="YJ12" s="47"/>
      <c r="YK12" s="36"/>
      <c r="YL12" s="52"/>
      <c r="YN12" s="44"/>
      <c r="YR12" s="44"/>
      <c r="YV12" s="47"/>
      <c r="YW12" s="36"/>
      <c r="YX12" s="52"/>
      <c r="YZ12" s="44"/>
      <c r="ZD12" s="44"/>
      <c r="ZH12" s="47"/>
      <c r="ZI12" s="36"/>
      <c r="ZJ12" s="52"/>
      <c r="ZL12" s="44"/>
      <c r="ZP12" s="44"/>
      <c r="ZT12" s="47"/>
      <c r="ZU12" s="36"/>
      <c r="ZV12" s="52"/>
      <c r="ZX12" s="44"/>
      <c r="AAB12" s="44"/>
      <c r="AAF12" s="47"/>
      <c r="AAG12" s="36"/>
      <c r="AAH12" s="52"/>
      <c r="AAJ12" s="44"/>
      <c r="AAN12" s="44"/>
      <c r="AAR12" s="47"/>
      <c r="AAS12" s="36"/>
      <c r="AAT12" s="52"/>
      <c r="AAV12" s="44"/>
      <c r="AAZ12" s="44"/>
      <c r="ABD12" s="47"/>
      <c r="ABE12" s="36"/>
      <c r="ABF12" s="52"/>
      <c r="ABH12" s="44"/>
      <c r="ABL12" s="44"/>
      <c r="ABP12" s="47"/>
      <c r="ABQ12" s="36"/>
      <c r="ABR12" s="52"/>
      <c r="ABT12" s="44"/>
      <c r="ABX12" s="44"/>
      <c r="ACB12" s="47"/>
      <c r="ACC12" s="36"/>
      <c r="ACD12" s="52"/>
      <c r="ACF12" s="44"/>
      <c r="ACJ12" s="44"/>
      <c r="ACN12" s="47"/>
      <c r="ACO12" s="36"/>
      <c r="ACP12" s="52"/>
      <c r="ACR12" s="44"/>
      <c r="ACV12" s="44"/>
      <c r="ACZ12" s="47"/>
      <c r="ADA12" s="36"/>
      <c r="ADB12" s="52"/>
      <c r="ADD12" s="44"/>
      <c r="ADH12" s="44"/>
      <c r="ADL12" s="47"/>
      <c r="ADM12" s="36"/>
      <c r="ADN12" s="52"/>
      <c r="ADP12" s="44"/>
      <c r="ADT12" s="44"/>
      <c r="ADX12" s="47"/>
      <c r="ADY12" s="36"/>
      <c r="ADZ12" s="52"/>
      <c r="AEB12" s="44"/>
      <c r="AEF12" s="44"/>
      <c r="AEJ12" s="47"/>
      <c r="AEK12" s="36"/>
      <c r="AEL12" s="52"/>
      <c r="AEN12" s="44"/>
      <c r="AER12" s="44"/>
      <c r="AEV12" s="47"/>
      <c r="AEW12" s="36"/>
      <c r="AEX12" s="52"/>
      <c r="AEZ12" s="44"/>
      <c r="AFD12" s="44"/>
      <c r="AFH12" s="47"/>
      <c r="AFI12" s="36"/>
      <c r="AFJ12" s="52"/>
      <c r="AFL12" s="44"/>
      <c r="AFP12" s="44"/>
      <c r="AFT12" s="47"/>
      <c r="AFU12" s="36"/>
      <c r="AFV12" s="52"/>
      <c r="AFX12" s="44"/>
      <c r="AGB12" s="44"/>
      <c r="AGF12" s="47"/>
      <c r="AGG12" s="36"/>
      <c r="AGH12" s="52"/>
      <c r="AGJ12" s="44"/>
      <c r="AGN12" s="44"/>
      <c r="AGR12" s="47"/>
      <c r="AGS12" s="36"/>
      <c r="AGT12" s="52"/>
      <c r="AGV12" s="44"/>
      <c r="AGZ12" s="44"/>
      <c r="AHD12" s="47"/>
      <c r="AHE12" s="36"/>
      <c r="AHF12" s="52"/>
      <c r="AHH12" s="44"/>
      <c r="AHL12" s="44"/>
      <c r="AHP12" s="47"/>
      <c r="AHQ12" s="36"/>
      <c r="AHR12" s="52"/>
      <c r="AHT12" s="44"/>
      <c r="AHX12" s="44"/>
      <c r="AIB12" s="47"/>
      <c r="AIC12" s="36"/>
      <c r="AID12" s="52"/>
      <c r="AIF12" s="44"/>
      <c r="AIJ12" s="44"/>
      <c r="AIN12" s="47"/>
      <c r="AIO12" s="36"/>
      <c r="AIP12" s="52"/>
      <c r="AIR12" s="44"/>
      <c r="AIV12" s="44"/>
      <c r="AIZ12" s="47"/>
      <c r="AJA12" s="36"/>
      <c r="AJB12" s="52"/>
      <c r="AJD12" s="44"/>
      <c r="AJH12" s="44"/>
      <c r="AJL12" s="47"/>
      <c r="AJM12" s="36"/>
      <c r="AJN12" s="52"/>
      <c r="AJP12" s="44"/>
      <c r="AJT12" s="44"/>
      <c r="AJX12" s="47"/>
      <c r="AJY12" s="36"/>
      <c r="AJZ12" s="52"/>
      <c r="AKB12" s="44"/>
      <c r="AKF12" s="44"/>
      <c r="AKJ12" s="47"/>
      <c r="AKK12" s="36"/>
      <c r="AKL12" s="52"/>
      <c r="AKN12" s="44"/>
      <c r="AKR12" s="44"/>
      <c r="AKV12" s="47"/>
      <c r="AKW12" s="36"/>
      <c r="AKX12" s="52"/>
      <c r="AKZ12" s="44"/>
      <c r="ALD12" s="44"/>
      <c r="ALH12" s="47"/>
      <c r="ALI12" s="36"/>
      <c r="ALJ12" s="52"/>
      <c r="ALL12" s="44"/>
      <c r="ALP12" s="44"/>
      <c r="ALT12" s="47"/>
      <c r="ALU12" s="36"/>
      <c r="ALV12" s="52"/>
      <c r="ALX12" s="44"/>
      <c r="AMB12" s="44"/>
      <c r="AMF12" s="47"/>
      <c r="AMG12" s="36"/>
      <c r="AMH12" s="52"/>
      <c r="AMJ12" s="44"/>
    </row>
    <row r="13" spans="1:1024" s="43" customFormat="1" ht="25.5" x14ac:dyDescent="0.2">
      <c r="A13" s="36" t="s">
        <v>216</v>
      </c>
      <c r="B13" s="57" t="s">
        <v>217</v>
      </c>
      <c r="C13" s="43" t="s">
        <v>190</v>
      </c>
      <c r="D13" s="58">
        <v>43208</v>
      </c>
      <c r="E13" s="43" t="s">
        <v>218</v>
      </c>
      <c r="F13" s="43" t="s">
        <v>192</v>
      </c>
      <c r="G13" s="43" t="s">
        <v>193</v>
      </c>
      <c r="H13" s="58">
        <v>43774</v>
      </c>
      <c r="I13" s="43">
        <f t="shared" si="0"/>
        <v>566</v>
      </c>
      <c r="J13" s="43" t="s">
        <v>194</v>
      </c>
      <c r="K13" s="43" t="s">
        <v>76</v>
      </c>
      <c r="L13" s="47" t="s">
        <v>195</v>
      </c>
      <c r="M13" s="37"/>
      <c r="N13" s="52"/>
      <c r="P13" s="44"/>
      <c r="T13" s="44"/>
      <c r="X13" s="47"/>
      <c r="Y13" s="36"/>
      <c r="Z13" s="52"/>
      <c r="AB13" s="44"/>
      <c r="AF13" s="44"/>
      <c r="AJ13" s="47"/>
      <c r="AK13" s="36"/>
      <c r="AL13" s="52"/>
      <c r="AN13" s="44"/>
      <c r="AR13" s="44"/>
      <c r="AV13" s="47"/>
      <c r="AW13" s="36"/>
      <c r="AX13" s="52"/>
      <c r="AZ13" s="44"/>
      <c r="BD13" s="44"/>
      <c r="BH13" s="47"/>
      <c r="BI13" s="36"/>
      <c r="BJ13" s="52"/>
      <c r="BL13" s="44"/>
      <c r="BP13" s="44"/>
      <c r="BT13" s="47"/>
      <c r="BU13" s="36"/>
      <c r="BV13" s="52"/>
      <c r="BX13" s="44"/>
      <c r="CB13" s="44"/>
      <c r="CF13" s="47"/>
      <c r="CG13" s="36"/>
      <c r="CH13" s="52"/>
      <c r="CJ13" s="44"/>
      <c r="CN13" s="44"/>
      <c r="CR13" s="47"/>
      <c r="CS13" s="36"/>
      <c r="CT13" s="52"/>
      <c r="CV13" s="44"/>
      <c r="CZ13" s="44"/>
      <c r="DD13" s="47"/>
      <c r="DE13" s="36"/>
      <c r="DF13" s="52"/>
      <c r="DH13" s="44"/>
      <c r="DL13" s="44"/>
      <c r="DP13" s="47"/>
      <c r="DQ13" s="36"/>
      <c r="DR13" s="52"/>
      <c r="DT13" s="44"/>
      <c r="DX13" s="44"/>
      <c r="EB13" s="47"/>
      <c r="EC13" s="36"/>
      <c r="ED13" s="52"/>
      <c r="EF13" s="44"/>
      <c r="EJ13" s="44"/>
      <c r="EN13" s="47"/>
      <c r="EO13" s="36"/>
      <c r="EP13" s="52"/>
      <c r="ER13" s="44"/>
      <c r="EV13" s="44"/>
      <c r="EZ13" s="47"/>
      <c r="FA13" s="36"/>
      <c r="FB13" s="52"/>
      <c r="FD13" s="44"/>
      <c r="FH13" s="44"/>
      <c r="FL13" s="47"/>
      <c r="FM13" s="36"/>
      <c r="FN13" s="52"/>
      <c r="FP13" s="44"/>
      <c r="FT13" s="44"/>
      <c r="FX13" s="47"/>
      <c r="FY13" s="36"/>
      <c r="FZ13" s="52"/>
      <c r="GB13" s="44"/>
      <c r="GF13" s="44"/>
      <c r="GJ13" s="47"/>
      <c r="GK13" s="36"/>
      <c r="GL13" s="52"/>
      <c r="GN13" s="44"/>
      <c r="GR13" s="44"/>
      <c r="GV13" s="47"/>
      <c r="GW13" s="36"/>
      <c r="GX13" s="52"/>
      <c r="GZ13" s="44"/>
      <c r="HD13" s="44"/>
      <c r="HH13" s="47"/>
      <c r="HI13" s="36"/>
      <c r="HJ13" s="52"/>
      <c r="HL13" s="44"/>
      <c r="HP13" s="44"/>
      <c r="HT13" s="47"/>
      <c r="HU13" s="36"/>
      <c r="HV13" s="52"/>
      <c r="HX13" s="44"/>
      <c r="IB13" s="44"/>
      <c r="IF13" s="47"/>
      <c r="IG13" s="36"/>
      <c r="IH13" s="52"/>
      <c r="IJ13" s="44"/>
      <c r="IN13" s="44"/>
      <c r="IR13" s="47"/>
      <c r="IS13" s="36"/>
      <c r="IT13" s="52"/>
      <c r="IV13" s="44"/>
      <c r="IZ13" s="44"/>
      <c r="JD13" s="47"/>
      <c r="JE13" s="36"/>
      <c r="JF13" s="52"/>
      <c r="JH13" s="44"/>
      <c r="JL13" s="44"/>
      <c r="JP13" s="47"/>
      <c r="JQ13" s="36"/>
      <c r="JR13" s="52"/>
      <c r="JT13" s="44"/>
      <c r="JX13" s="44"/>
      <c r="KB13" s="47"/>
      <c r="KC13" s="36"/>
      <c r="KD13" s="52"/>
      <c r="KF13" s="44"/>
      <c r="KJ13" s="44"/>
      <c r="KN13" s="47"/>
      <c r="KO13" s="36"/>
      <c r="KP13" s="52"/>
      <c r="KR13" s="44"/>
      <c r="KV13" s="44"/>
      <c r="KZ13" s="47"/>
      <c r="LA13" s="36"/>
      <c r="LB13" s="52"/>
      <c r="LD13" s="44"/>
      <c r="LH13" s="44"/>
      <c r="LL13" s="47"/>
      <c r="LM13" s="36"/>
      <c r="LN13" s="52"/>
      <c r="LP13" s="44"/>
      <c r="LT13" s="44"/>
      <c r="LX13" s="47"/>
      <c r="LY13" s="36"/>
      <c r="LZ13" s="52"/>
      <c r="MB13" s="44"/>
      <c r="MF13" s="44"/>
      <c r="MJ13" s="47"/>
      <c r="MK13" s="36"/>
      <c r="ML13" s="52"/>
      <c r="MN13" s="44"/>
      <c r="MR13" s="44"/>
      <c r="MV13" s="47"/>
      <c r="MW13" s="36"/>
      <c r="MX13" s="52"/>
      <c r="MZ13" s="44"/>
      <c r="ND13" s="44"/>
      <c r="NH13" s="47"/>
      <c r="NI13" s="36"/>
      <c r="NJ13" s="52"/>
      <c r="NL13" s="44"/>
      <c r="NP13" s="44"/>
      <c r="NT13" s="47"/>
      <c r="NU13" s="36"/>
      <c r="NV13" s="52"/>
      <c r="NX13" s="44"/>
      <c r="OB13" s="44"/>
      <c r="OF13" s="47"/>
      <c r="OG13" s="36"/>
      <c r="OH13" s="52"/>
      <c r="OJ13" s="44"/>
      <c r="ON13" s="44"/>
      <c r="OR13" s="47"/>
      <c r="OS13" s="36"/>
      <c r="OT13" s="52"/>
      <c r="OV13" s="44"/>
      <c r="OZ13" s="44"/>
      <c r="PD13" s="47"/>
      <c r="PE13" s="36"/>
      <c r="PF13" s="52"/>
      <c r="PH13" s="44"/>
      <c r="PL13" s="44"/>
      <c r="PP13" s="47"/>
      <c r="PQ13" s="36"/>
      <c r="PR13" s="52"/>
      <c r="PT13" s="44"/>
      <c r="PX13" s="44"/>
      <c r="QB13" s="47"/>
      <c r="QC13" s="36"/>
      <c r="QD13" s="52"/>
      <c r="QF13" s="44"/>
      <c r="QJ13" s="44"/>
      <c r="QN13" s="47"/>
      <c r="QO13" s="36"/>
      <c r="QP13" s="52"/>
      <c r="QR13" s="44"/>
      <c r="QV13" s="44"/>
      <c r="QZ13" s="47"/>
      <c r="RA13" s="36"/>
      <c r="RB13" s="52"/>
      <c r="RD13" s="44"/>
      <c r="RH13" s="44"/>
      <c r="RL13" s="47"/>
      <c r="RM13" s="36"/>
      <c r="RN13" s="52"/>
      <c r="RP13" s="44"/>
      <c r="RT13" s="44"/>
      <c r="RX13" s="47"/>
      <c r="RY13" s="36"/>
      <c r="RZ13" s="52"/>
      <c r="SB13" s="44"/>
      <c r="SF13" s="44"/>
      <c r="SJ13" s="47"/>
      <c r="SK13" s="36"/>
      <c r="SL13" s="52"/>
      <c r="SN13" s="44"/>
      <c r="SR13" s="44"/>
      <c r="SV13" s="47"/>
      <c r="SW13" s="36"/>
      <c r="SX13" s="52"/>
      <c r="SZ13" s="44"/>
      <c r="TD13" s="44"/>
      <c r="TH13" s="47"/>
      <c r="TI13" s="36"/>
      <c r="TJ13" s="52"/>
      <c r="TL13" s="44"/>
      <c r="TP13" s="44"/>
      <c r="TT13" s="47"/>
      <c r="TU13" s="36"/>
      <c r="TV13" s="52"/>
      <c r="TX13" s="44"/>
      <c r="UB13" s="44"/>
      <c r="UF13" s="47"/>
      <c r="UG13" s="36"/>
      <c r="UH13" s="52"/>
      <c r="UJ13" s="44"/>
      <c r="UN13" s="44"/>
      <c r="UR13" s="47"/>
      <c r="US13" s="36"/>
      <c r="UT13" s="52"/>
      <c r="UV13" s="44"/>
      <c r="UZ13" s="44"/>
      <c r="VD13" s="47"/>
      <c r="VE13" s="36"/>
      <c r="VF13" s="52"/>
      <c r="VH13" s="44"/>
      <c r="VL13" s="44"/>
      <c r="VP13" s="47"/>
      <c r="VQ13" s="36"/>
      <c r="VR13" s="52"/>
      <c r="VT13" s="44"/>
      <c r="VX13" s="44"/>
      <c r="WB13" s="47"/>
      <c r="WC13" s="36"/>
      <c r="WD13" s="52"/>
      <c r="WF13" s="44"/>
      <c r="WJ13" s="44"/>
      <c r="WN13" s="47"/>
      <c r="WO13" s="36"/>
      <c r="WP13" s="52"/>
      <c r="WR13" s="44"/>
      <c r="WV13" s="44"/>
      <c r="WZ13" s="47"/>
      <c r="XA13" s="36"/>
      <c r="XB13" s="52"/>
      <c r="XD13" s="44"/>
      <c r="XH13" s="44"/>
      <c r="XL13" s="47"/>
      <c r="XM13" s="36"/>
      <c r="XN13" s="52"/>
      <c r="XP13" s="44"/>
      <c r="XT13" s="44"/>
      <c r="XX13" s="47"/>
      <c r="XY13" s="36"/>
      <c r="XZ13" s="52"/>
      <c r="YB13" s="44"/>
      <c r="YF13" s="44"/>
      <c r="YJ13" s="47"/>
      <c r="YK13" s="36"/>
      <c r="YL13" s="52"/>
      <c r="YN13" s="44"/>
      <c r="YR13" s="44"/>
      <c r="YV13" s="47"/>
      <c r="YW13" s="36"/>
      <c r="YX13" s="52"/>
      <c r="YZ13" s="44"/>
      <c r="ZD13" s="44"/>
      <c r="ZH13" s="47"/>
      <c r="ZI13" s="36"/>
      <c r="ZJ13" s="52"/>
      <c r="ZL13" s="44"/>
      <c r="ZP13" s="44"/>
      <c r="ZT13" s="47"/>
      <c r="ZU13" s="36"/>
      <c r="ZV13" s="52"/>
      <c r="ZX13" s="44"/>
      <c r="AAB13" s="44"/>
      <c r="AAF13" s="47"/>
      <c r="AAG13" s="36"/>
      <c r="AAH13" s="52"/>
      <c r="AAJ13" s="44"/>
      <c r="AAN13" s="44"/>
      <c r="AAR13" s="47"/>
      <c r="AAS13" s="36"/>
      <c r="AAT13" s="52"/>
      <c r="AAV13" s="44"/>
      <c r="AAZ13" s="44"/>
      <c r="ABD13" s="47"/>
      <c r="ABE13" s="36"/>
      <c r="ABF13" s="52"/>
      <c r="ABH13" s="44"/>
      <c r="ABL13" s="44"/>
      <c r="ABP13" s="47"/>
      <c r="ABQ13" s="36"/>
      <c r="ABR13" s="52"/>
      <c r="ABT13" s="44"/>
      <c r="ABX13" s="44"/>
      <c r="ACB13" s="47"/>
      <c r="ACC13" s="36"/>
      <c r="ACD13" s="52"/>
      <c r="ACF13" s="44"/>
      <c r="ACJ13" s="44"/>
      <c r="ACN13" s="47"/>
      <c r="ACO13" s="36"/>
      <c r="ACP13" s="52"/>
      <c r="ACR13" s="44"/>
      <c r="ACV13" s="44"/>
      <c r="ACZ13" s="47"/>
      <c r="ADA13" s="36"/>
      <c r="ADB13" s="52"/>
      <c r="ADD13" s="44"/>
      <c r="ADH13" s="44"/>
      <c r="ADL13" s="47"/>
      <c r="ADM13" s="36"/>
      <c r="ADN13" s="52"/>
      <c r="ADP13" s="44"/>
      <c r="ADT13" s="44"/>
      <c r="ADX13" s="47"/>
      <c r="ADY13" s="36"/>
      <c r="ADZ13" s="52"/>
      <c r="AEB13" s="44"/>
      <c r="AEF13" s="44"/>
      <c r="AEJ13" s="47"/>
      <c r="AEK13" s="36"/>
      <c r="AEL13" s="52"/>
      <c r="AEN13" s="44"/>
      <c r="AER13" s="44"/>
      <c r="AEV13" s="47"/>
      <c r="AEW13" s="36"/>
      <c r="AEX13" s="52"/>
      <c r="AEZ13" s="44"/>
      <c r="AFD13" s="44"/>
      <c r="AFH13" s="47"/>
      <c r="AFI13" s="36"/>
      <c r="AFJ13" s="52"/>
      <c r="AFL13" s="44"/>
      <c r="AFP13" s="44"/>
      <c r="AFT13" s="47"/>
      <c r="AFU13" s="36"/>
      <c r="AFV13" s="52"/>
      <c r="AFX13" s="44"/>
      <c r="AGB13" s="44"/>
      <c r="AGF13" s="47"/>
      <c r="AGG13" s="36"/>
      <c r="AGH13" s="52"/>
      <c r="AGJ13" s="44"/>
      <c r="AGN13" s="44"/>
      <c r="AGR13" s="47"/>
      <c r="AGS13" s="36"/>
      <c r="AGT13" s="52"/>
      <c r="AGV13" s="44"/>
      <c r="AGZ13" s="44"/>
      <c r="AHD13" s="47"/>
      <c r="AHE13" s="36"/>
      <c r="AHF13" s="52"/>
      <c r="AHH13" s="44"/>
      <c r="AHL13" s="44"/>
      <c r="AHP13" s="47"/>
      <c r="AHQ13" s="36"/>
      <c r="AHR13" s="52"/>
      <c r="AHT13" s="44"/>
      <c r="AHX13" s="44"/>
      <c r="AIB13" s="47"/>
      <c r="AIC13" s="36"/>
      <c r="AID13" s="52"/>
      <c r="AIF13" s="44"/>
      <c r="AIJ13" s="44"/>
      <c r="AIN13" s="47"/>
      <c r="AIO13" s="36"/>
      <c r="AIP13" s="52"/>
      <c r="AIR13" s="44"/>
      <c r="AIV13" s="44"/>
      <c r="AIZ13" s="47"/>
      <c r="AJA13" s="36"/>
      <c r="AJB13" s="52"/>
      <c r="AJD13" s="44"/>
      <c r="AJH13" s="44"/>
      <c r="AJL13" s="47"/>
      <c r="AJM13" s="36"/>
      <c r="AJN13" s="52"/>
      <c r="AJP13" s="44"/>
      <c r="AJT13" s="44"/>
      <c r="AJX13" s="47"/>
      <c r="AJY13" s="36"/>
      <c r="AJZ13" s="52"/>
      <c r="AKB13" s="44"/>
      <c r="AKF13" s="44"/>
      <c r="AKJ13" s="47"/>
      <c r="AKK13" s="36"/>
      <c r="AKL13" s="52"/>
      <c r="AKN13" s="44"/>
      <c r="AKR13" s="44"/>
      <c r="AKV13" s="47"/>
      <c r="AKW13" s="36"/>
      <c r="AKX13" s="52"/>
      <c r="AKZ13" s="44"/>
      <c r="ALD13" s="44"/>
      <c r="ALH13" s="47"/>
      <c r="ALI13" s="36"/>
      <c r="ALJ13" s="52"/>
      <c r="ALL13" s="44"/>
      <c r="ALP13" s="44"/>
      <c r="ALT13" s="47"/>
      <c r="ALU13" s="36"/>
      <c r="ALV13" s="52"/>
      <c r="ALX13" s="44"/>
      <c r="AMB13" s="44"/>
      <c r="AMF13" s="47"/>
      <c r="AMG13" s="36"/>
      <c r="AMH13" s="52"/>
      <c r="AMJ13" s="44"/>
    </row>
    <row r="14" spans="1:1024" s="43" customFormat="1" x14ac:dyDescent="0.2">
      <c r="A14" s="36" t="s">
        <v>216</v>
      </c>
      <c r="B14" s="57" t="s">
        <v>219</v>
      </c>
      <c r="C14" s="43" t="s">
        <v>190</v>
      </c>
      <c r="D14" s="58">
        <v>43210</v>
      </c>
      <c r="E14" s="43" t="s">
        <v>220</v>
      </c>
      <c r="F14" s="43" t="s">
        <v>192</v>
      </c>
      <c r="G14" s="43" t="s">
        <v>221</v>
      </c>
      <c r="H14" s="58">
        <v>43773</v>
      </c>
      <c r="I14" s="43">
        <f t="shared" si="0"/>
        <v>563</v>
      </c>
      <c r="J14" s="43" t="s">
        <v>194</v>
      </c>
      <c r="K14" s="43" t="s">
        <v>76</v>
      </c>
      <c r="L14" s="47" t="s">
        <v>222</v>
      </c>
      <c r="M14" s="37"/>
      <c r="N14" s="52"/>
      <c r="P14" s="44"/>
      <c r="T14" s="44"/>
      <c r="X14" s="47"/>
      <c r="Y14" s="36"/>
      <c r="Z14" s="52"/>
      <c r="AB14" s="44"/>
      <c r="AF14" s="44"/>
      <c r="AJ14" s="47"/>
      <c r="AK14" s="36"/>
      <c r="AL14" s="52"/>
      <c r="AN14" s="44"/>
      <c r="AR14" s="44"/>
      <c r="AV14" s="47"/>
      <c r="AW14" s="36"/>
      <c r="AX14" s="52"/>
      <c r="AZ14" s="44"/>
      <c r="BD14" s="44"/>
      <c r="BH14" s="47"/>
      <c r="BI14" s="36"/>
      <c r="BJ14" s="52"/>
      <c r="BL14" s="44"/>
      <c r="BP14" s="44"/>
      <c r="BT14" s="47"/>
      <c r="BU14" s="36"/>
      <c r="BV14" s="52"/>
      <c r="BX14" s="44"/>
      <c r="CB14" s="44"/>
      <c r="CF14" s="47"/>
      <c r="CG14" s="36"/>
      <c r="CH14" s="52"/>
      <c r="CJ14" s="44"/>
      <c r="CN14" s="44"/>
      <c r="CR14" s="47"/>
      <c r="CS14" s="36"/>
      <c r="CT14" s="52"/>
      <c r="CV14" s="44"/>
      <c r="CZ14" s="44"/>
      <c r="DD14" s="47"/>
      <c r="DE14" s="36"/>
      <c r="DF14" s="52"/>
      <c r="DH14" s="44"/>
      <c r="DL14" s="44"/>
      <c r="DP14" s="47"/>
      <c r="DQ14" s="36"/>
      <c r="DR14" s="52"/>
      <c r="DT14" s="44"/>
      <c r="DX14" s="44"/>
      <c r="EB14" s="47"/>
      <c r="EC14" s="36"/>
      <c r="ED14" s="52"/>
      <c r="EF14" s="44"/>
      <c r="EJ14" s="44"/>
      <c r="EN14" s="47"/>
      <c r="EO14" s="36"/>
      <c r="EP14" s="52"/>
      <c r="ER14" s="44"/>
      <c r="EV14" s="44"/>
      <c r="EZ14" s="47"/>
      <c r="FA14" s="36"/>
      <c r="FB14" s="52"/>
      <c r="FD14" s="44"/>
      <c r="FH14" s="44"/>
      <c r="FL14" s="47"/>
      <c r="FM14" s="36"/>
      <c r="FN14" s="52"/>
      <c r="FP14" s="44"/>
      <c r="FT14" s="44"/>
      <c r="FX14" s="47"/>
      <c r="FY14" s="36"/>
      <c r="FZ14" s="52"/>
      <c r="GB14" s="44"/>
      <c r="GF14" s="44"/>
      <c r="GJ14" s="47"/>
      <c r="GK14" s="36"/>
      <c r="GL14" s="52"/>
      <c r="GN14" s="44"/>
      <c r="GR14" s="44"/>
      <c r="GV14" s="47"/>
      <c r="GW14" s="36"/>
      <c r="GX14" s="52"/>
      <c r="GZ14" s="44"/>
      <c r="HD14" s="44"/>
      <c r="HH14" s="47"/>
      <c r="HI14" s="36"/>
      <c r="HJ14" s="52"/>
      <c r="HL14" s="44"/>
      <c r="HP14" s="44"/>
      <c r="HT14" s="47"/>
      <c r="HU14" s="36"/>
      <c r="HV14" s="52"/>
      <c r="HX14" s="44"/>
      <c r="IB14" s="44"/>
      <c r="IF14" s="47"/>
      <c r="IG14" s="36"/>
      <c r="IH14" s="52"/>
      <c r="IJ14" s="44"/>
      <c r="IN14" s="44"/>
      <c r="IR14" s="47"/>
      <c r="IS14" s="36"/>
      <c r="IT14" s="52"/>
      <c r="IV14" s="44"/>
      <c r="IZ14" s="44"/>
      <c r="JD14" s="47"/>
      <c r="JE14" s="36"/>
      <c r="JF14" s="52"/>
      <c r="JH14" s="44"/>
      <c r="JL14" s="44"/>
      <c r="JP14" s="47"/>
      <c r="JQ14" s="36"/>
      <c r="JR14" s="52"/>
      <c r="JT14" s="44"/>
      <c r="JX14" s="44"/>
      <c r="KB14" s="47"/>
      <c r="KC14" s="36"/>
      <c r="KD14" s="52"/>
      <c r="KF14" s="44"/>
      <c r="KJ14" s="44"/>
      <c r="KN14" s="47"/>
      <c r="KO14" s="36"/>
      <c r="KP14" s="52"/>
      <c r="KR14" s="44"/>
      <c r="KV14" s="44"/>
      <c r="KZ14" s="47"/>
      <c r="LA14" s="36"/>
      <c r="LB14" s="52"/>
      <c r="LD14" s="44"/>
      <c r="LH14" s="44"/>
      <c r="LL14" s="47"/>
      <c r="LM14" s="36"/>
      <c r="LN14" s="52"/>
      <c r="LP14" s="44"/>
      <c r="LT14" s="44"/>
      <c r="LX14" s="47"/>
      <c r="LY14" s="36"/>
      <c r="LZ14" s="52"/>
      <c r="MB14" s="44"/>
      <c r="MF14" s="44"/>
      <c r="MJ14" s="47"/>
      <c r="MK14" s="36"/>
      <c r="ML14" s="52"/>
      <c r="MN14" s="44"/>
      <c r="MR14" s="44"/>
      <c r="MV14" s="47"/>
      <c r="MW14" s="36"/>
      <c r="MX14" s="52"/>
      <c r="MZ14" s="44"/>
      <c r="ND14" s="44"/>
      <c r="NH14" s="47"/>
      <c r="NI14" s="36"/>
      <c r="NJ14" s="52"/>
      <c r="NL14" s="44"/>
      <c r="NP14" s="44"/>
      <c r="NT14" s="47"/>
      <c r="NU14" s="36"/>
      <c r="NV14" s="52"/>
      <c r="NX14" s="44"/>
      <c r="OB14" s="44"/>
      <c r="OF14" s="47"/>
      <c r="OG14" s="36"/>
      <c r="OH14" s="52"/>
      <c r="OJ14" s="44"/>
      <c r="ON14" s="44"/>
      <c r="OR14" s="47"/>
      <c r="OS14" s="36"/>
      <c r="OT14" s="52"/>
      <c r="OV14" s="44"/>
      <c r="OZ14" s="44"/>
      <c r="PD14" s="47"/>
      <c r="PE14" s="36"/>
      <c r="PF14" s="52"/>
      <c r="PH14" s="44"/>
      <c r="PL14" s="44"/>
      <c r="PP14" s="47"/>
      <c r="PQ14" s="36"/>
      <c r="PR14" s="52"/>
      <c r="PT14" s="44"/>
      <c r="PX14" s="44"/>
      <c r="QB14" s="47"/>
      <c r="QC14" s="36"/>
      <c r="QD14" s="52"/>
      <c r="QF14" s="44"/>
      <c r="QJ14" s="44"/>
      <c r="QN14" s="47"/>
      <c r="QO14" s="36"/>
      <c r="QP14" s="52"/>
      <c r="QR14" s="44"/>
      <c r="QV14" s="44"/>
      <c r="QZ14" s="47"/>
      <c r="RA14" s="36"/>
      <c r="RB14" s="52"/>
      <c r="RD14" s="44"/>
      <c r="RH14" s="44"/>
      <c r="RL14" s="47"/>
      <c r="RM14" s="36"/>
      <c r="RN14" s="52"/>
      <c r="RP14" s="44"/>
      <c r="RT14" s="44"/>
      <c r="RX14" s="47"/>
      <c r="RY14" s="36"/>
      <c r="RZ14" s="52"/>
      <c r="SB14" s="44"/>
      <c r="SF14" s="44"/>
      <c r="SJ14" s="47"/>
      <c r="SK14" s="36"/>
      <c r="SL14" s="52"/>
      <c r="SN14" s="44"/>
      <c r="SR14" s="44"/>
      <c r="SV14" s="47"/>
      <c r="SW14" s="36"/>
      <c r="SX14" s="52"/>
      <c r="SZ14" s="44"/>
      <c r="TD14" s="44"/>
      <c r="TH14" s="47"/>
      <c r="TI14" s="36"/>
      <c r="TJ14" s="52"/>
      <c r="TL14" s="44"/>
      <c r="TP14" s="44"/>
      <c r="TT14" s="47"/>
      <c r="TU14" s="36"/>
      <c r="TV14" s="52"/>
      <c r="TX14" s="44"/>
      <c r="UB14" s="44"/>
      <c r="UF14" s="47"/>
      <c r="UG14" s="36"/>
      <c r="UH14" s="52"/>
      <c r="UJ14" s="44"/>
      <c r="UN14" s="44"/>
      <c r="UR14" s="47"/>
      <c r="US14" s="36"/>
      <c r="UT14" s="52"/>
      <c r="UV14" s="44"/>
      <c r="UZ14" s="44"/>
      <c r="VD14" s="47"/>
      <c r="VE14" s="36"/>
      <c r="VF14" s="52"/>
      <c r="VH14" s="44"/>
      <c r="VL14" s="44"/>
      <c r="VP14" s="47"/>
      <c r="VQ14" s="36"/>
      <c r="VR14" s="52"/>
      <c r="VT14" s="44"/>
      <c r="VX14" s="44"/>
      <c r="WB14" s="47"/>
      <c r="WC14" s="36"/>
      <c r="WD14" s="52"/>
      <c r="WF14" s="44"/>
      <c r="WJ14" s="44"/>
      <c r="WN14" s="47"/>
      <c r="WO14" s="36"/>
      <c r="WP14" s="52"/>
      <c r="WR14" s="44"/>
      <c r="WV14" s="44"/>
      <c r="WZ14" s="47"/>
      <c r="XA14" s="36"/>
      <c r="XB14" s="52"/>
      <c r="XD14" s="44"/>
      <c r="XH14" s="44"/>
      <c r="XL14" s="47"/>
      <c r="XM14" s="36"/>
      <c r="XN14" s="52"/>
      <c r="XP14" s="44"/>
      <c r="XT14" s="44"/>
      <c r="XX14" s="47"/>
      <c r="XY14" s="36"/>
      <c r="XZ14" s="52"/>
      <c r="YB14" s="44"/>
      <c r="YF14" s="44"/>
      <c r="YJ14" s="47"/>
      <c r="YK14" s="36"/>
      <c r="YL14" s="52"/>
      <c r="YN14" s="44"/>
      <c r="YR14" s="44"/>
      <c r="YV14" s="47"/>
      <c r="YW14" s="36"/>
      <c r="YX14" s="52"/>
      <c r="YZ14" s="44"/>
      <c r="ZD14" s="44"/>
      <c r="ZH14" s="47"/>
      <c r="ZI14" s="36"/>
      <c r="ZJ14" s="52"/>
      <c r="ZL14" s="44"/>
      <c r="ZP14" s="44"/>
      <c r="ZT14" s="47"/>
      <c r="ZU14" s="36"/>
      <c r="ZV14" s="52"/>
      <c r="ZX14" s="44"/>
      <c r="AAB14" s="44"/>
      <c r="AAF14" s="47"/>
      <c r="AAG14" s="36"/>
      <c r="AAH14" s="52"/>
      <c r="AAJ14" s="44"/>
      <c r="AAN14" s="44"/>
      <c r="AAR14" s="47"/>
      <c r="AAS14" s="36"/>
      <c r="AAT14" s="52"/>
      <c r="AAV14" s="44"/>
      <c r="AAZ14" s="44"/>
      <c r="ABD14" s="47"/>
      <c r="ABE14" s="36"/>
      <c r="ABF14" s="52"/>
      <c r="ABH14" s="44"/>
      <c r="ABL14" s="44"/>
      <c r="ABP14" s="47"/>
      <c r="ABQ14" s="36"/>
      <c r="ABR14" s="52"/>
      <c r="ABT14" s="44"/>
      <c r="ABX14" s="44"/>
      <c r="ACB14" s="47"/>
      <c r="ACC14" s="36"/>
      <c r="ACD14" s="52"/>
      <c r="ACF14" s="44"/>
      <c r="ACJ14" s="44"/>
      <c r="ACN14" s="47"/>
      <c r="ACO14" s="36"/>
      <c r="ACP14" s="52"/>
      <c r="ACR14" s="44"/>
      <c r="ACV14" s="44"/>
      <c r="ACZ14" s="47"/>
      <c r="ADA14" s="36"/>
      <c r="ADB14" s="52"/>
      <c r="ADD14" s="44"/>
      <c r="ADH14" s="44"/>
      <c r="ADL14" s="47"/>
      <c r="ADM14" s="36"/>
      <c r="ADN14" s="52"/>
      <c r="ADP14" s="44"/>
      <c r="ADT14" s="44"/>
      <c r="ADX14" s="47"/>
      <c r="ADY14" s="36"/>
      <c r="ADZ14" s="52"/>
      <c r="AEB14" s="44"/>
      <c r="AEF14" s="44"/>
      <c r="AEJ14" s="47"/>
      <c r="AEK14" s="36"/>
      <c r="AEL14" s="52"/>
      <c r="AEN14" s="44"/>
      <c r="AER14" s="44"/>
      <c r="AEV14" s="47"/>
      <c r="AEW14" s="36"/>
      <c r="AEX14" s="52"/>
      <c r="AEZ14" s="44"/>
      <c r="AFD14" s="44"/>
      <c r="AFH14" s="47"/>
      <c r="AFI14" s="36"/>
      <c r="AFJ14" s="52"/>
      <c r="AFL14" s="44"/>
      <c r="AFP14" s="44"/>
      <c r="AFT14" s="47"/>
      <c r="AFU14" s="36"/>
      <c r="AFV14" s="52"/>
      <c r="AFX14" s="44"/>
      <c r="AGB14" s="44"/>
      <c r="AGF14" s="47"/>
      <c r="AGG14" s="36"/>
      <c r="AGH14" s="52"/>
      <c r="AGJ14" s="44"/>
      <c r="AGN14" s="44"/>
      <c r="AGR14" s="47"/>
      <c r="AGS14" s="36"/>
      <c r="AGT14" s="52"/>
      <c r="AGV14" s="44"/>
      <c r="AGZ14" s="44"/>
      <c r="AHD14" s="47"/>
      <c r="AHE14" s="36"/>
      <c r="AHF14" s="52"/>
      <c r="AHH14" s="44"/>
      <c r="AHL14" s="44"/>
      <c r="AHP14" s="47"/>
      <c r="AHQ14" s="36"/>
      <c r="AHR14" s="52"/>
      <c r="AHT14" s="44"/>
      <c r="AHX14" s="44"/>
      <c r="AIB14" s="47"/>
      <c r="AIC14" s="36"/>
      <c r="AID14" s="52"/>
      <c r="AIF14" s="44"/>
      <c r="AIJ14" s="44"/>
      <c r="AIN14" s="47"/>
      <c r="AIO14" s="36"/>
      <c r="AIP14" s="52"/>
      <c r="AIR14" s="44"/>
      <c r="AIV14" s="44"/>
      <c r="AIZ14" s="47"/>
      <c r="AJA14" s="36"/>
      <c r="AJB14" s="52"/>
      <c r="AJD14" s="44"/>
      <c r="AJH14" s="44"/>
      <c r="AJL14" s="47"/>
      <c r="AJM14" s="36"/>
      <c r="AJN14" s="52"/>
      <c r="AJP14" s="44"/>
      <c r="AJT14" s="44"/>
      <c r="AJX14" s="47"/>
      <c r="AJY14" s="36"/>
      <c r="AJZ14" s="52"/>
      <c r="AKB14" s="44"/>
      <c r="AKF14" s="44"/>
      <c r="AKJ14" s="47"/>
      <c r="AKK14" s="36"/>
      <c r="AKL14" s="52"/>
      <c r="AKN14" s="44"/>
      <c r="AKR14" s="44"/>
      <c r="AKV14" s="47"/>
      <c r="AKW14" s="36"/>
      <c r="AKX14" s="52"/>
      <c r="AKZ14" s="44"/>
      <c r="ALD14" s="44"/>
      <c r="ALH14" s="47"/>
      <c r="ALI14" s="36"/>
      <c r="ALJ14" s="52"/>
      <c r="ALL14" s="44"/>
      <c r="ALP14" s="44"/>
      <c r="ALT14" s="47"/>
      <c r="ALU14" s="36"/>
      <c r="ALV14" s="52"/>
      <c r="ALX14" s="44"/>
      <c r="AMB14" s="44"/>
      <c r="AMF14" s="47"/>
      <c r="AMG14" s="36"/>
      <c r="AMH14" s="52"/>
      <c r="AMJ14" s="44"/>
    </row>
    <row r="15" spans="1:1024" s="43" customFormat="1" ht="153" x14ac:dyDescent="0.2">
      <c r="A15" s="36" t="s">
        <v>216</v>
      </c>
      <c r="B15" s="57" t="s">
        <v>223</v>
      </c>
      <c r="C15" s="43" t="s">
        <v>190</v>
      </c>
      <c r="D15" s="58">
        <v>43219</v>
      </c>
      <c r="E15" s="43" t="s">
        <v>224</v>
      </c>
      <c r="F15" s="43" t="s">
        <v>192</v>
      </c>
      <c r="G15" s="43" t="s">
        <v>193</v>
      </c>
      <c r="H15" s="58">
        <v>43774</v>
      </c>
      <c r="I15" s="43">
        <f t="shared" si="0"/>
        <v>555</v>
      </c>
      <c r="J15" s="43" t="s">
        <v>194</v>
      </c>
      <c r="K15" s="43" t="s">
        <v>76</v>
      </c>
      <c r="L15" s="47" t="s">
        <v>225</v>
      </c>
      <c r="M15" s="37"/>
      <c r="N15" s="52"/>
      <c r="P15" s="44"/>
      <c r="T15" s="44"/>
      <c r="X15" s="47"/>
      <c r="Y15" s="36"/>
      <c r="Z15" s="52"/>
      <c r="AB15" s="44"/>
      <c r="AF15" s="44"/>
      <c r="AJ15" s="47"/>
      <c r="AK15" s="36"/>
      <c r="AL15" s="52"/>
      <c r="AN15" s="44"/>
      <c r="AR15" s="44"/>
      <c r="AV15" s="47"/>
      <c r="AW15" s="36"/>
      <c r="AX15" s="52"/>
      <c r="AZ15" s="44"/>
      <c r="BD15" s="44"/>
      <c r="BH15" s="47"/>
      <c r="BI15" s="36"/>
      <c r="BJ15" s="52"/>
      <c r="BL15" s="44"/>
      <c r="BP15" s="44"/>
      <c r="BT15" s="47"/>
      <c r="BU15" s="36"/>
      <c r="BV15" s="52"/>
      <c r="BX15" s="44"/>
      <c r="CB15" s="44"/>
      <c r="CF15" s="47"/>
      <c r="CG15" s="36"/>
      <c r="CH15" s="52"/>
      <c r="CJ15" s="44"/>
      <c r="CN15" s="44"/>
      <c r="CR15" s="47"/>
      <c r="CS15" s="36"/>
      <c r="CT15" s="52"/>
      <c r="CV15" s="44"/>
      <c r="CZ15" s="44"/>
      <c r="DD15" s="47"/>
      <c r="DE15" s="36"/>
      <c r="DF15" s="52"/>
      <c r="DH15" s="44"/>
      <c r="DL15" s="44"/>
      <c r="DP15" s="47"/>
      <c r="DQ15" s="36"/>
      <c r="DR15" s="52"/>
      <c r="DT15" s="44"/>
      <c r="DX15" s="44"/>
      <c r="EB15" s="47"/>
      <c r="EC15" s="36"/>
      <c r="ED15" s="52"/>
      <c r="EF15" s="44"/>
      <c r="EJ15" s="44"/>
      <c r="EN15" s="47"/>
      <c r="EO15" s="36"/>
      <c r="EP15" s="52"/>
      <c r="ER15" s="44"/>
      <c r="EV15" s="44"/>
      <c r="EZ15" s="47"/>
      <c r="FA15" s="36"/>
      <c r="FB15" s="52"/>
      <c r="FD15" s="44"/>
      <c r="FH15" s="44"/>
      <c r="FL15" s="47"/>
      <c r="FM15" s="36"/>
      <c r="FN15" s="52"/>
      <c r="FP15" s="44"/>
      <c r="FT15" s="44"/>
      <c r="FX15" s="47"/>
      <c r="FY15" s="36"/>
      <c r="FZ15" s="52"/>
      <c r="GB15" s="44"/>
      <c r="GF15" s="44"/>
      <c r="GJ15" s="47"/>
      <c r="GK15" s="36"/>
      <c r="GL15" s="52"/>
      <c r="GN15" s="44"/>
      <c r="GR15" s="44"/>
      <c r="GV15" s="47"/>
      <c r="GW15" s="36"/>
      <c r="GX15" s="52"/>
      <c r="GZ15" s="44"/>
      <c r="HD15" s="44"/>
      <c r="HH15" s="47"/>
      <c r="HI15" s="36"/>
      <c r="HJ15" s="52"/>
      <c r="HL15" s="44"/>
      <c r="HP15" s="44"/>
      <c r="HT15" s="47"/>
      <c r="HU15" s="36"/>
      <c r="HV15" s="52"/>
      <c r="HX15" s="44"/>
      <c r="IB15" s="44"/>
      <c r="IF15" s="47"/>
      <c r="IG15" s="36"/>
      <c r="IH15" s="52"/>
      <c r="IJ15" s="44"/>
      <c r="IN15" s="44"/>
      <c r="IR15" s="47"/>
      <c r="IS15" s="36"/>
      <c r="IT15" s="52"/>
      <c r="IV15" s="44"/>
      <c r="IZ15" s="44"/>
      <c r="JD15" s="47"/>
      <c r="JE15" s="36"/>
      <c r="JF15" s="52"/>
      <c r="JH15" s="44"/>
      <c r="JL15" s="44"/>
      <c r="JP15" s="47"/>
      <c r="JQ15" s="36"/>
      <c r="JR15" s="52"/>
      <c r="JT15" s="44"/>
      <c r="JX15" s="44"/>
      <c r="KB15" s="47"/>
      <c r="KC15" s="36"/>
      <c r="KD15" s="52"/>
      <c r="KF15" s="44"/>
      <c r="KJ15" s="44"/>
      <c r="KN15" s="47"/>
      <c r="KO15" s="36"/>
      <c r="KP15" s="52"/>
      <c r="KR15" s="44"/>
      <c r="KV15" s="44"/>
      <c r="KZ15" s="47"/>
      <c r="LA15" s="36"/>
      <c r="LB15" s="52"/>
      <c r="LD15" s="44"/>
      <c r="LH15" s="44"/>
      <c r="LL15" s="47"/>
      <c r="LM15" s="36"/>
      <c r="LN15" s="52"/>
      <c r="LP15" s="44"/>
      <c r="LT15" s="44"/>
      <c r="LX15" s="47"/>
      <c r="LY15" s="36"/>
      <c r="LZ15" s="52"/>
      <c r="MB15" s="44"/>
      <c r="MF15" s="44"/>
      <c r="MJ15" s="47"/>
      <c r="MK15" s="36"/>
      <c r="ML15" s="52"/>
      <c r="MN15" s="44"/>
      <c r="MR15" s="44"/>
      <c r="MV15" s="47"/>
      <c r="MW15" s="36"/>
      <c r="MX15" s="52"/>
      <c r="MZ15" s="44"/>
      <c r="ND15" s="44"/>
      <c r="NH15" s="47"/>
      <c r="NI15" s="36"/>
      <c r="NJ15" s="52"/>
      <c r="NL15" s="44"/>
      <c r="NP15" s="44"/>
      <c r="NT15" s="47"/>
      <c r="NU15" s="36"/>
      <c r="NV15" s="52"/>
      <c r="NX15" s="44"/>
      <c r="OB15" s="44"/>
      <c r="OF15" s="47"/>
      <c r="OG15" s="36"/>
      <c r="OH15" s="52"/>
      <c r="OJ15" s="44"/>
      <c r="ON15" s="44"/>
      <c r="OR15" s="47"/>
      <c r="OS15" s="36"/>
      <c r="OT15" s="52"/>
      <c r="OV15" s="44"/>
      <c r="OZ15" s="44"/>
      <c r="PD15" s="47"/>
      <c r="PE15" s="36"/>
      <c r="PF15" s="52"/>
      <c r="PH15" s="44"/>
      <c r="PL15" s="44"/>
      <c r="PP15" s="47"/>
      <c r="PQ15" s="36"/>
      <c r="PR15" s="52"/>
      <c r="PT15" s="44"/>
      <c r="PX15" s="44"/>
      <c r="QB15" s="47"/>
      <c r="QC15" s="36"/>
      <c r="QD15" s="52"/>
      <c r="QF15" s="44"/>
      <c r="QJ15" s="44"/>
      <c r="QN15" s="47"/>
      <c r="QO15" s="36"/>
      <c r="QP15" s="52"/>
      <c r="QR15" s="44"/>
      <c r="QV15" s="44"/>
      <c r="QZ15" s="47"/>
      <c r="RA15" s="36"/>
      <c r="RB15" s="52"/>
      <c r="RD15" s="44"/>
      <c r="RH15" s="44"/>
      <c r="RL15" s="47"/>
      <c r="RM15" s="36"/>
      <c r="RN15" s="52"/>
      <c r="RP15" s="44"/>
      <c r="RT15" s="44"/>
      <c r="RX15" s="47"/>
      <c r="RY15" s="36"/>
      <c r="RZ15" s="52"/>
      <c r="SB15" s="44"/>
      <c r="SF15" s="44"/>
      <c r="SJ15" s="47"/>
      <c r="SK15" s="36"/>
      <c r="SL15" s="52"/>
      <c r="SN15" s="44"/>
      <c r="SR15" s="44"/>
      <c r="SV15" s="47"/>
      <c r="SW15" s="36"/>
      <c r="SX15" s="52"/>
      <c r="SZ15" s="44"/>
      <c r="TD15" s="44"/>
      <c r="TH15" s="47"/>
      <c r="TI15" s="36"/>
      <c r="TJ15" s="52"/>
      <c r="TL15" s="44"/>
      <c r="TP15" s="44"/>
      <c r="TT15" s="47"/>
      <c r="TU15" s="36"/>
      <c r="TV15" s="52"/>
      <c r="TX15" s="44"/>
      <c r="UB15" s="44"/>
      <c r="UF15" s="47"/>
      <c r="UG15" s="36"/>
      <c r="UH15" s="52"/>
      <c r="UJ15" s="44"/>
      <c r="UN15" s="44"/>
      <c r="UR15" s="47"/>
      <c r="US15" s="36"/>
      <c r="UT15" s="52"/>
      <c r="UV15" s="44"/>
      <c r="UZ15" s="44"/>
      <c r="VD15" s="47"/>
      <c r="VE15" s="36"/>
      <c r="VF15" s="52"/>
      <c r="VH15" s="44"/>
      <c r="VL15" s="44"/>
      <c r="VP15" s="47"/>
      <c r="VQ15" s="36"/>
      <c r="VR15" s="52"/>
      <c r="VT15" s="44"/>
      <c r="VX15" s="44"/>
      <c r="WB15" s="47"/>
      <c r="WC15" s="36"/>
      <c r="WD15" s="52"/>
      <c r="WF15" s="44"/>
      <c r="WJ15" s="44"/>
      <c r="WN15" s="47"/>
      <c r="WO15" s="36"/>
      <c r="WP15" s="52"/>
      <c r="WR15" s="44"/>
      <c r="WV15" s="44"/>
      <c r="WZ15" s="47"/>
      <c r="XA15" s="36"/>
      <c r="XB15" s="52"/>
      <c r="XD15" s="44"/>
      <c r="XH15" s="44"/>
      <c r="XL15" s="47"/>
      <c r="XM15" s="36"/>
      <c r="XN15" s="52"/>
      <c r="XP15" s="44"/>
      <c r="XT15" s="44"/>
      <c r="XX15" s="47"/>
      <c r="XY15" s="36"/>
      <c r="XZ15" s="52"/>
      <c r="YB15" s="44"/>
      <c r="YF15" s="44"/>
      <c r="YJ15" s="47"/>
      <c r="YK15" s="36"/>
      <c r="YL15" s="52"/>
      <c r="YN15" s="44"/>
      <c r="YR15" s="44"/>
      <c r="YV15" s="47"/>
      <c r="YW15" s="36"/>
      <c r="YX15" s="52"/>
      <c r="YZ15" s="44"/>
      <c r="ZD15" s="44"/>
      <c r="ZH15" s="47"/>
      <c r="ZI15" s="36"/>
      <c r="ZJ15" s="52"/>
      <c r="ZL15" s="44"/>
      <c r="ZP15" s="44"/>
      <c r="ZT15" s="47"/>
      <c r="ZU15" s="36"/>
      <c r="ZV15" s="52"/>
      <c r="ZX15" s="44"/>
      <c r="AAB15" s="44"/>
      <c r="AAF15" s="47"/>
      <c r="AAG15" s="36"/>
      <c r="AAH15" s="52"/>
      <c r="AAJ15" s="44"/>
      <c r="AAN15" s="44"/>
      <c r="AAR15" s="47"/>
      <c r="AAS15" s="36"/>
      <c r="AAT15" s="52"/>
      <c r="AAV15" s="44"/>
      <c r="AAZ15" s="44"/>
      <c r="ABD15" s="47"/>
      <c r="ABE15" s="36"/>
      <c r="ABF15" s="52"/>
      <c r="ABH15" s="44"/>
      <c r="ABL15" s="44"/>
      <c r="ABP15" s="47"/>
      <c r="ABQ15" s="36"/>
      <c r="ABR15" s="52"/>
      <c r="ABT15" s="44"/>
      <c r="ABX15" s="44"/>
      <c r="ACB15" s="47"/>
      <c r="ACC15" s="36"/>
      <c r="ACD15" s="52"/>
      <c r="ACF15" s="44"/>
      <c r="ACJ15" s="44"/>
      <c r="ACN15" s="47"/>
      <c r="ACO15" s="36"/>
      <c r="ACP15" s="52"/>
      <c r="ACR15" s="44"/>
      <c r="ACV15" s="44"/>
      <c r="ACZ15" s="47"/>
      <c r="ADA15" s="36"/>
      <c r="ADB15" s="52"/>
      <c r="ADD15" s="44"/>
      <c r="ADH15" s="44"/>
      <c r="ADL15" s="47"/>
      <c r="ADM15" s="36"/>
      <c r="ADN15" s="52"/>
      <c r="ADP15" s="44"/>
      <c r="ADT15" s="44"/>
      <c r="ADX15" s="47"/>
      <c r="ADY15" s="36"/>
      <c r="ADZ15" s="52"/>
      <c r="AEB15" s="44"/>
      <c r="AEF15" s="44"/>
      <c r="AEJ15" s="47"/>
      <c r="AEK15" s="36"/>
      <c r="AEL15" s="52"/>
      <c r="AEN15" s="44"/>
      <c r="AER15" s="44"/>
      <c r="AEV15" s="47"/>
      <c r="AEW15" s="36"/>
      <c r="AEX15" s="52"/>
      <c r="AEZ15" s="44"/>
      <c r="AFD15" s="44"/>
      <c r="AFH15" s="47"/>
      <c r="AFI15" s="36"/>
      <c r="AFJ15" s="52"/>
      <c r="AFL15" s="44"/>
      <c r="AFP15" s="44"/>
      <c r="AFT15" s="47"/>
      <c r="AFU15" s="36"/>
      <c r="AFV15" s="52"/>
      <c r="AFX15" s="44"/>
      <c r="AGB15" s="44"/>
      <c r="AGF15" s="47"/>
      <c r="AGG15" s="36"/>
      <c r="AGH15" s="52"/>
      <c r="AGJ15" s="44"/>
      <c r="AGN15" s="44"/>
      <c r="AGR15" s="47"/>
      <c r="AGS15" s="36"/>
      <c r="AGT15" s="52"/>
      <c r="AGV15" s="44"/>
      <c r="AGZ15" s="44"/>
      <c r="AHD15" s="47"/>
      <c r="AHE15" s="36"/>
      <c r="AHF15" s="52"/>
      <c r="AHH15" s="44"/>
      <c r="AHL15" s="44"/>
      <c r="AHP15" s="47"/>
      <c r="AHQ15" s="36"/>
      <c r="AHR15" s="52"/>
      <c r="AHT15" s="44"/>
      <c r="AHX15" s="44"/>
      <c r="AIB15" s="47"/>
      <c r="AIC15" s="36"/>
      <c r="AID15" s="52"/>
      <c r="AIF15" s="44"/>
      <c r="AIJ15" s="44"/>
      <c r="AIN15" s="47"/>
      <c r="AIO15" s="36"/>
      <c r="AIP15" s="52"/>
      <c r="AIR15" s="44"/>
      <c r="AIV15" s="44"/>
      <c r="AIZ15" s="47"/>
      <c r="AJA15" s="36"/>
      <c r="AJB15" s="52"/>
      <c r="AJD15" s="44"/>
      <c r="AJH15" s="44"/>
      <c r="AJL15" s="47"/>
      <c r="AJM15" s="36"/>
      <c r="AJN15" s="52"/>
      <c r="AJP15" s="44"/>
      <c r="AJT15" s="44"/>
      <c r="AJX15" s="47"/>
      <c r="AJY15" s="36"/>
      <c r="AJZ15" s="52"/>
      <c r="AKB15" s="44"/>
      <c r="AKF15" s="44"/>
      <c r="AKJ15" s="47"/>
      <c r="AKK15" s="36"/>
      <c r="AKL15" s="52"/>
      <c r="AKN15" s="44"/>
      <c r="AKR15" s="44"/>
      <c r="AKV15" s="47"/>
      <c r="AKW15" s="36"/>
      <c r="AKX15" s="52"/>
      <c r="AKZ15" s="44"/>
      <c r="ALD15" s="44"/>
      <c r="ALH15" s="47"/>
      <c r="ALI15" s="36"/>
      <c r="ALJ15" s="52"/>
      <c r="ALL15" s="44"/>
      <c r="ALP15" s="44"/>
      <c r="ALT15" s="47"/>
      <c r="ALU15" s="36"/>
      <c r="ALV15" s="52"/>
      <c r="ALX15" s="44"/>
      <c r="AMB15" s="44"/>
      <c r="AMF15" s="47"/>
      <c r="AMG15" s="36"/>
      <c r="AMH15" s="52"/>
      <c r="AMJ15" s="44"/>
    </row>
    <row r="16" spans="1:1024" s="43" customFormat="1" ht="25.5" x14ac:dyDescent="0.2">
      <c r="A16" s="36" t="s">
        <v>216</v>
      </c>
      <c r="B16" s="57" t="s">
        <v>226</v>
      </c>
      <c r="C16" s="43" t="s">
        <v>190</v>
      </c>
      <c r="D16" s="58">
        <v>43242</v>
      </c>
      <c r="E16" s="43" t="s">
        <v>227</v>
      </c>
      <c r="F16" s="43" t="s">
        <v>192</v>
      </c>
      <c r="G16" s="43" t="s">
        <v>228</v>
      </c>
      <c r="H16" s="58">
        <v>43938</v>
      </c>
      <c r="I16" s="43">
        <f t="shared" si="0"/>
        <v>696</v>
      </c>
      <c r="J16" s="43" t="s">
        <v>194</v>
      </c>
      <c r="K16" s="43" t="s">
        <v>76</v>
      </c>
      <c r="L16" s="47"/>
      <c r="M16" s="37"/>
      <c r="N16" s="52"/>
      <c r="P16" s="44"/>
      <c r="T16" s="44"/>
      <c r="X16" s="47"/>
      <c r="Y16" s="36"/>
      <c r="Z16" s="52"/>
      <c r="AB16" s="44"/>
      <c r="AF16" s="44"/>
      <c r="AJ16" s="47"/>
      <c r="AK16" s="36"/>
      <c r="AL16" s="52"/>
      <c r="AN16" s="44"/>
      <c r="AR16" s="44"/>
      <c r="AV16" s="47"/>
      <c r="AW16" s="36"/>
      <c r="AX16" s="52"/>
      <c r="AZ16" s="44"/>
      <c r="BD16" s="44"/>
      <c r="BH16" s="47"/>
      <c r="BI16" s="36"/>
      <c r="BJ16" s="52"/>
      <c r="BL16" s="44"/>
      <c r="BP16" s="44"/>
      <c r="BT16" s="47"/>
      <c r="BU16" s="36"/>
      <c r="BV16" s="52"/>
      <c r="BX16" s="44"/>
      <c r="CB16" s="44"/>
      <c r="CF16" s="47"/>
      <c r="CG16" s="36"/>
      <c r="CH16" s="52"/>
      <c r="CJ16" s="44"/>
      <c r="CN16" s="44"/>
      <c r="CR16" s="47"/>
      <c r="CS16" s="36"/>
      <c r="CT16" s="52"/>
      <c r="CV16" s="44"/>
      <c r="CZ16" s="44"/>
      <c r="DD16" s="47"/>
      <c r="DE16" s="36"/>
      <c r="DF16" s="52"/>
      <c r="DH16" s="44"/>
      <c r="DL16" s="44"/>
      <c r="DP16" s="47"/>
      <c r="DQ16" s="36"/>
      <c r="DR16" s="52"/>
      <c r="DT16" s="44"/>
      <c r="DX16" s="44"/>
      <c r="EB16" s="47"/>
      <c r="EC16" s="36"/>
      <c r="ED16" s="52"/>
      <c r="EF16" s="44"/>
      <c r="EJ16" s="44"/>
      <c r="EN16" s="47"/>
      <c r="EO16" s="36"/>
      <c r="EP16" s="52"/>
      <c r="ER16" s="44"/>
      <c r="EV16" s="44"/>
      <c r="EZ16" s="47"/>
      <c r="FA16" s="36"/>
      <c r="FB16" s="52"/>
      <c r="FD16" s="44"/>
      <c r="FH16" s="44"/>
      <c r="FL16" s="47"/>
      <c r="FM16" s="36"/>
      <c r="FN16" s="52"/>
      <c r="FP16" s="44"/>
      <c r="FT16" s="44"/>
      <c r="FX16" s="47"/>
      <c r="FY16" s="36"/>
      <c r="FZ16" s="52"/>
      <c r="GB16" s="44"/>
      <c r="GF16" s="44"/>
      <c r="GJ16" s="47"/>
      <c r="GK16" s="36"/>
      <c r="GL16" s="52"/>
      <c r="GN16" s="44"/>
      <c r="GR16" s="44"/>
      <c r="GV16" s="47"/>
      <c r="GW16" s="36"/>
      <c r="GX16" s="52"/>
      <c r="GZ16" s="44"/>
      <c r="HD16" s="44"/>
      <c r="HH16" s="47"/>
      <c r="HI16" s="36"/>
      <c r="HJ16" s="52"/>
      <c r="HL16" s="44"/>
      <c r="HP16" s="44"/>
      <c r="HT16" s="47"/>
      <c r="HU16" s="36"/>
      <c r="HV16" s="52"/>
      <c r="HX16" s="44"/>
      <c r="IB16" s="44"/>
      <c r="IF16" s="47"/>
      <c r="IG16" s="36"/>
      <c r="IH16" s="52"/>
      <c r="IJ16" s="44"/>
      <c r="IN16" s="44"/>
      <c r="IR16" s="47"/>
      <c r="IS16" s="36"/>
      <c r="IT16" s="52"/>
      <c r="IV16" s="44"/>
      <c r="IZ16" s="44"/>
      <c r="JD16" s="47"/>
      <c r="JE16" s="36"/>
      <c r="JF16" s="52"/>
      <c r="JH16" s="44"/>
      <c r="JL16" s="44"/>
      <c r="JP16" s="47"/>
      <c r="JQ16" s="36"/>
      <c r="JR16" s="52"/>
      <c r="JT16" s="44"/>
      <c r="JX16" s="44"/>
      <c r="KB16" s="47"/>
      <c r="KC16" s="36"/>
      <c r="KD16" s="52"/>
      <c r="KF16" s="44"/>
      <c r="KJ16" s="44"/>
      <c r="KN16" s="47"/>
      <c r="KO16" s="36"/>
      <c r="KP16" s="52"/>
      <c r="KR16" s="44"/>
      <c r="KV16" s="44"/>
      <c r="KZ16" s="47"/>
      <c r="LA16" s="36"/>
      <c r="LB16" s="52"/>
      <c r="LD16" s="44"/>
      <c r="LH16" s="44"/>
      <c r="LL16" s="47"/>
      <c r="LM16" s="36"/>
      <c r="LN16" s="52"/>
      <c r="LP16" s="44"/>
      <c r="LT16" s="44"/>
      <c r="LX16" s="47"/>
      <c r="LY16" s="36"/>
      <c r="LZ16" s="52"/>
      <c r="MB16" s="44"/>
      <c r="MF16" s="44"/>
      <c r="MJ16" s="47"/>
      <c r="MK16" s="36"/>
      <c r="ML16" s="52"/>
      <c r="MN16" s="44"/>
      <c r="MR16" s="44"/>
      <c r="MV16" s="47"/>
      <c r="MW16" s="36"/>
      <c r="MX16" s="52"/>
      <c r="MZ16" s="44"/>
      <c r="ND16" s="44"/>
      <c r="NH16" s="47"/>
      <c r="NI16" s="36"/>
      <c r="NJ16" s="52"/>
      <c r="NL16" s="44"/>
      <c r="NP16" s="44"/>
      <c r="NT16" s="47"/>
      <c r="NU16" s="36"/>
      <c r="NV16" s="52"/>
      <c r="NX16" s="44"/>
      <c r="OB16" s="44"/>
      <c r="OF16" s="47"/>
      <c r="OG16" s="36"/>
      <c r="OH16" s="52"/>
      <c r="OJ16" s="44"/>
      <c r="ON16" s="44"/>
      <c r="OR16" s="47"/>
      <c r="OS16" s="36"/>
      <c r="OT16" s="52"/>
      <c r="OV16" s="44"/>
      <c r="OZ16" s="44"/>
      <c r="PD16" s="47"/>
      <c r="PE16" s="36"/>
      <c r="PF16" s="52"/>
      <c r="PH16" s="44"/>
      <c r="PL16" s="44"/>
      <c r="PP16" s="47"/>
      <c r="PQ16" s="36"/>
      <c r="PR16" s="52"/>
      <c r="PT16" s="44"/>
      <c r="PX16" s="44"/>
      <c r="QB16" s="47"/>
      <c r="QC16" s="36"/>
      <c r="QD16" s="52"/>
      <c r="QF16" s="44"/>
      <c r="QJ16" s="44"/>
      <c r="QN16" s="47"/>
      <c r="QO16" s="36"/>
      <c r="QP16" s="52"/>
      <c r="QR16" s="44"/>
      <c r="QV16" s="44"/>
      <c r="QZ16" s="47"/>
      <c r="RA16" s="36"/>
      <c r="RB16" s="52"/>
      <c r="RD16" s="44"/>
      <c r="RH16" s="44"/>
      <c r="RL16" s="47"/>
      <c r="RM16" s="36"/>
      <c r="RN16" s="52"/>
      <c r="RP16" s="44"/>
      <c r="RT16" s="44"/>
      <c r="RX16" s="47"/>
      <c r="RY16" s="36"/>
      <c r="RZ16" s="52"/>
      <c r="SB16" s="44"/>
      <c r="SF16" s="44"/>
      <c r="SJ16" s="47"/>
      <c r="SK16" s="36"/>
      <c r="SL16" s="52"/>
      <c r="SN16" s="44"/>
      <c r="SR16" s="44"/>
      <c r="SV16" s="47"/>
      <c r="SW16" s="36"/>
      <c r="SX16" s="52"/>
      <c r="SZ16" s="44"/>
      <c r="TD16" s="44"/>
      <c r="TH16" s="47"/>
      <c r="TI16" s="36"/>
      <c r="TJ16" s="52"/>
      <c r="TL16" s="44"/>
      <c r="TP16" s="44"/>
      <c r="TT16" s="47"/>
      <c r="TU16" s="36"/>
      <c r="TV16" s="52"/>
      <c r="TX16" s="44"/>
      <c r="UB16" s="44"/>
      <c r="UF16" s="47"/>
      <c r="UG16" s="36"/>
      <c r="UH16" s="52"/>
      <c r="UJ16" s="44"/>
      <c r="UN16" s="44"/>
      <c r="UR16" s="47"/>
      <c r="US16" s="36"/>
      <c r="UT16" s="52"/>
      <c r="UV16" s="44"/>
      <c r="UZ16" s="44"/>
      <c r="VD16" s="47"/>
      <c r="VE16" s="36"/>
      <c r="VF16" s="52"/>
      <c r="VH16" s="44"/>
      <c r="VL16" s="44"/>
      <c r="VP16" s="47"/>
      <c r="VQ16" s="36"/>
      <c r="VR16" s="52"/>
      <c r="VT16" s="44"/>
      <c r="VX16" s="44"/>
      <c r="WB16" s="47"/>
      <c r="WC16" s="36"/>
      <c r="WD16" s="52"/>
      <c r="WF16" s="44"/>
      <c r="WJ16" s="44"/>
      <c r="WN16" s="47"/>
      <c r="WO16" s="36"/>
      <c r="WP16" s="52"/>
      <c r="WR16" s="44"/>
      <c r="WV16" s="44"/>
      <c r="WZ16" s="47"/>
      <c r="XA16" s="36"/>
      <c r="XB16" s="52"/>
      <c r="XD16" s="44"/>
      <c r="XH16" s="44"/>
      <c r="XL16" s="47"/>
      <c r="XM16" s="36"/>
      <c r="XN16" s="52"/>
      <c r="XP16" s="44"/>
      <c r="XT16" s="44"/>
      <c r="XX16" s="47"/>
      <c r="XY16" s="36"/>
      <c r="XZ16" s="52"/>
      <c r="YB16" s="44"/>
      <c r="YF16" s="44"/>
      <c r="YJ16" s="47"/>
      <c r="YK16" s="36"/>
      <c r="YL16" s="52"/>
      <c r="YN16" s="44"/>
      <c r="YR16" s="44"/>
      <c r="YV16" s="47"/>
      <c r="YW16" s="36"/>
      <c r="YX16" s="52"/>
      <c r="YZ16" s="44"/>
      <c r="ZD16" s="44"/>
      <c r="ZH16" s="47"/>
      <c r="ZI16" s="36"/>
      <c r="ZJ16" s="52"/>
      <c r="ZL16" s="44"/>
      <c r="ZP16" s="44"/>
      <c r="ZT16" s="47"/>
      <c r="ZU16" s="36"/>
      <c r="ZV16" s="52"/>
      <c r="ZX16" s="44"/>
      <c r="AAB16" s="44"/>
      <c r="AAF16" s="47"/>
      <c r="AAG16" s="36"/>
      <c r="AAH16" s="52"/>
      <c r="AAJ16" s="44"/>
      <c r="AAN16" s="44"/>
      <c r="AAR16" s="47"/>
      <c r="AAS16" s="36"/>
      <c r="AAT16" s="52"/>
      <c r="AAV16" s="44"/>
      <c r="AAZ16" s="44"/>
      <c r="ABD16" s="47"/>
      <c r="ABE16" s="36"/>
      <c r="ABF16" s="52"/>
      <c r="ABH16" s="44"/>
      <c r="ABL16" s="44"/>
      <c r="ABP16" s="47"/>
      <c r="ABQ16" s="36"/>
      <c r="ABR16" s="52"/>
      <c r="ABT16" s="44"/>
      <c r="ABX16" s="44"/>
      <c r="ACB16" s="47"/>
      <c r="ACC16" s="36"/>
      <c r="ACD16" s="52"/>
      <c r="ACF16" s="44"/>
      <c r="ACJ16" s="44"/>
      <c r="ACN16" s="47"/>
      <c r="ACO16" s="36"/>
      <c r="ACP16" s="52"/>
      <c r="ACR16" s="44"/>
      <c r="ACV16" s="44"/>
      <c r="ACZ16" s="47"/>
      <c r="ADA16" s="36"/>
      <c r="ADB16" s="52"/>
      <c r="ADD16" s="44"/>
      <c r="ADH16" s="44"/>
      <c r="ADL16" s="47"/>
      <c r="ADM16" s="36"/>
      <c r="ADN16" s="52"/>
      <c r="ADP16" s="44"/>
      <c r="ADT16" s="44"/>
      <c r="ADX16" s="47"/>
      <c r="ADY16" s="36"/>
      <c r="ADZ16" s="52"/>
      <c r="AEB16" s="44"/>
      <c r="AEF16" s="44"/>
      <c r="AEJ16" s="47"/>
      <c r="AEK16" s="36"/>
      <c r="AEL16" s="52"/>
      <c r="AEN16" s="44"/>
      <c r="AER16" s="44"/>
      <c r="AEV16" s="47"/>
      <c r="AEW16" s="36"/>
      <c r="AEX16" s="52"/>
      <c r="AEZ16" s="44"/>
      <c r="AFD16" s="44"/>
      <c r="AFH16" s="47"/>
      <c r="AFI16" s="36"/>
      <c r="AFJ16" s="52"/>
      <c r="AFL16" s="44"/>
      <c r="AFP16" s="44"/>
      <c r="AFT16" s="47"/>
      <c r="AFU16" s="36"/>
      <c r="AFV16" s="52"/>
      <c r="AFX16" s="44"/>
      <c r="AGB16" s="44"/>
      <c r="AGF16" s="47"/>
      <c r="AGG16" s="36"/>
      <c r="AGH16" s="52"/>
      <c r="AGJ16" s="44"/>
      <c r="AGN16" s="44"/>
      <c r="AGR16" s="47"/>
      <c r="AGS16" s="36"/>
      <c r="AGT16" s="52"/>
      <c r="AGV16" s="44"/>
      <c r="AGZ16" s="44"/>
      <c r="AHD16" s="47"/>
      <c r="AHE16" s="36"/>
      <c r="AHF16" s="52"/>
      <c r="AHH16" s="44"/>
      <c r="AHL16" s="44"/>
      <c r="AHP16" s="47"/>
      <c r="AHQ16" s="36"/>
      <c r="AHR16" s="52"/>
      <c r="AHT16" s="44"/>
      <c r="AHX16" s="44"/>
      <c r="AIB16" s="47"/>
      <c r="AIC16" s="36"/>
      <c r="AID16" s="52"/>
      <c r="AIF16" s="44"/>
      <c r="AIJ16" s="44"/>
      <c r="AIN16" s="47"/>
      <c r="AIO16" s="36"/>
      <c r="AIP16" s="52"/>
      <c r="AIR16" s="44"/>
      <c r="AIV16" s="44"/>
      <c r="AIZ16" s="47"/>
      <c r="AJA16" s="36"/>
      <c r="AJB16" s="52"/>
      <c r="AJD16" s="44"/>
      <c r="AJH16" s="44"/>
      <c r="AJL16" s="47"/>
      <c r="AJM16" s="36"/>
      <c r="AJN16" s="52"/>
      <c r="AJP16" s="44"/>
      <c r="AJT16" s="44"/>
      <c r="AJX16" s="47"/>
      <c r="AJY16" s="36"/>
      <c r="AJZ16" s="52"/>
      <c r="AKB16" s="44"/>
      <c r="AKF16" s="44"/>
      <c r="AKJ16" s="47"/>
      <c r="AKK16" s="36"/>
      <c r="AKL16" s="52"/>
      <c r="AKN16" s="44"/>
      <c r="AKR16" s="44"/>
      <c r="AKV16" s="47"/>
      <c r="AKW16" s="36"/>
      <c r="AKX16" s="52"/>
      <c r="AKZ16" s="44"/>
      <c r="ALD16" s="44"/>
      <c r="ALH16" s="47"/>
      <c r="ALI16" s="36"/>
      <c r="ALJ16" s="52"/>
      <c r="ALL16" s="44"/>
      <c r="ALP16" s="44"/>
      <c r="ALT16" s="47"/>
      <c r="ALU16" s="36"/>
      <c r="ALV16" s="52"/>
      <c r="ALX16" s="44"/>
      <c r="AMB16" s="44"/>
      <c r="AMF16" s="47"/>
      <c r="AMG16" s="36"/>
      <c r="AMH16" s="52"/>
      <c r="AMJ16" s="44"/>
    </row>
    <row r="17" spans="1:1024" s="43" customFormat="1" ht="38.25" x14ac:dyDescent="0.2">
      <c r="A17" s="36" t="s">
        <v>229</v>
      </c>
      <c r="B17" s="57" t="s">
        <v>230</v>
      </c>
      <c r="C17" s="43" t="s">
        <v>190</v>
      </c>
      <c r="D17" s="58">
        <v>43289</v>
      </c>
      <c r="E17" s="43" t="s">
        <v>231</v>
      </c>
      <c r="F17" s="43" t="s">
        <v>192</v>
      </c>
      <c r="G17" s="43" t="s">
        <v>232</v>
      </c>
      <c r="H17" s="58">
        <v>43773</v>
      </c>
      <c r="I17" s="43">
        <f t="shared" si="0"/>
        <v>484</v>
      </c>
      <c r="J17" s="43" t="s">
        <v>194</v>
      </c>
      <c r="K17" s="43" t="s">
        <v>76</v>
      </c>
      <c r="L17" s="47" t="s">
        <v>233</v>
      </c>
      <c r="M17" s="37"/>
      <c r="N17" s="52"/>
      <c r="P17" s="44"/>
      <c r="T17" s="44"/>
      <c r="X17" s="47"/>
      <c r="Y17" s="36"/>
      <c r="Z17" s="52"/>
      <c r="AB17" s="44"/>
      <c r="AF17" s="44"/>
      <c r="AJ17" s="47"/>
      <c r="AK17" s="36"/>
      <c r="AL17" s="52"/>
      <c r="AN17" s="44"/>
      <c r="AR17" s="44"/>
      <c r="AV17" s="47"/>
      <c r="AW17" s="36"/>
      <c r="AX17" s="52"/>
      <c r="AZ17" s="44"/>
      <c r="BD17" s="44"/>
      <c r="BH17" s="47"/>
      <c r="BI17" s="36"/>
      <c r="BJ17" s="52"/>
      <c r="BL17" s="44"/>
      <c r="BP17" s="44"/>
      <c r="BT17" s="47"/>
      <c r="BU17" s="36"/>
      <c r="BV17" s="52"/>
      <c r="BX17" s="44"/>
      <c r="CB17" s="44"/>
      <c r="CF17" s="47"/>
      <c r="CG17" s="36"/>
      <c r="CH17" s="52"/>
      <c r="CJ17" s="44"/>
      <c r="CN17" s="44"/>
      <c r="CR17" s="47"/>
      <c r="CS17" s="36"/>
      <c r="CT17" s="52"/>
      <c r="CV17" s="44"/>
      <c r="CZ17" s="44"/>
      <c r="DD17" s="47"/>
      <c r="DE17" s="36"/>
      <c r="DF17" s="52"/>
      <c r="DH17" s="44"/>
      <c r="DL17" s="44"/>
      <c r="DP17" s="47"/>
      <c r="DQ17" s="36"/>
      <c r="DR17" s="52"/>
      <c r="DT17" s="44"/>
      <c r="DX17" s="44"/>
      <c r="EB17" s="47"/>
      <c r="EC17" s="36"/>
      <c r="ED17" s="52"/>
      <c r="EF17" s="44"/>
      <c r="EJ17" s="44"/>
      <c r="EN17" s="47"/>
      <c r="EO17" s="36"/>
      <c r="EP17" s="52"/>
      <c r="ER17" s="44"/>
      <c r="EV17" s="44"/>
      <c r="EZ17" s="47"/>
      <c r="FA17" s="36"/>
      <c r="FB17" s="52"/>
      <c r="FD17" s="44"/>
      <c r="FH17" s="44"/>
      <c r="FL17" s="47"/>
      <c r="FM17" s="36"/>
      <c r="FN17" s="52"/>
      <c r="FP17" s="44"/>
      <c r="FT17" s="44"/>
      <c r="FX17" s="47"/>
      <c r="FY17" s="36"/>
      <c r="FZ17" s="52"/>
      <c r="GB17" s="44"/>
      <c r="GF17" s="44"/>
      <c r="GJ17" s="47"/>
      <c r="GK17" s="36"/>
      <c r="GL17" s="52"/>
      <c r="GN17" s="44"/>
      <c r="GR17" s="44"/>
      <c r="GV17" s="47"/>
      <c r="GW17" s="36"/>
      <c r="GX17" s="52"/>
      <c r="GZ17" s="44"/>
      <c r="HD17" s="44"/>
      <c r="HH17" s="47"/>
      <c r="HI17" s="36"/>
      <c r="HJ17" s="52"/>
      <c r="HL17" s="44"/>
      <c r="HP17" s="44"/>
      <c r="HT17" s="47"/>
      <c r="HU17" s="36"/>
      <c r="HV17" s="52"/>
      <c r="HX17" s="44"/>
      <c r="IB17" s="44"/>
      <c r="IF17" s="47"/>
      <c r="IG17" s="36"/>
      <c r="IH17" s="52"/>
      <c r="IJ17" s="44"/>
      <c r="IN17" s="44"/>
      <c r="IR17" s="47"/>
      <c r="IS17" s="36"/>
      <c r="IT17" s="52"/>
      <c r="IV17" s="44"/>
      <c r="IZ17" s="44"/>
      <c r="JD17" s="47"/>
      <c r="JE17" s="36"/>
      <c r="JF17" s="52"/>
      <c r="JH17" s="44"/>
      <c r="JL17" s="44"/>
      <c r="JP17" s="47"/>
      <c r="JQ17" s="36"/>
      <c r="JR17" s="52"/>
      <c r="JT17" s="44"/>
      <c r="JX17" s="44"/>
      <c r="KB17" s="47"/>
      <c r="KC17" s="36"/>
      <c r="KD17" s="52"/>
      <c r="KF17" s="44"/>
      <c r="KJ17" s="44"/>
      <c r="KN17" s="47"/>
      <c r="KO17" s="36"/>
      <c r="KP17" s="52"/>
      <c r="KR17" s="44"/>
      <c r="KV17" s="44"/>
      <c r="KZ17" s="47"/>
      <c r="LA17" s="36"/>
      <c r="LB17" s="52"/>
      <c r="LD17" s="44"/>
      <c r="LH17" s="44"/>
      <c r="LL17" s="47"/>
      <c r="LM17" s="36"/>
      <c r="LN17" s="52"/>
      <c r="LP17" s="44"/>
      <c r="LT17" s="44"/>
      <c r="LX17" s="47"/>
      <c r="LY17" s="36"/>
      <c r="LZ17" s="52"/>
      <c r="MB17" s="44"/>
      <c r="MF17" s="44"/>
      <c r="MJ17" s="47"/>
      <c r="MK17" s="36"/>
      <c r="ML17" s="52"/>
      <c r="MN17" s="44"/>
      <c r="MR17" s="44"/>
      <c r="MV17" s="47"/>
      <c r="MW17" s="36"/>
      <c r="MX17" s="52"/>
      <c r="MZ17" s="44"/>
      <c r="ND17" s="44"/>
      <c r="NH17" s="47"/>
      <c r="NI17" s="36"/>
      <c r="NJ17" s="52"/>
      <c r="NL17" s="44"/>
      <c r="NP17" s="44"/>
      <c r="NT17" s="47"/>
      <c r="NU17" s="36"/>
      <c r="NV17" s="52"/>
      <c r="NX17" s="44"/>
      <c r="OB17" s="44"/>
      <c r="OF17" s="47"/>
      <c r="OG17" s="36"/>
      <c r="OH17" s="52"/>
      <c r="OJ17" s="44"/>
      <c r="ON17" s="44"/>
      <c r="OR17" s="47"/>
      <c r="OS17" s="36"/>
      <c r="OT17" s="52"/>
      <c r="OV17" s="44"/>
      <c r="OZ17" s="44"/>
      <c r="PD17" s="47"/>
      <c r="PE17" s="36"/>
      <c r="PF17" s="52"/>
      <c r="PH17" s="44"/>
      <c r="PL17" s="44"/>
      <c r="PP17" s="47"/>
      <c r="PQ17" s="36"/>
      <c r="PR17" s="52"/>
      <c r="PT17" s="44"/>
      <c r="PX17" s="44"/>
      <c r="QB17" s="47"/>
      <c r="QC17" s="36"/>
      <c r="QD17" s="52"/>
      <c r="QF17" s="44"/>
      <c r="QJ17" s="44"/>
      <c r="QN17" s="47"/>
      <c r="QO17" s="36"/>
      <c r="QP17" s="52"/>
      <c r="QR17" s="44"/>
      <c r="QV17" s="44"/>
      <c r="QZ17" s="47"/>
      <c r="RA17" s="36"/>
      <c r="RB17" s="52"/>
      <c r="RD17" s="44"/>
      <c r="RH17" s="44"/>
      <c r="RL17" s="47"/>
      <c r="RM17" s="36"/>
      <c r="RN17" s="52"/>
      <c r="RP17" s="44"/>
      <c r="RT17" s="44"/>
      <c r="RX17" s="47"/>
      <c r="RY17" s="36"/>
      <c r="RZ17" s="52"/>
      <c r="SB17" s="44"/>
      <c r="SF17" s="44"/>
      <c r="SJ17" s="47"/>
      <c r="SK17" s="36"/>
      <c r="SL17" s="52"/>
      <c r="SN17" s="44"/>
      <c r="SR17" s="44"/>
      <c r="SV17" s="47"/>
      <c r="SW17" s="36"/>
      <c r="SX17" s="52"/>
      <c r="SZ17" s="44"/>
      <c r="TD17" s="44"/>
      <c r="TH17" s="47"/>
      <c r="TI17" s="36"/>
      <c r="TJ17" s="52"/>
      <c r="TL17" s="44"/>
      <c r="TP17" s="44"/>
      <c r="TT17" s="47"/>
      <c r="TU17" s="36"/>
      <c r="TV17" s="52"/>
      <c r="TX17" s="44"/>
      <c r="UB17" s="44"/>
      <c r="UF17" s="47"/>
      <c r="UG17" s="36"/>
      <c r="UH17" s="52"/>
      <c r="UJ17" s="44"/>
      <c r="UN17" s="44"/>
      <c r="UR17" s="47"/>
      <c r="US17" s="36"/>
      <c r="UT17" s="52"/>
      <c r="UV17" s="44"/>
      <c r="UZ17" s="44"/>
      <c r="VD17" s="47"/>
      <c r="VE17" s="36"/>
      <c r="VF17" s="52"/>
      <c r="VH17" s="44"/>
      <c r="VL17" s="44"/>
      <c r="VP17" s="47"/>
      <c r="VQ17" s="36"/>
      <c r="VR17" s="52"/>
      <c r="VT17" s="44"/>
      <c r="VX17" s="44"/>
      <c r="WB17" s="47"/>
      <c r="WC17" s="36"/>
      <c r="WD17" s="52"/>
      <c r="WF17" s="44"/>
      <c r="WJ17" s="44"/>
      <c r="WN17" s="47"/>
      <c r="WO17" s="36"/>
      <c r="WP17" s="52"/>
      <c r="WR17" s="44"/>
      <c r="WV17" s="44"/>
      <c r="WZ17" s="47"/>
      <c r="XA17" s="36"/>
      <c r="XB17" s="52"/>
      <c r="XD17" s="44"/>
      <c r="XH17" s="44"/>
      <c r="XL17" s="47"/>
      <c r="XM17" s="36"/>
      <c r="XN17" s="52"/>
      <c r="XP17" s="44"/>
      <c r="XT17" s="44"/>
      <c r="XX17" s="47"/>
      <c r="XY17" s="36"/>
      <c r="XZ17" s="52"/>
      <c r="YB17" s="44"/>
      <c r="YF17" s="44"/>
      <c r="YJ17" s="47"/>
      <c r="YK17" s="36"/>
      <c r="YL17" s="52"/>
      <c r="YN17" s="44"/>
      <c r="YR17" s="44"/>
      <c r="YV17" s="47"/>
      <c r="YW17" s="36"/>
      <c r="YX17" s="52"/>
      <c r="YZ17" s="44"/>
      <c r="ZD17" s="44"/>
      <c r="ZH17" s="47"/>
      <c r="ZI17" s="36"/>
      <c r="ZJ17" s="52"/>
      <c r="ZL17" s="44"/>
      <c r="ZP17" s="44"/>
      <c r="ZT17" s="47"/>
      <c r="ZU17" s="36"/>
      <c r="ZV17" s="52"/>
      <c r="ZX17" s="44"/>
      <c r="AAB17" s="44"/>
      <c r="AAF17" s="47"/>
      <c r="AAG17" s="36"/>
      <c r="AAH17" s="52"/>
      <c r="AAJ17" s="44"/>
      <c r="AAN17" s="44"/>
      <c r="AAR17" s="47"/>
      <c r="AAS17" s="36"/>
      <c r="AAT17" s="52"/>
      <c r="AAV17" s="44"/>
      <c r="AAZ17" s="44"/>
      <c r="ABD17" s="47"/>
      <c r="ABE17" s="36"/>
      <c r="ABF17" s="52"/>
      <c r="ABH17" s="44"/>
      <c r="ABL17" s="44"/>
      <c r="ABP17" s="47"/>
      <c r="ABQ17" s="36"/>
      <c r="ABR17" s="52"/>
      <c r="ABT17" s="44"/>
      <c r="ABX17" s="44"/>
      <c r="ACB17" s="47"/>
      <c r="ACC17" s="36"/>
      <c r="ACD17" s="52"/>
      <c r="ACF17" s="44"/>
      <c r="ACJ17" s="44"/>
      <c r="ACN17" s="47"/>
      <c r="ACO17" s="36"/>
      <c r="ACP17" s="52"/>
      <c r="ACR17" s="44"/>
      <c r="ACV17" s="44"/>
      <c r="ACZ17" s="47"/>
      <c r="ADA17" s="36"/>
      <c r="ADB17" s="52"/>
      <c r="ADD17" s="44"/>
      <c r="ADH17" s="44"/>
      <c r="ADL17" s="47"/>
      <c r="ADM17" s="36"/>
      <c r="ADN17" s="52"/>
      <c r="ADP17" s="44"/>
      <c r="ADT17" s="44"/>
      <c r="ADX17" s="47"/>
      <c r="ADY17" s="36"/>
      <c r="ADZ17" s="52"/>
      <c r="AEB17" s="44"/>
      <c r="AEF17" s="44"/>
      <c r="AEJ17" s="47"/>
      <c r="AEK17" s="36"/>
      <c r="AEL17" s="52"/>
      <c r="AEN17" s="44"/>
      <c r="AER17" s="44"/>
      <c r="AEV17" s="47"/>
      <c r="AEW17" s="36"/>
      <c r="AEX17" s="52"/>
      <c r="AEZ17" s="44"/>
      <c r="AFD17" s="44"/>
      <c r="AFH17" s="47"/>
      <c r="AFI17" s="36"/>
      <c r="AFJ17" s="52"/>
      <c r="AFL17" s="44"/>
      <c r="AFP17" s="44"/>
      <c r="AFT17" s="47"/>
      <c r="AFU17" s="36"/>
      <c r="AFV17" s="52"/>
      <c r="AFX17" s="44"/>
      <c r="AGB17" s="44"/>
      <c r="AGF17" s="47"/>
      <c r="AGG17" s="36"/>
      <c r="AGH17" s="52"/>
      <c r="AGJ17" s="44"/>
      <c r="AGN17" s="44"/>
      <c r="AGR17" s="47"/>
      <c r="AGS17" s="36"/>
      <c r="AGT17" s="52"/>
      <c r="AGV17" s="44"/>
      <c r="AGZ17" s="44"/>
      <c r="AHD17" s="47"/>
      <c r="AHE17" s="36"/>
      <c r="AHF17" s="52"/>
      <c r="AHH17" s="44"/>
      <c r="AHL17" s="44"/>
      <c r="AHP17" s="47"/>
      <c r="AHQ17" s="36"/>
      <c r="AHR17" s="52"/>
      <c r="AHT17" s="44"/>
      <c r="AHX17" s="44"/>
      <c r="AIB17" s="47"/>
      <c r="AIC17" s="36"/>
      <c r="AID17" s="52"/>
      <c r="AIF17" s="44"/>
      <c r="AIJ17" s="44"/>
      <c r="AIN17" s="47"/>
      <c r="AIO17" s="36"/>
      <c r="AIP17" s="52"/>
      <c r="AIR17" s="44"/>
      <c r="AIV17" s="44"/>
      <c r="AIZ17" s="47"/>
      <c r="AJA17" s="36"/>
      <c r="AJB17" s="52"/>
      <c r="AJD17" s="44"/>
      <c r="AJH17" s="44"/>
      <c r="AJL17" s="47"/>
      <c r="AJM17" s="36"/>
      <c r="AJN17" s="52"/>
      <c r="AJP17" s="44"/>
      <c r="AJT17" s="44"/>
      <c r="AJX17" s="47"/>
      <c r="AJY17" s="36"/>
      <c r="AJZ17" s="52"/>
      <c r="AKB17" s="44"/>
      <c r="AKF17" s="44"/>
      <c r="AKJ17" s="47"/>
      <c r="AKK17" s="36"/>
      <c r="AKL17" s="52"/>
      <c r="AKN17" s="44"/>
      <c r="AKR17" s="44"/>
      <c r="AKV17" s="47"/>
      <c r="AKW17" s="36"/>
      <c r="AKX17" s="52"/>
      <c r="AKZ17" s="44"/>
      <c r="ALD17" s="44"/>
      <c r="ALH17" s="47"/>
      <c r="ALI17" s="36"/>
      <c r="ALJ17" s="52"/>
      <c r="ALL17" s="44"/>
      <c r="ALP17" s="44"/>
      <c r="ALT17" s="47"/>
      <c r="ALU17" s="36"/>
      <c r="ALV17" s="52"/>
      <c r="ALX17" s="44"/>
      <c r="AMB17" s="44"/>
      <c r="AMF17" s="47"/>
      <c r="AMG17" s="36"/>
      <c r="AMH17" s="52"/>
      <c r="AMJ17" s="44"/>
    </row>
    <row r="18" spans="1:1024" s="43" customFormat="1" ht="25.5" x14ac:dyDescent="0.2">
      <c r="A18" s="36" t="s">
        <v>229</v>
      </c>
      <c r="B18" s="57" t="s">
        <v>234</v>
      </c>
      <c r="C18" s="43" t="s">
        <v>190</v>
      </c>
      <c r="D18" s="58">
        <v>43348</v>
      </c>
      <c r="E18" s="43" t="s">
        <v>235</v>
      </c>
      <c r="F18" s="43" t="s">
        <v>192</v>
      </c>
      <c r="G18" s="43" t="s">
        <v>207</v>
      </c>
      <c r="H18" s="58" t="s">
        <v>208</v>
      </c>
      <c r="K18" s="43" t="s">
        <v>76</v>
      </c>
      <c r="L18" s="47" t="s">
        <v>209</v>
      </c>
      <c r="M18" s="37"/>
      <c r="N18" s="52"/>
      <c r="P18" s="44"/>
      <c r="T18" s="44"/>
      <c r="X18" s="47"/>
      <c r="Y18" s="36"/>
      <c r="Z18" s="52"/>
      <c r="AB18" s="44"/>
      <c r="AF18" s="44"/>
      <c r="AJ18" s="47"/>
      <c r="AK18" s="36"/>
      <c r="AL18" s="52"/>
      <c r="AN18" s="44"/>
      <c r="AR18" s="44"/>
      <c r="AV18" s="47"/>
      <c r="AW18" s="36"/>
      <c r="AX18" s="52"/>
      <c r="AZ18" s="44"/>
      <c r="BD18" s="44"/>
      <c r="BH18" s="47"/>
      <c r="BI18" s="36"/>
      <c r="BJ18" s="52"/>
      <c r="BL18" s="44"/>
      <c r="BP18" s="44"/>
      <c r="BT18" s="47"/>
      <c r="BU18" s="36"/>
      <c r="BV18" s="52"/>
      <c r="BX18" s="44"/>
      <c r="CB18" s="44"/>
      <c r="CF18" s="47"/>
      <c r="CG18" s="36"/>
      <c r="CH18" s="52"/>
      <c r="CJ18" s="44"/>
      <c r="CN18" s="44"/>
      <c r="CR18" s="47"/>
      <c r="CS18" s="36"/>
      <c r="CT18" s="52"/>
      <c r="CV18" s="44"/>
      <c r="CZ18" s="44"/>
      <c r="DD18" s="47"/>
      <c r="DE18" s="36"/>
      <c r="DF18" s="52"/>
      <c r="DH18" s="44"/>
      <c r="DL18" s="44"/>
      <c r="DP18" s="47"/>
      <c r="DQ18" s="36"/>
      <c r="DR18" s="52"/>
      <c r="DT18" s="44"/>
      <c r="DX18" s="44"/>
      <c r="EB18" s="47"/>
      <c r="EC18" s="36"/>
      <c r="ED18" s="52"/>
      <c r="EF18" s="44"/>
      <c r="EJ18" s="44"/>
      <c r="EN18" s="47"/>
      <c r="EO18" s="36"/>
      <c r="EP18" s="52"/>
      <c r="ER18" s="44"/>
      <c r="EV18" s="44"/>
      <c r="EZ18" s="47"/>
      <c r="FA18" s="36"/>
      <c r="FB18" s="52"/>
      <c r="FD18" s="44"/>
      <c r="FH18" s="44"/>
      <c r="FL18" s="47"/>
      <c r="FM18" s="36"/>
      <c r="FN18" s="52"/>
      <c r="FP18" s="44"/>
      <c r="FT18" s="44"/>
      <c r="FX18" s="47"/>
      <c r="FY18" s="36"/>
      <c r="FZ18" s="52"/>
      <c r="GB18" s="44"/>
      <c r="GF18" s="44"/>
      <c r="GJ18" s="47"/>
      <c r="GK18" s="36"/>
      <c r="GL18" s="52"/>
      <c r="GN18" s="44"/>
      <c r="GR18" s="44"/>
      <c r="GV18" s="47"/>
      <c r="GW18" s="36"/>
      <c r="GX18" s="52"/>
      <c r="GZ18" s="44"/>
      <c r="HD18" s="44"/>
      <c r="HH18" s="47"/>
      <c r="HI18" s="36"/>
      <c r="HJ18" s="52"/>
      <c r="HL18" s="44"/>
      <c r="HP18" s="44"/>
      <c r="HT18" s="47"/>
      <c r="HU18" s="36"/>
      <c r="HV18" s="52"/>
      <c r="HX18" s="44"/>
      <c r="IB18" s="44"/>
      <c r="IF18" s="47"/>
      <c r="IG18" s="36"/>
      <c r="IH18" s="52"/>
      <c r="IJ18" s="44"/>
      <c r="IN18" s="44"/>
      <c r="IR18" s="47"/>
      <c r="IS18" s="36"/>
      <c r="IT18" s="52"/>
      <c r="IV18" s="44"/>
      <c r="IZ18" s="44"/>
      <c r="JD18" s="47"/>
      <c r="JE18" s="36"/>
      <c r="JF18" s="52"/>
      <c r="JH18" s="44"/>
      <c r="JL18" s="44"/>
      <c r="JP18" s="47"/>
      <c r="JQ18" s="36"/>
      <c r="JR18" s="52"/>
      <c r="JT18" s="44"/>
      <c r="JX18" s="44"/>
      <c r="KB18" s="47"/>
      <c r="KC18" s="36"/>
      <c r="KD18" s="52"/>
      <c r="KF18" s="44"/>
      <c r="KJ18" s="44"/>
      <c r="KN18" s="47"/>
      <c r="KO18" s="36"/>
      <c r="KP18" s="52"/>
      <c r="KR18" s="44"/>
      <c r="KV18" s="44"/>
      <c r="KZ18" s="47"/>
      <c r="LA18" s="36"/>
      <c r="LB18" s="52"/>
      <c r="LD18" s="44"/>
      <c r="LH18" s="44"/>
      <c r="LL18" s="47"/>
      <c r="LM18" s="36"/>
      <c r="LN18" s="52"/>
      <c r="LP18" s="44"/>
      <c r="LT18" s="44"/>
      <c r="LX18" s="47"/>
      <c r="LY18" s="36"/>
      <c r="LZ18" s="52"/>
      <c r="MB18" s="44"/>
      <c r="MF18" s="44"/>
      <c r="MJ18" s="47"/>
      <c r="MK18" s="36"/>
      <c r="ML18" s="52"/>
      <c r="MN18" s="44"/>
      <c r="MR18" s="44"/>
      <c r="MV18" s="47"/>
      <c r="MW18" s="36"/>
      <c r="MX18" s="52"/>
      <c r="MZ18" s="44"/>
      <c r="ND18" s="44"/>
      <c r="NH18" s="47"/>
      <c r="NI18" s="36"/>
      <c r="NJ18" s="52"/>
      <c r="NL18" s="44"/>
      <c r="NP18" s="44"/>
      <c r="NT18" s="47"/>
      <c r="NU18" s="36"/>
      <c r="NV18" s="52"/>
      <c r="NX18" s="44"/>
      <c r="OB18" s="44"/>
      <c r="OF18" s="47"/>
      <c r="OG18" s="36"/>
      <c r="OH18" s="52"/>
      <c r="OJ18" s="44"/>
      <c r="ON18" s="44"/>
      <c r="OR18" s="47"/>
      <c r="OS18" s="36"/>
      <c r="OT18" s="52"/>
      <c r="OV18" s="44"/>
      <c r="OZ18" s="44"/>
      <c r="PD18" s="47"/>
      <c r="PE18" s="36"/>
      <c r="PF18" s="52"/>
      <c r="PH18" s="44"/>
      <c r="PL18" s="44"/>
      <c r="PP18" s="47"/>
      <c r="PQ18" s="36"/>
      <c r="PR18" s="52"/>
      <c r="PT18" s="44"/>
      <c r="PX18" s="44"/>
      <c r="QB18" s="47"/>
      <c r="QC18" s="36"/>
      <c r="QD18" s="52"/>
      <c r="QF18" s="44"/>
      <c r="QJ18" s="44"/>
      <c r="QN18" s="47"/>
      <c r="QO18" s="36"/>
      <c r="QP18" s="52"/>
      <c r="QR18" s="44"/>
      <c r="QV18" s="44"/>
      <c r="QZ18" s="47"/>
      <c r="RA18" s="36"/>
      <c r="RB18" s="52"/>
      <c r="RD18" s="44"/>
      <c r="RH18" s="44"/>
      <c r="RL18" s="47"/>
      <c r="RM18" s="36"/>
      <c r="RN18" s="52"/>
      <c r="RP18" s="44"/>
      <c r="RT18" s="44"/>
      <c r="RX18" s="47"/>
      <c r="RY18" s="36"/>
      <c r="RZ18" s="52"/>
      <c r="SB18" s="44"/>
      <c r="SF18" s="44"/>
      <c r="SJ18" s="47"/>
      <c r="SK18" s="36"/>
      <c r="SL18" s="52"/>
      <c r="SN18" s="44"/>
      <c r="SR18" s="44"/>
      <c r="SV18" s="47"/>
      <c r="SW18" s="36"/>
      <c r="SX18" s="52"/>
      <c r="SZ18" s="44"/>
      <c r="TD18" s="44"/>
      <c r="TH18" s="47"/>
      <c r="TI18" s="36"/>
      <c r="TJ18" s="52"/>
      <c r="TL18" s="44"/>
      <c r="TP18" s="44"/>
      <c r="TT18" s="47"/>
      <c r="TU18" s="36"/>
      <c r="TV18" s="52"/>
      <c r="TX18" s="44"/>
      <c r="UB18" s="44"/>
      <c r="UF18" s="47"/>
      <c r="UG18" s="36"/>
      <c r="UH18" s="52"/>
      <c r="UJ18" s="44"/>
      <c r="UN18" s="44"/>
      <c r="UR18" s="47"/>
      <c r="US18" s="36"/>
      <c r="UT18" s="52"/>
      <c r="UV18" s="44"/>
      <c r="UZ18" s="44"/>
      <c r="VD18" s="47"/>
      <c r="VE18" s="36"/>
      <c r="VF18" s="52"/>
      <c r="VH18" s="44"/>
      <c r="VL18" s="44"/>
      <c r="VP18" s="47"/>
      <c r="VQ18" s="36"/>
      <c r="VR18" s="52"/>
      <c r="VT18" s="44"/>
      <c r="VX18" s="44"/>
      <c r="WB18" s="47"/>
      <c r="WC18" s="36"/>
      <c r="WD18" s="52"/>
      <c r="WF18" s="44"/>
      <c r="WJ18" s="44"/>
      <c r="WN18" s="47"/>
      <c r="WO18" s="36"/>
      <c r="WP18" s="52"/>
      <c r="WR18" s="44"/>
      <c r="WV18" s="44"/>
      <c r="WZ18" s="47"/>
      <c r="XA18" s="36"/>
      <c r="XB18" s="52"/>
      <c r="XD18" s="44"/>
      <c r="XH18" s="44"/>
      <c r="XL18" s="47"/>
      <c r="XM18" s="36"/>
      <c r="XN18" s="52"/>
      <c r="XP18" s="44"/>
      <c r="XT18" s="44"/>
      <c r="XX18" s="47"/>
      <c r="XY18" s="36"/>
      <c r="XZ18" s="52"/>
      <c r="YB18" s="44"/>
      <c r="YF18" s="44"/>
      <c r="YJ18" s="47"/>
      <c r="YK18" s="36"/>
      <c r="YL18" s="52"/>
      <c r="YN18" s="44"/>
      <c r="YR18" s="44"/>
      <c r="YV18" s="47"/>
      <c r="YW18" s="36"/>
      <c r="YX18" s="52"/>
      <c r="YZ18" s="44"/>
      <c r="ZD18" s="44"/>
      <c r="ZH18" s="47"/>
      <c r="ZI18" s="36"/>
      <c r="ZJ18" s="52"/>
      <c r="ZL18" s="44"/>
      <c r="ZP18" s="44"/>
      <c r="ZT18" s="47"/>
      <c r="ZU18" s="36"/>
      <c r="ZV18" s="52"/>
      <c r="ZX18" s="44"/>
      <c r="AAB18" s="44"/>
      <c r="AAF18" s="47"/>
      <c r="AAG18" s="36"/>
      <c r="AAH18" s="52"/>
      <c r="AAJ18" s="44"/>
      <c r="AAN18" s="44"/>
      <c r="AAR18" s="47"/>
      <c r="AAS18" s="36"/>
      <c r="AAT18" s="52"/>
      <c r="AAV18" s="44"/>
      <c r="AAZ18" s="44"/>
      <c r="ABD18" s="47"/>
      <c r="ABE18" s="36"/>
      <c r="ABF18" s="52"/>
      <c r="ABH18" s="44"/>
      <c r="ABL18" s="44"/>
      <c r="ABP18" s="47"/>
      <c r="ABQ18" s="36"/>
      <c r="ABR18" s="52"/>
      <c r="ABT18" s="44"/>
      <c r="ABX18" s="44"/>
      <c r="ACB18" s="47"/>
      <c r="ACC18" s="36"/>
      <c r="ACD18" s="52"/>
      <c r="ACF18" s="44"/>
      <c r="ACJ18" s="44"/>
      <c r="ACN18" s="47"/>
      <c r="ACO18" s="36"/>
      <c r="ACP18" s="52"/>
      <c r="ACR18" s="44"/>
      <c r="ACV18" s="44"/>
      <c r="ACZ18" s="47"/>
      <c r="ADA18" s="36"/>
      <c r="ADB18" s="52"/>
      <c r="ADD18" s="44"/>
      <c r="ADH18" s="44"/>
      <c r="ADL18" s="47"/>
      <c r="ADM18" s="36"/>
      <c r="ADN18" s="52"/>
      <c r="ADP18" s="44"/>
      <c r="ADT18" s="44"/>
      <c r="ADX18" s="47"/>
      <c r="ADY18" s="36"/>
      <c r="ADZ18" s="52"/>
      <c r="AEB18" s="44"/>
      <c r="AEF18" s="44"/>
      <c r="AEJ18" s="47"/>
      <c r="AEK18" s="36"/>
      <c r="AEL18" s="52"/>
      <c r="AEN18" s="44"/>
      <c r="AER18" s="44"/>
      <c r="AEV18" s="47"/>
      <c r="AEW18" s="36"/>
      <c r="AEX18" s="52"/>
      <c r="AEZ18" s="44"/>
      <c r="AFD18" s="44"/>
      <c r="AFH18" s="47"/>
      <c r="AFI18" s="36"/>
      <c r="AFJ18" s="52"/>
      <c r="AFL18" s="44"/>
      <c r="AFP18" s="44"/>
      <c r="AFT18" s="47"/>
      <c r="AFU18" s="36"/>
      <c r="AFV18" s="52"/>
      <c r="AFX18" s="44"/>
      <c r="AGB18" s="44"/>
      <c r="AGF18" s="47"/>
      <c r="AGG18" s="36"/>
      <c r="AGH18" s="52"/>
      <c r="AGJ18" s="44"/>
      <c r="AGN18" s="44"/>
      <c r="AGR18" s="47"/>
      <c r="AGS18" s="36"/>
      <c r="AGT18" s="52"/>
      <c r="AGV18" s="44"/>
      <c r="AGZ18" s="44"/>
      <c r="AHD18" s="47"/>
      <c r="AHE18" s="36"/>
      <c r="AHF18" s="52"/>
      <c r="AHH18" s="44"/>
      <c r="AHL18" s="44"/>
      <c r="AHP18" s="47"/>
      <c r="AHQ18" s="36"/>
      <c r="AHR18" s="52"/>
      <c r="AHT18" s="44"/>
      <c r="AHX18" s="44"/>
      <c r="AIB18" s="47"/>
      <c r="AIC18" s="36"/>
      <c r="AID18" s="52"/>
      <c r="AIF18" s="44"/>
      <c r="AIJ18" s="44"/>
      <c r="AIN18" s="47"/>
      <c r="AIO18" s="36"/>
      <c r="AIP18" s="52"/>
      <c r="AIR18" s="44"/>
      <c r="AIV18" s="44"/>
      <c r="AIZ18" s="47"/>
      <c r="AJA18" s="36"/>
      <c r="AJB18" s="52"/>
      <c r="AJD18" s="44"/>
      <c r="AJH18" s="44"/>
      <c r="AJL18" s="47"/>
      <c r="AJM18" s="36"/>
      <c r="AJN18" s="52"/>
      <c r="AJP18" s="44"/>
      <c r="AJT18" s="44"/>
      <c r="AJX18" s="47"/>
      <c r="AJY18" s="36"/>
      <c r="AJZ18" s="52"/>
      <c r="AKB18" s="44"/>
      <c r="AKF18" s="44"/>
      <c r="AKJ18" s="47"/>
      <c r="AKK18" s="36"/>
      <c r="AKL18" s="52"/>
      <c r="AKN18" s="44"/>
      <c r="AKR18" s="44"/>
      <c r="AKV18" s="47"/>
      <c r="AKW18" s="36"/>
      <c r="AKX18" s="52"/>
      <c r="AKZ18" s="44"/>
      <c r="ALD18" s="44"/>
      <c r="ALH18" s="47"/>
      <c r="ALI18" s="36"/>
      <c r="ALJ18" s="52"/>
      <c r="ALL18" s="44"/>
      <c r="ALP18" s="44"/>
      <c r="ALT18" s="47"/>
      <c r="ALU18" s="36"/>
      <c r="ALV18" s="52"/>
      <c r="ALX18" s="44"/>
      <c r="AMB18" s="44"/>
      <c r="AMF18" s="47"/>
      <c r="AMG18" s="36"/>
      <c r="AMH18" s="52"/>
      <c r="AMJ18" s="44"/>
    </row>
    <row r="19" spans="1:1024" s="43" customFormat="1" ht="76.5" x14ac:dyDescent="0.2">
      <c r="A19" s="36" t="s">
        <v>229</v>
      </c>
      <c r="B19" s="57" t="s">
        <v>236</v>
      </c>
      <c r="C19" s="43" t="s">
        <v>190</v>
      </c>
      <c r="D19" s="58">
        <v>43349</v>
      </c>
      <c r="E19" s="43" t="s">
        <v>237</v>
      </c>
      <c r="F19" s="43" t="s">
        <v>192</v>
      </c>
      <c r="G19" s="43" t="s">
        <v>193</v>
      </c>
      <c r="H19" s="58">
        <v>43775</v>
      </c>
      <c r="I19" s="43">
        <f>H19-D19</f>
        <v>426</v>
      </c>
      <c r="J19" s="43" t="s">
        <v>194</v>
      </c>
      <c r="K19" s="43" t="s">
        <v>76</v>
      </c>
      <c r="L19" s="47" t="s">
        <v>238</v>
      </c>
      <c r="M19" s="37"/>
      <c r="N19" s="52"/>
      <c r="P19" s="44"/>
      <c r="T19" s="44"/>
      <c r="X19" s="47"/>
      <c r="Y19" s="36"/>
      <c r="Z19" s="52"/>
      <c r="AB19" s="44"/>
      <c r="AF19" s="44"/>
      <c r="AJ19" s="47"/>
      <c r="AK19" s="36"/>
      <c r="AL19" s="52"/>
      <c r="AN19" s="44"/>
      <c r="AR19" s="44"/>
      <c r="AV19" s="47"/>
      <c r="AW19" s="36"/>
      <c r="AX19" s="52"/>
      <c r="AZ19" s="44"/>
      <c r="BD19" s="44"/>
      <c r="BH19" s="47"/>
      <c r="BI19" s="36"/>
      <c r="BJ19" s="52"/>
      <c r="BL19" s="44"/>
      <c r="BP19" s="44"/>
      <c r="BT19" s="47"/>
      <c r="BU19" s="36"/>
      <c r="BV19" s="52"/>
      <c r="BX19" s="44"/>
      <c r="CB19" s="44"/>
      <c r="CF19" s="47"/>
      <c r="CG19" s="36"/>
      <c r="CH19" s="52"/>
      <c r="CJ19" s="44"/>
      <c r="CN19" s="44"/>
      <c r="CR19" s="47"/>
      <c r="CS19" s="36"/>
      <c r="CT19" s="52"/>
      <c r="CV19" s="44"/>
      <c r="CZ19" s="44"/>
      <c r="DD19" s="47"/>
      <c r="DE19" s="36"/>
      <c r="DF19" s="52"/>
      <c r="DH19" s="44"/>
      <c r="DL19" s="44"/>
      <c r="DP19" s="47"/>
      <c r="DQ19" s="36"/>
      <c r="DR19" s="52"/>
      <c r="DT19" s="44"/>
      <c r="DX19" s="44"/>
      <c r="EB19" s="47"/>
      <c r="EC19" s="36"/>
      <c r="ED19" s="52"/>
      <c r="EF19" s="44"/>
      <c r="EJ19" s="44"/>
      <c r="EN19" s="47"/>
      <c r="EO19" s="36"/>
      <c r="EP19" s="52"/>
      <c r="ER19" s="44"/>
      <c r="EV19" s="44"/>
      <c r="EZ19" s="47"/>
      <c r="FA19" s="36"/>
      <c r="FB19" s="52"/>
      <c r="FD19" s="44"/>
      <c r="FH19" s="44"/>
      <c r="FL19" s="47"/>
      <c r="FM19" s="36"/>
      <c r="FN19" s="52"/>
      <c r="FP19" s="44"/>
      <c r="FT19" s="44"/>
      <c r="FX19" s="47"/>
      <c r="FY19" s="36"/>
      <c r="FZ19" s="52"/>
      <c r="GB19" s="44"/>
      <c r="GF19" s="44"/>
      <c r="GJ19" s="47"/>
      <c r="GK19" s="36"/>
      <c r="GL19" s="52"/>
      <c r="GN19" s="44"/>
      <c r="GR19" s="44"/>
      <c r="GV19" s="47"/>
      <c r="GW19" s="36"/>
      <c r="GX19" s="52"/>
      <c r="GZ19" s="44"/>
      <c r="HD19" s="44"/>
      <c r="HH19" s="47"/>
      <c r="HI19" s="36"/>
      <c r="HJ19" s="52"/>
      <c r="HL19" s="44"/>
      <c r="HP19" s="44"/>
      <c r="HT19" s="47"/>
      <c r="HU19" s="36"/>
      <c r="HV19" s="52"/>
      <c r="HX19" s="44"/>
      <c r="IB19" s="44"/>
      <c r="IF19" s="47"/>
      <c r="IG19" s="36"/>
      <c r="IH19" s="52"/>
      <c r="IJ19" s="44"/>
      <c r="IN19" s="44"/>
      <c r="IR19" s="47"/>
      <c r="IS19" s="36"/>
      <c r="IT19" s="52"/>
      <c r="IV19" s="44"/>
      <c r="IZ19" s="44"/>
      <c r="JD19" s="47"/>
      <c r="JE19" s="36"/>
      <c r="JF19" s="52"/>
      <c r="JH19" s="44"/>
      <c r="JL19" s="44"/>
      <c r="JP19" s="47"/>
      <c r="JQ19" s="36"/>
      <c r="JR19" s="52"/>
      <c r="JT19" s="44"/>
      <c r="JX19" s="44"/>
      <c r="KB19" s="47"/>
      <c r="KC19" s="36"/>
      <c r="KD19" s="52"/>
      <c r="KF19" s="44"/>
      <c r="KJ19" s="44"/>
      <c r="KN19" s="47"/>
      <c r="KO19" s="36"/>
      <c r="KP19" s="52"/>
      <c r="KR19" s="44"/>
      <c r="KV19" s="44"/>
      <c r="KZ19" s="47"/>
      <c r="LA19" s="36"/>
      <c r="LB19" s="52"/>
      <c r="LD19" s="44"/>
      <c r="LH19" s="44"/>
      <c r="LL19" s="47"/>
      <c r="LM19" s="36"/>
      <c r="LN19" s="52"/>
      <c r="LP19" s="44"/>
      <c r="LT19" s="44"/>
      <c r="LX19" s="47"/>
      <c r="LY19" s="36"/>
      <c r="LZ19" s="52"/>
      <c r="MB19" s="44"/>
      <c r="MF19" s="44"/>
      <c r="MJ19" s="47"/>
      <c r="MK19" s="36"/>
      <c r="ML19" s="52"/>
      <c r="MN19" s="44"/>
      <c r="MR19" s="44"/>
      <c r="MV19" s="47"/>
      <c r="MW19" s="36"/>
      <c r="MX19" s="52"/>
      <c r="MZ19" s="44"/>
      <c r="ND19" s="44"/>
      <c r="NH19" s="47"/>
      <c r="NI19" s="36"/>
      <c r="NJ19" s="52"/>
      <c r="NL19" s="44"/>
      <c r="NP19" s="44"/>
      <c r="NT19" s="47"/>
      <c r="NU19" s="36"/>
      <c r="NV19" s="52"/>
      <c r="NX19" s="44"/>
      <c r="OB19" s="44"/>
      <c r="OF19" s="47"/>
      <c r="OG19" s="36"/>
      <c r="OH19" s="52"/>
      <c r="OJ19" s="44"/>
      <c r="ON19" s="44"/>
      <c r="OR19" s="47"/>
      <c r="OS19" s="36"/>
      <c r="OT19" s="52"/>
      <c r="OV19" s="44"/>
      <c r="OZ19" s="44"/>
      <c r="PD19" s="47"/>
      <c r="PE19" s="36"/>
      <c r="PF19" s="52"/>
      <c r="PH19" s="44"/>
      <c r="PL19" s="44"/>
      <c r="PP19" s="47"/>
      <c r="PQ19" s="36"/>
      <c r="PR19" s="52"/>
      <c r="PT19" s="44"/>
      <c r="PX19" s="44"/>
      <c r="QB19" s="47"/>
      <c r="QC19" s="36"/>
      <c r="QD19" s="52"/>
      <c r="QF19" s="44"/>
      <c r="QJ19" s="44"/>
      <c r="QN19" s="47"/>
      <c r="QO19" s="36"/>
      <c r="QP19" s="52"/>
      <c r="QR19" s="44"/>
      <c r="QV19" s="44"/>
      <c r="QZ19" s="47"/>
      <c r="RA19" s="36"/>
      <c r="RB19" s="52"/>
      <c r="RD19" s="44"/>
      <c r="RH19" s="44"/>
      <c r="RL19" s="47"/>
      <c r="RM19" s="36"/>
      <c r="RN19" s="52"/>
      <c r="RP19" s="44"/>
      <c r="RT19" s="44"/>
      <c r="RX19" s="47"/>
      <c r="RY19" s="36"/>
      <c r="RZ19" s="52"/>
      <c r="SB19" s="44"/>
      <c r="SF19" s="44"/>
      <c r="SJ19" s="47"/>
      <c r="SK19" s="36"/>
      <c r="SL19" s="52"/>
      <c r="SN19" s="44"/>
      <c r="SR19" s="44"/>
      <c r="SV19" s="47"/>
      <c r="SW19" s="36"/>
      <c r="SX19" s="52"/>
      <c r="SZ19" s="44"/>
      <c r="TD19" s="44"/>
      <c r="TH19" s="47"/>
      <c r="TI19" s="36"/>
      <c r="TJ19" s="52"/>
      <c r="TL19" s="44"/>
      <c r="TP19" s="44"/>
      <c r="TT19" s="47"/>
      <c r="TU19" s="36"/>
      <c r="TV19" s="52"/>
      <c r="TX19" s="44"/>
      <c r="UB19" s="44"/>
      <c r="UF19" s="47"/>
      <c r="UG19" s="36"/>
      <c r="UH19" s="52"/>
      <c r="UJ19" s="44"/>
      <c r="UN19" s="44"/>
      <c r="UR19" s="47"/>
      <c r="US19" s="36"/>
      <c r="UT19" s="52"/>
      <c r="UV19" s="44"/>
      <c r="UZ19" s="44"/>
      <c r="VD19" s="47"/>
      <c r="VE19" s="36"/>
      <c r="VF19" s="52"/>
      <c r="VH19" s="44"/>
      <c r="VL19" s="44"/>
      <c r="VP19" s="47"/>
      <c r="VQ19" s="36"/>
      <c r="VR19" s="52"/>
      <c r="VT19" s="44"/>
      <c r="VX19" s="44"/>
      <c r="WB19" s="47"/>
      <c r="WC19" s="36"/>
      <c r="WD19" s="52"/>
      <c r="WF19" s="44"/>
      <c r="WJ19" s="44"/>
      <c r="WN19" s="47"/>
      <c r="WO19" s="36"/>
      <c r="WP19" s="52"/>
      <c r="WR19" s="44"/>
      <c r="WV19" s="44"/>
      <c r="WZ19" s="47"/>
      <c r="XA19" s="36"/>
      <c r="XB19" s="52"/>
      <c r="XD19" s="44"/>
      <c r="XH19" s="44"/>
      <c r="XL19" s="47"/>
      <c r="XM19" s="36"/>
      <c r="XN19" s="52"/>
      <c r="XP19" s="44"/>
      <c r="XT19" s="44"/>
      <c r="XX19" s="47"/>
      <c r="XY19" s="36"/>
      <c r="XZ19" s="52"/>
      <c r="YB19" s="44"/>
      <c r="YF19" s="44"/>
      <c r="YJ19" s="47"/>
      <c r="YK19" s="36"/>
      <c r="YL19" s="52"/>
      <c r="YN19" s="44"/>
      <c r="YR19" s="44"/>
      <c r="YV19" s="47"/>
      <c r="YW19" s="36"/>
      <c r="YX19" s="52"/>
      <c r="YZ19" s="44"/>
      <c r="ZD19" s="44"/>
      <c r="ZH19" s="47"/>
      <c r="ZI19" s="36"/>
      <c r="ZJ19" s="52"/>
      <c r="ZL19" s="44"/>
      <c r="ZP19" s="44"/>
      <c r="ZT19" s="47"/>
      <c r="ZU19" s="36"/>
      <c r="ZV19" s="52"/>
      <c r="ZX19" s="44"/>
      <c r="AAB19" s="44"/>
      <c r="AAF19" s="47"/>
      <c r="AAG19" s="36"/>
      <c r="AAH19" s="52"/>
      <c r="AAJ19" s="44"/>
      <c r="AAN19" s="44"/>
      <c r="AAR19" s="47"/>
      <c r="AAS19" s="36"/>
      <c r="AAT19" s="52"/>
      <c r="AAV19" s="44"/>
      <c r="AAZ19" s="44"/>
      <c r="ABD19" s="47"/>
      <c r="ABE19" s="36"/>
      <c r="ABF19" s="52"/>
      <c r="ABH19" s="44"/>
      <c r="ABL19" s="44"/>
      <c r="ABP19" s="47"/>
      <c r="ABQ19" s="36"/>
      <c r="ABR19" s="52"/>
      <c r="ABT19" s="44"/>
      <c r="ABX19" s="44"/>
      <c r="ACB19" s="47"/>
      <c r="ACC19" s="36"/>
      <c r="ACD19" s="52"/>
      <c r="ACF19" s="44"/>
      <c r="ACJ19" s="44"/>
      <c r="ACN19" s="47"/>
      <c r="ACO19" s="36"/>
      <c r="ACP19" s="52"/>
      <c r="ACR19" s="44"/>
      <c r="ACV19" s="44"/>
      <c r="ACZ19" s="47"/>
      <c r="ADA19" s="36"/>
      <c r="ADB19" s="52"/>
      <c r="ADD19" s="44"/>
      <c r="ADH19" s="44"/>
      <c r="ADL19" s="47"/>
      <c r="ADM19" s="36"/>
      <c r="ADN19" s="52"/>
      <c r="ADP19" s="44"/>
      <c r="ADT19" s="44"/>
      <c r="ADX19" s="47"/>
      <c r="ADY19" s="36"/>
      <c r="ADZ19" s="52"/>
      <c r="AEB19" s="44"/>
      <c r="AEF19" s="44"/>
      <c r="AEJ19" s="47"/>
      <c r="AEK19" s="36"/>
      <c r="AEL19" s="52"/>
      <c r="AEN19" s="44"/>
      <c r="AER19" s="44"/>
      <c r="AEV19" s="47"/>
      <c r="AEW19" s="36"/>
      <c r="AEX19" s="52"/>
      <c r="AEZ19" s="44"/>
      <c r="AFD19" s="44"/>
      <c r="AFH19" s="47"/>
      <c r="AFI19" s="36"/>
      <c r="AFJ19" s="52"/>
      <c r="AFL19" s="44"/>
      <c r="AFP19" s="44"/>
      <c r="AFT19" s="47"/>
      <c r="AFU19" s="36"/>
      <c r="AFV19" s="52"/>
      <c r="AFX19" s="44"/>
      <c r="AGB19" s="44"/>
      <c r="AGF19" s="47"/>
      <c r="AGG19" s="36"/>
      <c r="AGH19" s="52"/>
      <c r="AGJ19" s="44"/>
      <c r="AGN19" s="44"/>
      <c r="AGR19" s="47"/>
      <c r="AGS19" s="36"/>
      <c r="AGT19" s="52"/>
      <c r="AGV19" s="44"/>
      <c r="AGZ19" s="44"/>
      <c r="AHD19" s="47"/>
      <c r="AHE19" s="36"/>
      <c r="AHF19" s="52"/>
      <c r="AHH19" s="44"/>
      <c r="AHL19" s="44"/>
      <c r="AHP19" s="47"/>
      <c r="AHQ19" s="36"/>
      <c r="AHR19" s="52"/>
      <c r="AHT19" s="44"/>
      <c r="AHX19" s="44"/>
      <c r="AIB19" s="47"/>
      <c r="AIC19" s="36"/>
      <c r="AID19" s="52"/>
      <c r="AIF19" s="44"/>
      <c r="AIJ19" s="44"/>
      <c r="AIN19" s="47"/>
      <c r="AIO19" s="36"/>
      <c r="AIP19" s="52"/>
      <c r="AIR19" s="44"/>
      <c r="AIV19" s="44"/>
      <c r="AIZ19" s="47"/>
      <c r="AJA19" s="36"/>
      <c r="AJB19" s="52"/>
      <c r="AJD19" s="44"/>
      <c r="AJH19" s="44"/>
      <c r="AJL19" s="47"/>
      <c r="AJM19" s="36"/>
      <c r="AJN19" s="52"/>
      <c r="AJP19" s="44"/>
      <c r="AJT19" s="44"/>
      <c r="AJX19" s="47"/>
      <c r="AJY19" s="36"/>
      <c r="AJZ19" s="52"/>
      <c r="AKB19" s="44"/>
      <c r="AKF19" s="44"/>
      <c r="AKJ19" s="47"/>
      <c r="AKK19" s="36"/>
      <c r="AKL19" s="52"/>
      <c r="AKN19" s="44"/>
      <c r="AKR19" s="44"/>
      <c r="AKV19" s="47"/>
      <c r="AKW19" s="36"/>
      <c r="AKX19" s="52"/>
      <c r="AKZ19" s="44"/>
      <c r="ALD19" s="44"/>
      <c r="ALH19" s="47"/>
      <c r="ALI19" s="36"/>
      <c r="ALJ19" s="52"/>
      <c r="ALL19" s="44"/>
      <c r="ALP19" s="44"/>
      <c r="ALT19" s="47"/>
      <c r="ALU19" s="36"/>
      <c r="ALV19" s="52"/>
      <c r="ALX19" s="44"/>
      <c r="AMB19" s="44"/>
      <c r="AMF19" s="47"/>
      <c r="AMG19" s="36"/>
      <c r="AMH19" s="52"/>
      <c r="AMJ19" s="44"/>
    </row>
    <row r="20" spans="1:1024" s="43" customFormat="1" ht="76.5" x14ac:dyDescent="0.2">
      <c r="A20" s="36" t="s">
        <v>229</v>
      </c>
      <c r="B20" s="57" t="s">
        <v>239</v>
      </c>
      <c r="C20" s="43" t="s">
        <v>190</v>
      </c>
      <c r="D20" s="58">
        <v>43356</v>
      </c>
      <c r="E20" s="43" t="s">
        <v>240</v>
      </c>
      <c r="F20" s="43" t="s">
        <v>192</v>
      </c>
      <c r="G20" s="43" t="s">
        <v>193</v>
      </c>
      <c r="H20" s="58">
        <v>43774</v>
      </c>
      <c r="I20" s="43">
        <f>H20-D20</f>
        <v>418</v>
      </c>
      <c r="J20" s="43" t="s">
        <v>194</v>
      </c>
      <c r="K20" s="43" t="s">
        <v>76</v>
      </c>
      <c r="L20" s="47" t="s">
        <v>198</v>
      </c>
      <c r="M20" s="37"/>
      <c r="N20" s="52"/>
      <c r="P20" s="44"/>
      <c r="T20" s="44"/>
      <c r="X20" s="47"/>
      <c r="Y20" s="36"/>
      <c r="Z20" s="52"/>
      <c r="AB20" s="44"/>
      <c r="AF20" s="44"/>
      <c r="AJ20" s="47"/>
      <c r="AK20" s="36"/>
      <c r="AL20" s="52"/>
      <c r="AN20" s="44"/>
      <c r="AR20" s="44"/>
      <c r="AV20" s="47"/>
      <c r="AW20" s="36"/>
      <c r="AX20" s="52"/>
      <c r="AZ20" s="44"/>
      <c r="BD20" s="44"/>
      <c r="BH20" s="47"/>
      <c r="BI20" s="36"/>
      <c r="BJ20" s="52"/>
      <c r="BL20" s="44"/>
      <c r="BP20" s="44"/>
      <c r="BT20" s="47"/>
      <c r="BU20" s="36"/>
      <c r="BV20" s="52"/>
      <c r="BX20" s="44"/>
      <c r="CB20" s="44"/>
      <c r="CF20" s="47"/>
      <c r="CG20" s="36"/>
      <c r="CH20" s="52"/>
      <c r="CJ20" s="44"/>
      <c r="CN20" s="44"/>
      <c r="CR20" s="47"/>
      <c r="CS20" s="36"/>
      <c r="CT20" s="52"/>
      <c r="CV20" s="44"/>
      <c r="CZ20" s="44"/>
      <c r="DD20" s="47"/>
      <c r="DE20" s="36"/>
      <c r="DF20" s="52"/>
      <c r="DH20" s="44"/>
      <c r="DL20" s="44"/>
      <c r="DP20" s="47"/>
      <c r="DQ20" s="36"/>
      <c r="DR20" s="52"/>
      <c r="DT20" s="44"/>
      <c r="DX20" s="44"/>
      <c r="EB20" s="47"/>
      <c r="EC20" s="36"/>
      <c r="ED20" s="52"/>
      <c r="EF20" s="44"/>
      <c r="EJ20" s="44"/>
      <c r="EN20" s="47"/>
      <c r="EO20" s="36"/>
      <c r="EP20" s="52"/>
      <c r="ER20" s="44"/>
      <c r="EV20" s="44"/>
      <c r="EZ20" s="47"/>
      <c r="FA20" s="36"/>
      <c r="FB20" s="52"/>
      <c r="FD20" s="44"/>
      <c r="FH20" s="44"/>
      <c r="FL20" s="47"/>
      <c r="FM20" s="36"/>
      <c r="FN20" s="52"/>
      <c r="FP20" s="44"/>
      <c r="FT20" s="44"/>
      <c r="FX20" s="47"/>
      <c r="FY20" s="36"/>
      <c r="FZ20" s="52"/>
      <c r="GB20" s="44"/>
      <c r="GF20" s="44"/>
      <c r="GJ20" s="47"/>
      <c r="GK20" s="36"/>
      <c r="GL20" s="52"/>
      <c r="GN20" s="44"/>
      <c r="GR20" s="44"/>
      <c r="GV20" s="47"/>
      <c r="GW20" s="36"/>
      <c r="GX20" s="52"/>
      <c r="GZ20" s="44"/>
      <c r="HD20" s="44"/>
      <c r="HH20" s="47"/>
      <c r="HI20" s="36"/>
      <c r="HJ20" s="52"/>
      <c r="HL20" s="44"/>
      <c r="HP20" s="44"/>
      <c r="HT20" s="47"/>
      <c r="HU20" s="36"/>
      <c r="HV20" s="52"/>
      <c r="HX20" s="44"/>
      <c r="IB20" s="44"/>
      <c r="IF20" s="47"/>
      <c r="IG20" s="36"/>
      <c r="IH20" s="52"/>
      <c r="IJ20" s="44"/>
      <c r="IN20" s="44"/>
      <c r="IR20" s="47"/>
      <c r="IS20" s="36"/>
      <c r="IT20" s="52"/>
      <c r="IV20" s="44"/>
      <c r="IZ20" s="44"/>
      <c r="JD20" s="47"/>
      <c r="JE20" s="36"/>
      <c r="JF20" s="52"/>
      <c r="JH20" s="44"/>
      <c r="JL20" s="44"/>
      <c r="JP20" s="47"/>
      <c r="JQ20" s="36"/>
      <c r="JR20" s="52"/>
      <c r="JT20" s="44"/>
      <c r="JX20" s="44"/>
      <c r="KB20" s="47"/>
      <c r="KC20" s="36"/>
      <c r="KD20" s="52"/>
      <c r="KF20" s="44"/>
      <c r="KJ20" s="44"/>
      <c r="KN20" s="47"/>
      <c r="KO20" s="36"/>
      <c r="KP20" s="52"/>
      <c r="KR20" s="44"/>
      <c r="KV20" s="44"/>
      <c r="KZ20" s="47"/>
      <c r="LA20" s="36"/>
      <c r="LB20" s="52"/>
      <c r="LD20" s="44"/>
      <c r="LH20" s="44"/>
      <c r="LL20" s="47"/>
      <c r="LM20" s="36"/>
      <c r="LN20" s="52"/>
      <c r="LP20" s="44"/>
      <c r="LT20" s="44"/>
      <c r="LX20" s="47"/>
      <c r="LY20" s="36"/>
      <c r="LZ20" s="52"/>
      <c r="MB20" s="44"/>
      <c r="MF20" s="44"/>
      <c r="MJ20" s="47"/>
      <c r="MK20" s="36"/>
      <c r="ML20" s="52"/>
      <c r="MN20" s="44"/>
      <c r="MR20" s="44"/>
      <c r="MV20" s="47"/>
      <c r="MW20" s="36"/>
      <c r="MX20" s="52"/>
      <c r="MZ20" s="44"/>
      <c r="ND20" s="44"/>
      <c r="NH20" s="47"/>
      <c r="NI20" s="36"/>
      <c r="NJ20" s="52"/>
      <c r="NL20" s="44"/>
      <c r="NP20" s="44"/>
      <c r="NT20" s="47"/>
      <c r="NU20" s="36"/>
      <c r="NV20" s="52"/>
      <c r="NX20" s="44"/>
      <c r="OB20" s="44"/>
      <c r="OF20" s="47"/>
      <c r="OG20" s="36"/>
      <c r="OH20" s="52"/>
      <c r="OJ20" s="44"/>
      <c r="ON20" s="44"/>
      <c r="OR20" s="47"/>
      <c r="OS20" s="36"/>
      <c r="OT20" s="52"/>
      <c r="OV20" s="44"/>
      <c r="OZ20" s="44"/>
      <c r="PD20" s="47"/>
      <c r="PE20" s="36"/>
      <c r="PF20" s="52"/>
      <c r="PH20" s="44"/>
      <c r="PL20" s="44"/>
      <c r="PP20" s="47"/>
      <c r="PQ20" s="36"/>
      <c r="PR20" s="52"/>
      <c r="PT20" s="44"/>
      <c r="PX20" s="44"/>
      <c r="QB20" s="47"/>
      <c r="QC20" s="36"/>
      <c r="QD20" s="52"/>
      <c r="QF20" s="44"/>
      <c r="QJ20" s="44"/>
      <c r="QN20" s="47"/>
      <c r="QO20" s="36"/>
      <c r="QP20" s="52"/>
      <c r="QR20" s="44"/>
      <c r="QV20" s="44"/>
      <c r="QZ20" s="47"/>
      <c r="RA20" s="36"/>
      <c r="RB20" s="52"/>
      <c r="RD20" s="44"/>
      <c r="RH20" s="44"/>
      <c r="RL20" s="47"/>
      <c r="RM20" s="36"/>
      <c r="RN20" s="52"/>
      <c r="RP20" s="44"/>
      <c r="RT20" s="44"/>
      <c r="RX20" s="47"/>
      <c r="RY20" s="36"/>
      <c r="RZ20" s="52"/>
      <c r="SB20" s="44"/>
      <c r="SF20" s="44"/>
      <c r="SJ20" s="47"/>
      <c r="SK20" s="36"/>
      <c r="SL20" s="52"/>
      <c r="SN20" s="44"/>
      <c r="SR20" s="44"/>
      <c r="SV20" s="47"/>
      <c r="SW20" s="36"/>
      <c r="SX20" s="52"/>
      <c r="SZ20" s="44"/>
      <c r="TD20" s="44"/>
      <c r="TH20" s="47"/>
      <c r="TI20" s="36"/>
      <c r="TJ20" s="52"/>
      <c r="TL20" s="44"/>
      <c r="TP20" s="44"/>
      <c r="TT20" s="47"/>
      <c r="TU20" s="36"/>
      <c r="TV20" s="52"/>
      <c r="TX20" s="44"/>
      <c r="UB20" s="44"/>
      <c r="UF20" s="47"/>
      <c r="UG20" s="36"/>
      <c r="UH20" s="52"/>
      <c r="UJ20" s="44"/>
      <c r="UN20" s="44"/>
      <c r="UR20" s="47"/>
      <c r="US20" s="36"/>
      <c r="UT20" s="52"/>
      <c r="UV20" s="44"/>
      <c r="UZ20" s="44"/>
      <c r="VD20" s="47"/>
      <c r="VE20" s="36"/>
      <c r="VF20" s="52"/>
      <c r="VH20" s="44"/>
      <c r="VL20" s="44"/>
      <c r="VP20" s="47"/>
      <c r="VQ20" s="36"/>
      <c r="VR20" s="52"/>
      <c r="VT20" s="44"/>
      <c r="VX20" s="44"/>
      <c r="WB20" s="47"/>
      <c r="WC20" s="36"/>
      <c r="WD20" s="52"/>
      <c r="WF20" s="44"/>
      <c r="WJ20" s="44"/>
      <c r="WN20" s="47"/>
      <c r="WO20" s="36"/>
      <c r="WP20" s="52"/>
      <c r="WR20" s="44"/>
      <c r="WV20" s="44"/>
      <c r="WZ20" s="47"/>
      <c r="XA20" s="36"/>
      <c r="XB20" s="52"/>
      <c r="XD20" s="44"/>
      <c r="XH20" s="44"/>
      <c r="XL20" s="47"/>
      <c r="XM20" s="36"/>
      <c r="XN20" s="52"/>
      <c r="XP20" s="44"/>
      <c r="XT20" s="44"/>
      <c r="XX20" s="47"/>
      <c r="XY20" s="36"/>
      <c r="XZ20" s="52"/>
      <c r="YB20" s="44"/>
      <c r="YF20" s="44"/>
      <c r="YJ20" s="47"/>
      <c r="YK20" s="36"/>
      <c r="YL20" s="52"/>
      <c r="YN20" s="44"/>
      <c r="YR20" s="44"/>
      <c r="YV20" s="47"/>
      <c r="YW20" s="36"/>
      <c r="YX20" s="52"/>
      <c r="YZ20" s="44"/>
      <c r="ZD20" s="44"/>
      <c r="ZH20" s="47"/>
      <c r="ZI20" s="36"/>
      <c r="ZJ20" s="52"/>
      <c r="ZL20" s="44"/>
      <c r="ZP20" s="44"/>
      <c r="ZT20" s="47"/>
      <c r="ZU20" s="36"/>
      <c r="ZV20" s="52"/>
      <c r="ZX20" s="44"/>
      <c r="AAB20" s="44"/>
      <c r="AAF20" s="47"/>
      <c r="AAG20" s="36"/>
      <c r="AAH20" s="52"/>
      <c r="AAJ20" s="44"/>
      <c r="AAN20" s="44"/>
      <c r="AAR20" s="47"/>
      <c r="AAS20" s="36"/>
      <c r="AAT20" s="52"/>
      <c r="AAV20" s="44"/>
      <c r="AAZ20" s="44"/>
      <c r="ABD20" s="47"/>
      <c r="ABE20" s="36"/>
      <c r="ABF20" s="52"/>
      <c r="ABH20" s="44"/>
      <c r="ABL20" s="44"/>
      <c r="ABP20" s="47"/>
      <c r="ABQ20" s="36"/>
      <c r="ABR20" s="52"/>
      <c r="ABT20" s="44"/>
      <c r="ABX20" s="44"/>
      <c r="ACB20" s="47"/>
      <c r="ACC20" s="36"/>
      <c r="ACD20" s="52"/>
      <c r="ACF20" s="44"/>
      <c r="ACJ20" s="44"/>
      <c r="ACN20" s="47"/>
      <c r="ACO20" s="36"/>
      <c r="ACP20" s="52"/>
      <c r="ACR20" s="44"/>
      <c r="ACV20" s="44"/>
      <c r="ACZ20" s="47"/>
      <c r="ADA20" s="36"/>
      <c r="ADB20" s="52"/>
      <c r="ADD20" s="44"/>
      <c r="ADH20" s="44"/>
      <c r="ADL20" s="47"/>
      <c r="ADM20" s="36"/>
      <c r="ADN20" s="52"/>
      <c r="ADP20" s="44"/>
      <c r="ADT20" s="44"/>
      <c r="ADX20" s="47"/>
      <c r="ADY20" s="36"/>
      <c r="ADZ20" s="52"/>
      <c r="AEB20" s="44"/>
      <c r="AEF20" s="44"/>
      <c r="AEJ20" s="47"/>
      <c r="AEK20" s="36"/>
      <c r="AEL20" s="52"/>
      <c r="AEN20" s="44"/>
      <c r="AER20" s="44"/>
      <c r="AEV20" s="47"/>
      <c r="AEW20" s="36"/>
      <c r="AEX20" s="52"/>
      <c r="AEZ20" s="44"/>
      <c r="AFD20" s="44"/>
      <c r="AFH20" s="47"/>
      <c r="AFI20" s="36"/>
      <c r="AFJ20" s="52"/>
      <c r="AFL20" s="44"/>
      <c r="AFP20" s="44"/>
      <c r="AFT20" s="47"/>
      <c r="AFU20" s="36"/>
      <c r="AFV20" s="52"/>
      <c r="AFX20" s="44"/>
      <c r="AGB20" s="44"/>
      <c r="AGF20" s="47"/>
      <c r="AGG20" s="36"/>
      <c r="AGH20" s="52"/>
      <c r="AGJ20" s="44"/>
      <c r="AGN20" s="44"/>
      <c r="AGR20" s="47"/>
      <c r="AGS20" s="36"/>
      <c r="AGT20" s="52"/>
      <c r="AGV20" s="44"/>
      <c r="AGZ20" s="44"/>
      <c r="AHD20" s="47"/>
      <c r="AHE20" s="36"/>
      <c r="AHF20" s="52"/>
      <c r="AHH20" s="44"/>
      <c r="AHL20" s="44"/>
      <c r="AHP20" s="47"/>
      <c r="AHQ20" s="36"/>
      <c r="AHR20" s="52"/>
      <c r="AHT20" s="44"/>
      <c r="AHX20" s="44"/>
      <c r="AIB20" s="47"/>
      <c r="AIC20" s="36"/>
      <c r="AID20" s="52"/>
      <c r="AIF20" s="44"/>
      <c r="AIJ20" s="44"/>
      <c r="AIN20" s="47"/>
      <c r="AIO20" s="36"/>
      <c r="AIP20" s="52"/>
      <c r="AIR20" s="44"/>
      <c r="AIV20" s="44"/>
      <c r="AIZ20" s="47"/>
      <c r="AJA20" s="36"/>
      <c r="AJB20" s="52"/>
      <c r="AJD20" s="44"/>
      <c r="AJH20" s="44"/>
      <c r="AJL20" s="47"/>
      <c r="AJM20" s="36"/>
      <c r="AJN20" s="52"/>
      <c r="AJP20" s="44"/>
      <c r="AJT20" s="44"/>
      <c r="AJX20" s="47"/>
      <c r="AJY20" s="36"/>
      <c r="AJZ20" s="52"/>
      <c r="AKB20" s="44"/>
      <c r="AKF20" s="44"/>
      <c r="AKJ20" s="47"/>
      <c r="AKK20" s="36"/>
      <c r="AKL20" s="52"/>
      <c r="AKN20" s="44"/>
      <c r="AKR20" s="44"/>
      <c r="AKV20" s="47"/>
      <c r="AKW20" s="36"/>
      <c r="AKX20" s="52"/>
      <c r="AKZ20" s="44"/>
      <c r="ALD20" s="44"/>
      <c r="ALH20" s="47"/>
      <c r="ALI20" s="36"/>
      <c r="ALJ20" s="52"/>
      <c r="ALL20" s="44"/>
      <c r="ALP20" s="44"/>
      <c r="ALT20" s="47"/>
      <c r="ALU20" s="36"/>
      <c r="ALV20" s="52"/>
      <c r="ALX20" s="44"/>
      <c r="AMB20" s="44"/>
      <c r="AMF20" s="47"/>
      <c r="AMG20" s="36"/>
      <c r="AMH20" s="52"/>
      <c r="AMJ20" s="44"/>
    </row>
    <row r="21" spans="1:1024" s="43" customFormat="1" x14ac:dyDescent="0.2">
      <c r="A21" s="36" t="s">
        <v>229</v>
      </c>
      <c r="B21" s="57" t="s">
        <v>241</v>
      </c>
      <c r="C21" s="43" t="s">
        <v>190</v>
      </c>
      <c r="D21" s="58">
        <v>43371</v>
      </c>
      <c r="E21" s="43" t="s">
        <v>242</v>
      </c>
      <c r="F21" s="43" t="s">
        <v>192</v>
      </c>
      <c r="G21" s="43" t="s">
        <v>204</v>
      </c>
      <c r="H21" s="58">
        <v>44221</v>
      </c>
      <c r="I21" s="43">
        <v>606</v>
      </c>
      <c r="J21" s="43" t="s">
        <v>194</v>
      </c>
      <c r="K21" s="43" t="s">
        <v>76</v>
      </c>
      <c r="L21" s="47"/>
      <c r="M21" s="37"/>
      <c r="N21" s="52"/>
      <c r="P21" s="44"/>
      <c r="T21" s="44"/>
      <c r="X21" s="47"/>
      <c r="Y21" s="36"/>
      <c r="Z21" s="52"/>
      <c r="AB21" s="44"/>
      <c r="AF21" s="44"/>
      <c r="AJ21" s="47"/>
      <c r="AK21" s="36"/>
      <c r="AL21" s="52"/>
      <c r="AN21" s="44"/>
      <c r="AR21" s="44"/>
      <c r="AV21" s="47"/>
      <c r="AW21" s="36"/>
      <c r="AX21" s="52"/>
      <c r="AZ21" s="44"/>
      <c r="BD21" s="44"/>
      <c r="BH21" s="47"/>
      <c r="BI21" s="36"/>
      <c r="BJ21" s="52"/>
      <c r="BL21" s="44"/>
      <c r="BP21" s="44"/>
      <c r="BT21" s="47"/>
      <c r="BU21" s="36"/>
      <c r="BV21" s="52"/>
      <c r="BX21" s="44"/>
      <c r="CB21" s="44"/>
      <c r="CF21" s="47"/>
      <c r="CG21" s="36"/>
      <c r="CH21" s="52"/>
      <c r="CJ21" s="44"/>
      <c r="CN21" s="44"/>
      <c r="CR21" s="47"/>
      <c r="CS21" s="36"/>
      <c r="CT21" s="52"/>
      <c r="CV21" s="44"/>
      <c r="CZ21" s="44"/>
      <c r="DD21" s="47"/>
      <c r="DE21" s="36"/>
      <c r="DF21" s="52"/>
      <c r="DH21" s="44"/>
      <c r="DL21" s="44"/>
      <c r="DP21" s="47"/>
      <c r="DQ21" s="36"/>
      <c r="DR21" s="52"/>
      <c r="DT21" s="44"/>
      <c r="DX21" s="44"/>
      <c r="EB21" s="47"/>
      <c r="EC21" s="36"/>
      <c r="ED21" s="52"/>
      <c r="EF21" s="44"/>
      <c r="EJ21" s="44"/>
      <c r="EN21" s="47"/>
      <c r="EO21" s="36"/>
      <c r="EP21" s="52"/>
      <c r="ER21" s="44"/>
      <c r="EV21" s="44"/>
      <c r="EZ21" s="47"/>
      <c r="FA21" s="36"/>
      <c r="FB21" s="52"/>
      <c r="FD21" s="44"/>
      <c r="FH21" s="44"/>
      <c r="FL21" s="47"/>
      <c r="FM21" s="36"/>
      <c r="FN21" s="52"/>
      <c r="FP21" s="44"/>
      <c r="FT21" s="44"/>
      <c r="FX21" s="47"/>
      <c r="FY21" s="36"/>
      <c r="FZ21" s="52"/>
      <c r="GB21" s="44"/>
      <c r="GF21" s="44"/>
      <c r="GJ21" s="47"/>
      <c r="GK21" s="36"/>
      <c r="GL21" s="52"/>
      <c r="GN21" s="44"/>
      <c r="GR21" s="44"/>
      <c r="GV21" s="47"/>
      <c r="GW21" s="36"/>
      <c r="GX21" s="52"/>
      <c r="GZ21" s="44"/>
      <c r="HD21" s="44"/>
      <c r="HH21" s="47"/>
      <c r="HI21" s="36"/>
      <c r="HJ21" s="52"/>
      <c r="HL21" s="44"/>
      <c r="HP21" s="44"/>
      <c r="HT21" s="47"/>
      <c r="HU21" s="36"/>
      <c r="HV21" s="52"/>
      <c r="HX21" s="44"/>
      <c r="IB21" s="44"/>
      <c r="IF21" s="47"/>
      <c r="IG21" s="36"/>
      <c r="IH21" s="52"/>
      <c r="IJ21" s="44"/>
      <c r="IN21" s="44"/>
      <c r="IR21" s="47"/>
      <c r="IS21" s="36"/>
      <c r="IT21" s="52"/>
      <c r="IV21" s="44"/>
      <c r="IZ21" s="44"/>
      <c r="JD21" s="47"/>
      <c r="JE21" s="36"/>
      <c r="JF21" s="52"/>
      <c r="JH21" s="44"/>
      <c r="JL21" s="44"/>
      <c r="JP21" s="47"/>
      <c r="JQ21" s="36"/>
      <c r="JR21" s="52"/>
      <c r="JT21" s="44"/>
      <c r="JX21" s="44"/>
      <c r="KB21" s="47"/>
      <c r="KC21" s="36"/>
      <c r="KD21" s="52"/>
      <c r="KF21" s="44"/>
      <c r="KJ21" s="44"/>
      <c r="KN21" s="47"/>
      <c r="KO21" s="36"/>
      <c r="KP21" s="52"/>
      <c r="KR21" s="44"/>
      <c r="KV21" s="44"/>
      <c r="KZ21" s="47"/>
      <c r="LA21" s="36"/>
      <c r="LB21" s="52"/>
      <c r="LD21" s="44"/>
      <c r="LH21" s="44"/>
      <c r="LL21" s="47"/>
      <c r="LM21" s="36"/>
      <c r="LN21" s="52"/>
      <c r="LP21" s="44"/>
      <c r="LT21" s="44"/>
      <c r="LX21" s="47"/>
      <c r="LY21" s="36"/>
      <c r="LZ21" s="52"/>
      <c r="MB21" s="44"/>
      <c r="MF21" s="44"/>
      <c r="MJ21" s="47"/>
      <c r="MK21" s="36"/>
      <c r="ML21" s="52"/>
      <c r="MN21" s="44"/>
      <c r="MR21" s="44"/>
      <c r="MV21" s="47"/>
      <c r="MW21" s="36"/>
      <c r="MX21" s="52"/>
      <c r="MZ21" s="44"/>
      <c r="ND21" s="44"/>
      <c r="NH21" s="47"/>
      <c r="NI21" s="36"/>
      <c r="NJ21" s="52"/>
      <c r="NL21" s="44"/>
      <c r="NP21" s="44"/>
      <c r="NT21" s="47"/>
      <c r="NU21" s="36"/>
      <c r="NV21" s="52"/>
      <c r="NX21" s="44"/>
      <c r="OB21" s="44"/>
      <c r="OF21" s="47"/>
      <c r="OG21" s="36"/>
      <c r="OH21" s="52"/>
      <c r="OJ21" s="44"/>
      <c r="ON21" s="44"/>
      <c r="OR21" s="47"/>
      <c r="OS21" s="36"/>
      <c r="OT21" s="52"/>
      <c r="OV21" s="44"/>
      <c r="OZ21" s="44"/>
      <c r="PD21" s="47"/>
      <c r="PE21" s="36"/>
      <c r="PF21" s="52"/>
      <c r="PH21" s="44"/>
      <c r="PL21" s="44"/>
      <c r="PP21" s="47"/>
      <c r="PQ21" s="36"/>
      <c r="PR21" s="52"/>
      <c r="PT21" s="44"/>
      <c r="PX21" s="44"/>
      <c r="QB21" s="47"/>
      <c r="QC21" s="36"/>
      <c r="QD21" s="52"/>
      <c r="QF21" s="44"/>
      <c r="QJ21" s="44"/>
      <c r="QN21" s="47"/>
      <c r="QO21" s="36"/>
      <c r="QP21" s="52"/>
      <c r="QR21" s="44"/>
      <c r="QV21" s="44"/>
      <c r="QZ21" s="47"/>
      <c r="RA21" s="36"/>
      <c r="RB21" s="52"/>
      <c r="RD21" s="44"/>
      <c r="RH21" s="44"/>
      <c r="RL21" s="47"/>
      <c r="RM21" s="36"/>
      <c r="RN21" s="52"/>
      <c r="RP21" s="44"/>
      <c r="RT21" s="44"/>
      <c r="RX21" s="47"/>
      <c r="RY21" s="36"/>
      <c r="RZ21" s="52"/>
      <c r="SB21" s="44"/>
      <c r="SF21" s="44"/>
      <c r="SJ21" s="47"/>
      <c r="SK21" s="36"/>
      <c r="SL21" s="52"/>
      <c r="SN21" s="44"/>
      <c r="SR21" s="44"/>
      <c r="SV21" s="47"/>
      <c r="SW21" s="36"/>
      <c r="SX21" s="52"/>
      <c r="SZ21" s="44"/>
      <c r="TD21" s="44"/>
      <c r="TH21" s="47"/>
      <c r="TI21" s="36"/>
      <c r="TJ21" s="52"/>
      <c r="TL21" s="44"/>
      <c r="TP21" s="44"/>
      <c r="TT21" s="47"/>
      <c r="TU21" s="36"/>
      <c r="TV21" s="52"/>
      <c r="TX21" s="44"/>
      <c r="UB21" s="44"/>
      <c r="UF21" s="47"/>
      <c r="UG21" s="36"/>
      <c r="UH21" s="52"/>
      <c r="UJ21" s="44"/>
      <c r="UN21" s="44"/>
      <c r="UR21" s="47"/>
      <c r="US21" s="36"/>
      <c r="UT21" s="52"/>
      <c r="UV21" s="44"/>
      <c r="UZ21" s="44"/>
      <c r="VD21" s="47"/>
      <c r="VE21" s="36"/>
      <c r="VF21" s="52"/>
      <c r="VH21" s="44"/>
      <c r="VL21" s="44"/>
      <c r="VP21" s="47"/>
      <c r="VQ21" s="36"/>
      <c r="VR21" s="52"/>
      <c r="VT21" s="44"/>
      <c r="VX21" s="44"/>
      <c r="WB21" s="47"/>
      <c r="WC21" s="36"/>
      <c r="WD21" s="52"/>
      <c r="WF21" s="44"/>
      <c r="WJ21" s="44"/>
      <c r="WN21" s="47"/>
      <c r="WO21" s="36"/>
      <c r="WP21" s="52"/>
      <c r="WR21" s="44"/>
      <c r="WV21" s="44"/>
      <c r="WZ21" s="47"/>
      <c r="XA21" s="36"/>
      <c r="XB21" s="52"/>
      <c r="XD21" s="44"/>
      <c r="XH21" s="44"/>
      <c r="XL21" s="47"/>
      <c r="XM21" s="36"/>
      <c r="XN21" s="52"/>
      <c r="XP21" s="44"/>
      <c r="XT21" s="44"/>
      <c r="XX21" s="47"/>
      <c r="XY21" s="36"/>
      <c r="XZ21" s="52"/>
      <c r="YB21" s="44"/>
      <c r="YF21" s="44"/>
      <c r="YJ21" s="47"/>
      <c r="YK21" s="36"/>
      <c r="YL21" s="52"/>
      <c r="YN21" s="44"/>
      <c r="YR21" s="44"/>
      <c r="YV21" s="47"/>
      <c r="YW21" s="36"/>
      <c r="YX21" s="52"/>
      <c r="YZ21" s="44"/>
      <c r="ZD21" s="44"/>
      <c r="ZH21" s="47"/>
      <c r="ZI21" s="36"/>
      <c r="ZJ21" s="52"/>
      <c r="ZL21" s="44"/>
      <c r="ZP21" s="44"/>
      <c r="ZT21" s="47"/>
      <c r="ZU21" s="36"/>
      <c r="ZV21" s="52"/>
      <c r="ZX21" s="44"/>
      <c r="AAB21" s="44"/>
      <c r="AAF21" s="47"/>
      <c r="AAG21" s="36"/>
      <c r="AAH21" s="52"/>
      <c r="AAJ21" s="44"/>
      <c r="AAN21" s="44"/>
      <c r="AAR21" s="47"/>
      <c r="AAS21" s="36"/>
      <c r="AAT21" s="52"/>
      <c r="AAV21" s="44"/>
      <c r="AAZ21" s="44"/>
      <c r="ABD21" s="47"/>
      <c r="ABE21" s="36"/>
      <c r="ABF21" s="52"/>
      <c r="ABH21" s="44"/>
      <c r="ABL21" s="44"/>
      <c r="ABP21" s="47"/>
      <c r="ABQ21" s="36"/>
      <c r="ABR21" s="52"/>
      <c r="ABT21" s="44"/>
      <c r="ABX21" s="44"/>
      <c r="ACB21" s="47"/>
      <c r="ACC21" s="36"/>
      <c r="ACD21" s="52"/>
      <c r="ACF21" s="44"/>
      <c r="ACJ21" s="44"/>
      <c r="ACN21" s="47"/>
      <c r="ACO21" s="36"/>
      <c r="ACP21" s="52"/>
      <c r="ACR21" s="44"/>
      <c r="ACV21" s="44"/>
      <c r="ACZ21" s="47"/>
      <c r="ADA21" s="36"/>
      <c r="ADB21" s="52"/>
      <c r="ADD21" s="44"/>
      <c r="ADH21" s="44"/>
      <c r="ADL21" s="47"/>
      <c r="ADM21" s="36"/>
      <c r="ADN21" s="52"/>
      <c r="ADP21" s="44"/>
      <c r="ADT21" s="44"/>
      <c r="ADX21" s="47"/>
      <c r="ADY21" s="36"/>
      <c r="ADZ21" s="52"/>
      <c r="AEB21" s="44"/>
      <c r="AEF21" s="44"/>
      <c r="AEJ21" s="47"/>
      <c r="AEK21" s="36"/>
      <c r="AEL21" s="52"/>
      <c r="AEN21" s="44"/>
      <c r="AER21" s="44"/>
      <c r="AEV21" s="47"/>
      <c r="AEW21" s="36"/>
      <c r="AEX21" s="52"/>
      <c r="AEZ21" s="44"/>
      <c r="AFD21" s="44"/>
      <c r="AFH21" s="47"/>
      <c r="AFI21" s="36"/>
      <c r="AFJ21" s="52"/>
      <c r="AFL21" s="44"/>
      <c r="AFP21" s="44"/>
      <c r="AFT21" s="47"/>
      <c r="AFU21" s="36"/>
      <c r="AFV21" s="52"/>
      <c r="AFX21" s="44"/>
      <c r="AGB21" s="44"/>
      <c r="AGF21" s="47"/>
      <c r="AGG21" s="36"/>
      <c r="AGH21" s="52"/>
      <c r="AGJ21" s="44"/>
      <c r="AGN21" s="44"/>
      <c r="AGR21" s="47"/>
      <c r="AGS21" s="36"/>
      <c r="AGT21" s="52"/>
      <c r="AGV21" s="44"/>
      <c r="AGZ21" s="44"/>
      <c r="AHD21" s="47"/>
      <c r="AHE21" s="36"/>
      <c r="AHF21" s="52"/>
      <c r="AHH21" s="44"/>
      <c r="AHL21" s="44"/>
      <c r="AHP21" s="47"/>
      <c r="AHQ21" s="36"/>
      <c r="AHR21" s="52"/>
      <c r="AHT21" s="44"/>
      <c r="AHX21" s="44"/>
      <c r="AIB21" s="47"/>
      <c r="AIC21" s="36"/>
      <c r="AID21" s="52"/>
      <c r="AIF21" s="44"/>
      <c r="AIJ21" s="44"/>
      <c r="AIN21" s="47"/>
      <c r="AIO21" s="36"/>
      <c r="AIP21" s="52"/>
      <c r="AIR21" s="44"/>
      <c r="AIV21" s="44"/>
      <c r="AIZ21" s="47"/>
      <c r="AJA21" s="36"/>
      <c r="AJB21" s="52"/>
      <c r="AJD21" s="44"/>
      <c r="AJH21" s="44"/>
      <c r="AJL21" s="47"/>
      <c r="AJM21" s="36"/>
      <c r="AJN21" s="52"/>
      <c r="AJP21" s="44"/>
      <c r="AJT21" s="44"/>
      <c r="AJX21" s="47"/>
      <c r="AJY21" s="36"/>
      <c r="AJZ21" s="52"/>
      <c r="AKB21" s="44"/>
      <c r="AKF21" s="44"/>
      <c r="AKJ21" s="47"/>
      <c r="AKK21" s="36"/>
      <c r="AKL21" s="52"/>
      <c r="AKN21" s="44"/>
      <c r="AKR21" s="44"/>
      <c r="AKV21" s="47"/>
      <c r="AKW21" s="36"/>
      <c r="AKX21" s="52"/>
      <c r="AKZ21" s="44"/>
      <c r="ALD21" s="44"/>
      <c r="ALH21" s="47"/>
      <c r="ALI21" s="36"/>
      <c r="ALJ21" s="52"/>
      <c r="ALL21" s="44"/>
      <c r="ALP21" s="44"/>
      <c r="ALT21" s="47"/>
      <c r="ALU21" s="36"/>
      <c r="ALV21" s="52"/>
      <c r="ALX21" s="44"/>
      <c r="AMB21" s="44"/>
      <c r="AMF21" s="47"/>
      <c r="AMG21" s="36"/>
      <c r="AMH21" s="52"/>
      <c r="AMJ21" s="44"/>
    </row>
    <row r="22" spans="1:1024" s="43" customFormat="1" ht="127.5" x14ac:dyDescent="0.2">
      <c r="A22" s="36" t="s">
        <v>243</v>
      </c>
      <c r="B22" s="52" t="s">
        <v>244</v>
      </c>
      <c r="C22" s="43" t="s">
        <v>190</v>
      </c>
      <c r="D22" s="58">
        <v>43380</v>
      </c>
      <c r="E22" s="43" t="s">
        <v>245</v>
      </c>
      <c r="F22" s="43" t="s">
        <v>192</v>
      </c>
      <c r="G22" s="43" t="s">
        <v>193</v>
      </c>
      <c r="H22" s="58">
        <v>43775</v>
      </c>
      <c r="I22" s="43">
        <f>H22-D22</f>
        <v>395</v>
      </c>
      <c r="J22" s="43" t="s">
        <v>194</v>
      </c>
      <c r="K22" s="43" t="s">
        <v>76</v>
      </c>
      <c r="L22" s="47" t="s">
        <v>246</v>
      </c>
      <c r="M22" s="37"/>
      <c r="N22" s="52"/>
      <c r="P22" s="44"/>
      <c r="T22" s="44"/>
      <c r="X22" s="47"/>
      <c r="Y22" s="36"/>
      <c r="Z22" s="52"/>
      <c r="AB22" s="44"/>
      <c r="AF22" s="44"/>
      <c r="AJ22" s="47"/>
      <c r="AK22" s="36"/>
      <c r="AL22" s="52"/>
      <c r="AN22" s="44"/>
      <c r="AR22" s="44"/>
      <c r="AV22" s="47"/>
      <c r="AW22" s="36"/>
      <c r="AX22" s="52"/>
      <c r="AZ22" s="44"/>
      <c r="BD22" s="44"/>
      <c r="BH22" s="47"/>
      <c r="BI22" s="36"/>
      <c r="BJ22" s="52"/>
      <c r="BL22" s="44"/>
      <c r="BP22" s="44"/>
      <c r="BT22" s="47"/>
      <c r="BU22" s="36"/>
      <c r="BV22" s="52"/>
      <c r="BX22" s="44"/>
      <c r="CB22" s="44"/>
      <c r="CF22" s="47"/>
      <c r="CG22" s="36"/>
      <c r="CH22" s="52"/>
      <c r="CJ22" s="44"/>
      <c r="CN22" s="44"/>
      <c r="CR22" s="47"/>
      <c r="CS22" s="36"/>
      <c r="CT22" s="52"/>
      <c r="CV22" s="44"/>
      <c r="CZ22" s="44"/>
      <c r="DD22" s="47"/>
      <c r="DE22" s="36"/>
      <c r="DF22" s="52"/>
      <c r="DH22" s="44"/>
      <c r="DL22" s="44"/>
      <c r="DP22" s="47"/>
      <c r="DQ22" s="36"/>
      <c r="DR22" s="52"/>
      <c r="DT22" s="44"/>
      <c r="DX22" s="44"/>
      <c r="EB22" s="47"/>
      <c r="EC22" s="36"/>
      <c r="ED22" s="52"/>
      <c r="EF22" s="44"/>
      <c r="EJ22" s="44"/>
      <c r="EN22" s="47"/>
      <c r="EO22" s="36"/>
      <c r="EP22" s="52"/>
      <c r="ER22" s="44"/>
      <c r="EV22" s="44"/>
      <c r="EZ22" s="47"/>
      <c r="FA22" s="36"/>
      <c r="FB22" s="52"/>
      <c r="FD22" s="44"/>
      <c r="FH22" s="44"/>
      <c r="FL22" s="47"/>
      <c r="FM22" s="36"/>
      <c r="FN22" s="52"/>
      <c r="FP22" s="44"/>
      <c r="FT22" s="44"/>
      <c r="FX22" s="47"/>
      <c r="FY22" s="36"/>
      <c r="FZ22" s="52"/>
      <c r="GB22" s="44"/>
      <c r="GF22" s="44"/>
      <c r="GJ22" s="47"/>
      <c r="GK22" s="36"/>
      <c r="GL22" s="52"/>
      <c r="GN22" s="44"/>
      <c r="GR22" s="44"/>
      <c r="GV22" s="47"/>
      <c r="GW22" s="36"/>
      <c r="GX22" s="52"/>
      <c r="GZ22" s="44"/>
      <c r="HD22" s="44"/>
      <c r="HH22" s="47"/>
      <c r="HI22" s="36"/>
      <c r="HJ22" s="52"/>
      <c r="HL22" s="44"/>
      <c r="HP22" s="44"/>
      <c r="HT22" s="47"/>
      <c r="HU22" s="36"/>
      <c r="HV22" s="52"/>
      <c r="HX22" s="44"/>
      <c r="IB22" s="44"/>
      <c r="IF22" s="47"/>
      <c r="IG22" s="36"/>
      <c r="IH22" s="52"/>
      <c r="IJ22" s="44"/>
      <c r="IN22" s="44"/>
      <c r="IR22" s="47"/>
      <c r="IS22" s="36"/>
      <c r="IT22" s="52"/>
      <c r="IV22" s="44"/>
      <c r="IZ22" s="44"/>
      <c r="JD22" s="47"/>
      <c r="JE22" s="36"/>
      <c r="JF22" s="52"/>
      <c r="JH22" s="44"/>
      <c r="JL22" s="44"/>
      <c r="JP22" s="47"/>
      <c r="JQ22" s="36"/>
      <c r="JR22" s="52"/>
      <c r="JT22" s="44"/>
      <c r="JX22" s="44"/>
      <c r="KB22" s="47"/>
      <c r="KC22" s="36"/>
      <c r="KD22" s="52"/>
      <c r="KF22" s="44"/>
      <c r="KJ22" s="44"/>
      <c r="KN22" s="47"/>
      <c r="KO22" s="36"/>
      <c r="KP22" s="52"/>
      <c r="KR22" s="44"/>
      <c r="KV22" s="44"/>
      <c r="KZ22" s="47"/>
      <c r="LA22" s="36"/>
      <c r="LB22" s="52"/>
      <c r="LD22" s="44"/>
      <c r="LH22" s="44"/>
      <c r="LL22" s="47"/>
      <c r="LM22" s="36"/>
      <c r="LN22" s="52"/>
      <c r="LP22" s="44"/>
      <c r="LT22" s="44"/>
      <c r="LX22" s="47"/>
      <c r="LY22" s="36"/>
      <c r="LZ22" s="52"/>
      <c r="MB22" s="44"/>
      <c r="MF22" s="44"/>
      <c r="MJ22" s="47"/>
      <c r="MK22" s="36"/>
      <c r="ML22" s="52"/>
      <c r="MN22" s="44"/>
      <c r="MR22" s="44"/>
      <c r="MV22" s="47"/>
      <c r="MW22" s="36"/>
      <c r="MX22" s="52"/>
      <c r="MZ22" s="44"/>
      <c r="ND22" s="44"/>
      <c r="NH22" s="47"/>
      <c r="NI22" s="36"/>
      <c r="NJ22" s="52"/>
      <c r="NL22" s="44"/>
      <c r="NP22" s="44"/>
      <c r="NT22" s="47"/>
      <c r="NU22" s="36"/>
      <c r="NV22" s="52"/>
      <c r="NX22" s="44"/>
      <c r="OB22" s="44"/>
      <c r="OF22" s="47"/>
      <c r="OG22" s="36"/>
      <c r="OH22" s="52"/>
      <c r="OJ22" s="44"/>
      <c r="ON22" s="44"/>
      <c r="OR22" s="47"/>
      <c r="OS22" s="36"/>
      <c r="OT22" s="52"/>
      <c r="OV22" s="44"/>
      <c r="OZ22" s="44"/>
      <c r="PD22" s="47"/>
      <c r="PE22" s="36"/>
      <c r="PF22" s="52"/>
      <c r="PH22" s="44"/>
      <c r="PL22" s="44"/>
      <c r="PP22" s="47"/>
      <c r="PQ22" s="36"/>
      <c r="PR22" s="52"/>
      <c r="PT22" s="44"/>
      <c r="PX22" s="44"/>
      <c r="QB22" s="47"/>
      <c r="QC22" s="36"/>
      <c r="QD22" s="52"/>
      <c r="QF22" s="44"/>
      <c r="QJ22" s="44"/>
      <c r="QN22" s="47"/>
      <c r="QO22" s="36"/>
      <c r="QP22" s="52"/>
      <c r="QR22" s="44"/>
      <c r="QV22" s="44"/>
      <c r="QZ22" s="47"/>
      <c r="RA22" s="36"/>
      <c r="RB22" s="52"/>
      <c r="RD22" s="44"/>
      <c r="RH22" s="44"/>
      <c r="RL22" s="47"/>
      <c r="RM22" s="36"/>
      <c r="RN22" s="52"/>
      <c r="RP22" s="44"/>
      <c r="RT22" s="44"/>
      <c r="RX22" s="47"/>
      <c r="RY22" s="36"/>
      <c r="RZ22" s="52"/>
      <c r="SB22" s="44"/>
      <c r="SF22" s="44"/>
      <c r="SJ22" s="47"/>
      <c r="SK22" s="36"/>
      <c r="SL22" s="52"/>
      <c r="SN22" s="44"/>
      <c r="SR22" s="44"/>
      <c r="SV22" s="47"/>
      <c r="SW22" s="36"/>
      <c r="SX22" s="52"/>
      <c r="SZ22" s="44"/>
      <c r="TD22" s="44"/>
      <c r="TH22" s="47"/>
      <c r="TI22" s="36"/>
      <c r="TJ22" s="52"/>
      <c r="TL22" s="44"/>
      <c r="TP22" s="44"/>
      <c r="TT22" s="47"/>
      <c r="TU22" s="36"/>
      <c r="TV22" s="52"/>
      <c r="TX22" s="44"/>
      <c r="UB22" s="44"/>
      <c r="UF22" s="47"/>
      <c r="UG22" s="36"/>
      <c r="UH22" s="52"/>
      <c r="UJ22" s="44"/>
      <c r="UN22" s="44"/>
      <c r="UR22" s="47"/>
      <c r="US22" s="36"/>
      <c r="UT22" s="52"/>
      <c r="UV22" s="44"/>
      <c r="UZ22" s="44"/>
      <c r="VD22" s="47"/>
      <c r="VE22" s="36"/>
      <c r="VF22" s="52"/>
      <c r="VH22" s="44"/>
      <c r="VL22" s="44"/>
      <c r="VP22" s="47"/>
      <c r="VQ22" s="36"/>
      <c r="VR22" s="52"/>
      <c r="VT22" s="44"/>
      <c r="VX22" s="44"/>
      <c r="WB22" s="47"/>
      <c r="WC22" s="36"/>
      <c r="WD22" s="52"/>
      <c r="WF22" s="44"/>
      <c r="WJ22" s="44"/>
      <c r="WN22" s="47"/>
      <c r="WO22" s="36"/>
      <c r="WP22" s="52"/>
      <c r="WR22" s="44"/>
      <c r="WV22" s="44"/>
      <c r="WZ22" s="47"/>
      <c r="XA22" s="36"/>
      <c r="XB22" s="52"/>
      <c r="XD22" s="44"/>
      <c r="XH22" s="44"/>
      <c r="XL22" s="47"/>
      <c r="XM22" s="36"/>
      <c r="XN22" s="52"/>
      <c r="XP22" s="44"/>
      <c r="XT22" s="44"/>
      <c r="XX22" s="47"/>
      <c r="XY22" s="36"/>
      <c r="XZ22" s="52"/>
      <c r="YB22" s="44"/>
      <c r="YF22" s="44"/>
      <c r="YJ22" s="47"/>
      <c r="YK22" s="36"/>
      <c r="YL22" s="52"/>
      <c r="YN22" s="44"/>
      <c r="YR22" s="44"/>
      <c r="YV22" s="47"/>
      <c r="YW22" s="36"/>
      <c r="YX22" s="52"/>
      <c r="YZ22" s="44"/>
      <c r="ZD22" s="44"/>
      <c r="ZH22" s="47"/>
      <c r="ZI22" s="36"/>
      <c r="ZJ22" s="52"/>
      <c r="ZL22" s="44"/>
      <c r="ZP22" s="44"/>
      <c r="ZT22" s="47"/>
      <c r="ZU22" s="36"/>
      <c r="ZV22" s="52"/>
      <c r="ZX22" s="44"/>
      <c r="AAB22" s="44"/>
      <c r="AAF22" s="47"/>
      <c r="AAG22" s="36"/>
      <c r="AAH22" s="52"/>
      <c r="AAJ22" s="44"/>
      <c r="AAN22" s="44"/>
      <c r="AAR22" s="47"/>
      <c r="AAS22" s="36"/>
      <c r="AAT22" s="52"/>
      <c r="AAV22" s="44"/>
      <c r="AAZ22" s="44"/>
      <c r="ABD22" s="47"/>
      <c r="ABE22" s="36"/>
      <c r="ABF22" s="52"/>
      <c r="ABH22" s="44"/>
      <c r="ABL22" s="44"/>
      <c r="ABP22" s="47"/>
      <c r="ABQ22" s="36"/>
      <c r="ABR22" s="52"/>
      <c r="ABT22" s="44"/>
      <c r="ABX22" s="44"/>
      <c r="ACB22" s="47"/>
      <c r="ACC22" s="36"/>
      <c r="ACD22" s="52"/>
      <c r="ACF22" s="44"/>
      <c r="ACJ22" s="44"/>
      <c r="ACN22" s="47"/>
      <c r="ACO22" s="36"/>
      <c r="ACP22" s="52"/>
      <c r="ACR22" s="44"/>
      <c r="ACV22" s="44"/>
      <c r="ACZ22" s="47"/>
      <c r="ADA22" s="36"/>
      <c r="ADB22" s="52"/>
      <c r="ADD22" s="44"/>
      <c r="ADH22" s="44"/>
      <c r="ADL22" s="47"/>
      <c r="ADM22" s="36"/>
      <c r="ADN22" s="52"/>
      <c r="ADP22" s="44"/>
      <c r="ADT22" s="44"/>
      <c r="ADX22" s="47"/>
      <c r="ADY22" s="36"/>
      <c r="ADZ22" s="52"/>
      <c r="AEB22" s="44"/>
      <c r="AEF22" s="44"/>
      <c r="AEJ22" s="47"/>
      <c r="AEK22" s="36"/>
      <c r="AEL22" s="52"/>
      <c r="AEN22" s="44"/>
      <c r="AER22" s="44"/>
      <c r="AEV22" s="47"/>
      <c r="AEW22" s="36"/>
      <c r="AEX22" s="52"/>
      <c r="AEZ22" s="44"/>
      <c r="AFD22" s="44"/>
      <c r="AFH22" s="47"/>
      <c r="AFI22" s="36"/>
      <c r="AFJ22" s="52"/>
      <c r="AFL22" s="44"/>
      <c r="AFP22" s="44"/>
      <c r="AFT22" s="47"/>
      <c r="AFU22" s="36"/>
      <c r="AFV22" s="52"/>
      <c r="AFX22" s="44"/>
      <c r="AGB22" s="44"/>
      <c r="AGF22" s="47"/>
      <c r="AGG22" s="36"/>
      <c r="AGH22" s="52"/>
      <c r="AGJ22" s="44"/>
      <c r="AGN22" s="44"/>
      <c r="AGR22" s="47"/>
      <c r="AGS22" s="36"/>
      <c r="AGT22" s="52"/>
      <c r="AGV22" s="44"/>
      <c r="AGZ22" s="44"/>
      <c r="AHD22" s="47"/>
      <c r="AHE22" s="36"/>
      <c r="AHF22" s="52"/>
      <c r="AHH22" s="44"/>
      <c r="AHL22" s="44"/>
      <c r="AHP22" s="47"/>
      <c r="AHQ22" s="36"/>
      <c r="AHR22" s="52"/>
      <c r="AHT22" s="44"/>
      <c r="AHX22" s="44"/>
      <c r="AIB22" s="47"/>
      <c r="AIC22" s="36"/>
      <c r="AID22" s="52"/>
      <c r="AIF22" s="44"/>
      <c r="AIJ22" s="44"/>
      <c r="AIN22" s="47"/>
      <c r="AIO22" s="36"/>
      <c r="AIP22" s="52"/>
      <c r="AIR22" s="44"/>
      <c r="AIV22" s="44"/>
      <c r="AIZ22" s="47"/>
      <c r="AJA22" s="36"/>
      <c r="AJB22" s="52"/>
      <c r="AJD22" s="44"/>
      <c r="AJH22" s="44"/>
      <c r="AJL22" s="47"/>
      <c r="AJM22" s="36"/>
      <c r="AJN22" s="52"/>
      <c r="AJP22" s="44"/>
      <c r="AJT22" s="44"/>
      <c r="AJX22" s="47"/>
      <c r="AJY22" s="36"/>
      <c r="AJZ22" s="52"/>
      <c r="AKB22" s="44"/>
      <c r="AKF22" s="44"/>
      <c r="AKJ22" s="47"/>
      <c r="AKK22" s="36"/>
      <c r="AKL22" s="52"/>
      <c r="AKN22" s="44"/>
      <c r="AKR22" s="44"/>
      <c r="AKV22" s="47"/>
      <c r="AKW22" s="36"/>
      <c r="AKX22" s="52"/>
      <c r="AKZ22" s="44"/>
      <c r="ALD22" s="44"/>
      <c r="ALH22" s="47"/>
      <c r="ALI22" s="36"/>
      <c r="ALJ22" s="52"/>
      <c r="ALL22" s="44"/>
      <c r="ALP22" s="44"/>
      <c r="ALT22" s="47"/>
      <c r="ALU22" s="36"/>
      <c r="ALV22" s="52"/>
      <c r="ALX22" s="44"/>
      <c r="AMB22" s="44"/>
      <c r="AMF22" s="47"/>
      <c r="AMG22" s="36"/>
      <c r="AMH22" s="52"/>
      <c r="AMJ22" s="44"/>
    </row>
    <row r="23" spans="1:1024" s="43" customFormat="1" ht="127.5" x14ac:dyDescent="0.2">
      <c r="A23" s="36" t="s">
        <v>243</v>
      </c>
      <c r="B23" s="57" t="s">
        <v>247</v>
      </c>
      <c r="C23" s="43" t="s">
        <v>190</v>
      </c>
      <c r="D23" s="58">
        <v>43380</v>
      </c>
      <c r="E23" s="43" t="s">
        <v>245</v>
      </c>
      <c r="F23" s="43" t="s">
        <v>192</v>
      </c>
      <c r="G23" s="43" t="s">
        <v>193</v>
      </c>
      <c r="H23" s="58">
        <v>43775</v>
      </c>
      <c r="I23" s="43">
        <f>H23-D23</f>
        <v>395</v>
      </c>
      <c r="J23" s="43" t="s">
        <v>194</v>
      </c>
      <c r="K23" s="43" t="s">
        <v>76</v>
      </c>
      <c r="L23" s="47" t="s">
        <v>246</v>
      </c>
      <c r="M23" s="37"/>
      <c r="N23" s="52"/>
      <c r="P23" s="44"/>
      <c r="T23" s="44"/>
      <c r="X23" s="47"/>
      <c r="Y23" s="36"/>
      <c r="Z23" s="52"/>
      <c r="AB23" s="44"/>
      <c r="AF23" s="44"/>
      <c r="AJ23" s="47"/>
      <c r="AK23" s="36"/>
      <c r="AL23" s="52"/>
      <c r="AN23" s="44"/>
      <c r="AR23" s="44"/>
      <c r="AV23" s="47"/>
      <c r="AW23" s="36"/>
      <c r="AX23" s="52"/>
      <c r="AZ23" s="44"/>
      <c r="BD23" s="44"/>
      <c r="BH23" s="47"/>
      <c r="BI23" s="36"/>
      <c r="BJ23" s="52"/>
      <c r="BL23" s="44"/>
      <c r="BP23" s="44"/>
      <c r="BT23" s="47"/>
      <c r="BU23" s="36"/>
      <c r="BV23" s="52"/>
      <c r="BX23" s="44"/>
      <c r="CB23" s="44"/>
      <c r="CF23" s="47"/>
      <c r="CG23" s="36"/>
      <c r="CH23" s="52"/>
      <c r="CJ23" s="44"/>
      <c r="CN23" s="44"/>
      <c r="CR23" s="47"/>
      <c r="CS23" s="36"/>
      <c r="CT23" s="52"/>
      <c r="CV23" s="44"/>
      <c r="CZ23" s="44"/>
      <c r="DD23" s="47"/>
      <c r="DE23" s="36"/>
      <c r="DF23" s="52"/>
      <c r="DH23" s="44"/>
      <c r="DL23" s="44"/>
      <c r="DP23" s="47"/>
      <c r="DQ23" s="36"/>
      <c r="DR23" s="52"/>
      <c r="DT23" s="44"/>
      <c r="DX23" s="44"/>
      <c r="EB23" s="47"/>
      <c r="EC23" s="36"/>
      <c r="ED23" s="52"/>
      <c r="EF23" s="44"/>
      <c r="EJ23" s="44"/>
      <c r="EN23" s="47"/>
      <c r="EO23" s="36"/>
      <c r="EP23" s="52"/>
      <c r="ER23" s="44"/>
      <c r="EV23" s="44"/>
      <c r="EZ23" s="47"/>
      <c r="FA23" s="36"/>
      <c r="FB23" s="52"/>
      <c r="FD23" s="44"/>
      <c r="FH23" s="44"/>
      <c r="FL23" s="47"/>
      <c r="FM23" s="36"/>
      <c r="FN23" s="52"/>
      <c r="FP23" s="44"/>
      <c r="FT23" s="44"/>
      <c r="FX23" s="47"/>
      <c r="FY23" s="36"/>
      <c r="FZ23" s="52"/>
      <c r="GB23" s="44"/>
      <c r="GF23" s="44"/>
      <c r="GJ23" s="47"/>
      <c r="GK23" s="36"/>
      <c r="GL23" s="52"/>
      <c r="GN23" s="44"/>
      <c r="GR23" s="44"/>
      <c r="GV23" s="47"/>
      <c r="GW23" s="36"/>
      <c r="GX23" s="52"/>
      <c r="GZ23" s="44"/>
      <c r="HD23" s="44"/>
      <c r="HH23" s="47"/>
      <c r="HI23" s="36"/>
      <c r="HJ23" s="52"/>
      <c r="HL23" s="44"/>
      <c r="HP23" s="44"/>
      <c r="HT23" s="47"/>
      <c r="HU23" s="36"/>
      <c r="HV23" s="52"/>
      <c r="HX23" s="44"/>
      <c r="IB23" s="44"/>
      <c r="IF23" s="47"/>
      <c r="IG23" s="36"/>
      <c r="IH23" s="52"/>
      <c r="IJ23" s="44"/>
      <c r="IN23" s="44"/>
      <c r="IR23" s="47"/>
      <c r="IS23" s="36"/>
      <c r="IT23" s="52"/>
      <c r="IV23" s="44"/>
      <c r="IZ23" s="44"/>
      <c r="JD23" s="47"/>
      <c r="JE23" s="36"/>
      <c r="JF23" s="52"/>
      <c r="JH23" s="44"/>
      <c r="JL23" s="44"/>
      <c r="JP23" s="47"/>
      <c r="JQ23" s="36"/>
      <c r="JR23" s="52"/>
      <c r="JT23" s="44"/>
      <c r="JX23" s="44"/>
      <c r="KB23" s="47"/>
      <c r="KC23" s="36"/>
      <c r="KD23" s="52"/>
      <c r="KF23" s="44"/>
      <c r="KJ23" s="44"/>
      <c r="KN23" s="47"/>
      <c r="KO23" s="36"/>
      <c r="KP23" s="52"/>
      <c r="KR23" s="44"/>
      <c r="KV23" s="44"/>
      <c r="KZ23" s="47"/>
      <c r="LA23" s="36"/>
      <c r="LB23" s="52"/>
      <c r="LD23" s="44"/>
      <c r="LH23" s="44"/>
      <c r="LL23" s="47"/>
      <c r="LM23" s="36"/>
      <c r="LN23" s="52"/>
      <c r="LP23" s="44"/>
      <c r="LT23" s="44"/>
      <c r="LX23" s="47"/>
      <c r="LY23" s="36"/>
      <c r="LZ23" s="52"/>
      <c r="MB23" s="44"/>
      <c r="MF23" s="44"/>
      <c r="MJ23" s="47"/>
      <c r="MK23" s="36"/>
      <c r="ML23" s="52"/>
      <c r="MN23" s="44"/>
      <c r="MR23" s="44"/>
      <c r="MV23" s="47"/>
      <c r="MW23" s="36"/>
      <c r="MX23" s="52"/>
      <c r="MZ23" s="44"/>
      <c r="ND23" s="44"/>
      <c r="NH23" s="47"/>
      <c r="NI23" s="36"/>
      <c r="NJ23" s="52"/>
      <c r="NL23" s="44"/>
      <c r="NP23" s="44"/>
      <c r="NT23" s="47"/>
      <c r="NU23" s="36"/>
      <c r="NV23" s="52"/>
      <c r="NX23" s="44"/>
      <c r="OB23" s="44"/>
      <c r="OF23" s="47"/>
      <c r="OG23" s="36"/>
      <c r="OH23" s="52"/>
      <c r="OJ23" s="44"/>
      <c r="ON23" s="44"/>
      <c r="OR23" s="47"/>
      <c r="OS23" s="36"/>
      <c r="OT23" s="52"/>
      <c r="OV23" s="44"/>
      <c r="OZ23" s="44"/>
      <c r="PD23" s="47"/>
      <c r="PE23" s="36"/>
      <c r="PF23" s="52"/>
      <c r="PH23" s="44"/>
      <c r="PL23" s="44"/>
      <c r="PP23" s="47"/>
      <c r="PQ23" s="36"/>
      <c r="PR23" s="52"/>
      <c r="PT23" s="44"/>
      <c r="PX23" s="44"/>
      <c r="QB23" s="47"/>
      <c r="QC23" s="36"/>
      <c r="QD23" s="52"/>
      <c r="QF23" s="44"/>
      <c r="QJ23" s="44"/>
      <c r="QN23" s="47"/>
      <c r="QO23" s="36"/>
      <c r="QP23" s="52"/>
      <c r="QR23" s="44"/>
      <c r="QV23" s="44"/>
      <c r="QZ23" s="47"/>
      <c r="RA23" s="36"/>
      <c r="RB23" s="52"/>
      <c r="RD23" s="44"/>
      <c r="RH23" s="44"/>
      <c r="RL23" s="47"/>
      <c r="RM23" s="36"/>
      <c r="RN23" s="52"/>
      <c r="RP23" s="44"/>
      <c r="RT23" s="44"/>
      <c r="RX23" s="47"/>
      <c r="RY23" s="36"/>
      <c r="RZ23" s="52"/>
      <c r="SB23" s="44"/>
      <c r="SF23" s="44"/>
      <c r="SJ23" s="47"/>
      <c r="SK23" s="36"/>
      <c r="SL23" s="52"/>
      <c r="SN23" s="44"/>
      <c r="SR23" s="44"/>
      <c r="SV23" s="47"/>
      <c r="SW23" s="36"/>
      <c r="SX23" s="52"/>
      <c r="SZ23" s="44"/>
      <c r="TD23" s="44"/>
      <c r="TH23" s="47"/>
      <c r="TI23" s="36"/>
      <c r="TJ23" s="52"/>
      <c r="TL23" s="44"/>
      <c r="TP23" s="44"/>
      <c r="TT23" s="47"/>
      <c r="TU23" s="36"/>
      <c r="TV23" s="52"/>
      <c r="TX23" s="44"/>
      <c r="UB23" s="44"/>
      <c r="UF23" s="47"/>
      <c r="UG23" s="36"/>
      <c r="UH23" s="52"/>
      <c r="UJ23" s="44"/>
      <c r="UN23" s="44"/>
      <c r="UR23" s="47"/>
      <c r="US23" s="36"/>
      <c r="UT23" s="52"/>
      <c r="UV23" s="44"/>
      <c r="UZ23" s="44"/>
      <c r="VD23" s="47"/>
      <c r="VE23" s="36"/>
      <c r="VF23" s="52"/>
      <c r="VH23" s="44"/>
      <c r="VL23" s="44"/>
      <c r="VP23" s="47"/>
      <c r="VQ23" s="36"/>
      <c r="VR23" s="52"/>
      <c r="VT23" s="44"/>
      <c r="VX23" s="44"/>
      <c r="WB23" s="47"/>
      <c r="WC23" s="36"/>
      <c r="WD23" s="52"/>
      <c r="WF23" s="44"/>
      <c r="WJ23" s="44"/>
      <c r="WN23" s="47"/>
      <c r="WO23" s="36"/>
      <c r="WP23" s="52"/>
      <c r="WR23" s="44"/>
      <c r="WV23" s="44"/>
      <c r="WZ23" s="47"/>
      <c r="XA23" s="36"/>
      <c r="XB23" s="52"/>
      <c r="XD23" s="44"/>
      <c r="XH23" s="44"/>
      <c r="XL23" s="47"/>
      <c r="XM23" s="36"/>
      <c r="XN23" s="52"/>
      <c r="XP23" s="44"/>
      <c r="XT23" s="44"/>
      <c r="XX23" s="47"/>
      <c r="XY23" s="36"/>
      <c r="XZ23" s="52"/>
      <c r="YB23" s="44"/>
      <c r="YF23" s="44"/>
      <c r="YJ23" s="47"/>
      <c r="YK23" s="36"/>
      <c r="YL23" s="52"/>
      <c r="YN23" s="44"/>
      <c r="YR23" s="44"/>
      <c r="YV23" s="47"/>
      <c r="YW23" s="36"/>
      <c r="YX23" s="52"/>
      <c r="YZ23" s="44"/>
      <c r="ZD23" s="44"/>
      <c r="ZH23" s="47"/>
      <c r="ZI23" s="36"/>
      <c r="ZJ23" s="52"/>
      <c r="ZL23" s="44"/>
      <c r="ZP23" s="44"/>
      <c r="ZT23" s="47"/>
      <c r="ZU23" s="36"/>
      <c r="ZV23" s="52"/>
      <c r="ZX23" s="44"/>
      <c r="AAB23" s="44"/>
      <c r="AAF23" s="47"/>
      <c r="AAG23" s="36"/>
      <c r="AAH23" s="52"/>
      <c r="AAJ23" s="44"/>
      <c r="AAN23" s="44"/>
      <c r="AAR23" s="47"/>
      <c r="AAS23" s="36"/>
      <c r="AAT23" s="52"/>
      <c r="AAV23" s="44"/>
      <c r="AAZ23" s="44"/>
      <c r="ABD23" s="47"/>
      <c r="ABE23" s="36"/>
      <c r="ABF23" s="52"/>
      <c r="ABH23" s="44"/>
      <c r="ABL23" s="44"/>
      <c r="ABP23" s="47"/>
      <c r="ABQ23" s="36"/>
      <c r="ABR23" s="52"/>
      <c r="ABT23" s="44"/>
      <c r="ABX23" s="44"/>
      <c r="ACB23" s="47"/>
      <c r="ACC23" s="36"/>
      <c r="ACD23" s="52"/>
      <c r="ACF23" s="44"/>
      <c r="ACJ23" s="44"/>
      <c r="ACN23" s="47"/>
      <c r="ACO23" s="36"/>
      <c r="ACP23" s="52"/>
      <c r="ACR23" s="44"/>
      <c r="ACV23" s="44"/>
      <c r="ACZ23" s="47"/>
      <c r="ADA23" s="36"/>
      <c r="ADB23" s="52"/>
      <c r="ADD23" s="44"/>
      <c r="ADH23" s="44"/>
      <c r="ADL23" s="47"/>
      <c r="ADM23" s="36"/>
      <c r="ADN23" s="52"/>
      <c r="ADP23" s="44"/>
      <c r="ADT23" s="44"/>
      <c r="ADX23" s="47"/>
      <c r="ADY23" s="36"/>
      <c r="ADZ23" s="52"/>
      <c r="AEB23" s="44"/>
      <c r="AEF23" s="44"/>
      <c r="AEJ23" s="47"/>
      <c r="AEK23" s="36"/>
      <c r="AEL23" s="52"/>
      <c r="AEN23" s="44"/>
      <c r="AER23" s="44"/>
      <c r="AEV23" s="47"/>
      <c r="AEW23" s="36"/>
      <c r="AEX23" s="52"/>
      <c r="AEZ23" s="44"/>
      <c r="AFD23" s="44"/>
      <c r="AFH23" s="47"/>
      <c r="AFI23" s="36"/>
      <c r="AFJ23" s="52"/>
      <c r="AFL23" s="44"/>
      <c r="AFP23" s="44"/>
      <c r="AFT23" s="47"/>
      <c r="AFU23" s="36"/>
      <c r="AFV23" s="52"/>
      <c r="AFX23" s="44"/>
      <c r="AGB23" s="44"/>
      <c r="AGF23" s="47"/>
      <c r="AGG23" s="36"/>
      <c r="AGH23" s="52"/>
      <c r="AGJ23" s="44"/>
      <c r="AGN23" s="44"/>
      <c r="AGR23" s="47"/>
      <c r="AGS23" s="36"/>
      <c r="AGT23" s="52"/>
      <c r="AGV23" s="44"/>
      <c r="AGZ23" s="44"/>
      <c r="AHD23" s="47"/>
      <c r="AHE23" s="36"/>
      <c r="AHF23" s="52"/>
      <c r="AHH23" s="44"/>
      <c r="AHL23" s="44"/>
      <c r="AHP23" s="47"/>
      <c r="AHQ23" s="36"/>
      <c r="AHR23" s="52"/>
      <c r="AHT23" s="44"/>
      <c r="AHX23" s="44"/>
      <c r="AIB23" s="47"/>
      <c r="AIC23" s="36"/>
      <c r="AID23" s="52"/>
      <c r="AIF23" s="44"/>
      <c r="AIJ23" s="44"/>
      <c r="AIN23" s="47"/>
      <c r="AIO23" s="36"/>
      <c r="AIP23" s="52"/>
      <c r="AIR23" s="44"/>
      <c r="AIV23" s="44"/>
      <c r="AIZ23" s="47"/>
      <c r="AJA23" s="36"/>
      <c r="AJB23" s="52"/>
      <c r="AJD23" s="44"/>
      <c r="AJH23" s="44"/>
      <c r="AJL23" s="47"/>
      <c r="AJM23" s="36"/>
      <c r="AJN23" s="52"/>
      <c r="AJP23" s="44"/>
      <c r="AJT23" s="44"/>
      <c r="AJX23" s="47"/>
      <c r="AJY23" s="36"/>
      <c r="AJZ23" s="52"/>
      <c r="AKB23" s="44"/>
      <c r="AKF23" s="44"/>
      <c r="AKJ23" s="47"/>
      <c r="AKK23" s="36"/>
      <c r="AKL23" s="52"/>
      <c r="AKN23" s="44"/>
      <c r="AKR23" s="44"/>
      <c r="AKV23" s="47"/>
      <c r="AKW23" s="36"/>
      <c r="AKX23" s="52"/>
      <c r="AKZ23" s="44"/>
      <c r="ALD23" s="44"/>
      <c r="ALH23" s="47"/>
      <c r="ALI23" s="36"/>
      <c r="ALJ23" s="52"/>
      <c r="ALL23" s="44"/>
      <c r="ALP23" s="44"/>
      <c r="ALT23" s="47"/>
      <c r="ALU23" s="36"/>
      <c r="ALV23" s="52"/>
      <c r="ALX23" s="44"/>
      <c r="AMB23" s="44"/>
      <c r="AMF23" s="47"/>
      <c r="AMG23" s="36"/>
      <c r="AMH23" s="52"/>
      <c r="AMJ23" s="44"/>
    </row>
    <row r="24" spans="1:1024" s="43" customFormat="1" ht="76.5" x14ac:dyDescent="0.2">
      <c r="A24" s="36" t="s">
        <v>243</v>
      </c>
      <c r="B24" s="57" t="s">
        <v>248</v>
      </c>
      <c r="C24" s="43" t="s">
        <v>190</v>
      </c>
      <c r="D24" s="58">
        <v>43383</v>
      </c>
      <c r="E24" s="43" t="s">
        <v>249</v>
      </c>
      <c r="F24" s="43" t="s">
        <v>192</v>
      </c>
      <c r="G24" s="43" t="s">
        <v>193</v>
      </c>
      <c r="H24" s="58">
        <v>43775</v>
      </c>
      <c r="I24" s="43">
        <f>H24-D24</f>
        <v>392</v>
      </c>
      <c r="J24" s="43" t="s">
        <v>194</v>
      </c>
      <c r="K24" s="43" t="s">
        <v>76</v>
      </c>
      <c r="L24" s="47" t="s">
        <v>238</v>
      </c>
      <c r="M24" s="37"/>
      <c r="N24" s="52"/>
      <c r="P24" s="44"/>
      <c r="T24" s="44"/>
      <c r="X24" s="47"/>
      <c r="Y24" s="36"/>
      <c r="Z24" s="52"/>
      <c r="AB24" s="44"/>
      <c r="AF24" s="44"/>
      <c r="AJ24" s="47"/>
      <c r="AK24" s="36"/>
      <c r="AL24" s="52"/>
      <c r="AN24" s="44"/>
      <c r="AR24" s="44"/>
      <c r="AV24" s="47"/>
      <c r="AW24" s="36"/>
      <c r="AX24" s="52"/>
      <c r="AZ24" s="44"/>
      <c r="BD24" s="44"/>
      <c r="BH24" s="47"/>
      <c r="BI24" s="36"/>
      <c r="BJ24" s="52"/>
      <c r="BL24" s="44"/>
      <c r="BP24" s="44"/>
      <c r="BT24" s="47"/>
      <c r="BU24" s="36"/>
      <c r="BV24" s="52"/>
      <c r="BX24" s="44"/>
      <c r="CB24" s="44"/>
      <c r="CF24" s="47"/>
      <c r="CG24" s="36"/>
      <c r="CH24" s="52"/>
      <c r="CJ24" s="44"/>
      <c r="CN24" s="44"/>
      <c r="CR24" s="47"/>
      <c r="CS24" s="36"/>
      <c r="CT24" s="52"/>
      <c r="CV24" s="44"/>
      <c r="CZ24" s="44"/>
      <c r="DD24" s="47"/>
      <c r="DE24" s="36"/>
      <c r="DF24" s="52"/>
      <c r="DH24" s="44"/>
      <c r="DL24" s="44"/>
      <c r="DP24" s="47"/>
      <c r="DQ24" s="36"/>
      <c r="DR24" s="52"/>
      <c r="DT24" s="44"/>
      <c r="DX24" s="44"/>
      <c r="EB24" s="47"/>
      <c r="EC24" s="36"/>
      <c r="ED24" s="52"/>
      <c r="EF24" s="44"/>
      <c r="EJ24" s="44"/>
      <c r="EN24" s="47"/>
      <c r="EO24" s="36"/>
      <c r="EP24" s="52"/>
      <c r="ER24" s="44"/>
      <c r="EV24" s="44"/>
      <c r="EZ24" s="47"/>
      <c r="FA24" s="36"/>
      <c r="FB24" s="52"/>
      <c r="FD24" s="44"/>
      <c r="FH24" s="44"/>
      <c r="FL24" s="47"/>
      <c r="FM24" s="36"/>
      <c r="FN24" s="52"/>
      <c r="FP24" s="44"/>
      <c r="FT24" s="44"/>
      <c r="FX24" s="47"/>
      <c r="FY24" s="36"/>
      <c r="FZ24" s="52"/>
      <c r="GB24" s="44"/>
      <c r="GF24" s="44"/>
      <c r="GJ24" s="47"/>
      <c r="GK24" s="36"/>
      <c r="GL24" s="52"/>
      <c r="GN24" s="44"/>
      <c r="GR24" s="44"/>
      <c r="GV24" s="47"/>
      <c r="GW24" s="36"/>
      <c r="GX24" s="52"/>
      <c r="GZ24" s="44"/>
      <c r="HD24" s="44"/>
      <c r="HH24" s="47"/>
      <c r="HI24" s="36"/>
      <c r="HJ24" s="52"/>
      <c r="HL24" s="44"/>
      <c r="HP24" s="44"/>
      <c r="HT24" s="47"/>
      <c r="HU24" s="36"/>
      <c r="HV24" s="52"/>
      <c r="HX24" s="44"/>
      <c r="IB24" s="44"/>
      <c r="IF24" s="47"/>
      <c r="IG24" s="36"/>
      <c r="IH24" s="52"/>
      <c r="IJ24" s="44"/>
      <c r="IN24" s="44"/>
      <c r="IR24" s="47"/>
      <c r="IS24" s="36"/>
      <c r="IT24" s="52"/>
      <c r="IV24" s="44"/>
      <c r="IZ24" s="44"/>
      <c r="JD24" s="47"/>
      <c r="JE24" s="36"/>
      <c r="JF24" s="52"/>
      <c r="JH24" s="44"/>
      <c r="JL24" s="44"/>
      <c r="JP24" s="47"/>
      <c r="JQ24" s="36"/>
      <c r="JR24" s="52"/>
      <c r="JT24" s="44"/>
      <c r="JX24" s="44"/>
      <c r="KB24" s="47"/>
      <c r="KC24" s="36"/>
      <c r="KD24" s="52"/>
      <c r="KF24" s="44"/>
      <c r="KJ24" s="44"/>
      <c r="KN24" s="47"/>
      <c r="KO24" s="36"/>
      <c r="KP24" s="52"/>
      <c r="KR24" s="44"/>
      <c r="KV24" s="44"/>
      <c r="KZ24" s="47"/>
      <c r="LA24" s="36"/>
      <c r="LB24" s="52"/>
      <c r="LD24" s="44"/>
      <c r="LH24" s="44"/>
      <c r="LL24" s="47"/>
      <c r="LM24" s="36"/>
      <c r="LN24" s="52"/>
      <c r="LP24" s="44"/>
      <c r="LT24" s="44"/>
      <c r="LX24" s="47"/>
      <c r="LY24" s="36"/>
      <c r="LZ24" s="52"/>
      <c r="MB24" s="44"/>
      <c r="MF24" s="44"/>
      <c r="MJ24" s="47"/>
      <c r="MK24" s="36"/>
      <c r="ML24" s="52"/>
      <c r="MN24" s="44"/>
      <c r="MR24" s="44"/>
      <c r="MV24" s="47"/>
      <c r="MW24" s="36"/>
      <c r="MX24" s="52"/>
      <c r="MZ24" s="44"/>
      <c r="ND24" s="44"/>
      <c r="NH24" s="47"/>
      <c r="NI24" s="36"/>
      <c r="NJ24" s="52"/>
      <c r="NL24" s="44"/>
      <c r="NP24" s="44"/>
      <c r="NT24" s="47"/>
      <c r="NU24" s="36"/>
      <c r="NV24" s="52"/>
      <c r="NX24" s="44"/>
      <c r="OB24" s="44"/>
      <c r="OF24" s="47"/>
      <c r="OG24" s="36"/>
      <c r="OH24" s="52"/>
      <c r="OJ24" s="44"/>
      <c r="ON24" s="44"/>
      <c r="OR24" s="47"/>
      <c r="OS24" s="36"/>
      <c r="OT24" s="52"/>
      <c r="OV24" s="44"/>
      <c r="OZ24" s="44"/>
      <c r="PD24" s="47"/>
      <c r="PE24" s="36"/>
      <c r="PF24" s="52"/>
      <c r="PH24" s="44"/>
      <c r="PL24" s="44"/>
      <c r="PP24" s="47"/>
      <c r="PQ24" s="36"/>
      <c r="PR24" s="52"/>
      <c r="PT24" s="44"/>
      <c r="PX24" s="44"/>
      <c r="QB24" s="47"/>
      <c r="QC24" s="36"/>
      <c r="QD24" s="52"/>
      <c r="QF24" s="44"/>
      <c r="QJ24" s="44"/>
      <c r="QN24" s="47"/>
      <c r="QO24" s="36"/>
      <c r="QP24" s="52"/>
      <c r="QR24" s="44"/>
      <c r="QV24" s="44"/>
      <c r="QZ24" s="47"/>
      <c r="RA24" s="36"/>
      <c r="RB24" s="52"/>
      <c r="RD24" s="44"/>
      <c r="RH24" s="44"/>
      <c r="RL24" s="47"/>
      <c r="RM24" s="36"/>
      <c r="RN24" s="52"/>
      <c r="RP24" s="44"/>
      <c r="RT24" s="44"/>
      <c r="RX24" s="47"/>
      <c r="RY24" s="36"/>
      <c r="RZ24" s="52"/>
      <c r="SB24" s="44"/>
      <c r="SF24" s="44"/>
      <c r="SJ24" s="47"/>
      <c r="SK24" s="36"/>
      <c r="SL24" s="52"/>
      <c r="SN24" s="44"/>
      <c r="SR24" s="44"/>
      <c r="SV24" s="47"/>
      <c r="SW24" s="36"/>
      <c r="SX24" s="52"/>
      <c r="SZ24" s="44"/>
      <c r="TD24" s="44"/>
      <c r="TH24" s="47"/>
      <c r="TI24" s="36"/>
      <c r="TJ24" s="52"/>
      <c r="TL24" s="44"/>
      <c r="TP24" s="44"/>
      <c r="TT24" s="47"/>
      <c r="TU24" s="36"/>
      <c r="TV24" s="52"/>
      <c r="TX24" s="44"/>
      <c r="UB24" s="44"/>
      <c r="UF24" s="47"/>
      <c r="UG24" s="36"/>
      <c r="UH24" s="52"/>
      <c r="UJ24" s="44"/>
      <c r="UN24" s="44"/>
      <c r="UR24" s="47"/>
      <c r="US24" s="36"/>
      <c r="UT24" s="52"/>
      <c r="UV24" s="44"/>
      <c r="UZ24" s="44"/>
      <c r="VD24" s="47"/>
      <c r="VE24" s="36"/>
      <c r="VF24" s="52"/>
      <c r="VH24" s="44"/>
      <c r="VL24" s="44"/>
      <c r="VP24" s="47"/>
      <c r="VQ24" s="36"/>
      <c r="VR24" s="52"/>
      <c r="VT24" s="44"/>
      <c r="VX24" s="44"/>
      <c r="WB24" s="47"/>
      <c r="WC24" s="36"/>
      <c r="WD24" s="52"/>
      <c r="WF24" s="44"/>
      <c r="WJ24" s="44"/>
      <c r="WN24" s="47"/>
      <c r="WO24" s="36"/>
      <c r="WP24" s="52"/>
      <c r="WR24" s="44"/>
      <c r="WV24" s="44"/>
      <c r="WZ24" s="47"/>
      <c r="XA24" s="36"/>
      <c r="XB24" s="52"/>
      <c r="XD24" s="44"/>
      <c r="XH24" s="44"/>
      <c r="XL24" s="47"/>
      <c r="XM24" s="36"/>
      <c r="XN24" s="52"/>
      <c r="XP24" s="44"/>
      <c r="XT24" s="44"/>
      <c r="XX24" s="47"/>
      <c r="XY24" s="36"/>
      <c r="XZ24" s="52"/>
      <c r="YB24" s="44"/>
      <c r="YF24" s="44"/>
      <c r="YJ24" s="47"/>
      <c r="YK24" s="36"/>
      <c r="YL24" s="52"/>
      <c r="YN24" s="44"/>
      <c r="YR24" s="44"/>
      <c r="YV24" s="47"/>
      <c r="YW24" s="36"/>
      <c r="YX24" s="52"/>
      <c r="YZ24" s="44"/>
      <c r="ZD24" s="44"/>
      <c r="ZH24" s="47"/>
      <c r="ZI24" s="36"/>
      <c r="ZJ24" s="52"/>
      <c r="ZL24" s="44"/>
      <c r="ZP24" s="44"/>
      <c r="ZT24" s="47"/>
      <c r="ZU24" s="36"/>
      <c r="ZV24" s="52"/>
      <c r="ZX24" s="44"/>
      <c r="AAB24" s="44"/>
      <c r="AAF24" s="47"/>
      <c r="AAG24" s="36"/>
      <c r="AAH24" s="52"/>
      <c r="AAJ24" s="44"/>
      <c r="AAN24" s="44"/>
      <c r="AAR24" s="47"/>
      <c r="AAS24" s="36"/>
      <c r="AAT24" s="52"/>
      <c r="AAV24" s="44"/>
      <c r="AAZ24" s="44"/>
      <c r="ABD24" s="47"/>
      <c r="ABE24" s="36"/>
      <c r="ABF24" s="52"/>
      <c r="ABH24" s="44"/>
      <c r="ABL24" s="44"/>
      <c r="ABP24" s="47"/>
      <c r="ABQ24" s="36"/>
      <c r="ABR24" s="52"/>
      <c r="ABT24" s="44"/>
      <c r="ABX24" s="44"/>
      <c r="ACB24" s="47"/>
      <c r="ACC24" s="36"/>
      <c r="ACD24" s="52"/>
      <c r="ACF24" s="44"/>
      <c r="ACJ24" s="44"/>
      <c r="ACN24" s="47"/>
      <c r="ACO24" s="36"/>
      <c r="ACP24" s="52"/>
      <c r="ACR24" s="44"/>
      <c r="ACV24" s="44"/>
      <c r="ACZ24" s="47"/>
      <c r="ADA24" s="36"/>
      <c r="ADB24" s="52"/>
      <c r="ADD24" s="44"/>
      <c r="ADH24" s="44"/>
      <c r="ADL24" s="47"/>
      <c r="ADM24" s="36"/>
      <c r="ADN24" s="52"/>
      <c r="ADP24" s="44"/>
      <c r="ADT24" s="44"/>
      <c r="ADX24" s="47"/>
      <c r="ADY24" s="36"/>
      <c r="ADZ24" s="52"/>
      <c r="AEB24" s="44"/>
      <c r="AEF24" s="44"/>
      <c r="AEJ24" s="47"/>
      <c r="AEK24" s="36"/>
      <c r="AEL24" s="52"/>
      <c r="AEN24" s="44"/>
      <c r="AER24" s="44"/>
      <c r="AEV24" s="47"/>
      <c r="AEW24" s="36"/>
      <c r="AEX24" s="52"/>
      <c r="AEZ24" s="44"/>
      <c r="AFD24" s="44"/>
      <c r="AFH24" s="47"/>
      <c r="AFI24" s="36"/>
      <c r="AFJ24" s="52"/>
      <c r="AFL24" s="44"/>
      <c r="AFP24" s="44"/>
      <c r="AFT24" s="47"/>
      <c r="AFU24" s="36"/>
      <c r="AFV24" s="52"/>
      <c r="AFX24" s="44"/>
      <c r="AGB24" s="44"/>
      <c r="AGF24" s="47"/>
      <c r="AGG24" s="36"/>
      <c r="AGH24" s="52"/>
      <c r="AGJ24" s="44"/>
      <c r="AGN24" s="44"/>
      <c r="AGR24" s="47"/>
      <c r="AGS24" s="36"/>
      <c r="AGT24" s="52"/>
      <c r="AGV24" s="44"/>
      <c r="AGZ24" s="44"/>
      <c r="AHD24" s="47"/>
      <c r="AHE24" s="36"/>
      <c r="AHF24" s="52"/>
      <c r="AHH24" s="44"/>
      <c r="AHL24" s="44"/>
      <c r="AHP24" s="47"/>
      <c r="AHQ24" s="36"/>
      <c r="AHR24" s="52"/>
      <c r="AHT24" s="44"/>
      <c r="AHX24" s="44"/>
      <c r="AIB24" s="47"/>
      <c r="AIC24" s="36"/>
      <c r="AID24" s="52"/>
      <c r="AIF24" s="44"/>
      <c r="AIJ24" s="44"/>
      <c r="AIN24" s="47"/>
      <c r="AIO24" s="36"/>
      <c r="AIP24" s="52"/>
      <c r="AIR24" s="44"/>
      <c r="AIV24" s="44"/>
      <c r="AIZ24" s="47"/>
      <c r="AJA24" s="36"/>
      <c r="AJB24" s="52"/>
      <c r="AJD24" s="44"/>
      <c r="AJH24" s="44"/>
      <c r="AJL24" s="47"/>
      <c r="AJM24" s="36"/>
      <c r="AJN24" s="52"/>
      <c r="AJP24" s="44"/>
      <c r="AJT24" s="44"/>
      <c r="AJX24" s="47"/>
      <c r="AJY24" s="36"/>
      <c r="AJZ24" s="52"/>
      <c r="AKB24" s="44"/>
      <c r="AKF24" s="44"/>
      <c r="AKJ24" s="47"/>
      <c r="AKK24" s="36"/>
      <c r="AKL24" s="52"/>
      <c r="AKN24" s="44"/>
      <c r="AKR24" s="44"/>
      <c r="AKV24" s="47"/>
      <c r="AKW24" s="36"/>
      <c r="AKX24" s="52"/>
      <c r="AKZ24" s="44"/>
      <c r="ALD24" s="44"/>
      <c r="ALH24" s="47"/>
      <c r="ALI24" s="36"/>
      <c r="ALJ24" s="52"/>
      <c r="ALL24" s="44"/>
      <c r="ALP24" s="44"/>
      <c r="ALT24" s="47"/>
      <c r="ALU24" s="36"/>
      <c r="ALV24" s="52"/>
      <c r="ALX24" s="44"/>
      <c r="AMB24" s="44"/>
      <c r="AMF24" s="47"/>
      <c r="AMG24" s="36"/>
      <c r="AMH24" s="52"/>
      <c r="AMJ24" s="44"/>
    </row>
    <row r="25" spans="1:1024" s="43" customFormat="1" ht="25.5" x14ac:dyDescent="0.2">
      <c r="A25" s="36" t="s">
        <v>243</v>
      </c>
      <c r="B25" s="57" t="s">
        <v>250</v>
      </c>
      <c r="C25" s="43" t="s">
        <v>190</v>
      </c>
      <c r="D25" s="58">
        <v>43388</v>
      </c>
      <c r="E25" s="43" t="s">
        <v>251</v>
      </c>
      <c r="F25" s="43" t="s">
        <v>192</v>
      </c>
      <c r="G25" s="43" t="s">
        <v>207</v>
      </c>
      <c r="H25" s="58" t="s">
        <v>208</v>
      </c>
      <c r="K25" s="43" t="s">
        <v>76</v>
      </c>
      <c r="L25" s="47" t="s">
        <v>209</v>
      </c>
      <c r="M25" s="37"/>
      <c r="N25" s="52"/>
      <c r="P25" s="44"/>
      <c r="T25" s="44"/>
      <c r="X25" s="47"/>
      <c r="Y25" s="36"/>
      <c r="Z25" s="52"/>
      <c r="AB25" s="44"/>
      <c r="AF25" s="44"/>
      <c r="AJ25" s="47"/>
      <c r="AK25" s="36"/>
      <c r="AL25" s="52"/>
      <c r="AN25" s="44"/>
      <c r="AR25" s="44"/>
      <c r="AV25" s="47"/>
      <c r="AW25" s="36"/>
      <c r="AX25" s="52"/>
      <c r="AZ25" s="44"/>
      <c r="BD25" s="44"/>
      <c r="BH25" s="47"/>
      <c r="BI25" s="36"/>
      <c r="BJ25" s="52"/>
      <c r="BL25" s="44"/>
      <c r="BP25" s="44"/>
      <c r="BT25" s="47"/>
      <c r="BU25" s="36"/>
      <c r="BV25" s="52"/>
      <c r="BX25" s="44"/>
      <c r="CB25" s="44"/>
      <c r="CF25" s="47"/>
      <c r="CG25" s="36"/>
      <c r="CH25" s="52"/>
      <c r="CJ25" s="44"/>
      <c r="CN25" s="44"/>
      <c r="CR25" s="47"/>
      <c r="CS25" s="36"/>
      <c r="CT25" s="52"/>
      <c r="CV25" s="44"/>
      <c r="CZ25" s="44"/>
      <c r="DD25" s="47"/>
      <c r="DE25" s="36"/>
      <c r="DF25" s="52"/>
      <c r="DH25" s="44"/>
      <c r="DL25" s="44"/>
      <c r="DP25" s="47"/>
      <c r="DQ25" s="36"/>
      <c r="DR25" s="52"/>
      <c r="DT25" s="44"/>
      <c r="DX25" s="44"/>
      <c r="EB25" s="47"/>
      <c r="EC25" s="36"/>
      <c r="ED25" s="52"/>
      <c r="EF25" s="44"/>
      <c r="EJ25" s="44"/>
      <c r="EN25" s="47"/>
      <c r="EO25" s="36"/>
      <c r="EP25" s="52"/>
      <c r="ER25" s="44"/>
      <c r="EV25" s="44"/>
      <c r="EZ25" s="47"/>
      <c r="FA25" s="36"/>
      <c r="FB25" s="52"/>
      <c r="FD25" s="44"/>
      <c r="FH25" s="44"/>
      <c r="FL25" s="47"/>
      <c r="FM25" s="36"/>
      <c r="FN25" s="52"/>
      <c r="FP25" s="44"/>
      <c r="FT25" s="44"/>
      <c r="FX25" s="47"/>
      <c r="FY25" s="36"/>
      <c r="FZ25" s="52"/>
      <c r="GB25" s="44"/>
      <c r="GF25" s="44"/>
      <c r="GJ25" s="47"/>
      <c r="GK25" s="36"/>
      <c r="GL25" s="52"/>
      <c r="GN25" s="44"/>
      <c r="GR25" s="44"/>
      <c r="GV25" s="47"/>
      <c r="GW25" s="36"/>
      <c r="GX25" s="52"/>
      <c r="GZ25" s="44"/>
      <c r="HD25" s="44"/>
      <c r="HH25" s="47"/>
      <c r="HI25" s="36"/>
      <c r="HJ25" s="52"/>
      <c r="HL25" s="44"/>
      <c r="HP25" s="44"/>
      <c r="HT25" s="47"/>
      <c r="HU25" s="36"/>
      <c r="HV25" s="52"/>
      <c r="HX25" s="44"/>
      <c r="IB25" s="44"/>
      <c r="IF25" s="47"/>
      <c r="IG25" s="36"/>
      <c r="IH25" s="52"/>
      <c r="IJ25" s="44"/>
      <c r="IN25" s="44"/>
      <c r="IR25" s="47"/>
      <c r="IS25" s="36"/>
      <c r="IT25" s="52"/>
      <c r="IV25" s="44"/>
      <c r="IZ25" s="44"/>
      <c r="JD25" s="47"/>
      <c r="JE25" s="36"/>
      <c r="JF25" s="52"/>
      <c r="JH25" s="44"/>
      <c r="JL25" s="44"/>
      <c r="JP25" s="47"/>
      <c r="JQ25" s="36"/>
      <c r="JR25" s="52"/>
      <c r="JT25" s="44"/>
      <c r="JX25" s="44"/>
      <c r="KB25" s="47"/>
      <c r="KC25" s="36"/>
      <c r="KD25" s="52"/>
      <c r="KF25" s="44"/>
      <c r="KJ25" s="44"/>
      <c r="KN25" s="47"/>
      <c r="KO25" s="36"/>
      <c r="KP25" s="52"/>
      <c r="KR25" s="44"/>
      <c r="KV25" s="44"/>
      <c r="KZ25" s="47"/>
      <c r="LA25" s="36"/>
      <c r="LB25" s="52"/>
      <c r="LD25" s="44"/>
      <c r="LH25" s="44"/>
      <c r="LL25" s="47"/>
      <c r="LM25" s="36"/>
      <c r="LN25" s="52"/>
      <c r="LP25" s="44"/>
      <c r="LT25" s="44"/>
      <c r="LX25" s="47"/>
      <c r="LY25" s="36"/>
      <c r="LZ25" s="52"/>
      <c r="MB25" s="44"/>
      <c r="MF25" s="44"/>
      <c r="MJ25" s="47"/>
      <c r="MK25" s="36"/>
      <c r="ML25" s="52"/>
      <c r="MN25" s="44"/>
      <c r="MR25" s="44"/>
      <c r="MV25" s="47"/>
      <c r="MW25" s="36"/>
      <c r="MX25" s="52"/>
      <c r="MZ25" s="44"/>
      <c r="ND25" s="44"/>
      <c r="NH25" s="47"/>
      <c r="NI25" s="36"/>
      <c r="NJ25" s="52"/>
      <c r="NL25" s="44"/>
      <c r="NP25" s="44"/>
      <c r="NT25" s="47"/>
      <c r="NU25" s="36"/>
      <c r="NV25" s="52"/>
      <c r="NX25" s="44"/>
      <c r="OB25" s="44"/>
      <c r="OF25" s="47"/>
      <c r="OG25" s="36"/>
      <c r="OH25" s="52"/>
      <c r="OJ25" s="44"/>
      <c r="ON25" s="44"/>
      <c r="OR25" s="47"/>
      <c r="OS25" s="36"/>
      <c r="OT25" s="52"/>
      <c r="OV25" s="44"/>
      <c r="OZ25" s="44"/>
      <c r="PD25" s="47"/>
      <c r="PE25" s="36"/>
      <c r="PF25" s="52"/>
      <c r="PH25" s="44"/>
      <c r="PL25" s="44"/>
      <c r="PP25" s="47"/>
      <c r="PQ25" s="36"/>
      <c r="PR25" s="52"/>
      <c r="PT25" s="44"/>
      <c r="PX25" s="44"/>
      <c r="QB25" s="47"/>
      <c r="QC25" s="36"/>
      <c r="QD25" s="52"/>
      <c r="QF25" s="44"/>
      <c r="QJ25" s="44"/>
      <c r="QN25" s="47"/>
      <c r="QO25" s="36"/>
      <c r="QP25" s="52"/>
      <c r="QR25" s="44"/>
      <c r="QV25" s="44"/>
      <c r="QZ25" s="47"/>
      <c r="RA25" s="36"/>
      <c r="RB25" s="52"/>
      <c r="RD25" s="44"/>
      <c r="RH25" s="44"/>
      <c r="RL25" s="47"/>
      <c r="RM25" s="36"/>
      <c r="RN25" s="52"/>
      <c r="RP25" s="44"/>
      <c r="RT25" s="44"/>
      <c r="RX25" s="47"/>
      <c r="RY25" s="36"/>
      <c r="RZ25" s="52"/>
      <c r="SB25" s="44"/>
      <c r="SF25" s="44"/>
      <c r="SJ25" s="47"/>
      <c r="SK25" s="36"/>
      <c r="SL25" s="52"/>
      <c r="SN25" s="44"/>
      <c r="SR25" s="44"/>
      <c r="SV25" s="47"/>
      <c r="SW25" s="36"/>
      <c r="SX25" s="52"/>
      <c r="SZ25" s="44"/>
      <c r="TD25" s="44"/>
      <c r="TH25" s="47"/>
      <c r="TI25" s="36"/>
      <c r="TJ25" s="52"/>
      <c r="TL25" s="44"/>
      <c r="TP25" s="44"/>
      <c r="TT25" s="47"/>
      <c r="TU25" s="36"/>
      <c r="TV25" s="52"/>
      <c r="TX25" s="44"/>
      <c r="UB25" s="44"/>
      <c r="UF25" s="47"/>
      <c r="UG25" s="36"/>
      <c r="UH25" s="52"/>
      <c r="UJ25" s="44"/>
      <c r="UN25" s="44"/>
      <c r="UR25" s="47"/>
      <c r="US25" s="36"/>
      <c r="UT25" s="52"/>
      <c r="UV25" s="44"/>
      <c r="UZ25" s="44"/>
      <c r="VD25" s="47"/>
      <c r="VE25" s="36"/>
      <c r="VF25" s="52"/>
      <c r="VH25" s="44"/>
      <c r="VL25" s="44"/>
      <c r="VP25" s="47"/>
      <c r="VQ25" s="36"/>
      <c r="VR25" s="52"/>
      <c r="VT25" s="44"/>
      <c r="VX25" s="44"/>
      <c r="WB25" s="47"/>
      <c r="WC25" s="36"/>
      <c r="WD25" s="52"/>
      <c r="WF25" s="44"/>
      <c r="WJ25" s="44"/>
      <c r="WN25" s="47"/>
      <c r="WO25" s="36"/>
      <c r="WP25" s="52"/>
      <c r="WR25" s="44"/>
      <c r="WV25" s="44"/>
      <c r="WZ25" s="47"/>
      <c r="XA25" s="36"/>
      <c r="XB25" s="52"/>
      <c r="XD25" s="44"/>
      <c r="XH25" s="44"/>
      <c r="XL25" s="47"/>
      <c r="XM25" s="36"/>
      <c r="XN25" s="52"/>
      <c r="XP25" s="44"/>
      <c r="XT25" s="44"/>
      <c r="XX25" s="47"/>
      <c r="XY25" s="36"/>
      <c r="XZ25" s="52"/>
      <c r="YB25" s="44"/>
      <c r="YF25" s="44"/>
      <c r="YJ25" s="47"/>
      <c r="YK25" s="36"/>
      <c r="YL25" s="52"/>
      <c r="YN25" s="44"/>
      <c r="YR25" s="44"/>
      <c r="YV25" s="47"/>
      <c r="YW25" s="36"/>
      <c r="YX25" s="52"/>
      <c r="YZ25" s="44"/>
      <c r="ZD25" s="44"/>
      <c r="ZH25" s="47"/>
      <c r="ZI25" s="36"/>
      <c r="ZJ25" s="52"/>
      <c r="ZL25" s="44"/>
      <c r="ZP25" s="44"/>
      <c r="ZT25" s="47"/>
      <c r="ZU25" s="36"/>
      <c r="ZV25" s="52"/>
      <c r="ZX25" s="44"/>
      <c r="AAB25" s="44"/>
      <c r="AAF25" s="47"/>
      <c r="AAG25" s="36"/>
      <c r="AAH25" s="52"/>
      <c r="AAJ25" s="44"/>
      <c r="AAN25" s="44"/>
      <c r="AAR25" s="47"/>
      <c r="AAS25" s="36"/>
      <c r="AAT25" s="52"/>
      <c r="AAV25" s="44"/>
      <c r="AAZ25" s="44"/>
      <c r="ABD25" s="47"/>
      <c r="ABE25" s="36"/>
      <c r="ABF25" s="52"/>
      <c r="ABH25" s="44"/>
      <c r="ABL25" s="44"/>
      <c r="ABP25" s="47"/>
      <c r="ABQ25" s="36"/>
      <c r="ABR25" s="52"/>
      <c r="ABT25" s="44"/>
      <c r="ABX25" s="44"/>
      <c r="ACB25" s="47"/>
      <c r="ACC25" s="36"/>
      <c r="ACD25" s="52"/>
      <c r="ACF25" s="44"/>
      <c r="ACJ25" s="44"/>
      <c r="ACN25" s="47"/>
      <c r="ACO25" s="36"/>
      <c r="ACP25" s="52"/>
      <c r="ACR25" s="44"/>
      <c r="ACV25" s="44"/>
      <c r="ACZ25" s="47"/>
      <c r="ADA25" s="36"/>
      <c r="ADB25" s="52"/>
      <c r="ADD25" s="44"/>
      <c r="ADH25" s="44"/>
      <c r="ADL25" s="47"/>
      <c r="ADM25" s="36"/>
      <c r="ADN25" s="52"/>
      <c r="ADP25" s="44"/>
      <c r="ADT25" s="44"/>
      <c r="ADX25" s="47"/>
      <c r="ADY25" s="36"/>
      <c r="ADZ25" s="52"/>
      <c r="AEB25" s="44"/>
      <c r="AEF25" s="44"/>
      <c r="AEJ25" s="47"/>
      <c r="AEK25" s="36"/>
      <c r="AEL25" s="52"/>
      <c r="AEN25" s="44"/>
      <c r="AER25" s="44"/>
      <c r="AEV25" s="47"/>
      <c r="AEW25" s="36"/>
      <c r="AEX25" s="52"/>
      <c r="AEZ25" s="44"/>
      <c r="AFD25" s="44"/>
      <c r="AFH25" s="47"/>
      <c r="AFI25" s="36"/>
      <c r="AFJ25" s="52"/>
      <c r="AFL25" s="44"/>
      <c r="AFP25" s="44"/>
      <c r="AFT25" s="47"/>
      <c r="AFU25" s="36"/>
      <c r="AFV25" s="52"/>
      <c r="AFX25" s="44"/>
      <c r="AGB25" s="44"/>
      <c r="AGF25" s="47"/>
      <c r="AGG25" s="36"/>
      <c r="AGH25" s="52"/>
      <c r="AGJ25" s="44"/>
      <c r="AGN25" s="44"/>
      <c r="AGR25" s="47"/>
      <c r="AGS25" s="36"/>
      <c r="AGT25" s="52"/>
      <c r="AGV25" s="44"/>
      <c r="AGZ25" s="44"/>
      <c r="AHD25" s="47"/>
      <c r="AHE25" s="36"/>
      <c r="AHF25" s="52"/>
      <c r="AHH25" s="44"/>
      <c r="AHL25" s="44"/>
      <c r="AHP25" s="47"/>
      <c r="AHQ25" s="36"/>
      <c r="AHR25" s="52"/>
      <c r="AHT25" s="44"/>
      <c r="AHX25" s="44"/>
      <c r="AIB25" s="47"/>
      <c r="AIC25" s="36"/>
      <c r="AID25" s="52"/>
      <c r="AIF25" s="44"/>
      <c r="AIJ25" s="44"/>
      <c r="AIN25" s="47"/>
      <c r="AIO25" s="36"/>
      <c r="AIP25" s="52"/>
      <c r="AIR25" s="44"/>
      <c r="AIV25" s="44"/>
      <c r="AIZ25" s="47"/>
      <c r="AJA25" s="36"/>
      <c r="AJB25" s="52"/>
      <c r="AJD25" s="44"/>
      <c r="AJH25" s="44"/>
      <c r="AJL25" s="47"/>
      <c r="AJM25" s="36"/>
      <c r="AJN25" s="52"/>
      <c r="AJP25" s="44"/>
      <c r="AJT25" s="44"/>
      <c r="AJX25" s="47"/>
      <c r="AJY25" s="36"/>
      <c r="AJZ25" s="52"/>
      <c r="AKB25" s="44"/>
      <c r="AKF25" s="44"/>
      <c r="AKJ25" s="47"/>
      <c r="AKK25" s="36"/>
      <c r="AKL25" s="52"/>
      <c r="AKN25" s="44"/>
      <c r="AKR25" s="44"/>
      <c r="AKV25" s="47"/>
      <c r="AKW25" s="36"/>
      <c r="AKX25" s="52"/>
      <c r="AKZ25" s="44"/>
      <c r="ALD25" s="44"/>
      <c r="ALH25" s="47"/>
      <c r="ALI25" s="36"/>
      <c r="ALJ25" s="52"/>
      <c r="ALL25" s="44"/>
      <c r="ALP25" s="44"/>
      <c r="ALT25" s="47"/>
      <c r="ALU25" s="36"/>
      <c r="ALV25" s="52"/>
      <c r="ALX25" s="44"/>
      <c r="AMB25" s="44"/>
      <c r="AMF25" s="47"/>
      <c r="AMG25" s="36"/>
      <c r="AMH25" s="52"/>
      <c r="AMJ25" s="44"/>
    </row>
    <row r="26" spans="1:1024" s="43" customFormat="1" ht="25.5" x14ac:dyDescent="0.2">
      <c r="A26" s="36" t="s">
        <v>243</v>
      </c>
      <c r="B26" s="57" t="s">
        <v>252</v>
      </c>
      <c r="C26" s="43" t="s">
        <v>190</v>
      </c>
      <c r="D26" s="58">
        <v>43414</v>
      </c>
      <c r="E26" s="43" t="s">
        <v>253</v>
      </c>
      <c r="F26" s="43" t="s">
        <v>192</v>
      </c>
      <c r="G26" s="43" t="s">
        <v>228</v>
      </c>
      <c r="H26" s="58">
        <v>43880</v>
      </c>
      <c r="I26" s="43">
        <f>H26-D26</f>
        <v>466</v>
      </c>
      <c r="K26" s="43" t="s">
        <v>76</v>
      </c>
      <c r="L26" s="47"/>
      <c r="M26" s="37"/>
      <c r="N26" s="52"/>
      <c r="P26" s="44"/>
      <c r="T26" s="44"/>
      <c r="X26" s="47"/>
      <c r="Y26" s="36"/>
      <c r="Z26" s="52"/>
      <c r="AB26" s="44"/>
      <c r="AF26" s="44"/>
      <c r="AJ26" s="47"/>
      <c r="AK26" s="36"/>
      <c r="AL26" s="52"/>
      <c r="AN26" s="44"/>
      <c r="AR26" s="44"/>
      <c r="AV26" s="47"/>
      <c r="AW26" s="36"/>
      <c r="AX26" s="52"/>
      <c r="AZ26" s="44"/>
      <c r="BD26" s="44"/>
      <c r="BH26" s="47"/>
      <c r="BI26" s="36"/>
      <c r="BJ26" s="52"/>
      <c r="BL26" s="44"/>
      <c r="BP26" s="44"/>
      <c r="BT26" s="47"/>
      <c r="BU26" s="36"/>
      <c r="BV26" s="52"/>
      <c r="BX26" s="44"/>
      <c r="CB26" s="44"/>
      <c r="CF26" s="47"/>
      <c r="CG26" s="36"/>
      <c r="CH26" s="52"/>
      <c r="CJ26" s="44"/>
      <c r="CN26" s="44"/>
      <c r="CR26" s="47"/>
      <c r="CS26" s="36"/>
      <c r="CT26" s="52"/>
      <c r="CV26" s="44"/>
      <c r="CZ26" s="44"/>
      <c r="DD26" s="47"/>
      <c r="DE26" s="36"/>
      <c r="DF26" s="52"/>
      <c r="DH26" s="44"/>
      <c r="DL26" s="44"/>
      <c r="DP26" s="47"/>
      <c r="DQ26" s="36"/>
      <c r="DR26" s="52"/>
      <c r="DT26" s="44"/>
      <c r="DX26" s="44"/>
      <c r="EB26" s="47"/>
      <c r="EC26" s="36"/>
      <c r="ED26" s="52"/>
      <c r="EF26" s="44"/>
      <c r="EJ26" s="44"/>
      <c r="EN26" s="47"/>
      <c r="EO26" s="36"/>
      <c r="EP26" s="52"/>
      <c r="ER26" s="44"/>
      <c r="EV26" s="44"/>
      <c r="EZ26" s="47"/>
      <c r="FA26" s="36"/>
      <c r="FB26" s="52"/>
      <c r="FD26" s="44"/>
      <c r="FH26" s="44"/>
      <c r="FL26" s="47"/>
      <c r="FM26" s="36"/>
      <c r="FN26" s="52"/>
      <c r="FP26" s="44"/>
      <c r="FT26" s="44"/>
      <c r="FX26" s="47"/>
      <c r="FY26" s="36"/>
      <c r="FZ26" s="52"/>
      <c r="GB26" s="44"/>
      <c r="GF26" s="44"/>
      <c r="GJ26" s="47"/>
      <c r="GK26" s="36"/>
      <c r="GL26" s="52"/>
      <c r="GN26" s="44"/>
      <c r="GR26" s="44"/>
      <c r="GV26" s="47"/>
      <c r="GW26" s="36"/>
      <c r="GX26" s="52"/>
      <c r="GZ26" s="44"/>
      <c r="HD26" s="44"/>
      <c r="HH26" s="47"/>
      <c r="HI26" s="36"/>
      <c r="HJ26" s="52"/>
      <c r="HL26" s="44"/>
      <c r="HP26" s="44"/>
      <c r="HT26" s="47"/>
      <c r="HU26" s="36"/>
      <c r="HV26" s="52"/>
      <c r="HX26" s="44"/>
      <c r="IB26" s="44"/>
      <c r="IF26" s="47"/>
      <c r="IG26" s="36"/>
      <c r="IH26" s="52"/>
      <c r="IJ26" s="44"/>
      <c r="IN26" s="44"/>
      <c r="IR26" s="47"/>
      <c r="IS26" s="36"/>
      <c r="IT26" s="52"/>
      <c r="IV26" s="44"/>
      <c r="IZ26" s="44"/>
      <c r="JD26" s="47"/>
      <c r="JE26" s="36"/>
      <c r="JF26" s="52"/>
      <c r="JH26" s="44"/>
      <c r="JL26" s="44"/>
      <c r="JP26" s="47"/>
      <c r="JQ26" s="36"/>
      <c r="JR26" s="52"/>
      <c r="JT26" s="44"/>
      <c r="JX26" s="44"/>
      <c r="KB26" s="47"/>
      <c r="KC26" s="36"/>
      <c r="KD26" s="52"/>
      <c r="KF26" s="44"/>
      <c r="KJ26" s="44"/>
      <c r="KN26" s="47"/>
      <c r="KO26" s="36"/>
      <c r="KP26" s="52"/>
      <c r="KR26" s="44"/>
      <c r="KV26" s="44"/>
      <c r="KZ26" s="47"/>
      <c r="LA26" s="36"/>
      <c r="LB26" s="52"/>
      <c r="LD26" s="44"/>
      <c r="LH26" s="44"/>
      <c r="LL26" s="47"/>
      <c r="LM26" s="36"/>
      <c r="LN26" s="52"/>
      <c r="LP26" s="44"/>
      <c r="LT26" s="44"/>
      <c r="LX26" s="47"/>
      <c r="LY26" s="36"/>
      <c r="LZ26" s="52"/>
      <c r="MB26" s="44"/>
      <c r="MF26" s="44"/>
      <c r="MJ26" s="47"/>
      <c r="MK26" s="36"/>
      <c r="ML26" s="52"/>
      <c r="MN26" s="44"/>
      <c r="MR26" s="44"/>
      <c r="MV26" s="47"/>
      <c r="MW26" s="36"/>
      <c r="MX26" s="52"/>
      <c r="MZ26" s="44"/>
      <c r="ND26" s="44"/>
      <c r="NH26" s="47"/>
      <c r="NI26" s="36"/>
      <c r="NJ26" s="52"/>
      <c r="NL26" s="44"/>
      <c r="NP26" s="44"/>
      <c r="NT26" s="47"/>
      <c r="NU26" s="36"/>
      <c r="NV26" s="52"/>
      <c r="NX26" s="44"/>
      <c r="OB26" s="44"/>
      <c r="OF26" s="47"/>
      <c r="OG26" s="36"/>
      <c r="OH26" s="52"/>
      <c r="OJ26" s="44"/>
      <c r="ON26" s="44"/>
      <c r="OR26" s="47"/>
      <c r="OS26" s="36"/>
      <c r="OT26" s="52"/>
      <c r="OV26" s="44"/>
      <c r="OZ26" s="44"/>
      <c r="PD26" s="47"/>
      <c r="PE26" s="36"/>
      <c r="PF26" s="52"/>
      <c r="PH26" s="44"/>
      <c r="PL26" s="44"/>
      <c r="PP26" s="47"/>
      <c r="PQ26" s="36"/>
      <c r="PR26" s="52"/>
      <c r="PT26" s="44"/>
      <c r="PX26" s="44"/>
      <c r="QB26" s="47"/>
      <c r="QC26" s="36"/>
      <c r="QD26" s="52"/>
      <c r="QF26" s="44"/>
      <c r="QJ26" s="44"/>
      <c r="QN26" s="47"/>
      <c r="QO26" s="36"/>
      <c r="QP26" s="52"/>
      <c r="QR26" s="44"/>
      <c r="QV26" s="44"/>
      <c r="QZ26" s="47"/>
      <c r="RA26" s="36"/>
      <c r="RB26" s="52"/>
      <c r="RD26" s="44"/>
      <c r="RH26" s="44"/>
      <c r="RL26" s="47"/>
      <c r="RM26" s="36"/>
      <c r="RN26" s="52"/>
      <c r="RP26" s="44"/>
      <c r="RT26" s="44"/>
      <c r="RX26" s="47"/>
      <c r="RY26" s="36"/>
      <c r="RZ26" s="52"/>
      <c r="SB26" s="44"/>
      <c r="SF26" s="44"/>
      <c r="SJ26" s="47"/>
      <c r="SK26" s="36"/>
      <c r="SL26" s="52"/>
      <c r="SN26" s="44"/>
      <c r="SR26" s="44"/>
      <c r="SV26" s="47"/>
      <c r="SW26" s="36"/>
      <c r="SX26" s="52"/>
      <c r="SZ26" s="44"/>
      <c r="TD26" s="44"/>
      <c r="TH26" s="47"/>
      <c r="TI26" s="36"/>
      <c r="TJ26" s="52"/>
      <c r="TL26" s="44"/>
      <c r="TP26" s="44"/>
      <c r="TT26" s="47"/>
      <c r="TU26" s="36"/>
      <c r="TV26" s="52"/>
      <c r="TX26" s="44"/>
      <c r="UB26" s="44"/>
      <c r="UF26" s="47"/>
      <c r="UG26" s="36"/>
      <c r="UH26" s="52"/>
      <c r="UJ26" s="44"/>
      <c r="UN26" s="44"/>
      <c r="UR26" s="47"/>
      <c r="US26" s="36"/>
      <c r="UT26" s="52"/>
      <c r="UV26" s="44"/>
      <c r="UZ26" s="44"/>
      <c r="VD26" s="47"/>
      <c r="VE26" s="36"/>
      <c r="VF26" s="52"/>
      <c r="VH26" s="44"/>
      <c r="VL26" s="44"/>
      <c r="VP26" s="47"/>
      <c r="VQ26" s="36"/>
      <c r="VR26" s="52"/>
      <c r="VT26" s="44"/>
      <c r="VX26" s="44"/>
      <c r="WB26" s="47"/>
      <c r="WC26" s="36"/>
      <c r="WD26" s="52"/>
      <c r="WF26" s="44"/>
      <c r="WJ26" s="44"/>
      <c r="WN26" s="47"/>
      <c r="WO26" s="36"/>
      <c r="WP26" s="52"/>
      <c r="WR26" s="44"/>
      <c r="WV26" s="44"/>
      <c r="WZ26" s="47"/>
      <c r="XA26" s="36"/>
      <c r="XB26" s="52"/>
      <c r="XD26" s="44"/>
      <c r="XH26" s="44"/>
      <c r="XL26" s="47"/>
      <c r="XM26" s="36"/>
      <c r="XN26" s="52"/>
      <c r="XP26" s="44"/>
      <c r="XT26" s="44"/>
      <c r="XX26" s="47"/>
      <c r="XY26" s="36"/>
      <c r="XZ26" s="52"/>
      <c r="YB26" s="44"/>
      <c r="YF26" s="44"/>
      <c r="YJ26" s="47"/>
      <c r="YK26" s="36"/>
      <c r="YL26" s="52"/>
      <c r="YN26" s="44"/>
      <c r="YR26" s="44"/>
      <c r="YV26" s="47"/>
      <c r="YW26" s="36"/>
      <c r="YX26" s="52"/>
      <c r="YZ26" s="44"/>
      <c r="ZD26" s="44"/>
      <c r="ZH26" s="47"/>
      <c r="ZI26" s="36"/>
      <c r="ZJ26" s="52"/>
      <c r="ZL26" s="44"/>
      <c r="ZP26" s="44"/>
      <c r="ZT26" s="47"/>
      <c r="ZU26" s="36"/>
      <c r="ZV26" s="52"/>
      <c r="ZX26" s="44"/>
      <c r="AAB26" s="44"/>
      <c r="AAF26" s="47"/>
      <c r="AAG26" s="36"/>
      <c r="AAH26" s="52"/>
      <c r="AAJ26" s="44"/>
      <c r="AAN26" s="44"/>
      <c r="AAR26" s="47"/>
      <c r="AAS26" s="36"/>
      <c r="AAT26" s="52"/>
      <c r="AAV26" s="44"/>
      <c r="AAZ26" s="44"/>
      <c r="ABD26" s="47"/>
      <c r="ABE26" s="36"/>
      <c r="ABF26" s="52"/>
      <c r="ABH26" s="44"/>
      <c r="ABL26" s="44"/>
      <c r="ABP26" s="47"/>
      <c r="ABQ26" s="36"/>
      <c r="ABR26" s="52"/>
      <c r="ABT26" s="44"/>
      <c r="ABX26" s="44"/>
      <c r="ACB26" s="47"/>
      <c r="ACC26" s="36"/>
      <c r="ACD26" s="52"/>
      <c r="ACF26" s="44"/>
      <c r="ACJ26" s="44"/>
      <c r="ACN26" s="47"/>
      <c r="ACO26" s="36"/>
      <c r="ACP26" s="52"/>
      <c r="ACR26" s="44"/>
      <c r="ACV26" s="44"/>
      <c r="ACZ26" s="47"/>
      <c r="ADA26" s="36"/>
      <c r="ADB26" s="52"/>
      <c r="ADD26" s="44"/>
      <c r="ADH26" s="44"/>
      <c r="ADL26" s="47"/>
      <c r="ADM26" s="36"/>
      <c r="ADN26" s="52"/>
      <c r="ADP26" s="44"/>
      <c r="ADT26" s="44"/>
      <c r="ADX26" s="47"/>
      <c r="ADY26" s="36"/>
      <c r="ADZ26" s="52"/>
      <c r="AEB26" s="44"/>
      <c r="AEF26" s="44"/>
      <c r="AEJ26" s="47"/>
      <c r="AEK26" s="36"/>
      <c r="AEL26" s="52"/>
      <c r="AEN26" s="44"/>
      <c r="AER26" s="44"/>
      <c r="AEV26" s="47"/>
      <c r="AEW26" s="36"/>
      <c r="AEX26" s="52"/>
      <c r="AEZ26" s="44"/>
      <c r="AFD26" s="44"/>
      <c r="AFH26" s="47"/>
      <c r="AFI26" s="36"/>
      <c r="AFJ26" s="52"/>
      <c r="AFL26" s="44"/>
      <c r="AFP26" s="44"/>
      <c r="AFT26" s="47"/>
      <c r="AFU26" s="36"/>
      <c r="AFV26" s="52"/>
      <c r="AFX26" s="44"/>
      <c r="AGB26" s="44"/>
      <c r="AGF26" s="47"/>
      <c r="AGG26" s="36"/>
      <c r="AGH26" s="52"/>
      <c r="AGJ26" s="44"/>
      <c r="AGN26" s="44"/>
      <c r="AGR26" s="47"/>
      <c r="AGS26" s="36"/>
      <c r="AGT26" s="52"/>
      <c r="AGV26" s="44"/>
      <c r="AGZ26" s="44"/>
      <c r="AHD26" s="47"/>
      <c r="AHE26" s="36"/>
      <c r="AHF26" s="52"/>
      <c r="AHH26" s="44"/>
      <c r="AHL26" s="44"/>
      <c r="AHP26" s="47"/>
      <c r="AHQ26" s="36"/>
      <c r="AHR26" s="52"/>
      <c r="AHT26" s="44"/>
      <c r="AHX26" s="44"/>
      <c r="AIB26" s="47"/>
      <c r="AIC26" s="36"/>
      <c r="AID26" s="52"/>
      <c r="AIF26" s="44"/>
      <c r="AIJ26" s="44"/>
      <c r="AIN26" s="47"/>
      <c r="AIO26" s="36"/>
      <c r="AIP26" s="52"/>
      <c r="AIR26" s="44"/>
      <c r="AIV26" s="44"/>
      <c r="AIZ26" s="47"/>
      <c r="AJA26" s="36"/>
      <c r="AJB26" s="52"/>
      <c r="AJD26" s="44"/>
      <c r="AJH26" s="44"/>
      <c r="AJL26" s="47"/>
      <c r="AJM26" s="36"/>
      <c r="AJN26" s="52"/>
      <c r="AJP26" s="44"/>
      <c r="AJT26" s="44"/>
      <c r="AJX26" s="47"/>
      <c r="AJY26" s="36"/>
      <c r="AJZ26" s="52"/>
      <c r="AKB26" s="44"/>
      <c r="AKF26" s="44"/>
      <c r="AKJ26" s="47"/>
      <c r="AKK26" s="36"/>
      <c r="AKL26" s="52"/>
      <c r="AKN26" s="44"/>
      <c r="AKR26" s="44"/>
      <c r="AKV26" s="47"/>
      <c r="AKW26" s="36"/>
      <c r="AKX26" s="52"/>
      <c r="AKZ26" s="44"/>
      <c r="ALD26" s="44"/>
      <c r="ALH26" s="47"/>
      <c r="ALI26" s="36"/>
      <c r="ALJ26" s="52"/>
      <c r="ALL26" s="44"/>
      <c r="ALP26" s="44"/>
      <c r="ALT26" s="47"/>
      <c r="ALU26" s="36"/>
      <c r="ALV26" s="52"/>
      <c r="ALX26" s="44"/>
      <c r="AMB26" s="44"/>
      <c r="AMF26" s="47"/>
      <c r="AMG26" s="36"/>
      <c r="AMH26" s="52"/>
      <c r="AMJ26" s="44"/>
    </row>
    <row r="27" spans="1:1024" s="43" customFormat="1" x14ac:dyDescent="0.2">
      <c r="A27" s="36" t="s">
        <v>243</v>
      </c>
      <c r="B27" s="57" t="s">
        <v>254</v>
      </c>
      <c r="C27" s="43" t="s">
        <v>190</v>
      </c>
      <c r="D27" s="58">
        <v>43455</v>
      </c>
      <c r="E27" s="43" t="s">
        <v>255</v>
      </c>
      <c r="F27" s="43" t="s">
        <v>192</v>
      </c>
      <c r="G27" s="43" t="s">
        <v>228</v>
      </c>
      <c r="H27" s="58">
        <v>44025</v>
      </c>
      <c r="I27" s="43">
        <v>347</v>
      </c>
      <c r="J27" s="43" t="s">
        <v>194</v>
      </c>
      <c r="K27" s="43" t="s">
        <v>76</v>
      </c>
      <c r="L27" s="47"/>
      <c r="M27" s="37"/>
      <c r="N27" s="52"/>
      <c r="P27" s="44"/>
      <c r="T27" s="44"/>
      <c r="X27" s="47"/>
      <c r="Y27" s="36"/>
      <c r="Z27" s="52"/>
      <c r="AB27" s="44"/>
      <c r="AF27" s="44"/>
      <c r="AJ27" s="47"/>
      <c r="AK27" s="36"/>
      <c r="AL27" s="52"/>
      <c r="AN27" s="44"/>
      <c r="AR27" s="44"/>
      <c r="AV27" s="47"/>
      <c r="AW27" s="36"/>
      <c r="AX27" s="52"/>
      <c r="AZ27" s="44"/>
      <c r="BD27" s="44"/>
      <c r="BH27" s="47"/>
      <c r="BI27" s="36"/>
      <c r="BJ27" s="52"/>
      <c r="BL27" s="44"/>
      <c r="BP27" s="44"/>
      <c r="BT27" s="47"/>
      <c r="BU27" s="36"/>
      <c r="BV27" s="52"/>
      <c r="BX27" s="44"/>
      <c r="CB27" s="44"/>
      <c r="CF27" s="47"/>
      <c r="CG27" s="36"/>
      <c r="CH27" s="52"/>
      <c r="CJ27" s="44"/>
      <c r="CN27" s="44"/>
      <c r="CR27" s="47"/>
      <c r="CS27" s="36"/>
      <c r="CT27" s="52"/>
      <c r="CV27" s="44"/>
      <c r="CZ27" s="44"/>
      <c r="DD27" s="47"/>
      <c r="DE27" s="36"/>
      <c r="DF27" s="52"/>
      <c r="DH27" s="44"/>
      <c r="DL27" s="44"/>
      <c r="DP27" s="47"/>
      <c r="DQ27" s="36"/>
      <c r="DR27" s="52"/>
      <c r="DT27" s="44"/>
      <c r="DX27" s="44"/>
      <c r="EB27" s="47"/>
      <c r="EC27" s="36"/>
      <c r="ED27" s="52"/>
      <c r="EF27" s="44"/>
      <c r="EJ27" s="44"/>
      <c r="EN27" s="47"/>
      <c r="EO27" s="36"/>
      <c r="EP27" s="52"/>
      <c r="ER27" s="44"/>
      <c r="EV27" s="44"/>
      <c r="EZ27" s="47"/>
      <c r="FA27" s="36"/>
      <c r="FB27" s="52"/>
      <c r="FD27" s="44"/>
      <c r="FH27" s="44"/>
      <c r="FL27" s="47"/>
      <c r="FM27" s="36"/>
      <c r="FN27" s="52"/>
      <c r="FP27" s="44"/>
      <c r="FT27" s="44"/>
      <c r="FX27" s="47"/>
      <c r="FY27" s="36"/>
      <c r="FZ27" s="52"/>
      <c r="GB27" s="44"/>
      <c r="GF27" s="44"/>
      <c r="GJ27" s="47"/>
      <c r="GK27" s="36"/>
      <c r="GL27" s="52"/>
      <c r="GN27" s="44"/>
      <c r="GR27" s="44"/>
      <c r="GV27" s="47"/>
      <c r="GW27" s="36"/>
      <c r="GX27" s="52"/>
      <c r="GZ27" s="44"/>
      <c r="HD27" s="44"/>
      <c r="HH27" s="47"/>
      <c r="HI27" s="36"/>
      <c r="HJ27" s="52"/>
      <c r="HL27" s="44"/>
      <c r="HP27" s="44"/>
      <c r="HT27" s="47"/>
      <c r="HU27" s="36"/>
      <c r="HV27" s="52"/>
      <c r="HX27" s="44"/>
      <c r="IB27" s="44"/>
      <c r="IF27" s="47"/>
      <c r="IG27" s="36"/>
      <c r="IH27" s="52"/>
      <c r="IJ27" s="44"/>
      <c r="IN27" s="44"/>
      <c r="IR27" s="47"/>
      <c r="IS27" s="36"/>
      <c r="IT27" s="52"/>
      <c r="IV27" s="44"/>
      <c r="IZ27" s="44"/>
      <c r="JD27" s="47"/>
      <c r="JE27" s="36"/>
      <c r="JF27" s="52"/>
      <c r="JH27" s="44"/>
      <c r="JL27" s="44"/>
      <c r="JP27" s="47"/>
      <c r="JQ27" s="36"/>
      <c r="JR27" s="52"/>
      <c r="JT27" s="44"/>
      <c r="JX27" s="44"/>
      <c r="KB27" s="47"/>
      <c r="KC27" s="36"/>
      <c r="KD27" s="52"/>
      <c r="KF27" s="44"/>
      <c r="KJ27" s="44"/>
      <c r="KN27" s="47"/>
      <c r="KO27" s="36"/>
      <c r="KP27" s="52"/>
      <c r="KR27" s="44"/>
      <c r="KV27" s="44"/>
      <c r="KZ27" s="47"/>
      <c r="LA27" s="36"/>
      <c r="LB27" s="52"/>
      <c r="LD27" s="44"/>
      <c r="LH27" s="44"/>
      <c r="LL27" s="47"/>
      <c r="LM27" s="36"/>
      <c r="LN27" s="52"/>
      <c r="LP27" s="44"/>
      <c r="LT27" s="44"/>
      <c r="LX27" s="47"/>
      <c r="LY27" s="36"/>
      <c r="LZ27" s="52"/>
      <c r="MB27" s="44"/>
      <c r="MF27" s="44"/>
      <c r="MJ27" s="47"/>
      <c r="MK27" s="36"/>
      <c r="ML27" s="52"/>
      <c r="MN27" s="44"/>
      <c r="MR27" s="44"/>
      <c r="MV27" s="47"/>
      <c r="MW27" s="36"/>
      <c r="MX27" s="52"/>
      <c r="MZ27" s="44"/>
      <c r="ND27" s="44"/>
      <c r="NH27" s="47"/>
      <c r="NI27" s="36"/>
      <c r="NJ27" s="52"/>
      <c r="NL27" s="44"/>
      <c r="NP27" s="44"/>
      <c r="NT27" s="47"/>
      <c r="NU27" s="36"/>
      <c r="NV27" s="52"/>
      <c r="NX27" s="44"/>
      <c r="OB27" s="44"/>
      <c r="OF27" s="47"/>
      <c r="OG27" s="36"/>
      <c r="OH27" s="52"/>
      <c r="OJ27" s="44"/>
      <c r="ON27" s="44"/>
      <c r="OR27" s="47"/>
      <c r="OS27" s="36"/>
      <c r="OT27" s="52"/>
      <c r="OV27" s="44"/>
      <c r="OZ27" s="44"/>
      <c r="PD27" s="47"/>
      <c r="PE27" s="36"/>
      <c r="PF27" s="52"/>
      <c r="PH27" s="44"/>
      <c r="PL27" s="44"/>
      <c r="PP27" s="47"/>
      <c r="PQ27" s="36"/>
      <c r="PR27" s="52"/>
      <c r="PT27" s="44"/>
      <c r="PX27" s="44"/>
      <c r="QB27" s="47"/>
      <c r="QC27" s="36"/>
      <c r="QD27" s="52"/>
      <c r="QF27" s="44"/>
      <c r="QJ27" s="44"/>
      <c r="QN27" s="47"/>
      <c r="QO27" s="36"/>
      <c r="QP27" s="52"/>
      <c r="QR27" s="44"/>
      <c r="QV27" s="44"/>
      <c r="QZ27" s="47"/>
      <c r="RA27" s="36"/>
      <c r="RB27" s="52"/>
      <c r="RD27" s="44"/>
      <c r="RH27" s="44"/>
      <c r="RL27" s="47"/>
      <c r="RM27" s="36"/>
      <c r="RN27" s="52"/>
      <c r="RP27" s="44"/>
      <c r="RT27" s="44"/>
      <c r="RX27" s="47"/>
      <c r="RY27" s="36"/>
      <c r="RZ27" s="52"/>
      <c r="SB27" s="44"/>
      <c r="SF27" s="44"/>
      <c r="SJ27" s="47"/>
      <c r="SK27" s="36"/>
      <c r="SL27" s="52"/>
      <c r="SN27" s="44"/>
      <c r="SR27" s="44"/>
      <c r="SV27" s="47"/>
      <c r="SW27" s="36"/>
      <c r="SX27" s="52"/>
      <c r="SZ27" s="44"/>
      <c r="TD27" s="44"/>
      <c r="TH27" s="47"/>
      <c r="TI27" s="36"/>
      <c r="TJ27" s="52"/>
      <c r="TL27" s="44"/>
      <c r="TP27" s="44"/>
      <c r="TT27" s="47"/>
      <c r="TU27" s="36"/>
      <c r="TV27" s="52"/>
      <c r="TX27" s="44"/>
      <c r="UB27" s="44"/>
      <c r="UF27" s="47"/>
      <c r="UG27" s="36"/>
      <c r="UH27" s="52"/>
      <c r="UJ27" s="44"/>
      <c r="UN27" s="44"/>
      <c r="UR27" s="47"/>
      <c r="US27" s="36"/>
      <c r="UT27" s="52"/>
      <c r="UV27" s="44"/>
      <c r="UZ27" s="44"/>
      <c r="VD27" s="47"/>
      <c r="VE27" s="36"/>
      <c r="VF27" s="52"/>
      <c r="VH27" s="44"/>
      <c r="VL27" s="44"/>
      <c r="VP27" s="47"/>
      <c r="VQ27" s="36"/>
      <c r="VR27" s="52"/>
      <c r="VT27" s="44"/>
      <c r="VX27" s="44"/>
      <c r="WB27" s="47"/>
      <c r="WC27" s="36"/>
      <c r="WD27" s="52"/>
      <c r="WF27" s="44"/>
      <c r="WJ27" s="44"/>
      <c r="WN27" s="47"/>
      <c r="WO27" s="36"/>
      <c r="WP27" s="52"/>
      <c r="WR27" s="44"/>
      <c r="WV27" s="44"/>
      <c r="WZ27" s="47"/>
      <c r="XA27" s="36"/>
      <c r="XB27" s="52"/>
      <c r="XD27" s="44"/>
      <c r="XH27" s="44"/>
      <c r="XL27" s="47"/>
      <c r="XM27" s="36"/>
      <c r="XN27" s="52"/>
      <c r="XP27" s="44"/>
      <c r="XT27" s="44"/>
      <c r="XX27" s="47"/>
      <c r="XY27" s="36"/>
      <c r="XZ27" s="52"/>
      <c r="YB27" s="44"/>
      <c r="YF27" s="44"/>
      <c r="YJ27" s="47"/>
      <c r="YK27" s="36"/>
      <c r="YL27" s="52"/>
      <c r="YN27" s="44"/>
      <c r="YR27" s="44"/>
      <c r="YV27" s="47"/>
      <c r="YW27" s="36"/>
      <c r="YX27" s="52"/>
      <c r="YZ27" s="44"/>
      <c r="ZD27" s="44"/>
      <c r="ZH27" s="47"/>
      <c r="ZI27" s="36"/>
      <c r="ZJ27" s="52"/>
      <c r="ZL27" s="44"/>
      <c r="ZP27" s="44"/>
      <c r="ZT27" s="47"/>
      <c r="ZU27" s="36"/>
      <c r="ZV27" s="52"/>
      <c r="ZX27" s="44"/>
      <c r="AAB27" s="44"/>
      <c r="AAF27" s="47"/>
      <c r="AAG27" s="36"/>
      <c r="AAH27" s="52"/>
      <c r="AAJ27" s="44"/>
      <c r="AAN27" s="44"/>
      <c r="AAR27" s="47"/>
      <c r="AAS27" s="36"/>
      <c r="AAT27" s="52"/>
      <c r="AAV27" s="44"/>
      <c r="AAZ27" s="44"/>
      <c r="ABD27" s="47"/>
      <c r="ABE27" s="36"/>
      <c r="ABF27" s="52"/>
      <c r="ABH27" s="44"/>
      <c r="ABL27" s="44"/>
      <c r="ABP27" s="47"/>
      <c r="ABQ27" s="36"/>
      <c r="ABR27" s="52"/>
      <c r="ABT27" s="44"/>
      <c r="ABX27" s="44"/>
      <c r="ACB27" s="47"/>
      <c r="ACC27" s="36"/>
      <c r="ACD27" s="52"/>
      <c r="ACF27" s="44"/>
      <c r="ACJ27" s="44"/>
      <c r="ACN27" s="47"/>
      <c r="ACO27" s="36"/>
      <c r="ACP27" s="52"/>
      <c r="ACR27" s="44"/>
      <c r="ACV27" s="44"/>
      <c r="ACZ27" s="47"/>
      <c r="ADA27" s="36"/>
      <c r="ADB27" s="52"/>
      <c r="ADD27" s="44"/>
      <c r="ADH27" s="44"/>
      <c r="ADL27" s="47"/>
      <c r="ADM27" s="36"/>
      <c r="ADN27" s="52"/>
      <c r="ADP27" s="44"/>
      <c r="ADT27" s="44"/>
      <c r="ADX27" s="47"/>
      <c r="ADY27" s="36"/>
      <c r="ADZ27" s="52"/>
      <c r="AEB27" s="44"/>
      <c r="AEF27" s="44"/>
      <c r="AEJ27" s="47"/>
      <c r="AEK27" s="36"/>
      <c r="AEL27" s="52"/>
      <c r="AEN27" s="44"/>
      <c r="AER27" s="44"/>
      <c r="AEV27" s="47"/>
      <c r="AEW27" s="36"/>
      <c r="AEX27" s="52"/>
      <c r="AEZ27" s="44"/>
      <c r="AFD27" s="44"/>
      <c r="AFH27" s="47"/>
      <c r="AFI27" s="36"/>
      <c r="AFJ27" s="52"/>
      <c r="AFL27" s="44"/>
      <c r="AFP27" s="44"/>
      <c r="AFT27" s="47"/>
      <c r="AFU27" s="36"/>
      <c r="AFV27" s="52"/>
      <c r="AFX27" s="44"/>
      <c r="AGB27" s="44"/>
      <c r="AGF27" s="47"/>
      <c r="AGG27" s="36"/>
      <c r="AGH27" s="52"/>
      <c r="AGJ27" s="44"/>
      <c r="AGN27" s="44"/>
      <c r="AGR27" s="47"/>
      <c r="AGS27" s="36"/>
      <c r="AGT27" s="52"/>
      <c r="AGV27" s="44"/>
      <c r="AGZ27" s="44"/>
      <c r="AHD27" s="47"/>
      <c r="AHE27" s="36"/>
      <c r="AHF27" s="52"/>
      <c r="AHH27" s="44"/>
      <c r="AHL27" s="44"/>
      <c r="AHP27" s="47"/>
      <c r="AHQ27" s="36"/>
      <c r="AHR27" s="52"/>
      <c r="AHT27" s="44"/>
      <c r="AHX27" s="44"/>
      <c r="AIB27" s="47"/>
      <c r="AIC27" s="36"/>
      <c r="AID27" s="52"/>
      <c r="AIF27" s="44"/>
      <c r="AIJ27" s="44"/>
      <c r="AIN27" s="47"/>
      <c r="AIO27" s="36"/>
      <c r="AIP27" s="52"/>
      <c r="AIR27" s="44"/>
      <c r="AIV27" s="44"/>
      <c r="AIZ27" s="47"/>
      <c r="AJA27" s="36"/>
      <c r="AJB27" s="52"/>
      <c r="AJD27" s="44"/>
      <c r="AJH27" s="44"/>
      <c r="AJL27" s="47"/>
      <c r="AJM27" s="36"/>
      <c r="AJN27" s="52"/>
      <c r="AJP27" s="44"/>
      <c r="AJT27" s="44"/>
      <c r="AJX27" s="47"/>
      <c r="AJY27" s="36"/>
      <c r="AJZ27" s="52"/>
      <c r="AKB27" s="44"/>
      <c r="AKF27" s="44"/>
      <c r="AKJ27" s="47"/>
      <c r="AKK27" s="36"/>
      <c r="AKL27" s="52"/>
      <c r="AKN27" s="44"/>
      <c r="AKR27" s="44"/>
      <c r="AKV27" s="47"/>
      <c r="AKW27" s="36"/>
      <c r="AKX27" s="52"/>
      <c r="AKZ27" s="44"/>
      <c r="ALD27" s="44"/>
      <c r="ALH27" s="47"/>
      <c r="ALI27" s="36"/>
      <c r="ALJ27" s="52"/>
      <c r="ALL27" s="44"/>
      <c r="ALP27" s="44"/>
      <c r="ALT27" s="47"/>
      <c r="ALU27" s="36"/>
      <c r="ALV27" s="52"/>
      <c r="ALX27" s="44"/>
      <c r="AMB27" s="44"/>
      <c r="AMF27" s="47"/>
      <c r="AMG27" s="36"/>
      <c r="AMH27" s="52"/>
      <c r="AMJ27" s="44"/>
    </row>
    <row r="28" spans="1:1024" s="43" customFormat="1" x14ac:dyDescent="0.2">
      <c r="A28" s="36" t="s">
        <v>256</v>
      </c>
      <c r="B28" s="57" t="s">
        <v>257</v>
      </c>
      <c r="C28" s="43" t="s">
        <v>190</v>
      </c>
      <c r="D28" s="58">
        <v>43482</v>
      </c>
      <c r="E28" s="43" t="s">
        <v>258</v>
      </c>
      <c r="F28" s="43" t="s">
        <v>192</v>
      </c>
      <c r="G28" s="43" t="s">
        <v>221</v>
      </c>
      <c r="H28" s="58">
        <v>43773</v>
      </c>
      <c r="I28" s="43">
        <f>H28-D28</f>
        <v>291</v>
      </c>
      <c r="J28" s="43" t="s">
        <v>194</v>
      </c>
      <c r="K28" s="43" t="s">
        <v>76</v>
      </c>
      <c r="L28" s="47" t="s">
        <v>222</v>
      </c>
      <c r="M28" s="37"/>
      <c r="N28" s="52"/>
      <c r="P28" s="44"/>
      <c r="T28" s="44"/>
      <c r="X28" s="47"/>
      <c r="Y28" s="36"/>
      <c r="Z28" s="52"/>
      <c r="AB28" s="44"/>
      <c r="AF28" s="44"/>
      <c r="AJ28" s="47"/>
      <c r="AK28" s="36"/>
      <c r="AL28" s="52"/>
      <c r="AN28" s="44"/>
      <c r="AR28" s="44"/>
      <c r="AV28" s="47"/>
      <c r="AW28" s="36"/>
      <c r="AX28" s="52"/>
      <c r="AZ28" s="44"/>
      <c r="BD28" s="44"/>
      <c r="BH28" s="47"/>
      <c r="BI28" s="36"/>
      <c r="BJ28" s="52"/>
      <c r="BL28" s="44"/>
      <c r="BP28" s="44"/>
      <c r="BT28" s="47"/>
      <c r="BU28" s="36"/>
      <c r="BV28" s="52"/>
      <c r="BX28" s="44"/>
      <c r="CB28" s="44"/>
      <c r="CF28" s="47"/>
      <c r="CG28" s="36"/>
      <c r="CH28" s="52"/>
      <c r="CJ28" s="44"/>
      <c r="CN28" s="44"/>
      <c r="CR28" s="47"/>
      <c r="CS28" s="36"/>
      <c r="CT28" s="52"/>
      <c r="CV28" s="44"/>
      <c r="CZ28" s="44"/>
      <c r="DD28" s="47"/>
      <c r="DE28" s="36"/>
      <c r="DF28" s="52"/>
      <c r="DH28" s="44"/>
      <c r="DL28" s="44"/>
      <c r="DP28" s="47"/>
      <c r="DQ28" s="36"/>
      <c r="DR28" s="52"/>
      <c r="DT28" s="44"/>
      <c r="DX28" s="44"/>
      <c r="EB28" s="47"/>
      <c r="EC28" s="36"/>
      <c r="ED28" s="52"/>
      <c r="EF28" s="44"/>
      <c r="EJ28" s="44"/>
      <c r="EN28" s="47"/>
      <c r="EO28" s="36"/>
      <c r="EP28" s="52"/>
      <c r="ER28" s="44"/>
      <c r="EV28" s="44"/>
      <c r="EZ28" s="47"/>
      <c r="FA28" s="36"/>
      <c r="FB28" s="52"/>
      <c r="FD28" s="44"/>
      <c r="FH28" s="44"/>
      <c r="FL28" s="47"/>
      <c r="FM28" s="36"/>
      <c r="FN28" s="52"/>
      <c r="FP28" s="44"/>
      <c r="FT28" s="44"/>
      <c r="FX28" s="47"/>
      <c r="FY28" s="36"/>
      <c r="FZ28" s="52"/>
      <c r="GB28" s="44"/>
      <c r="GF28" s="44"/>
      <c r="GJ28" s="47"/>
      <c r="GK28" s="36"/>
      <c r="GL28" s="52"/>
      <c r="GN28" s="44"/>
      <c r="GR28" s="44"/>
      <c r="GV28" s="47"/>
      <c r="GW28" s="36"/>
      <c r="GX28" s="52"/>
      <c r="GZ28" s="44"/>
      <c r="HD28" s="44"/>
      <c r="HH28" s="47"/>
      <c r="HI28" s="36"/>
      <c r="HJ28" s="52"/>
      <c r="HL28" s="44"/>
      <c r="HP28" s="44"/>
      <c r="HT28" s="47"/>
      <c r="HU28" s="36"/>
      <c r="HV28" s="52"/>
      <c r="HX28" s="44"/>
      <c r="IB28" s="44"/>
      <c r="IF28" s="47"/>
      <c r="IG28" s="36"/>
      <c r="IH28" s="52"/>
      <c r="IJ28" s="44"/>
      <c r="IN28" s="44"/>
      <c r="IR28" s="47"/>
      <c r="IS28" s="36"/>
      <c r="IT28" s="52"/>
      <c r="IV28" s="44"/>
      <c r="IZ28" s="44"/>
      <c r="JD28" s="47"/>
      <c r="JE28" s="36"/>
      <c r="JF28" s="52"/>
      <c r="JH28" s="44"/>
      <c r="JL28" s="44"/>
      <c r="JP28" s="47"/>
      <c r="JQ28" s="36"/>
      <c r="JR28" s="52"/>
      <c r="JT28" s="44"/>
      <c r="JX28" s="44"/>
      <c r="KB28" s="47"/>
      <c r="KC28" s="36"/>
      <c r="KD28" s="52"/>
      <c r="KF28" s="44"/>
      <c r="KJ28" s="44"/>
      <c r="KN28" s="47"/>
      <c r="KO28" s="36"/>
      <c r="KP28" s="52"/>
      <c r="KR28" s="44"/>
      <c r="KV28" s="44"/>
      <c r="KZ28" s="47"/>
      <c r="LA28" s="36"/>
      <c r="LB28" s="52"/>
      <c r="LD28" s="44"/>
      <c r="LH28" s="44"/>
      <c r="LL28" s="47"/>
      <c r="LM28" s="36"/>
      <c r="LN28" s="52"/>
      <c r="LP28" s="44"/>
      <c r="LT28" s="44"/>
      <c r="LX28" s="47"/>
      <c r="LY28" s="36"/>
      <c r="LZ28" s="52"/>
      <c r="MB28" s="44"/>
      <c r="MF28" s="44"/>
      <c r="MJ28" s="47"/>
      <c r="MK28" s="36"/>
      <c r="ML28" s="52"/>
      <c r="MN28" s="44"/>
      <c r="MR28" s="44"/>
      <c r="MV28" s="47"/>
      <c r="MW28" s="36"/>
      <c r="MX28" s="52"/>
      <c r="MZ28" s="44"/>
      <c r="ND28" s="44"/>
      <c r="NH28" s="47"/>
      <c r="NI28" s="36"/>
      <c r="NJ28" s="52"/>
      <c r="NL28" s="44"/>
      <c r="NP28" s="44"/>
      <c r="NT28" s="47"/>
      <c r="NU28" s="36"/>
      <c r="NV28" s="52"/>
      <c r="NX28" s="44"/>
      <c r="OB28" s="44"/>
      <c r="OF28" s="47"/>
      <c r="OG28" s="36"/>
      <c r="OH28" s="52"/>
      <c r="OJ28" s="44"/>
      <c r="ON28" s="44"/>
      <c r="OR28" s="47"/>
      <c r="OS28" s="36"/>
      <c r="OT28" s="52"/>
      <c r="OV28" s="44"/>
      <c r="OZ28" s="44"/>
      <c r="PD28" s="47"/>
      <c r="PE28" s="36"/>
      <c r="PF28" s="52"/>
      <c r="PH28" s="44"/>
      <c r="PL28" s="44"/>
      <c r="PP28" s="47"/>
      <c r="PQ28" s="36"/>
      <c r="PR28" s="52"/>
      <c r="PT28" s="44"/>
      <c r="PX28" s="44"/>
      <c r="QB28" s="47"/>
      <c r="QC28" s="36"/>
      <c r="QD28" s="52"/>
      <c r="QF28" s="44"/>
      <c r="QJ28" s="44"/>
      <c r="QN28" s="47"/>
      <c r="QO28" s="36"/>
      <c r="QP28" s="52"/>
      <c r="QR28" s="44"/>
      <c r="QV28" s="44"/>
      <c r="QZ28" s="47"/>
      <c r="RA28" s="36"/>
      <c r="RB28" s="52"/>
      <c r="RD28" s="44"/>
      <c r="RH28" s="44"/>
      <c r="RL28" s="47"/>
      <c r="RM28" s="36"/>
      <c r="RN28" s="52"/>
      <c r="RP28" s="44"/>
      <c r="RT28" s="44"/>
      <c r="RX28" s="47"/>
      <c r="RY28" s="36"/>
      <c r="RZ28" s="52"/>
      <c r="SB28" s="44"/>
      <c r="SF28" s="44"/>
      <c r="SJ28" s="47"/>
      <c r="SK28" s="36"/>
      <c r="SL28" s="52"/>
      <c r="SN28" s="44"/>
      <c r="SR28" s="44"/>
      <c r="SV28" s="47"/>
      <c r="SW28" s="36"/>
      <c r="SX28" s="52"/>
      <c r="SZ28" s="44"/>
      <c r="TD28" s="44"/>
      <c r="TH28" s="47"/>
      <c r="TI28" s="36"/>
      <c r="TJ28" s="52"/>
      <c r="TL28" s="44"/>
      <c r="TP28" s="44"/>
      <c r="TT28" s="47"/>
      <c r="TU28" s="36"/>
      <c r="TV28" s="52"/>
      <c r="TX28" s="44"/>
      <c r="UB28" s="44"/>
      <c r="UF28" s="47"/>
      <c r="UG28" s="36"/>
      <c r="UH28" s="52"/>
      <c r="UJ28" s="44"/>
      <c r="UN28" s="44"/>
      <c r="UR28" s="47"/>
      <c r="US28" s="36"/>
      <c r="UT28" s="52"/>
      <c r="UV28" s="44"/>
      <c r="UZ28" s="44"/>
      <c r="VD28" s="47"/>
      <c r="VE28" s="36"/>
      <c r="VF28" s="52"/>
      <c r="VH28" s="44"/>
      <c r="VL28" s="44"/>
      <c r="VP28" s="47"/>
      <c r="VQ28" s="36"/>
      <c r="VR28" s="52"/>
      <c r="VT28" s="44"/>
      <c r="VX28" s="44"/>
      <c r="WB28" s="47"/>
      <c r="WC28" s="36"/>
      <c r="WD28" s="52"/>
      <c r="WF28" s="44"/>
      <c r="WJ28" s="44"/>
      <c r="WN28" s="47"/>
      <c r="WO28" s="36"/>
      <c r="WP28" s="52"/>
      <c r="WR28" s="44"/>
      <c r="WV28" s="44"/>
      <c r="WZ28" s="47"/>
      <c r="XA28" s="36"/>
      <c r="XB28" s="52"/>
      <c r="XD28" s="44"/>
      <c r="XH28" s="44"/>
      <c r="XL28" s="47"/>
      <c r="XM28" s="36"/>
      <c r="XN28" s="52"/>
      <c r="XP28" s="44"/>
      <c r="XT28" s="44"/>
      <c r="XX28" s="47"/>
      <c r="XY28" s="36"/>
      <c r="XZ28" s="52"/>
      <c r="YB28" s="44"/>
      <c r="YF28" s="44"/>
      <c r="YJ28" s="47"/>
      <c r="YK28" s="36"/>
      <c r="YL28" s="52"/>
      <c r="YN28" s="44"/>
      <c r="YR28" s="44"/>
      <c r="YV28" s="47"/>
      <c r="YW28" s="36"/>
      <c r="YX28" s="52"/>
      <c r="YZ28" s="44"/>
      <c r="ZD28" s="44"/>
      <c r="ZH28" s="47"/>
      <c r="ZI28" s="36"/>
      <c r="ZJ28" s="52"/>
      <c r="ZL28" s="44"/>
      <c r="ZP28" s="44"/>
      <c r="ZT28" s="47"/>
      <c r="ZU28" s="36"/>
      <c r="ZV28" s="52"/>
      <c r="ZX28" s="44"/>
      <c r="AAB28" s="44"/>
      <c r="AAF28" s="47"/>
      <c r="AAG28" s="36"/>
      <c r="AAH28" s="52"/>
      <c r="AAJ28" s="44"/>
      <c r="AAN28" s="44"/>
      <c r="AAR28" s="47"/>
      <c r="AAS28" s="36"/>
      <c r="AAT28" s="52"/>
      <c r="AAV28" s="44"/>
      <c r="AAZ28" s="44"/>
      <c r="ABD28" s="47"/>
      <c r="ABE28" s="36"/>
      <c r="ABF28" s="52"/>
      <c r="ABH28" s="44"/>
      <c r="ABL28" s="44"/>
      <c r="ABP28" s="47"/>
      <c r="ABQ28" s="36"/>
      <c r="ABR28" s="52"/>
      <c r="ABT28" s="44"/>
      <c r="ABX28" s="44"/>
      <c r="ACB28" s="47"/>
      <c r="ACC28" s="36"/>
      <c r="ACD28" s="52"/>
      <c r="ACF28" s="44"/>
      <c r="ACJ28" s="44"/>
      <c r="ACN28" s="47"/>
      <c r="ACO28" s="36"/>
      <c r="ACP28" s="52"/>
      <c r="ACR28" s="44"/>
      <c r="ACV28" s="44"/>
      <c r="ACZ28" s="47"/>
      <c r="ADA28" s="36"/>
      <c r="ADB28" s="52"/>
      <c r="ADD28" s="44"/>
      <c r="ADH28" s="44"/>
      <c r="ADL28" s="47"/>
      <c r="ADM28" s="36"/>
      <c r="ADN28" s="52"/>
      <c r="ADP28" s="44"/>
      <c r="ADT28" s="44"/>
      <c r="ADX28" s="47"/>
      <c r="ADY28" s="36"/>
      <c r="ADZ28" s="52"/>
      <c r="AEB28" s="44"/>
      <c r="AEF28" s="44"/>
      <c r="AEJ28" s="47"/>
      <c r="AEK28" s="36"/>
      <c r="AEL28" s="52"/>
      <c r="AEN28" s="44"/>
      <c r="AER28" s="44"/>
      <c r="AEV28" s="47"/>
      <c r="AEW28" s="36"/>
      <c r="AEX28" s="52"/>
      <c r="AEZ28" s="44"/>
      <c r="AFD28" s="44"/>
      <c r="AFH28" s="47"/>
      <c r="AFI28" s="36"/>
      <c r="AFJ28" s="52"/>
      <c r="AFL28" s="44"/>
      <c r="AFP28" s="44"/>
      <c r="AFT28" s="47"/>
      <c r="AFU28" s="36"/>
      <c r="AFV28" s="52"/>
      <c r="AFX28" s="44"/>
      <c r="AGB28" s="44"/>
      <c r="AGF28" s="47"/>
      <c r="AGG28" s="36"/>
      <c r="AGH28" s="52"/>
      <c r="AGJ28" s="44"/>
      <c r="AGN28" s="44"/>
      <c r="AGR28" s="47"/>
      <c r="AGS28" s="36"/>
      <c r="AGT28" s="52"/>
      <c r="AGV28" s="44"/>
      <c r="AGZ28" s="44"/>
      <c r="AHD28" s="47"/>
      <c r="AHE28" s="36"/>
      <c r="AHF28" s="52"/>
      <c r="AHH28" s="44"/>
      <c r="AHL28" s="44"/>
      <c r="AHP28" s="47"/>
      <c r="AHQ28" s="36"/>
      <c r="AHR28" s="52"/>
      <c r="AHT28" s="44"/>
      <c r="AHX28" s="44"/>
      <c r="AIB28" s="47"/>
      <c r="AIC28" s="36"/>
      <c r="AID28" s="52"/>
      <c r="AIF28" s="44"/>
      <c r="AIJ28" s="44"/>
      <c r="AIN28" s="47"/>
      <c r="AIO28" s="36"/>
      <c r="AIP28" s="52"/>
      <c r="AIR28" s="44"/>
      <c r="AIV28" s="44"/>
      <c r="AIZ28" s="47"/>
      <c r="AJA28" s="36"/>
      <c r="AJB28" s="52"/>
      <c r="AJD28" s="44"/>
      <c r="AJH28" s="44"/>
      <c r="AJL28" s="47"/>
      <c r="AJM28" s="36"/>
      <c r="AJN28" s="52"/>
      <c r="AJP28" s="44"/>
      <c r="AJT28" s="44"/>
      <c r="AJX28" s="47"/>
      <c r="AJY28" s="36"/>
      <c r="AJZ28" s="52"/>
      <c r="AKB28" s="44"/>
      <c r="AKF28" s="44"/>
      <c r="AKJ28" s="47"/>
      <c r="AKK28" s="36"/>
      <c r="AKL28" s="52"/>
      <c r="AKN28" s="44"/>
      <c r="AKR28" s="44"/>
      <c r="AKV28" s="47"/>
      <c r="AKW28" s="36"/>
      <c r="AKX28" s="52"/>
      <c r="AKZ28" s="44"/>
      <c r="ALD28" s="44"/>
      <c r="ALH28" s="47"/>
      <c r="ALI28" s="36"/>
      <c r="ALJ28" s="52"/>
      <c r="ALL28" s="44"/>
      <c r="ALP28" s="44"/>
      <c r="ALT28" s="47"/>
      <c r="ALU28" s="36"/>
      <c r="ALV28" s="52"/>
      <c r="ALX28" s="44"/>
      <c r="AMB28" s="44"/>
      <c r="AMF28" s="47"/>
      <c r="AMG28" s="36"/>
      <c r="AMH28" s="52"/>
      <c r="AMJ28" s="44"/>
    </row>
    <row r="29" spans="1:1024" s="43" customFormat="1" ht="25.5" x14ac:dyDescent="0.2">
      <c r="A29" s="36" t="s">
        <v>256</v>
      </c>
      <c r="B29" s="57" t="s">
        <v>259</v>
      </c>
      <c r="C29" s="43" t="s">
        <v>190</v>
      </c>
      <c r="D29" s="58">
        <v>43483</v>
      </c>
      <c r="E29" s="43" t="s">
        <v>260</v>
      </c>
      <c r="F29" s="43" t="s">
        <v>192</v>
      </c>
      <c r="G29" s="43" t="s">
        <v>221</v>
      </c>
      <c r="H29" s="58">
        <v>43773</v>
      </c>
      <c r="I29" s="43">
        <f>H29-D29</f>
        <v>290</v>
      </c>
      <c r="J29" s="43" t="s">
        <v>194</v>
      </c>
      <c r="K29" s="43" t="s">
        <v>76</v>
      </c>
      <c r="L29" s="47" t="s">
        <v>222</v>
      </c>
      <c r="M29" s="37"/>
      <c r="N29" s="52"/>
      <c r="P29" s="44"/>
      <c r="T29" s="44"/>
      <c r="X29" s="47"/>
      <c r="Y29" s="36"/>
      <c r="Z29" s="52"/>
      <c r="AB29" s="44"/>
      <c r="AF29" s="44"/>
      <c r="AJ29" s="47"/>
      <c r="AK29" s="36"/>
      <c r="AL29" s="52"/>
      <c r="AN29" s="44"/>
      <c r="AR29" s="44"/>
      <c r="AV29" s="47"/>
      <c r="AW29" s="36"/>
      <c r="AX29" s="52"/>
      <c r="AZ29" s="44"/>
      <c r="BD29" s="44"/>
      <c r="BH29" s="47"/>
      <c r="BI29" s="36"/>
      <c r="BJ29" s="52"/>
      <c r="BL29" s="44"/>
      <c r="BP29" s="44"/>
      <c r="BT29" s="47"/>
      <c r="BU29" s="36"/>
      <c r="BV29" s="52"/>
      <c r="BX29" s="44"/>
      <c r="CB29" s="44"/>
      <c r="CF29" s="47"/>
      <c r="CG29" s="36"/>
      <c r="CH29" s="52"/>
      <c r="CJ29" s="44"/>
      <c r="CN29" s="44"/>
      <c r="CR29" s="47"/>
      <c r="CS29" s="36"/>
      <c r="CT29" s="52"/>
      <c r="CV29" s="44"/>
      <c r="CZ29" s="44"/>
      <c r="DD29" s="47"/>
      <c r="DE29" s="36"/>
      <c r="DF29" s="52"/>
      <c r="DH29" s="44"/>
      <c r="DL29" s="44"/>
      <c r="DP29" s="47"/>
      <c r="DQ29" s="36"/>
      <c r="DR29" s="52"/>
      <c r="DT29" s="44"/>
      <c r="DX29" s="44"/>
      <c r="EB29" s="47"/>
      <c r="EC29" s="36"/>
      <c r="ED29" s="52"/>
      <c r="EF29" s="44"/>
      <c r="EJ29" s="44"/>
      <c r="EN29" s="47"/>
      <c r="EO29" s="36"/>
      <c r="EP29" s="52"/>
      <c r="ER29" s="44"/>
      <c r="EV29" s="44"/>
      <c r="EZ29" s="47"/>
      <c r="FA29" s="36"/>
      <c r="FB29" s="52"/>
      <c r="FD29" s="44"/>
      <c r="FH29" s="44"/>
      <c r="FL29" s="47"/>
      <c r="FM29" s="36"/>
      <c r="FN29" s="52"/>
      <c r="FP29" s="44"/>
      <c r="FT29" s="44"/>
      <c r="FX29" s="47"/>
      <c r="FY29" s="36"/>
      <c r="FZ29" s="52"/>
      <c r="GB29" s="44"/>
      <c r="GF29" s="44"/>
      <c r="GJ29" s="47"/>
      <c r="GK29" s="36"/>
      <c r="GL29" s="52"/>
      <c r="GN29" s="44"/>
      <c r="GR29" s="44"/>
      <c r="GV29" s="47"/>
      <c r="GW29" s="36"/>
      <c r="GX29" s="52"/>
      <c r="GZ29" s="44"/>
      <c r="HD29" s="44"/>
      <c r="HH29" s="47"/>
      <c r="HI29" s="36"/>
      <c r="HJ29" s="52"/>
      <c r="HL29" s="44"/>
      <c r="HP29" s="44"/>
      <c r="HT29" s="47"/>
      <c r="HU29" s="36"/>
      <c r="HV29" s="52"/>
      <c r="HX29" s="44"/>
      <c r="IB29" s="44"/>
      <c r="IF29" s="47"/>
      <c r="IG29" s="36"/>
      <c r="IH29" s="52"/>
      <c r="IJ29" s="44"/>
      <c r="IN29" s="44"/>
      <c r="IR29" s="47"/>
      <c r="IS29" s="36"/>
      <c r="IT29" s="52"/>
      <c r="IV29" s="44"/>
      <c r="IZ29" s="44"/>
      <c r="JD29" s="47"/>
      <c r="JE29" s="36"/>
      <c r="JF29" s="52"/>
      <c r="JH29" s="44"/>
      <c r="JL29" s="44"/>
      <c r="JP29" s="47"/>
      <c r="JQ29" s="36"/>
      <c r="JR29" s="52"/>
      <c r="JT29" s="44"/>
      <c r="JX29" s="44"/>
      <c r="KB29" s="47"/>
      <c r="KC29" s="36"/>
      <c r="KD29" s="52"/>
      <c r="KF29" s="44"/>
      <c r="KJ29" s="44"/>
      <c r="KN29" s="47"/>
      <c r="KO29" s="36"/>
      <c r="KP29" s="52"/>
      <c r="KR29" s="44"/>
      <c r="KV29" s="44"/>
      <c r="KZ29" s="47"/>
      <c r="LA29" s="36"/>
      <c r="LB29" s="52"/>
      <c r="LD29" s="44"/>
      <c r="LH29" s="44"/>
      <c r="LL29" s="47"/>
      <c r="LM29" s="36"/>
      <c r="LN29" s="52"/>
      <c r="LP29" s="44"/>
      <c r="LT29" s="44"/>
      <c r="LX29" s="47"/>
      <c r="LY29" s="36"/>
      <c r="LZ29" s="52"/>
      <c r="MB29" s="44"/>
      <c r="MF29" s="44"/>
      <c r="MJ29" s="47"/>
      <c r="MK29" s="36"/>
      <c r="ML29" s="52"/>
      <c r="MN29" s="44"/>
      <c r="MR29" s="44"/>
      <c r="MV29" s="47"/>
      <c r="MW29" s="36"/>
      <c r="MX29" s="52"/>
      <c r="MZ29" s="44"/>
      <c r="ND29" s="44"/>
      <c r="NH29" s="47"/>
      <c r="NI29" s="36"/>
      <c r="NJ29" s="52"/>
      <c r="NL29" s="44"/>
      <c r="NP29" s="44"/>
      <c r="NT29" s="47"/>
      <c r="NU29" s="36"/>
      <c r="NV29" s="52"/>
      <c r="NX29" s="44"/>
      <c r="OB29" s="44"/>
      <c r="OF29" s="47"/>
      <c r="OG29" s="36"/>
      <c r="OH29" s="52"/>
      <c r="OJ29" s="44"/>
      <c r="ON29" s="44"/>
      <c r="OR29" s="47"/>
      <c r="OS29" s="36"/>
      <c r="OT29" s="52"/>
      <c r="OV29" s="44"/>
      <c r="OZ29" s="44"/>
      <c r="PD29" s="47"/>
      <c r="PE29" s="36"/>
      <c r="PF29" s="52"/>
      <c r="PH29" s="44"/>
      <c r="PL29" s="44"/>
      <c r="PP29" s="47"/>
      <c r="PQ29" s="36"/>
      <c r="PR29" s="52"/>
      <c r="PT29" s="44"/>
      <c r="PX29" s="44"/>
      <c r="QB29" s="47"/>
      <c r="QC29" s="36"/>
      <c r="QD29" s="52"/>
      <c r="QF29" s="44"/>
      <c r="QJ29" s="44"/>
      <c r="QN29" s="47"/>
      <c r="QO29" s="36"/>
      <c r="QP29" s="52"/>
      <c r="QR29" s="44"/>
      <c r="QV29" s="44"/>
      <c r="QZ29" s="47"/>
      <c r="RA29" s="36"/>
      <c r="RB29" s="52"/>
      <c r="RD29" s="44"/>
      <c r="RH29" s="44"/>
      <c r="RL29" s="47"/>
      <c r="RM29" s="36"/>
      <c r="RN29" s="52"/>
      <c r="RP29" s="44"/>
      <c r="RT29" s="44"/>
      <c r="RX29" s="47"/>
      <c r="RY29" s="36"/>
      <c r="RZ29" s="52"/>
      <c r="SB29" s="44"/>
      <c r="SF29" s="44"/>
      <c r="SJ29" s="47"/>
      <c r="SK29" s="36"/>
      <c r="SL29" s="52"/>
      <c r="SN29" s="44"/>
      <c r="SR29" s="44"/>
      <c r="SV29" s="47"/>
      <c r="SW29" s="36"/>
      <c r="SX29" s="52"/>
      <c r="SZ29" s="44"/>
      <c r="TD29" s="44"/>
      <c r="TH29" s="47"/>
      <c r="TI29" s="36"/>
      <c r="TJ29" s="52"/>
      <c r="TL29" s="44"/>
      <c r="TP29" s="44"/>
      <c r="TT29" s="47"/>
      <c r="TU29" s="36"/>
      <c r="TV29" s="52"/>
      <c r="TX29" s="44"/>
      <c r="UB29" s="44"/>
      <c r="UF29" s="47"/>
      <c r="UG29" s="36"/>
      <c r="UH29" s="52"/>
      <c r="UJ29" s="44"/>
      <c r="UN29" s="44"/>
      <c r="UR29" s="47"/>
      <c r="US29" s="36"/>
      <c r="UT29" s="52"/>
      <c r="UV29" s="44"/>
      <c r="UZ29" s="44"/>
      <c r="VD29" s="47"/>
      <c r="VE29" s="36"/>
      <c r="VF29" s="52"/>
      <c r="VH29" s="44"/>
      <c r="VL29" s="44"/>
      <c r="VP29" s="47"/>
      <c r="VQ29" s="36"/>
      <c r="VR29" s="52"/>
      <c r="VT29" s="44"/>
      <c r="VX29" s="44"/>
      <c r="WB29" s="47"/>
      <c r="WC29" s="36"/>
      <c r="WD29" s="52"/>
      <c r="WF29" s="44"/>
      <c r="WJ29" s="44"/>
      <c r="WN29" s="47"/>
      <c r="WO29" s="36"/>
      <c r="WP29" s="52"/>
      <c r="WR29" s="44"/>
      <c r="WV29" s="44"/>
      <c r="WZ29" s="47"/>
      <c r="XA29" s="36"/>
      <c r="XB29" s="52"/>
      <c r="XD29" s="44"/>
      <c r="XH29" s="44"/>
      <c r="XL29" s="47"/>
      <c r="XM29" s="36"/>
      <c r="XN29" s="52"/>
      <c r="XP29" s="44"/>
      <c r="XT29" s="44"/>
      <c r="XX29" s="47"/>
      <c r="XY29" s="36"/>
      <c r="XZ29" s="52"/>
      <c r="YB29" s="44"/>
      <c r="YF29" s="44"/>
      <c r="YJ29" s="47"/>
      <c r="YK29" s="36"/>
      <c r="YL29" s="52"/>
      <c r="YN29" s="44"/>
      <c r="YR29" s="44"/>
      <c r="YV29" s="47"/>
      <c r="YW29" s="36"/>
      <c r="YX29" s="52"/>
      <c r="YZ29" s="44"/>
      <c r="ZD29" s="44"/>
      <c r="ZH29" s="47"/>
      <c r="ZI29" s="36"/>
      <c r="ZJ29" s="52"/>
      <c r="ZL29" s="44"/>
      <c r="ZP29" s="44"/>
      <c r="ZT29" s="47"/>
      <c r="ZU29" s="36"/>
      <c r="ZV29" s="52"/>
      <c r="ZX29" s="44"/>
      <c r="AAB29" s="44"/>
      <c r="AAF29" s="47"/>
      <c r="AAG29" s="36"/>
      <c r="AAH29" s="52"/>
      <c r="AAJ29" s="44"/>
      <c r="AAN29" s="44"/>
      <c r="AAR29" s="47"/>
      <c r="AAS29" s="36"/>
      <c r="AAT29" s="52"/>
      <c r="AAV29" s="44"/>
      <c r="AAZ29" s="44"/>
      <c r="ABD29" s="47"/>
      <c r="ABE29" s="36"/>
      <c r="ABF29" s="52"/>
      <c r="ABH29" s="44"/>
      <c r="ABL29" s="44"/>
      <c r="ABP29" s="47"/>
      <c r="ABQ29" s="36"/>
      <c r="ABR29" s="52"/>
      <c r="ABT29" s="44"/>
      <c r="ABX29" s="44"/>
      <c r="ACB29" s="47"/>
      <c r="ACC29" s="36"/>
      <c r="ACD29" s="52"/>
      <c r="ACF29" s="44"/>
      <c r="ACJ29" s="44"/>
      <c r="ACN29" s="47"/>
      <c r="ACO29" s="36"/>
      <c r="ACP29" s="52"/>
      <c r="ACR29" s="44"/>
      <c r="ACV29" s="44"/>
      <c r="ACZ29" s="47"/>
      <c r="ADA29" s="36"/>
      <c r="ADB29" s="52"/>
      <c r="ADD29" s="44"/>
      <c r="ADH29" s="44"/>
      <c r="ADL29" s="47"/>
      <c r="ADM29" s="36"/>
      <c r="ADN29" s="52"/>
      <c r="ADP29" s="44"/>
      <c r="ADT29" s="44"/>
      <c r="ADX29" s="47"/>
      <c r="ADY29" s="36"/>
      <c r="ADZ29" s="52"/>
      <c r="AEB29" s="44"/>
      <c r="AEF29" s="44"/>
      <c r="AEJ29" s="47"/>
      <c r="AEK29" s="36"/>
      <c r="AEL29" s="52"/>
      <c r="AEN29" s="44"/>
      <c r="AER29" s="44"/>
      <c r="AEV29" s="47"/>
      <c r="AEW29" s="36"/>
      <c r="AEX29" s="52"/>
      <c r="AEZ29" s="44"/>
      <c r="AFD29" s="44"/>
      <c r="AFH29" s="47"/>
      <c r="AFI29" s="36"/>
      <c r="AFJ29" s="52"/>
      <c r="AFL29" s="44"/>
      <c r="AFP29" s="44"/>
      <c r="AFT29" s="47"/>
      <c r="AFU29" s="36"/>
      <c r="AFV29" s="52"/>
      <c r="AFX29" s="44"/>
      <c r="AGB29" s="44"/>
      <c r="AGF29" s="47"/>
      <c r="AGG29" s="36"/>
      <c r="AGH29" s="52"/>
      <c r="AGJ29" s="44"/>
      <c r="AGN29" s="44"/>
      <c r="AGR29" s="47"/>
      <c r="AGS29" s="36"/>
      <c r="AGT29" s="52"/>
      <c r="AGV29" s="44"/>
      <c r="AGZ29" s="44"/>
      <c r="AHD29" s="47"/>
      <c r="AHE29" s="36"/>
      <c r="AHF29" s="52"/>
      <c r="AHH29" s="44"/>
      <c r="AHL29" s="44"/>
      <c r="AHP29" s="47"/>
      <c r="AHQ29" s="36"/>
      <c r="AHR29" s="52"/>
      <c r="AHT29" s="44"/>
      <c r="AHX29" s="44"/>
      <c r="AIB29" s="47"/>
      <c r="AIC29" s="36"/>
      <c r="AID29" s="52"/>
      <c r="AIF29" s="44"/>
      <c r="AIJ29" s="44"/>
      <c r="AIN29" s="47"/>
      <c r="AIO29" s="36"/>
      <c r="AIP29" s="52"/>
      <c r="AIR29" s="44"/>
      <c r="AIV29" s="44"/>
      <c r="AIZ29" s="47"/>
      <c r="AJA29" s="36"/>
      <c r="AJB29" s="52"/>
      <c r="AJD29" s="44"/>
      <c r="AJH29" s="44"/>
      <c r="AJL29" s="47"/>
      <c r="AJM29" s="36"/>
      <c r="AJN29" s="52"/>
      <c r="AJP29" s="44"/>
      <c r="AJT29" s="44"/>
      <c r="AJX29" s="47"/>
      <c r="AJY29" s="36"/>
      <c r="AJZ29" s="52"/>
      <c r="AKB29" s="44"/>
      <c r="AKF29" s="44"/>
      <c r="AKJ29" s="47"/>
      <c r="AKK29" s="36"/>
      <c r="AKL29" s="52"/>
      <c r="AKN29" s="44"/>
      <c r="AKR29" s="44"/>
      <c r="AKV29" s="47"/>
      <c r="AKW29" s="36"/>
      <c r="AKX29" s="52"/>
      <c r="AKZ29" s="44"/>
      <c r="ALD29" s="44"/>
      <c r="ALH29" s="47"/>
      <c r="ALI29" s="36"/>
      <c r="ALJ29" s="52"/>
      <c r="ALL29" s="44"/>
      <c r="ALP29" s="44"/>
      <c r="ALT29" s="47"/>
      <c r="ALU29" s="36"/>
      <c r="ALV29" s="52"/>
      <c r="ALX29" s="44"/>
      <c r="AMB29" s="44"/>
      <c r="AMF29" s="47"/>
      <c r="AMG29" s="36"/>
      <c r="AMH29" s="52"/>
      <c r="AMJ29" s="44"/>
    </row>
    <row r="30" spans="1:1024" s="43" customFormat="1" ht="25.5" x14ac:dyDescent="0.2">
      <c r="A30" s="36" t="s">
        <v>256</v>
      </c>
      <c r="B30" s="57" t="s">
        <v>261</v>
      </c>
      <c r="C30" s="43" t="s">
        <v>190</v>
      </c>
      <c r="D30" s="58">
        <v>43511</v>
      </c>
      <c r="E30" s="43" t="s">
        <v>262</v>
      </c>
      <c r="F30" s="43" t="s">
        <v>192</v>
      </c>
      <c r="G30" s="43" t="s">
        <v>193</v>
      </c>
      <c r="H30" s="58">
        <v>43768</v>
      </c>
      <c r="I30" s="43">
        <f>H30-D30</f>
        <v>257</v>
      </c>
      <c r="J30" s="43" t="s">
        <v>194</v>
      </c>
      <c r="K30" s="43" t="s">
        <v>76</v>
      </c>
      <c r="L30" s="47" t="s">
        <v>263</v>
      </c>
      <c r="M30" s="37"/>
      <c r="N30" s="52"/>
      <c r="P30" s="44"/>
      <c r="T30" s="44"/>
      <c r="X30" s="47"/>
      <c r="Y30" s="36"/>
      <c r="Z30" s="52"/>
      <c r="AB30" s="44"/>
      <c r="AF30" s="44"/>
      <c r="AJ30" s="47"/>
      <c r="AK30" s="36"/>
      <c r="AL30" s="52"/>
      <c r="AN30" s="44"/>
      <c r="AR30" s="44"/>
      <c r="AV30" s="47"/>
      <c r="AW30" s="36"/>
      <c r="AX30" s="52"/>
      <c r="AZ30" s="44"/>
      <c r="BD30" s="44"/>
      <c r="BH30" s="47"/>
      <c r="BI30" s="36"/>
      <c r="BJ30" s="52"/>
      <c r="BL30" s="44"/>
      <c r="BP30" s="44"/>
      <c r="BT30" s="47"/>
      <c r="BU30" s="36"/>
      <c r="BV30" s="52"/>
      <c r="BX30" s="44"/>
      <c r="CB30" s="44"/>
      <c r="CF30" s="47"/>
      <c r="CG30" s="36"/>
      <c r="CH30" s="52"/>
      <c r="CJ30" s="44"/>
      <c r="CN30" s="44"/>
      <c r="CR30" s="47"/>
      <c r="CS30" s="36"/>
      <c r="CT30" s="52"/>
      <c r="CV30" s="44"/>
      <c r="CZ30" s="44"/>
      <c r="DD30" s="47"/>
      <c r="DE30" s="36"/>
      <c r="DF30" s="52"/>
      <c r="DH30" s="44"/>
      <c r="DL30" s="44"/>
      <c r="DP30" s="47"/>
      <c r="DQ30" s="36"/>
      <c r="DR30" s="52"/>
      <c r="DT30" s="44"/>
      <c r="DX30" s="44"/>
      <c r="EB30" s="47"/>
      <c r="EC30" s="36"/>
      <c r="ED30" s="52"/>
      <c r="EF30" s="44"/>
      <c r="EJ30" s="44"/>
      <c r="EN30" s="47"/>
      <c r="EO30" s="36"/>
      <c r="EP30" s="52"/>
      <c r="ER30" s="44"/>
      <c r="EV30" s="44"/>
      <c r="EZ30" s="47"/>
      <c r="FA30" s="36"/>
      <c r="FB30" s="52"/>
      <c r="FD30" s="44"/>
      <c r="FH30" s="44"/>
      <c r="FL30" s="47"/>
      <c r="FM30" s="36"/>
      <c r="FN30" s="52"/>
      <c r="FP30" s="44"/>
      <c r="FT30" s="44"/>
      <c r="FX30" s="47"/>
      <c r="FY30" s="36"/>
      <c r="FZ30" s="52"/>
      <c r="GB30" s="44"/>
      <c r="GF30" s="44"/>
      <c r="GJ30" s="47"/>
      <c r="GK30" s="36"/>
      <c r="GL30" s="52"/>
      <c r="GN30" s="44"/>
      <c r="GR30" s="44"/>
      <c r="GV30" s="47"/>
      <c r="GW30" s="36"/>
      <c r="GX30" s="52"/>
      <c r="GZ30" s="44"/>
      <c r="HD30" s="44"/>
      <c r="HH30" s="47"/>
      <c r="HI30" s="36"/>
      <c r="HJ30" s="52"/>
      <c r="HL30" s="44"/>
      <c r="HP30" s="44"/>
      <c r="HT30" s="47"/>
      <c r="HU30" s="36"/>
      <c r="HV30" s="52"/>
      <c r="HX30" s="44"/>
      <c r="IB30" s="44"/>
      <c r="IF30" s="47"/>
      <c r="IG30" s="36"/>
      <c r="IH30" s="52"/>
      <c r="IJ30" s="44"/>
      <c r="IN30" s="44"/>
      <c r="IR30" s="47"/>
      <c r="IS30" s="36"/>
      <c r="IT30" s="52"/>
      <c r="IV30" s="44"/>
      <c r="IZ30" s="44"/>
      <c r="JD30" s="47"/>
      <c r="JE30" s="36"/>
      <c r="JF30" s="52"/>
      <c r="JH30" s="44"/>
      <c r="JL30" s="44"/>
      <c r="JP30" s="47"/>
      <c r="JQ30" s="36"/>
      <c r="JR30" s="52"/>
      <c r="JT30" s="44"/>
      <c r="JX30" s="44"/>
      <c r="KB30" s="47"/>
      <c r="KC30" s="36"/>
      <c r="KD30" s="52"/>
      <c r="KF30" s="44"/>
      <c r="KJ30" s="44"/>
      <c r="KN30" s="47"/>
      <c r="KO30" s="36"/>
      <c r="KP30" s="52"/>
      <c r="KR30" s="44"/>
      <c r="KV30" s="44"/>
      <c r="KZ30" s="47"/>
      <c r="LA30" s="36"/>
      <c r="LB30" s="52"/>
      <c r="LD30" s="44"/>
      <c r="LH30" s="44"/>
      <c r="LL30" s="47"/>
      <c r="LM30" s="36"/>
      <c r="LN30" s="52"/>
      <c r="LP30" s="44"/>
      <c r="LT30" s="44"/>
      <c r="LX30" s="47"/>
      <c r="LY30" s="36"/>
      <c r="LZ30" s="52"/>
      <c r="MB30" s="44"/>
      <c r="MF30" s="44"/>
      <c r="MJ30" s="47"/>
      <c r="MK30" s="36"/>
      <c r="ML30" s="52"/>
      <c r="MN30" s="44"/>
      <c r="MR30" s="44"/>
      <c r="MV30" s="47"/>
      <c r="MW30" s="36"/>
      <c r="MX30" s="52"/>
      <c r="MZ30" s="44"/>
      <c r="ND30" s="44"/>
      <c r="NH30" s="47"/>
      <c r="NI30" s="36"/>
      <c r="NJ30" s="52"/>
      <c r="NL30" s="44"/>
      <c r="NP30" s="44"/>
      <c r="NT30" s="47"/>
      <c r="NU30" s="36"/>
      <c r="NV30" s="52"/>
      <c r="NX30" s="44"/>
      <c r="OB30" s="44"/>
      <c r="OF30" s="47"/>
      <c r="OG30" s="36"/>
      <c r="OH30" s="52"/>
      <c r="OJ30" s="44"/>
      <c r="ON30" s="44"/>
      <c r="OR30" s="47"/>
      <c r="OS30" s="36"/>
      <c r="OT30" s="52"/>
      <c r="OV30" s="44"/>
      <c r="OZ30" s="44"/>
      <c r="PD30" s="47"/>
      <c r="PE30" s="36"/>
      <c r="PF30" s="52"/>
      <c r="PH30" s="44"/>
      <c r="PL30" s="44"/>
      <c r="PP30" s="47"/>
      <c r="PQ30" s="36"/>
      <c r="PR30" s="52"/>
      <c r="PT30" s="44"/>
      <c r="PX30" s="44"/>
      <c r="QB30" s="47"/>
      <c r="QC30" s="36"/>
      <c r="QD30" s="52"/>
      <c r="QF30" s="44"/>
      <c r="QJ30" s="44"/>
      <c r="QN30" s="47"/>
      <c r="QO30" s="36"/>
      <c r="QP30" s="52"/>
      <c r="QR30" s="44"/>
      <c r="QV30" s="44"/>
      <c r="QZ30" s="47"/>
      <c r="RA30" s="36"/>
      <c r="RB30" s="52"/>
      <c r="RD30" s="44"/>
      <c r="RH30" s="44"/>
      <c r="RL30" s="47"/>
      <c r="RM30" s="36"/>
      <c r="RN30" s="52"/>
      <c r="RP30" s="44"/>
      <c r="RT30" s="44"/>
      <c r="RX30" s="47"/>
      <c r="RY30" s="36"/>
      <c r="RZ30" s="52"/>
      <c r="SB30" s="44"/>
      <c r="SF30" s="44"/>
      <c r="SJ30" s="47"/>
      <c r="SK30" s="36"/>
      <c r="SL30" s="52"/>
      <c r="SN30" s="44"/>
      <c r="SR30" s="44"/>
      <c r="SV30" s="47"/>
      <c r="SW30" s="36"/>
      <c r="SX30" s="52"/>
      <c r="SZ30" s="44"/>
      <c r="TD30" s="44"/>
      <c r="TH30" s="47"/>
      <c r="TI30" s="36"/>
      <c r="TJ30" s="52"/>
      <c r="TL30" s="44"/>
      <c r="TP30" s="44"/>
      <c r="TT30" s="47"/>
      <c r="TU30" s="36"/>
      <c r="TV30" s="52"/>
      <c r="TX30" s="44"/>
      <c r="UB30" s="44"/>
      <c r="UF30" s="47"/>
      <c r="UG30" s="36"/>
      <c r="UH30" s="52"/>
      <c r="UJ30" s="44"/>
      <c r="UN30" s="44"/>
      <c r="UR30" s="47"/>
      <c r="US30" s="36"/>
      <c r="UT30" s="52"/>
      <c r="UV30" s="44"/>
      <c r="UZ30" s="44"/>
      <c r="VD30" s="47"/>
      <c r="VE30" s="36"/>
      <c r="VF30" s="52"/>
      <c r="VH30" s="44"/>
      <c r="VL30" s="44"/>
      <c r="VP30" s="47"/>
      <c r="VQ30" s="36"/>
      <c r="VR30" s="52"/>
      <c r="VT30" s="44"/>
      <c r="VX30" s="44"/>
      <c r="WB30" s="47"/>
      <c r="WC30" s="36"/>
      <c r="WD30" s="52"/>
      <c r="WF30" s="44"/>
      <c r="WJ30" s="44"/>
      <c r="WN30" s="47"/>
      <c r="WO30" s="36"/>
      <c r="WP30" s="52"/>
      <c r="WR30" s="44"/>
      <c r="WV30" s="44"/>
      <c r="WZ30" s="47"/>
      <c r="XA30" s="36"/>
      <c r="XB30" s="52"/>
      <c r="XD30" s="44"/>
      <c r="XH30" s="44"/>
      <c r="XL30" s="47"/>
      <c r="XM30" s="36"/>
      <c r="XN30" s="52"/>
      <c r="XP30" s="44"/>
      <c r="XT30" s="44"/>
      <c r="XX30" s="47"/>
      <c r="XY30" s="36"/>
      <c r="XZ30" s="52"/>
      <c r="YB30" s="44"/>
      <c r="YF30" s="44"/>
      <c r="YJ30" s="47"/>
      <c r="YK30" s="36"/>
      <c r="YL30" s="52"/>
      <c r="YN30" s="44"/>
      <c r="YR30" s="44"/>
      <c r="YV30" s="47"/>
      <c r="YW30" s="36"/>
      <c r="YX30" s="52"/>
      <c r="YZ30" s="44"/>
      <c r="ZD30" s="44"/>
      <c r="ZH30" s="47"/>
      <c r="ZI30" s="36"/>
      <c r="ZJ30" s="52"/>
      <c r="ZL30" s="44"/>
      <c r="ZP30" s="44"/>
      <c r="ZT30" s="47"/>
      <c r="ZU30" s="36"/>
      <c r="ZV30" s="52"/>
      <c r="ZX30" s="44"/>
      <c r="AAB30" s="44"/>
      <c r="AAF30" s="47"/>
      <c r="AAG30" s="36"/>
      <c r="AAH30" s="52"/>
      <c r="AAJ30" s="44"/>
      <c r="AAN30" s="44"/>
      <c r="AAR30" s="47"/>
      <c r="AAS30" s="36"/>
      <c r="AAT30" s="52"/>
      <c r="AAV30" s="44"/>
      <c r="AAZ30" s="44"/>
      <c r="ABD30" s="47"/>
      <c r="ABE30" s="36"/>
      <c r="ABF30" s="52"/>
      <c r="ABH30" s="44"/>
      <c r="ABL30" s="44"/>
      <c r="ABP30" s="47"/>
      <c r="ABQ30" s="36"/>
      <c r="ABR30" s="52"/>
      <c r="ABT30" s="44"/>
      <c r="ABX30" s="44"/>
      <c r="ACB30" s="47"/>
      <c r="ACC30" s="36"/>
      <c r="ACD30" s="52"/>
      <c r="ACF30" s="44"/>
      <c r="ACJ30" s="44"/>
      <c r="ACN30" s="47"/>
      <c r="ACO30" s="36"/>
      <c r="ACP30" s="52"/>
      <c r="ACR30" s="44"/>
      <c r="ACV30" s="44"/>
      <c r="ACZ30" s="47"/>
      <c r="ADA30" s="36"/>
      <c r="ADB30" s="52"/>
      <c r="ADD30" s="44"/>
      <c r="ADH30" s="44"/>
      <c r="ADL30" s="47"/>
      <c r="ADM30" s="36"/>
      <c r="ADN30" s="52"/>
      <c r="ADP30" s="44"/>
      <c r="ADT30" s="44"/>
      <c r="ADX30" s="47"/>
      <c r="ADY30" s="36"/>
      <c r="ADZ30" s="52"/>
      <c r="AEB30" s="44"/>
      <c r="AEF30" s="44"/>
      <c r="AEJ30" s="47"/>
      <c r="AEK30" s="36"/>
      <c r="AEL30" s="52"/>
      <c r="AEN30" s="44"/>
      <c r="AER30" s="44"/>
      <c r="AEV30" s="47"/>
      <c r="AEW30" s="36"/>
      <c r="AEX30" s="52"/>
      <c r="AEZ30" s="44"/>
      <c r="AFD30" s="44"/>
      <c r="AFH30" s="47"/>
      <c r="AFI30" s="36"/>
      <c r="AFJ30" s="52"/>
      <c r="AFL30" s="44"/>
      <c r="AFP30" s="44"/>
      <c r="AFT30" s="47"/>
      <c r="AFU30" s="36"/>
      <c r="AFV30" s="52"/>
      <c r="AFX30" s="44"/>
      <c r="AGB30" s="44"/>
      <c r="AGF30" s="47"/>
      <c r="AGG30" s="36"/>
      <c r="AGH30" s="52"/>
      <c r="AGJ30" s="44"/>
      <c r="AGN30" s="44"/>
      <c r="AGR30" s="47"/>
      <c r="AGS30" s="36"/>
      <c r="AGT30" s="52"/>
      <c r="AGV30" s="44"/>
      <c r="AGZ30" s="44"/>
      <c r="AHD30" s="47"/>
      <c r="AHE30" s="36"/>
      <c r="AHF30" s="52"/>
      <c r="AHH30" s="44"/>
      <c r="AHL30" s="44"/>
      <c r="AHP30" s="47"/>
      <c r="AHQ30" s="36"/>
      <c r="AHR30" s="52"/>
      <c r="AHT30" s="44"/>
      <c r="AHX30" s="44"/>
      <c r="AIB30" s="47"/>
      <c r="AIC30" s="36"/>
      <c r="AID30" s="52"/>
      <c r="AIF30" s="44"/>
      <c r="AIJ30" s="44"/>
      <c r="AIN30" s="47"/>
      <c r="AIO30" s="36"/>
      <c r="AIP30" s="52"/>
      <c r="AIR30" s="44"/>
      <c r="AIV30" s="44"/>
      <c r="AIZ30" s="47"/>
      <c r="AJA30" s="36"/>
      <c r="AJB30" s="52"/>
      <c r="AJD30" s="44"/>
      <c r="AJH30" s="44"/>
      <c r="AJL30" s="47"/>
      <c r="AJM30" s="36"/>
      <c r="AJN30" s="52"/>
      <c r="AJP30" s="44"/>
      <c r="AJT30" s="44"/>
      <c r="AJX30" s="47"/>
      <c r="AJY30" s="36"/>
      <c r="AJZ30" s="52"/>
      <c r="AKB30" s="44"/>
      <c r="AKF30" s="44"/>
      <c r="AKJ30" s="47"/>
      <c r="AKK30" s="36"/>
      <c r="AKL30" s="52"/>
      <c r="AKN30" s="44"/>
      <c r="AKR30" s="44"/>
      <c r="AKV30" s="47"/>
      <c r="AKW30" s="36"/>
      <c r="AKX30" s="52"/>
      <c r="AKZ30" s="44"/>
      <c r="ALD30" s="44"/>
      <c r="ALH30" s="47"/>
      <c r="ALI30" s="36"/>
      <c r="ALJ30" s="52"/>
      <c r="ALL30" s="44"/>
      <c r="ALP30" s="44"/>
      <c r="ALT30" s="47"/>
      <c r="ALU30" s="36"/>
      <c r="ALV30" s="52"/>
      <c r="ALX30" s="44"/>
      <c r="AMB30" s="44"/>
      <c r="AMF30" s="47"/>
      <c r="AMG30" s="36"/>
      <c r="AMH30" s="52"/>
      <c r="AMJ30" s="44"/>
    </row>
    <row r="31" spans="1:1024" s="43" customFormat="1" ht="25.5" x14ac:dyDescent="0.2">
      <c r="A31" s="36" t="s">
        <v>256</v>
      </c>
      <c r="B31" s="57" t="s">
        <v>264</v>
      </c>
      <c r="C31" s="43" t="s">
        <v>190</v>
      </c>
      <c r="D31" s="58">
        <v>43531</v>
      </c>
      <c r="E31" s="43" t="s">
        <v>265</v>
      </c>
      <c r="F31" s="43" t="s">
        <v>192</v>
      </c>
      <c r="G31" s="43" t="s">
        <v>221</v>
      </c>
      <c r="H31" s="58">
        <v>43768</v>
      </c>
      <c r="I31" s="43">
        <f>H31-D31</f>
        <v>237</v>
      </c>
      <c r="J31" s="43" t="s">
        <v>194</v>
      </c>
      <c r="K31" s="43" t="s">
        <v>76</v>
      </c>
      <c r="L31" s="47" t="s">
        <v>222</v>
      </c>
      <c r="M31" s="37"/>
      <c r="N31" s="52"/>
      <c r="P31" s="44"/>
      <c r="T31" s="44"/>
      <c r="X31" s="47"/>
      <c r="Y31" s="36"/>
      <c r="Z31" s="52"/>
      <c r="AB31" s="44"/>
      <c r="AF31" s="44"/>
      <c r="AJ31" s="47"/>
      <c r="AK31" s="36"/>
      <c r="AL31" s="52"/>
      <c r="AN31" s="44"/>
      <c r="AR31" s="44"/>
      <c r="AV31" s="47"/>
      <c r="AW31" s="36"/>
      <c r="AX31" s="52"/>
      <c r="AZ31" s="44"/>
      <c r="BD31" s="44"/>
      <c r="BH31" s="47"/>
      <c r="BI31" s="36"/>
      <c r="BJ31" s="52"/>
      <c r="BL31" s="44"/>
      <c r="BP31" s="44"/>
      <c r="BT31" s="47"/>
      <c r="BU31" s="36"/>
      <c r="BV31" s="52"/>
      <c r="BX31" s="44"/>
      <c r="CB31" s="44"/>
      <c r="CF31" s="47"/>
      <c r="CG31" s="36"/>
      <c r="CH31" s="52"/>
      <c r="CJ31" s="44"/>
      <c r="CN31" s="44"/>
      <c r="CR31" s="47"/>
      <c r="CS31" s="36"/>
      <c r="CT31" s="52"/>
      <c r="CV31" s="44"/>
      <c r="CZ31" s="44"/>
      <c r="DD31" s="47"/>
      <c r="DE31" s="36"/>
      <c r="DF31" s="52"/>
      <c r="DH31" s="44"/>
      <c r="DL31" s="44"/>
      <c r="DP31" s="47"/>
      <c r="DQ31" s="36"/>
      <c r="DR31" s="52"/>
      <c r="DT31" s="44"/>
      <c r="DX31" s="44"/>
      <c r="EB31" s="47"/>
      <c r="EC31" s="36"/>
      <c r="ED31" s="52"/>
      <c r="EF31" s="44"/>
      <c r="EJ31" s="44"/>
      <c r="EN31" s="47"/>
      <c r="EO31" s="36"/>
      <c r="EP31" s="52"/>
      <c r="ER31" s="44"/>
      <c r="EV31" s="44"/>
      <c r="EZ31" s="47"/>
      <c r="FA31" s="36"/>
      <c r="FB31" s="52"/>
      <c r="FD31" s="44"/>
      <c r="FH31" s="44"/>
      <c r="FL31" s="47"/>
      <c r="FM31" s="36"/>
      <c r="FN31" s="52"/>
      <c r="FP31" s="44"/>
      <c r="FT31" s="44"/>
      <c r="FX31" s="47"/>
      <c r="FY31" s="36"/>
      <c r="FZ31" s="52"/>
      <c r="GB31" s="44"/>
      <c r="GF31" s="44"/>
      <c r="GJ31" s="47"/>
      <c r="GK31" s="36"/>
      <c r="GL31" s="52"/>
      <c r="GN31" s="44"/>
      <c r="GR31" s="44"/>
      <c r="GV31" s="47"/>
      <c r="GW31" s="36"/>
      <c r="GX31" s="52"/>
      <c r="GZ31" s="44"/>
      <c r="HD31" s="44"/>
      <c r="HH31" s="47"/>
      <c r="HI31" s="36"/>
      <c r="HJ31" s="52"/>
      <c r="HL31" s="44"/>
      <c r="HP31" s="44"/>
      <c r="HT31" s="47"/>
      <c r="HU31" s="36"/>
      <c r="HV31" s="52"/>
      <c r="HX31" s="44"/>
      <c r="IB31" s="44"/>
      <c r="IF31" s="47"/>
      <c r="IG31" s="36"/>
      <c r="IH31" s="52"/>
      <c r="IJ31" s="44"/>
      <c r="IN31" s="44"/>
      <c r="IR31" s="47"/>
      <c r="IS31" s="36"/>
      <c r="IT31" s="52"/>
      <c r="IV31" s="44"/>
      <c r="IZ31" s="44"/>
      <c r="JD31" s="47"/>
      <c r="JE31" s="36"/>
      <c r="JF31" s="52"/>
      <c r="JH31" s="44"/>
      <c r="JL31" s="44"/>
      <c r="JP31" s="47"/>
      <c r="JQ31" s="36"/>
      <c r="JR31" s="52"/>
      <c r="JT31" s="44"/>
      <c r="JX31" s="44"/>
      <c r="KB31" s="47"/>
      <c r="KC31" s="36"/>
      <c r="KD31" s="52"/>
      <c r="KF31" s="44"/>
      <c r="KJ31" s="44"/>
      <c r="KN31" s="47"/>
      <c r="KO31" s="36"/>
      <c r="KP31" s="52"/>
      <c r="KR31" s="44"/>
      <c r="KV31" s="44"/>
      <c r="KZ31" s="47"/>
      <c r="LA31" s="36"/>
      <c r="LB31" s="52"/>
      <c r="LD31" s="44"/>
      <c r="LH31" s="44"/>
      <c r="LL31" s="47"/>
      <c r="LM31" s="36"/>
      <c r="LN31" s="52"/>
      <c r="LP31" s="44"/>
      <c r="LT31" s="44"/>
      <c r="LX31" s="47"/>
      <c r="LY31" s="36"/>
      <c r="LZ31" s="52"/>
      <c r="MB31" s="44"/>
      <c r="MF31" s="44"/>
      <c r="MJ31" s="47"/>
      <c r="MK31" s="36"/>
      <c r="ML31" s="52"/>
      <c r="MN31" s="44"/>
      <c r="MR31" s="44"/>
      <c r="MV31" s="47"/>
      <c r="MW31" s="36"/>
      <c r="MX31" s="52"/>
      <c r="MZ31" s="44"/>
      <c r="ND31" s="44"/>
      <c r="NH31" s="47"/>
      <c r="NI31" s="36"/>
      <c r="NJ31" s="52"/>
      <c r="NL31" s="44"/>
      <c r="NP31" s="44"/>
      <c r="NT31" s="47"/>
      <c r="NU31" s="36"/>
      <c r="NV31" s="52"/>
      <c r="NX31" s="44"/>
      <c r="OB31" s="44"/>
      <c r="OF31" s="47"/>
      <c r="OG31" s="36"/>
      <c r="OH31" s="52"/>
      <c r="OJ31" s="44"/>
      <c r="ON31" s="44"/>
      <c r="OR31" s="47"/>
      <c r="OS31" s="36"/>
      <c r="OT31" s="52"/>
      <c r="OV31" s="44"/>
      <c r="OZ31" s="44"/>
      <c r="PD31" s="47"/>
      <c r="PE31" s="36"/>
      <c r="PF31" s="52"/>
      <c r="PH31" s="44"/>
      <c r="PL31" s="44"/>
      <c r="PP31" s="47"/>
      <c r="PQ31" s="36"/>
      <c r="PR31" s="52"/>
      <c r="PT31" s="44"/>
      <c r="PX31" s="44"/>
      <c r="QB31" s="47"/>
      <c r="QC31" s="36"/>
      <c r="QD31" s="52"/>
      <c r="QF31" s="44"/>
      <c r="QJ31" s="44"/>
      <c r="QN31" s="47"/>
      <c r="QO31" s="36"/>
      <c r="QP31" s="52"/>
      <c r="QR31" s="44"/>
      <c r="QV31" s="44"/>
      <c r="QZ31" s="47"/>
      <c r="RA31" s="36"/>
      <c r="RB31" s="52"/>
      <c r="RD31" s="44"/>
      <c r="RH31" s="44"/>
      <c r="RL31" s="47"/>
      <c r="RM31" s="36"/>
      <c r="RN31" s="52"/>
      <c r="RP31" s="44"/>
      <c r="RT31" s="44"/>
      <c r="RX31" s="47"/>
      <c r="RY31" s="36"/>
      <c r="RZ31" s="52"/>
      <c r="SB31" s="44"/>
      <c r="SF31" s="44"/>
      <c r="SJ31" s="47"/>
      <c r="SK31" s="36"/>
      <c r="SL31" s="52"/>
      <c r="SN31" s="44"/>
      <c r="SR31" s="44"/>
      <c r="SV31" s="47"/>
      <c r="SW31" s="36"/>
      <c r="SX31" s="52"/>
      <c r="SZ31" s="44"/>
      <c r="TD31" s="44"/>
      <c r="TH31" s="47"/>
      <c r="TI31" s="36"/>
      <c r="TJ31" s="52"/>
      <c r="TL31" s="44"/>
      <c r="TP31" s="44"/>
      <c r="TT31" s="47"/>
      <c r="TU31" s="36"/>
      <c r="TV31" s="52"/>
      <c r="TX31" s="44"/>
      <c r="UB31" s="44"/>
      <c r="UF31" s="47"/>
      <c r="UG31" s="36"/>
      <c r="UH31" s="52"/>
      <c r="UJ31" s="44"/>
      <c r="UN31" s="44"/>
      <c r="UR31" s="47"/>
      <c r="US31" s="36"/>
      <c r="UT31" s="52"/>
      <c r="UV31" s="44"/>
      <c r="UZ31" s="44"/>
      <c r="VD31" s="47"/>
      <c r="VE31" s="36"/>
      <c r="VF31" s="52"/>
      <c r="VH31" s="44"/>
      <c r="VL31" s="44"/>
      <c r="VP31" s="47"/>
      <c r="VQ31" s="36"/>
      <c r="VR31" s="52"/>
      <c r="VT31" s="44"/>
      <c r="VX31" s="44"/>
      <c r="WB31" s="47"/>
      <c r="WC31" s="36"/>
      <c r="WD31" s="52"/>
      <c r="WF31" s="44"/>
      <c r="WJ31" s="44"/>
      <c r="WN31" s="47"/>
      <c r="WO31" s="36"/>
      <c r="WP31" s="52"/>
      <c r="WR31" s="44"/>
      <c r="WV31" s="44"/>
      <c r="WZ31" s="47"/>
      <c r="XA31" s="36"/>
      <c r="XB31" s="52"/>
      <c r="XD31" s="44"/>
      <c r="XH31" s="44"/>
      <c r="XL31" s="47"/>
      <c r="XM31" s="36"/>
      <c r="XN31" s="52"/>
      <c r="XP31" s="44"/>
      <c r="XT31" s="44"/>
      <c r="XX31" s="47"/>
      <c r="XY31" s="36"/>
      <c r="XZ31" s="52"/>
      <c r="YB31" s="44"/>
      <c r="YF31" s="44"/>
      <c r="YJ31" s="47"/>
      <c r="YK31" s="36"/>
      <c r="YL31" s="52"/>
      <c r="YN31" s="44"/>
      <c r="YR31" s="44"/>
      <c r="YV31" s="47"/>
      <c r="YW31" s="36"/>
      <c r="YX31" s="52"/>
      <c r="YZ31" s="44"/>
      <c r="ZD31" s="44"/>
      <c r="ZH31" s="47"/>
      <c r="ZI31" s="36"/>
      <c r="ZJ31" s="52"/>
      <c r="ZL31" s="44"/>
      <c r="ZP31" s="44"/>
      <c r="ZT31" s="47"/>
      <c r="ZU31" s="36"/>
      <c r="ZV31" s="52"/>
      <c r="ZX31" s="44"/>
      <c r="AAB31" s="44"/>
      <c r="AAF31" s="47"/>
      <c r="AAG31" s="36"/>
      <c r="AAH31" s="52"/>
      <c r="AAJ31" s="44"/>
      <c r="AAN31" s="44"/>
      <c r="AAR31" s="47"/>
      <c r="AAS31" s="36"/>
      <c r="AAT31" s="52"/>
      <c r="AAV31" s="44"/>
      <c r="AAZ31" s="44"/>
      <c r="ABD31" s="47"/>
      <c r="ABE31" s="36"/>
      <c r="ABF31" s="52"/>
      <c r="ABH31" s="44"/>
      <c r="ABL31" s="44"/>
      <c r="ABP31" s="47"/>
      <c r="ABQ31" s="36"/>
      <c r="ABR31" s="52"/>
      <c r="ABT31" s="44"/>
      <c r="ABX31" s="44"/>
      <c r="ACB31" s="47"/>
      <c r="ACC31" s="36"/>
      <c r="ACD31" s="52"/>
      <c r="ACF31" s="44"/>
      <c r="ACJ31" s="44"/>
      <c r="ACN31" s="47"/>
      <c r="ACO31" s="36"/>
      <c r="ACP31" s="52"/>
      <c r="ACR31" s="44"/>
      <c r="ACV31" s="44"/>
      <c r="ACZ31" s="47"/>
      <c r="ADA31" s="36"/>
      <c r="ADB31" s="52"/>
      <c r="ADD31" s="44"/>
      <c r="ADH31" s="44"/>
      <c r="ADL31" s="47"/>
      <c r="ADM31" s="36"/>
      <c r="ADN31" s="52"/>
      <c r="ADP31" s="44"/>
      <c r="ADT31" s="44"/>
      <c r="ADX31" s="47"/>
      <c r="ADY31" s="36"/>
      <c r="ADZ31" s="52"/>
      <c r="AEB31" s="44"/>
      <c r="AEF31" s="44"/>
      <c r="AEJ31" s="47"/>
      <c r="AEK31" s="36"/>
      <c r="AEL31" s="52"/>
      <c r="AEN31" s="44"/>
      <c r="AER31" s="44"/>
      <c r="AEV31" s="47"/>
      <c r="AEW31" s="36"/>
      <c r="AEX31" s="52"/>
      <c r="AEZ31" s="44"/>
      <c r="AFD31" s="44"/>
      <c r="AFH31" s="47"/>
      <c r="AFI31" s="36"/>
      <c r="AFJ31" s="52"/>
      <c r="AFL31" s="44"/>
      <c r="AFP31" s="44"/>
      <c r="AFT31" s="47"/>
      <c r="AFU31" s="36"/>
      <c r="AFV31" s="52"/>
      <c r="AFX31" s="44"/>
      <c r="AGB31" s="44"/>
      <c r="AGF31" s="47"/>
      <c r="AGG31" s="36"/>
      <c r="AGH31" s="52"/>
      <c r="AGJ31" s="44"/>
      <c r="AGN31" s="44"/>
      <c r="AGR31" s="47"/>
      <c r="AGS31" s="36"/>
      <c r="AGT31" s="52"/>
      <c r="AGV31" s="44"/>
      <c r="AGZ31" s="44"/>
      <c r="AHD31" s="47"/>
      <c r="AHE31" s="36"/>
      <c r="AHF31" s="52"/>
      <c r="AHH31" s="44"/>
      <c r="AHL31" s="44"/>
      <c r="AHP31" s="47"/>
      <c r="AHQ31" s="36"/>
      <c r="AHR31" s="52"/>
      <c r="AHT31" s="44"/>
      <c r="AHX31" s="44"/>
      <c r="AIB31" s="47"/>
      <c r="AIC31" s="36"/>
      <c r="AID31" s="52"/>
      <c r="AIF31" s="44"/>
      <c r="AIJ31" s="44"/>
      <c r="AIN31" s="47"/>
      <c r="AIO31" s="36"/>
      <c r="AIP31" s="52"/>
      <c r="AIR31" s="44"/>
      <c r="AIV31" s="44"/>
      <c r="AIZ31" s="47"/>
      <c r="AJA31" s="36"/>
      <c r="AJB31" s="52"/>
      <c r="AJD31" s="44"/>
      <c r="AJH31" s="44"/>
      <c r="AJL31" s="47"/>
      <c r="AJM31" s="36"/>
      <c r="AJN31" s="52"/>
      <c r="AJP31" s="44"/>
      <c r="AJT31" s="44"/>
      <c r="AJX31" s="47"/>
      <c r="AJY31" s="36"/>
      <c r="AJZ31" s="52"/>
      <c r="AKB31" s="44"/>
      <c r="AKF31" s="44"/>
      <c r="AKJ31" s="47"/>
      <c r="AKK31" s="36"/>
      <c r="AKL31" s="52"/>
      <c r="AKN31" s="44"/>
      <c r="AKR31" s="44"/>
      <c r="AKV31" s="47"/>
      <c r="AKW31" s="36"/>
      <c r="AKX31" s="52"/>
      <c r="AKZ31" s="44"/>
      <c r="ALD31" s="44"/>
      <c r="ALH31" s="47"/>
      <c r="ALI31" s="36"/>
      <c r="ALJ31" s="52"/>
      <c r="ALL31" s="44"/>
      <c r="ALP31" s="44"/>
      <c r="ALT31" s="47"/>
      <c r="ALU31" s="36"/>
      <c r="ALV31" s="52"/>
      <c r="ALX31" s="44"/>
      <c r="AMB31" s="44"/>
      <c r="AMF31" s="47"/>
      <c r="AMG31" s="36"/>
      <c r="AMH31" s="52"/>
      <c r="AMJ31" s="44"/>
    </row>
    <row r="32" spans="1:1024" s="43" customFormat="1" ht="25.5" x14ac:dyDescent="0.2">
      <c r="A32" s="36" t="s">
        <v>256</v>
      </c>
      <c r="B32" s="57" t="s">
        <v>266</v>
      </c>
      <c r="C32" s="43" t="s">
        <v>190</v>
      </c>
      <c r="D32" s="58">
        <v>43544</v>
      </c>
      <c r="E32" s="43" t="s">
        <v>267</v>
      </c>
      <c r="F32" s="43" t="s">
        <v>192</v>
      </c>
      <c r="G32" s="43" t="s">
        <v>204</v>
      </c>
      <c r="H32" s="58">
        <v>44110</v>
      </c>
      <c r="I32" s="43">
        <v>404</v>
      </c>
      <c r="J32" s="43" t="s">
        <v>194</v>
      </c>
      <c r="K32" s="43" t="s">
        <v>76</v>
      </c>
      <c r="L32" s="47"/>
      <c r="M32" s="37"/>
      <c r="N32" s="52"/>
      <c r="P32" s="44"/>
      <c r="T32" s="44"/>
      <c r="X32" s="47"/>
      <c r="Y32" s="36"/>
      <c r="Z32" s="52"/>
      <c r="AB32" s="44"/>
      <c r="AF32" s="44"/>
      <c r="AJ32" s="47"/>
      <c r="AK32" s="36"/>
      <c r="AL32" s="52"/>
      <c r="AN32" s="44"/>
      <c r="AR32" s="44"/>
      <c r="AV32" s="47"/>
      <c r="AW32" s="36"/>
      <c r="AX32" s="52"/>
      <c r="AZ32" s="44"/>
      <c r="BD32" s="44"/>
      <c r="BH32" s="47"/>
      <c r="BI32" s="36"/>
      <c r="BJ32" s="52"/>
      <c r="BL32" s="44"/>
      <c r="BP32" s="44"/>
      <c r="BT32" s="47"/>
      <c r="BU32" s="36"/>
      <c r="BV32" s="52"/>
      <c r="BX32" s="44"/>
      <c r="CB32" s="44"/>
      <c r="CF32" s="47"/>
      <c r="CG32" s="36"/>
      <c r="CH32" s="52"/>
      <c r="CJ32" s="44"/>
      <c r="CN32" s="44"/>
      <c r="CR32" s="47"/>
      <c r="CS32" s="36"/>
      <c r="CT32" s="52"/>
      <c r="CV32" s="44"/>
      <c r="CZ32" s="44"/>
      <c r="DD32" s="47"/>
      <c r="DE32" s="36"/>
      <c r="DF32" s="52"/>
      <c r="DH32" s="44"/>
      <c r="DL32" s="44"/>
      <c r="DP32" s="47"/>
      <c r="DQ32" s="36"/>
      <c r="DR32" s="52"/>
      <c r="DT32" s="44"/>
      <c r="DX32" s="44"/>
      <c r="EB32" s="47"/>
      <c r="EC32" s="36"/>
      <c r="ED32" s="52"/>
      <c r="EF32" s="44"/>
      <c r="EJ32" s="44"/>
      <c r="EN32" s="47"/>
      <c r="EO32" s="36"/>
      <c r="EP32" s="52"/>
      <c r="ER32" s="44"/>
      <c r="EV32" s="44"/>
      <c r="EZ32" s="47"/>
      <c r="FA32" s="36"/>
      <c r="FB32" s="52"/>
      <c r="FD32" s="44"/>
      <c r="FH32" s="44"/>
      <c r="FL32" s="47"/>
      <c r="FM32" s="36"/>
      <c r="FN32" s="52"/>
      <c r="FP32" s="44"/>
      <c r="FT32" s="44"/>
      <c r="FX32" s="47"/>
      <c r="FY32" s="36"/>
      <c r="FZ32" s="52"/>
      <c r="GB32" s="44"/>
      <c r="GF32" s="44"/>
      <c r="GJ32" s="47"/>
      <c r="GK32" s="36"/>
      <c r="GL32" s="52"/>
      <c r="GN32" s="44"/>
      <c r="GR32" s="44"/>
      <c r="GV32" s="47"/>
      <c r="GW32" s="36"/>
      <c r="GX32" s="52"/>
      <c r="GZ32" s="44"/>
      <c r="HD32" s="44"/>
      <c r="HH32" s="47"/>
      <c r="HI32" s="36"/>
      <c r="HJ32" s="52"/>
      <c r="HL32" s="44"/>
      <c r="HP32" s="44"/>
      <c r="HT32" s="47"/>
      <c r="HU32" s="36"/>
      <c r="HV32" s="52"/>
      <c r="HX32" s="44"/>
      <c r="IB32" s="44"/>
      <c r="IF32" s="47"/>
      <c r="IG32" s="36"/>
      <c r="IH32" s="52"/>
      <c r="IJ32" s="44"/>
      <c r="IN32" s="44"/>
      <c r="IR32" s="47"/>
      <c r="IS32" s="36"/>
      <c r="IT32" s="52"/>
      <c r="IV32" s="44"/>
      <c r="IZ32" s="44"/>
      <c r="JD32" s="47"/>
      <c r="JE32" s="36"/>
      <c r="JF32" s="52"/>
      <c r="JH32" s="44"/>
      <c r="JL32" s="44"/>
      <c r="JP32" s="47"/>
      <c r="JQ32" s="36"/>
      <c r="JR32" s="52"/>
      <c r="JT32" s="44"/>
      <c r="JX32" s="44"/>
      <c r="KB32" s="47"/>
      <c r="KC32" s="36"/>
      <c r="KD32" s="52"/>
      <c r="KF32" s="44"/>
      <c r="KJ32" s="44"/>
      <c r="KN32" s="47"/>
      <c r="KO32" s="36"/>
      <c r="KP32" s="52"/>
      <c r="KR32" s="44"/>
      <c r="KV32" s="44"/>
      <c r="KZ32" s="47"/>
      <c r="LA32" s="36"/>
      <c r="LB32" s="52"/>
      <c r="LD32" s="44"/>
      <c r="LH32" s="44"/>
      <c r="LL32" s="47"/>
      <c r="LM32" s="36"/>
      <c r="LN32" s="52"/>
      <c r="LP32" s="44"/>
      <c r="LT32" s="44"/>
      <c r="LX32" s="47"/>
      <c r="LY32" s="36"/>
      <c r="LZ32" s="52"/>
      <c r="MB32" s="44"/>
      <c r="MF32" s="44"/>
      <c r="MJ32" s="47"/>
      <c r="MK32" s="36"/>
      <c r="ML32" s="52"/>
      <c r="MN32" s="44"/>
      <c r="MR32" s="44"/>
      <c r="MV32" s="47"/>
      <c r="MW32" s="36"/>
      <c r="MX32" s="52"/>
      <c r="MZ32" s="44"/>
      <c r="ND32" s="44"/>
      <c r="NH32" s="47"/>
      <c r="NI32" s="36"/>
      <c r="NJ32" s="52"/>
      <c r="NL32" s="44"/>
      <c r="NP32" s="44"/>
      <c r="NT32" s="47"/>
      <c r="NU32" s="36"/>
      <c r="NV32" s="52"/>
      <c r="NX32" s="44"/>
      <c r="OB32" s="44"/>
      <c r="OF32" s="47"/>
      <c r="OG32" s="36"/>
      <c r="OH32" s="52"/>
      <c r="OJ32" s="44"/>
      <c r="ON32" s="44"/>
      <c r="OR32" s="47"/>
      <c r="OS32" s="36"/>
      <c r="OT32" s="52"/>
      <c r="OV32" s="44"/>
      <c r="OZ32" s="44"/>
      <c r="PD32" s="47"/>
      <c r="PE32" s="36"/>
      <c r="PF32" s="52"/>
      <c r="PH32" s="44"/>
      <c r="PL32" s="44"/>
      <c r="PP32" s="47"/>
      <c r="PQ32" s="36"/>
      <c r="PR32" s="52"/>
      <c r="PT32" s="44"/>
      <c r="PX32" s="44"/>
      <c r="QB32" s="47"/>
      <c r="QC32" s="36"/>
      <c r="QD32" s="52"/>
      <c r="QF32" s="44"/>
      <c r="QJ32" s="44"/>
      <c r="QN32" s="47"/>
      <c r="QO32" s="36"/>
      <c r="QP32" s="52"/>
      <c r="QR32" s="44"/>
      <c r="QV32" s="44"/>
      <c r="QZ32" s="47"/>
      <c r="RA32" s="36"/>
      <c r="RB32" s="52"/>
      <c r="RD32" s="44"/>
      <c r="RH32" s="44"/>
      <c r="RL32" s="47"/>
      <c r="RM32" s="36"/>
      <c r="RN32" s="52"/>
      <c r="RP32" s="44"/>
      <c r="RT32" s="44"/>
      <c r="RX32" s="47"/>
      <c r="RY32" s="36"/>
      <c r="RZ32" s="52"/>
      <c r="SB32" s="44"/>
      <c r="SF32" s="44"/>
      <c r="SJ32" s="47"/>
      <c r="SK32" s="36"/>
      <c r="SL32" s="52"/>
      <c r="SN32" s="44"/>
      <c r="SR32" s="44"/>
      <c r="SV32" s="47"/>
      <c r="SW32" s="36"/>
      <c r="SX32" s="52"/>
      <c r="SZ32" s="44"/>
      <c r="TD32" s="44"/>
      <c r="TH32" s="47"/>
      <c r="TI32" s="36"/>
      <c r="TJ32" s="52"/>
      <c r="TL32" s="44"/>
      <c r="TP32" s="44"/>
      <c r="TT32" s="47"/>
      <c r="TU32" s="36"/>
      <c r="TV32" s="52"/>
      <c r="TX32" s="44"/>
      <c r="UB32" s="44"/>
      <c r="UF32" s="47"/>
      <c r="UG32" s="36"/>
      <c r="UH32" s="52"/>
      <c r="UJ32" s="44"/>
      <c r="UN32" s="44"/>
      <c r="UR32" s="47"/>
      <c r="US32" s="36"/>
      <c r="UT32" s="52"/>
      <c r="UV32" s="44"/>
      <c r="UZ32" s="44"/>
      <c r="VD32" s="47"/>
      <c r="VE32" s="36"/>
      <c r="VF32" s="52"/>
      <c r="VH32" s="44"/>
      <c r="VL32" s="44"/>
      <c r="VP32" s="47"/>
      <c r="VQ32" s="36"/>
      <c r="VR32" s="52"/>
      <c r="VT32" s="44"/>
      <c r="VX32" s="44"/>
      <c r="WB32" s="47"/>
      <c r="WC32" s="36"/>
      <c r="WD32" s="52"/>
      <c r="WF32" s="44"/>
      <c r="WJ32" s="44"/>
      <c r="WN32" s="47"/>
      <c r="WO32" s="36"/>
      <c r="WP32" s="52"/>
      <c r="WR32" s="44"/>
      <c r="WV32" s="44"/>
      <c r="WZ32" s="47"/>
      <c r="XA32" s="36"/>
      <c r="XB32" s="52"/>
      <c r="XD32" s="44"/>
      <c r="XH32" s="44"/>
      <c r="XL32" s="47"/>
      <c r="XM32" s="36"/>
      <c r="XN32" s="52"/>
      <c r="XP32" s="44"/>
      <c r="XT32" s="44"/>
      <c r="XX32" s="47"/>
      <c r="XY32" s="36"/>
      <c r="XZ32" s="52"/>
      <c r="YB32" s="44"/>
      <c r="YF32" s="44"/>
      <c r="YJ32" s="47"/>
      <c r="YK32" s="36"/>
      <c r="YL32" s="52"/>
      <c r="YN32" s="44"/>
      <c r="YR32" s="44"/>
      <c r="YV32" s="47"/>
      <c r="YW32" s="36"/>
      <c r="YX32" s="52"/>
      <c r="YZ32" s="44"/>
      <c r="ZD32" s="44"/>
      <c r="ZH32" s="47"/>
      <c r="ZI32" s="36"/>
      <c r="ZJ32" s="52"/>
      <c r="ZL32" s="44"/>
      <c r="ZP32" s="44"/>
      <c r="ZT32" s="47"/>
      <c r="ZU32" s="36"/>
      <c r="ZV32" s="52"/>
      <c r="ZX32" s="44"/>
      <c r="AAB32" s="44"/>
      <c r="AAF32" s="47"/>
      <c r="AAG32" s="36"/>
      <c r="AAH32" s="52"/>
      <c r="AAJ32" s="44"/>
      <c r="AAN32" s="44"/>
      <c r="AAR32" s="47"/>
      <c r="AAS32" s="36"/>
      <c r="AAT32" s="52"/>
      <c r="AAV32" s="44"/>
      <c r="AAZ32" s="44"/>
      <c r="ABD32" s="47"/>
      <c r="ABE32" s="36"/>
      <c r="ABF32" s="52"/>
      <c r="ABH32" s="44"/>
      <c r="ABL32" s="44"/>
      <c r="ABP32" s="47"/>
      <c r="ABQ32" s="36"/>
      <c r="ABR32" s="52"/>
      <c r="ABT32" s="44"/>
      <c r="ABX32" s="44"/>
      <c r="ACB32" s="47"/>
      <c r="ACC32" s="36"/>
      <c r="ACD32" s="52"/>
      <c r="ACF32" s="44"/>
      <c r="ACJ32" s="44"/>
      <c r="ACN32" s="47"/>
      <c r="ACO32" s="36"/>
      <c r="ACP32" s="52"/>
      <c r="ACR32" s="44"/>
      <c r="ACV32" s="44"/>
      <c r="ACZ32" s="47"/>
      <c r="ADA32" s="36"/>
      <c r="ADB32" s="52"/>
      <c r="ADD32" s="44"/>
      <c r="ADH32" s="44"/>
      <c r="ADL32" s="47"/>
      <c r="ADM32" s="36"/>
      <c r="ADN32" s="52"/>
      <c r="ADP32" s="44"/>
      <c r="ADT32" s="44"/>
      <c r="ADX32" s="47"/>
      <c r="ADY32" s="36"/>
      <c r="ADZ32" s="52"/>
      <c r="AEB32" s="44"/>
      <c r="AEF32" s="44"/>
      <c r="AEJ32" s="47"/>
      <c r="AEK32" s="36"/>
      <c r="AEL32" s="52"/>
      <c r="AEN32" s="44"/>
      <c r="AER32" s="44"/>
      <c r="AEV32" s="47"/>
      <c r="AEW32" s="36"/>
      <c r="AEX32" s="52"/>
      <c r="AEZ32" s="44"/>
      <c r="AFD32" s="44"/>
      <c r="AFH32" s="47"/>
      <c r="AFI32" s="36"/>
      <c r="AFJ32" s="52"/>
      <c r="AFL32" s="44"/>
      <c r="AFP32" s="44"/>
      <c r="AFT32" s="47"/>
      <c r="AFU32" s="36"/>
      <c r="AFV32" s="52"/>
      <c r="AFX32" s="44"/>
      <c r="AGB32" s="44"/>
      <c r="AGF32" s="47"/>
      <c r="AGG32" s="36"/>
      <c r="AGH32" s="52"/>
      <c r="AGJ32" s="44"/>
      <c r="AGN32" s="44"/>
      <c r="AGR32" s="47"/>
      <c r="AGS32" s="36"/>
      <c r="AGT32" s="52"/>
      <c r="AGV32" s="44"/>
      <c r="AGZ32" s="44"/>
      <c r="AHD32" s="47"/>
      <c r="AHE32" s="36"/>
      <c r="AHF32" s="52"/>
      <c r="AHH32" s="44"/>
      <c r="AHL32" s="44"/>
      <c r="AHP32" s="47"/>
      <c r="AHQ32" s="36"/>
      <c r="AHR32" s="52"/>
      <c r="AHT32" s="44"/>
      <c r="AHX32" s="44"/>
      <c r="AIB32" s="47"/>
      <c r="AIC32" s="36"/>
      <c r="AID32" s="52"/>
      <c r="AIF32" s="44"/>
      <c r="AIJ32" s="44"/>
      <c r="AIN32" s="47"/>
      <c r="AIO32" s="36"/>
      <c r="AIP32" s="52"/>
      <c r="AIR32" s="44"/>
      <c r="AIV32" s="44"/>
      <c r="AIZ32" s="47"/>
      <c r="AJA32" s="36"/>
      <c r="AJB32" s="52"/>
      <c r="AJD32" s="44"/>
      <c r="AJH32" s="44"/>
      <c r="AJL32" s="47"/>
      <c r="AJM32" s="36"/>
      <c r="AJN32" s="52"/>
      <c r="AJP32" s="44"/>
      <c r="AJT32" s="44"/>
      <c r="AJX32" s="47"/>
      <c r="AJY32" s="36"/>
      <c r="AJZ32" s="52"/>
      <c r="AKB32" s="44"/>
      <c r="AKF32" s="44"/>
      <c r="AKJ32" s="47"/>
      <c r="AKK32" s="36"/>
      <c r="AKL32" s="52"/>
      <c r="AKN32" s="44"/>
      <c r="AKR32" s="44"/>
      <c r="AKV32" s="47"/>
      <c r="AKW32" s="36"/>
      <c r="AKX32" s="52"/>
      <c r="AKZ32" s="44"/>
      <c r="ALD32" s="44"/>
      <c r="ALH32" s="47"/>
      <c r="ALI32" s="36"/>
      <c r="ALJ32" s="52"/>
      <c r="ALL32" s="44"/>
      <c r="ALP32" s="44"/>
      <c r="ALT32" s="47"/>
      <c r="ALU32" s="36"/>
      <c r="ALV32" s="52"/>
      <c r="ALX32" s="44"/>
      <c r="AMB32" s="44"/>
      <c r="AMF32" s="47"/>
      <c r="AMG32" s="36"/>
      <c r="AMH32" s="52"/>
      <c r="AMJ32" s="44"/>
    </row>
    <row r="33" spans="1:1024" s="43" customFormat="1" ht="153" x14ac:dyDescent="0.2">
      <c r="A33" s="36" t="s">
        <v>256</v>
      </c>
      <c r="B33" s="57" t="s">
        <v>268</v>
      </c>
      <c r="C33" s="43" t="s">
        <v>190</v>
      </c>
      <c r="D33" s="58">
        <v>43545</v>
      </c>
      <c r="E33" s="43" t="s">
        <v>269</v>
      </c>
      <c r="F33" s="43" t="s">
        <v>192</v>
      </c>
      <c r="G33" s="43" t="s">
        <v>193</v>
      </c>
      <c r="H33" s="58">
        <v>43775</v>
      </c>
      <c r="I33" s="43">
        <f>H33-D33</f>
        <v>230</v>
      </c>
      <c r="J33" s="43" t="s">
        <v>194</v>
      </c>
      <c r="K33" s="43" t="s">
        <v>76</v>
      </c>
      <c r="L33" s="47" t="s">
        <v>270</v>
      </c>
      <c r="M33" s="37"/>
      <c r="N33" s="52"/>
      <c r="P33" s="44"/>
      <c r="T33" s="44"/>
      <c r="X33" s="47"/>
      <c r="Y33" s="36"/>
      <c r="Z33" s="52"/>
      <c r="AB33" s="44"/>
      <c r="AF33" s="44"/>
      <c r="AJ33" s="47"/>
      <c r="AK33" s="36"/>
      <c r="AL33" s="52"/>
      <c r="AN33" s="44"/>
      <c r="AR33" s="44"/>
      <c r="AV33" s="47"/>
      <c r="AW33" s="36"/>
      <c r="AX33" s="52"/>
      <c r="AZ33" s="44"/>
      <c r="BD33" s="44"/>
      <c r="BH33" s="47"/>
      <c r="BI33" s="36"/>
      <c r="BJ33" s="52"/>
      <c r="BL33" s="44"/>
      <c r="BP33" s="44"/>
      <c r="BT33" s="47"/>
      <c r="BU33" s="36"/>
      <c r="BV33" s="52"/>
      <c r="BX33" s="44"/>
      <c r="CB33" s="44"/>
      <c r="CF33" s="47"/>
      <c r="CG33" s="36"/>
      <c r="CH33" s="52"/>
      <c r="CJ33" s="44"/>
      <c r="CN33" s="44"/>
      <c r="CR33" s="47"/>
      <c r="CS33" s="36"/>
      <c r="CT33" s="52"/>
      <c r="CV33" s="44"/>
      <c r="CZ33" s="44"/>
      <c r="DD33" s="47"/>
      <c r="DE33" s="36"/>
      <c r="DF33" s="52"/>
      <c r="DH33" s="44"/>
      <c r="DL33" s="44"/>
      <c r="DP33" s="47"/>
      <c r="DQ33" s="36"/>
      <c r="DR33" s="52"/>
      <c r="DT33" s="44"/>
      <c r="DX33" s="44"/>
      <c r="EB33" s="47"/>
      <c r="EC33" s="36"/>
      <c r="ED33" s="52"/>
      <c r="EF33" s="44"/>
      <c r="EJ33" s="44"/>
      <c r="EN33" s="47"/>
      <c r="EO33" s="36"/>
      <c r="EP33" s="52"/>
      <c r="ER33" s="44"/>
      <c r="EV33" s="44"/>
      <c r="EZ33" s="47"/>
      <c r="FA33" s="36"/>
      <c r="FB33" s="52"/>
      <c r="FD33" s="44"/>
      <c r="FH33" s="44"/>
      <c r="FL33" s="47"/>
      <c r="FM33" s="36"/>
      <c r="FN33" s="52"/>
      <c r="FP33" s="44"/>
      <c r="FT33" s="44"/>
      <c r="FX33" s="47"/>
      <c r="FY33" s="36"/>
      <c r="FZ33" s="52"/>
      <c r="GB33" s="44"/>
      <c r="GF33" s="44"/>
      <c r="GJ33" s="47"/>
      <c r="GK33" s="36"/>
      <c r="GL33" s="52"/>
      <c r="GN33" s="44"/>
      <c r="GR33" s="44"/>
      <c r="GV33" s="47"/>
      <c r="GW33" s="36"/>
      <c r="GX33" s="52"/>
      <c r="GZ33" s="44"/>
      <c r="HD33" s="44"/>
      <c r="HH33" s="47"/>
      <c r="HI33" s="36"/>
      <c r="HJ33" s="52"/>
      <c r="HL33" s="44"/>
      <c r="HP33" s="44"/>
      <c r="HT33" s="47"/>
      <c r="HU33" s="36"/>
      <c r="HV33" s="52"/>
      <c r="HX33" s="44"/>
      <c r="IB33" s="44"/>
      <c r="IF33" s="47"/>
      <c r="IG33" s="36"/>
      <c r="IH33" s="52"/>
      <c r="IJ33" s="44"/>
      <c r="IN33" s="44"/>
      <c r="IR33" s="47"/>
      <c r="IS33" s="36"/>
      <c r="IT33" s="52"/>
      <c r="IV33" s="44"/>
      <c r="IZ33" s="44"/>
      <c r="JD33" s="47"/>
      <c r="JE33" s="36"/>
      <c r="JF33" s="52"/>
      <c r="JH33" s="44"/>
      <c r="JL33" s="44"/>
      <c r="JP33" s="47"/>
      <c r="JQ33" s="36"/>
      <c r="JR33" s="52"/>
      <c r="JT33" s="44"/>
      <c r="JX33" s="44"/>
      <c r="KB33" s="47"/>
      <c r="KC33" s="36"/>
      <c r="KD33" s="52"/>
      <c r="KF33" s="44"/>
      <c r="KJ33" s="44"/>
      <c r="KN33" s="47"/>
      <c r="KO33" s="36"/>
      <c r="KP33" s="52"/>
      <c r="KR33" s="44"/>
      <c r="KV33" s="44"/>
      <c r="KZ33" s="47"/>
      <c r="LA33" s="36"/>
      <c r="LB33" s="52"/>
      <c r="LD33" s="44"/>
      <c r="LH33" s="44"/>
      <c r="LL33" s="47"/>
      <c r="LM33" s="36"/>
      <c r="LN33" s="52"/>
      <c r="LP33" s="44"/>
      <c r="LT33" s="44"/>
      <c r="LX33" s="47"/>
      <c r="LY33" s="36"/>
      <c r="LZ33" s="52"/>
      <c r="MB33" s="44"/>
      <c r="MF33" s="44"/>
      <c r="MJ33" s="47"/>
      <c r="MK33" s="36"/>
      <c r="ML33" s="52"/>
      <c r="MN33" s="44"/>
      <c r="MR33" s="44"/>
      <c r="MV33" s="47"/>
      <c r="MW33" s="36"/>
      <c r="MX33" s="52"/>
      <c r="MZ33" s="44"/>
      <c r="ND33" s="44"/>
      <c r="NH33" s="47"/>
      <c r="NI33" s="36"/>
      <c r="NJ33" s="52"/>
      <c r="NL33" s="44"/>
      <c r="NP33" s="44"/>
      <c r="NT33" s="47"/>
      <c r="NU33" s="36"/>
      <c r="NV33" s="52"/>
      <c r="NX33" s="44"/>
      <c r="OB33" s="44"/>
      <c r="OF33" s="47"/>
      <c r="OG33" s="36"/>
      <c r="OH33" s="52"/>
      <c r="OJ33" s="44"/>
      <c r="ON33" s="44"/>
      <c r="OR33" s="47"/>
      <c r="OS33" s="36"/>
      <c r="OT33" s="52"/>
      <c r="OV33" s="44"/>
      <c r="OZ33" s="44"/>
      <c r="PD33" s="47"/>
      <c r="PE33" s="36"/>
      <c r="PF33" s="52"/>
      <c r="PH33" s="44"/>
      <c r="PL33" s="44"/>
      <c r="PP33" s="47"/>
      <c r="PQ33" s="36"/>
      <c r="PR33" s="52"/>
      <c r="PT33" s="44"/>
      <c r="PX33" s="44"/>
      <c r="QB33" s="47"/>
      <c r="QC33" s="36"/>
      <c r="QD33" s="52"/>
      <c r="QF33" s="44"/>
      <c r="QJ33" s="44"/>
      <c r="QN33" s="47"/>
      <c r="QO33" s="36"/>
      <c r="QP33" s="52"/>
      <c r="QR33" s="44"/>
      <c r="QV33" s="44"/>
      <c r="QZ33" s="47"/>
      <c r="RA33" s="36"/>
      <c r="RB33" s="52"/>
      <c r="RD33" s="44"/>
      <c r="RH33" s="44"/>
      <c r="RL33" s="47"/>
      <c r="RM33" s="36"/>
      <c r="RN33" s="52"/>
      <c r="RP33" s="44"/>
      <c r="RT33" s="44"/>
      <c r="RX33" s="47"/>
      <c r="RY33" s="36"/>
      <c r="RZ33" s="52"/>
      <c r="SB33" s="44"/>
      <c r="SF33" s="44"/>
      <c r="SJ33" s="47"/>
      <c r="SK33" s="36"/>
      <c r="SL33" s="52"/>
      <c r="SN33" s="44"/>
      <c r="SR33" s="44"/>
      <c r="SV33" s="47"/>
      <c r="SW33" s="36"/>
      <c r="SX33" s="52"/>
      <c r="SZ33" s="44"/>
      <c r="TD33" s="44"/>
      <c r="TH33" s="47"/>
      <c r="TI33" s="36"/>
      <c r="TJ33" s="52"/>
      <c r="TL33" s="44"/>
      <c r="TP33" s="44"/>
      <c r="TT33" s="47"/>
      <c r="TU33" s="36"/>
      <c r="TV33" s="52"/>
      <c r="TX33" s="44"/>
      <c r="UB33" s="44"/>
      <c r="UF33" s="47"/>
      <c r="UG33" s="36"/>
      <c r="UH33" s="52"/>
      <c r="UJ33" s="44"/>
      <c r="UN33" s="44"/>
      <c r="UR33" s="47"/>
      <c r="US33" s="36"/>
      <c r="UT33" s="52"/>
      <c r="UV33" s="44"/>
      <c r="UZ33" s="44"/>
      <c r="VD33" s="47"/>
      <c r="VE33" s="36"/>
      <c r="VF33" s="52"/>
      <c r="VH33" s="44"/>
      <c r="VL33" s="44"/>
      <c r="VP33" s="47"/>
      <c r="VQ33" s="36"/>
      <c r="VR33" s="52"/>
      <c r="VT33" s="44"/>
      <c r="VX33" s="44"/>
      <c r="WB33" s="47"/>
      <c r="WC33" s="36"/>
      <c r="WD33" s="52"/>
      <c r="WF33" s="44"/>
      <c r="WJ33" s="44"/>
      <c r="WN33" s="47"/>
      <c r="WO33" s="36"/>
      <c r="WP33" s="52"/>
      <c r="WR33" s="44"/>
      <c r="WV33" s="44"/>
      <c r="WZ33" s="47"/>
      <c r="XA33" s="36"/>
      <c r="XB33" s="52"/>
      <c r="XD33" s="44"/>
      <c r="XH33" s="44"/>
      <c r="XL33" s="47"/>
      <c r="XM33" s="36"/>
      <c r="XN33" s="52"/>
      <c r="XP33" s="44"/>
      <c r="XT33" s="44"/>
      <c r="XX33" s="47"/>
      <c r="XY33" s="36"/>
      <c r="XZ33" s="52"/>
      <c r="YB33" s="44"/>
      <c r="YF33" s="44"/>
      <c r="YJ33" s="47"/>
      <c r="YK33" s="36"/>
      <c r="YL33" s="52"/>
      <c r="YN33" s="44"/>
      <c r="YR33" s="44"/>
      <c r="YV33" s="47"/>
      <c r="YW33" s="36"/>
      <c r="YX33" s="52"/>
      <c r="YZ33" s="44"/>
      <c r="ZD33" s="44"/>
      <c r="ZH33" s="47"/>
      <c r="ZI33" s="36"/>
      <c r="ZJ33" s="52"/>
      <c r="ZL33" s="44"/>
      <c r="ZP33" s="44"/>
      <c r="ZT33" s="47"/>
      <c r="ZU33" s="36"/>
      <c r="ZV33" s="52"/>
      <c r="ZX33" s="44"/>
      <c r="AAB33" s="44"/>
      <c r="AAF33" s="47"/>
      <c r="AAG33" s="36"/>
      <c r="AAH33" s="52"/>
      <c r="AAJ33" s="44"/>
      <c r="AAN33" s="44"/>
      <c r="AAR33" s="47"/>
      <c r="AAS33" s="36"/>
      <c r="AAT33" s="52"/>
      <c r="AAV33" s="44"/>
      <c r="AAZ33" s="44"/>
      <c r="ABD33" s="47"/>
      <c r="ABE33" s="36"/>
      <c r="ABF33" s="52"/>
      <c r="ABH33" s="44"/>
      <c r="ABL33" s="44"/>
      <c r="ABP33" s="47"/>
      <c r="ABQ33" s="36"/>
      <c r="ABR33" s="52"/>
      <c r="ABT33" s="44"/>
      <c r="ABX33" s="44"/>
      <c r="ACB33" s="47"/>
      <c r="ACC33" s="36"/>
      <c r="ACD33" s="52"/>
      <c r="ACF33" s="44"/>
      <c r="ACJ33" s="44"/>
      <c r="ACN33" s="47"/>
      <c r="ACO33" s="36"/>
      <c r="ACP33" s="52"/>
      <c r="ACR33" s="44"/>
      <c r="ACV33" s="44"/>
      <c r="ACZ33" s="47"/>
      <c r="ADA33" s="36"/>
      <c r="ADB33" s="52"/>
      <c r="ADD33" s="44"/>
      <c r="ADH33" s="44"/>
      <c r="ADL33" s="47"/>
      <c r="ADM33" s="36"/>
      <c r="ADN33" s="52"/>
      <c r="ADP33" s="44"/>
      <c r="ADT33" s="44"/>
      <c r="ADX33" s="47"/>
      <c r="ADY33" s="36"/>
      <c r="ADZ33" s="52"/>
      <c r="AEB33" s="44"/>
      <c r="AEF33" s="44"/>
      <c r="AEJ33" s="47"/>
      <c r="AEK33" s="36"/>
      <c r="AEL33" s="52"/>
      <c r="AEN33" s="44"/>
      <c r="AER33" s="44"/>
      <c r="AEV33" s="47"/>
      <c r="AEW33" s="36"/>
      <c r="AEX33" s="52"/>
      <c r="AEZ33" s="44"/>
      <c r="AFD33" s="44"/>
      <c r="AFH33" s="47"/>
      <c r="AFI33" s="36"/>
      <c r="AFJ33" s="52"/>
      <c r="AFL33" s="44"/>
      <c r="AFP33" s="44"/>
      <c r="AFT33" s="47"/>
      <c r="AFU33" s="36"/>
      <c r="AFV33" s="52"/>
      <c r="AFX33" s="44"/>
      <c r="AGB33" s="44"/>
      <c r="AGF33" s="47"/>
      <c r="AGG33" s="36"/>
      <c r="AGH33" s="52"/>
      <c r="AGJ33" s="44"/>
      <c r="AGN33" s="44"/>
      <c r="AGR33" s="47"/>
      <c r="AGS33" s="36"/>
      <c r="AGT33" s="52"/>
      <c r="AGV33" s="44"/>
      <c r="AGZ33" s="44"/>
      <c r="AHD33" s="47"/>
      <c r="AHE33" s="36"/>
      <c r="AHF33" s="52"/>
      <c r="AHH33" s="44"/>
      <c r="AHL33" s="44"/>
      <c r="AHP33" s="47"/>
      <c r="AHQ33" s="36"/>
      <c r="AHR33" s="52"/>
      <c r="AHT33" s="44"/>
      <c r="AHX33" s="44"/>
      <c r="AIB33" s="47"/>
      <c r="AIC33" s="36"/>
      <c r="AID33" s="52"/>
      <c r="AIF33" s="44"/>
      <c r="AIJ33" s="44"/>
      <c r="AIN33" s="47"/>
      <c r="AIO33" s="36"/>
      <c r="AIP33" s="52"/>
      <c r="AIR33" s="44"/>
      <c r="AIV33" s="44"/>
      <c r="AIZ33" s="47"/>
      <c r="AJA33" s="36"/>
      <c r="AJB33" s="52"/>
      <c r="AJD33" s="44"/>
      <c r="AJH33" s="44"/>
      <c r="AJL33" s="47"/>
      <c r="AJM33" s="36"/>
      <c r="AJN33" s="52"/>
      <c r="AJP33" s="44"/>
      <c r="AJT33" s="44"/>
      <c r="AJX33" s="47"/>
      <c r="AJY33" s="36"/>
      <c r="AJZ33" s="52"/>
      <c r="AKB33" s="44"/>
      <c r="AKF33" s="44"/>
      <c r="AKJ33" s="47"/>
      <c r="AKK33" s="36"/>
      <c r="AKL33" s="52"/>
      <c r="AKN33" s="44"/>
      <c r="AKR33" s="44"/>
      <c r="AKV33" s="47"/>
      <c r="AKW33" s="36"/>
      <c r="AKX33" s="52"/>
      <c r="AKZ33" s="44"/>
      <c r="ALD33" s="44"/>
      <c r="ALH33" s="47"/>
      <c r="ALI33" s="36"/>
      <c r="ALJ33" s="52"/>
      <c r="ALL33" s="44"/>
      <c r="ALP33" s="44"/>
      <c r="ALT33" s="47"/>
      <c r="ALU33" s="36"/>
      <c r="ALV33" s="52"/>
      <c r="ALX33" s="44"/>
      <c r="AMB33" s="44"/>
      <c r="AMF33" s="47"/>
      <c r="AMG33" s="36"/>
      <c r="AMH33" s="52"/>
      <c r="AMJ33" s="44"/>
    </row>
    <row r="34" spans="1:1024" s="43" customFormat="1" ht="153" x14ac:dyDescent="0.2">
      <c r="A34" s="36" t="s">
        <v>256</v>
      </c>
      <c r="B34" s="52" t="s">
        <v>271</v>
      </c>
      <c r="C34" s="43" t="s">
        <v>190</v>
      </c>
      <c r="D34" s="58">
        <v>43546</v>
      </c>
      <c r="E34" s="43" t="s">
        <v>272</v>
      </c>
      <c r="F34" s="43" t="s">
        <v>192</v>
      </c>
      <c r="G34" s="43" t="s">
        <v>193</v>
      </c>
      <c r="H34" s="58">
        <v>43775</v>
      </c>
      <c r="I34" s="43">
        <f>H34-D34</f>
        <v>229</v>
      </c>
      <c r="J34" s="43" t="s">
        <v>194</v>
      </c>
      <c r="K34" s="43" t="s">
        <v>76</v>
      </c>
      <c r="L34" s="47" t="s">
        <v>270</v>
      </c>
      <c r="M34" s="37"/>
      <c r="N34" s="52"/>
      <c r="P34" s="44"/>
      <c r="T34" s="44"/>
      <c r="X34" s="47"/>
      <c r="Y34" s="36"/>
      <c r="Z34" s="52"/>
      <c r="AB34" s="44"/>
      <c r="AF34" s="44"/>
      <c r="AJ34" s="47"/>
      <c r="AK34" s="36"/>
      <c r="AL34" s="52"/>
      <c r="AN34" s="44"/>
      <c r="AR34" s="44"/>
      <c r="AV34" s="47"/>
      <c r="AW34" s="36"/>
      <c r="AX34" s="52"/>
      <c r="AZ34" s="44"/>
      <c r="BD34" s="44"/>
      <c r="BH34" s="47"/>
      <c r="BI34" s="36"/>
      <c r="BJ34" s="52"/>
      <c r="BL34" s="44"/>
      <c r="BP34" s="44"/>
      <c r="BT34" s="47"/>
      <c r="BU34" s="36"/>
      <c r="BV34" s="52"/>
      <c r="BX34" s="44"/>
      <c r="CB34" s="44"/>
      <c r="CF34" s="47"/>
      <c r="CG34" s="36"/>
      <c r="CH34" s="52"/>
      <c r="CJ34" s="44"/>
      <c r="CN34" s="44"/>
      <c r="CR34" s="47"/>
      <c r="CS34" s="36"/>
      <c r="CT34" s="52"/>
      <c r="CV34" s="44"/>
      <c r="CZ34" s="44"/>
      <c r="DD34" s="47"/>
      <c r="DE34" s="36"/>
      <c r="DF34" s="52"/>
      <c r="DH34" s="44"/>
      <c r="DL34" s="44"/>
      <c r="DP34" s="47"/>
      <c r="DQ34" s="36"/>
      <c r="DR34" s="52"/>
      <c r="DT34" s="44"/>
      <c r="DX34" s="44"/>
      <c r="EB34" s="47"/>
      <c r="EC34" s="36"/>
      <c r="ED34" s="52"/>
      <c r="EF34" s="44"/>
      <c r="EJ34" s="44"/>
      <c r="EN34" s="47"/>
      <c r="EO34" s="36"/>
      <c r="EP34" s="52"/>
      <c r="ER34" s="44"/>
      <c r="EV34" s="44"/>
      <c r="EZ34" s="47"/>
      <c r="FA34" s="36"/>
      <c r="FB34" s="52"/>
      <c r="FD34" s="44"/>
      <c r="FH34" s="44"/>
      <c r="FL34" s="47"/>
      <c r="FM34" s="36"/>
      <c r="FN34" s="52"/>
      <c r="FP34" s="44"/>
      <c r="FT34" s="44"/>
      <c r="FX34" s="47"/>
      <c r="FY34" s="36"/>
      <c r="FZ34" s="52"/>
      <c r="GB34" s="44"/>
      <c r="GF34" s="44"/>
      <c r="GJ34" s="47"/>
      <c r="GK34" s="36"/>
      <c r="GL34" s="52"/>
      <c r="GN34" s="44"/>
      <c r="GR34" s="44"/>
      <c r="GV34" s="47"/>
      <c r="GW34" s="36"/>
      <c r="GX34" s="52"/>
      <c r="GZ34" s="44"/>
      <c r="HD34" s="44"/>
      <c r="HH34" s="47"/>
      <c r="HI34" s="36"/>
      <c r="HJ34" s="52"/>
      <c r="HL34" s="44"/>
      <c r="HP34" s="44"/>
      <c r="HT34" s="47"/>
      <c r="HU34" s="36"/>
      <c r="HV34" s="52"/>
      <c r="HX34" s="44"/>
      <c r="IB34" s="44"/>
      <c r="IF34" s="47"/>
      <c r="IG34" s="36"/>
      <c r="IH34" s="52"/>
      <c r="IJ34" s="44"/>
      <c r="IN34" s="44"/>
      <c r="IR34" s="47"/>
      <c r="IS34" s="36"/>
      <c r="IT34" s="52"/>
      <c r="IV34" s="44"/>
      <c r="IZ34" s="44"/>
      <c r="JD34" s="47"/>
      <c r="JE34" s="36"/>
      <c r="JF34" s="52"/>
      <c r="JH34" s="44"/>
      <c r="JL34" s="44"/>
      <c r="JP34" s="47"/>
      <c r="JQ34" s="36"/>
      <c r="JR34" s="52"/>
      <c r="JT34" s="44"/>
      <c r="JX34" s="44"/>
      <c r="KB34" s="47"/>
      <c r="KC34" s="36"/>
      <c r="KD34" s="52"/>
      <c r="KF34" s="44"/>
      <c r="KJ34" s="44"/>
      <c r="KN34" s="47"/>
      <c r="KO34" s="36"/>
      <c r="KP34" s="52"/>
      <c r="KR34" s="44"/>
      <c r="KV34" s="44"/>
      <c r="KZ34" s="47"/>
      <c r="LA34" s="36"/>
      <c r="LB34" s="52"/>
      <c r="LD34" s="44"/>
      <c r="LH34" s="44"/>
      <c r="LL34" s="47"/>
      <c r="LM34" s="36"/>
      <c r="LN34" s="52"/>
      <c r="LP34" s="44"/>
      <c r="LT34" s="44"/>
      <c r="LX34" s="47"/>
      <c r="LY34" s="36"/>
      <c r="LZ34" s="52"/>
      <c r="MB34" s="44"/>
      <c r="MF34" s="44"/>
      <c r="MJ34" s="47"/>
      <c r="MK34" s="36"/>
      <c r="ML34" s="52"/>
      <c r="MN34" s="44"/>
      <c r="MR34" s="44"/>
      <c r="MV34" s="47"/>
      <c r="MW34" s="36"/>
      <c r="MX34" s="52"/>
      <c r="MZ34" s="44"/>
      <c r="ND34" s="44"/>
      <c r="NH34" s="47"/>
      <c r="NI34" s="36"/>
      <c r="NJ34" s="52"/>
      <c r="NL34" s="44"/>
      <c r="NP34" s="44"/>
      <c r="NT34" s="47"/>
      <c r="NU34" s="36"/>
      <c r="NV34" s="52"/>
      <c r="NX34" s="44"/>
      <c r="OB34" s="44"/>
      <c r="OF34" s="47"/>
      <c r="OG34" s="36"/>
      <c r="OH34" s="52"/>
      <c r="OJ34" s="44"/>
      <c r="ON34" s="44"/>
      <c r="OR34" s="47"/>
      <c r="OS34" s="36"/>
      <c r="OT34" s="52"/>
      <c r="OV34" s="44"/>
      <c r="OZ34" s="44"/>
      <c r="PD34" s="47"/>
      <c r="PE34" s="36"/>
      <c r="PF34" s="52"/>
      <c r="PH34" s="44"/>
      <c r="PL34" s="44"/>
      <c r="PP34" s="47"/>
      <c r="PQ34" s="36"/>
      <c r="PR34" s="52"/>
      <c r="PT34" s="44"/>
      <c r="PX34" s="44"/>
      <c r="QB34" s="47"/>
      <c r="QC34" s="36"/>
      <c r="QD34" s="52"/>
      <c r="QF34" s="44"/>
      <c r="QJ34" s="44"/>
      <c r="QN34" s="47"/>
      <c r="QO34" s="36"/>
      <c r="QP34" s="52"/>
      <c r="QR34" s="44"/>
      <c r="QV34" s="44"/>
      <c r="QZ34" s="47"/>
      <c r="RA34" s="36"/>
      <c r="RB34" s="52"/>
      <c r="RD34" s="44"/>
      <c r="RH34" s="44"/>
      <c r="RL34" s="47"/>
      <c r="RM34" s="36"/>
      <c r="RN34" s="52"/>
      <c r="RP34" s="44"/>
      <c r="RT34" s="44"/>
      <c r="RX34" s="47"/>
      <c r="RY34" s="36"/>
      <c r="RZ34" s="52"/>
      <c r="SB34" s="44"/>
      <c r="SF34" s="44"/>
      <c r="SJ34" s="47"/>
      <c r="SK34" s="36"/>
      <c r="SL34" s="52"/>
      <c r="SN34" s="44"/>
      <c r="SR34" s="44"/>
      <c r="SV34" s="47"/>
      <c r="SW34" s="36"/>
      <c r="SX34" s="52"/>
      <c r="SZ34" s="44"/>
      <c r="TD34" s="44"/>
      <c r="TH34" s="47"/>
      <c r="TI34" s="36"/>
      <c r="TJ34" s="52"/>
      <c r="TL34" s="44"/>
      <c r="TP34" s="44"/>
      <c r="TT34" s="47"/>
      <c r="TU34" s="36"/>
      <c r="TV34" s="52"/>
      <c r="TX34" s="44"/>
      <c r="UB34" s="44"/>
      <c r="UF34" s="47"/>
      <c r="UG34" s="36"/>
      <c r="UH34" s="52"/>
      <c r="UJ34" s="44"/>
      <c r="UN34" s="44"/>
      <c r="UR34" s="47"/>
      <c r="US34" s="36"/>
      <c r="UT34" s="52"/>
      <c r="UV34" s="44"/>
      <c r="UZ34" s="44"/>
      <c r="VD34" s="47"/>
      <c r="VE34" s="36"/>
      <c r="VF34" s="52"/>
      <c r="VH34" s="44"/>
      <c r="VL34" s="44"/>
      <c r="VP34" s="47"/>
      <c r="VQ34" s="36"/>
      <c r="VR34" s="52"/>
      <c r="VT34" s="44"/>
      <c r="VX34" s="44"/>
      <c r="WB34" s="47"/>
      <c r="WC34" s="36"/>
      <c r="WD34" s="52"/>
      <c r="WF34" s="44"/>
      <c r="WJ34" s="44"/>
      <c r="WN34" s="47"/>
      <c r="WO34" s="36"/>
      <c r="WP34" s="52"/>
      <c r="WR34" s="44"/>
      <c r="WV34" s="44"/>
      <c r="WZ34" s="47"/>
      <c r="XA34" s="36"/>
      <c r="XB34" s="52"/>
      <c r="XD34" s="44"/>
      <c r="XH34" s="44"/>
      <c r="XL34" s="47"/>
      <c r="XM34" s="36"/>
      <c r="XN34" s="52"/>
      <c r="XP34" s="44"/>
      <c r="XT34" s="44"/>
      <c r="XX34" s="47"/>
      <c r="XY34" s="36"/>
      <c r="XZ34" s="52"/>
      <c r="YB34" s="44"/>
      <c r="YF34" s="44"/>
      <c r="YJ34" s="47"/>
      <c r="YK34" s="36"/>
      <c r="YL34" s="52"/>
      <c r="YN34" s="44"/>
      <c r="YR34" s="44"/>
      <c r="YV34" s="47"/>
      <c r="YW34" s="36"/>
      <c r="YX34" s="52"/>
      <c r="YZ34" s="44"/>
      <c r="ZD34" s="44"/>
      <c r="ZH34" s="47"/>
      <c r="ZI34" s="36"/>
      <c r="ZJ34" s="52"/>
      <c r="ZL34" s="44"/>
      <c r="ZP34" s="44"/>
      <c r="ZT34" s="47"/>
      <c r="ZU34" s="36"/>
      <c r="ZV34" s="52"/>
      <c r="ZX34" s="44"/>
      <c r="AAB34" s="44"/>
      <c r="AAF34" s="47"/>
      <c r="AAG34" s="36"/>
      <c r="AAH34" s="52"/>
      <c r="AAJ34" s="44"/>
      <c r="AAN34" s="44"/>
      <c r="AAR34" s="47"/>
      <c r="AAS34" s="36"/>
      <c r="AAT34" s="52"/>
      <c r="AAV34" s="44"/>
      <c r="AAZ34" s="44"/>
      <c r="ABD34" s="47"/>
      <c r="ABE34" s="36"/>
      <c r="ABF34" s="52"/>
      <c r="ABH34" s="44"/>
      <c r="ABL34" s="44"/>
      <c r="ABP34" s="47"/>
      <c r="ABQ34" s="36"/>
      <c r="ABR34" s="52"/>
      <c r="ABT34" s="44"/>
      <c r="ABX34" s="44"/>
      <c r="ACB34" s="47"/>
      <c r="ACC34" s="36"/>
      <c r="ACD34" s="52"/>
      <c r="ACF34" s="44"/>
      <c r="ACJ34" s="44"/>
      <c r="ACN34" s="47"/>
      <c r="ACO34" s="36"/>
      <c r="ACP34" s="52"/>
      <c r="ACR34" s="44"/>
      <c r="ACV34" s="44"/>
      <c r="ACZ34" s="47"/>
      <c r="ADA34" s="36"/>
      <c r="ADB34" s="52"/>
      <c r="ADD34" s="44"/>
      <c r="ADH34" s="44"/>
      <c r="ADL34" s="47"/>
      <c r="ADM34" s="36"/>
      <c r="ADN34" s="52"/>
      <c r="ADP34" s="44"/>
      <c r="ADT34" s="44"/>
      <c r="ADX34" s="47"/>
      <c r="ADY34" s="36"/>
      <c r="ADZ34" s="52"/>
      <c r="AEB34" s="44"/>
      <c r="AEF34" s="44"/>
      <c r="AEJ34" s="47"/>
      <c r="AEK34" s="36"/>
      <c r="AEL34" s="52"/>
      <c r="AEN34" s="44"/>
      <c r="AER34" s="44"/>
      <c r="AEV34" s="47"/>
      <c r="AEW34" s="36"/>
      <c r="AEX34" s="52"/>
      <c r="AEZ34" s="44"/>
      <c r="AFD34" s="44"/>
      <c r="AFH34" s="47"/>
      <c r="AFI34" s="36"/>
      <c r="AFJ34" s="52"/>
      <c r="AFL34" s="44"/>
      <c r="AFP34" s="44"/>
      <c r="AFT34" s="47"/>
      <c r="AFU34" s="36"/>
      <c r="AFV34" s="52"/>
      <c r="AFX34" s="44"/>
      <c r="AGB34" s="44"/>
      <c r="AGF34" s="47"/>
      <c r="AGG34" s="36"/>
      <c r="AGH34" s="52"/>
      <c r="AGJ34" s="44"/>
      <c r="AGN34" s="44"/>
      <c r="AGR34" s="47"/>
      <c r="AGS34" s="36"/>
      <c r="AGT34" s="52"/>
      <c r="AGV34" s="44"/>
      <c r="AGZ34" s="44"/>
      <c r="AHD34" s="47"/>
      <c r="AHE34" s="36"/>
      <c r="AHF34" s="52"/>
      <c r="AHH34" s="44"/>
      <c r="AHL34" s="44"/>
      <c r="AHP34" s="47"/>
      <c r="AHQ34" s="36"/>
      <c r="AHR34" s="52"/>
      <c r="AHT34" s="44"/>
      <c r="AHX34" s="44"/>
      <c r="AIB34" s="47"/>
      <c r="AIC34" s="36"/>
      <c r="AID34" s="52"/>
      <c r="AIF34" s="44"/>
      <c r="AIJ34" s="44"/>
      <c r="AIN34" s="47"/>
      <c r="AIO34" s="36"/>
      <c r="AIP34" s="52"/>
      <c r="AIR34" s="44"/>
      <c r="AIV34" s="44"/>
      <c r="AIZ34" s="47"/>
      <c r="AJA34" s="36"/>
      <c r="AJB34" s="52"/>
      <c r="AJD34" s="44"/>
      <c r="AJH34" s="44"/>
      <c r="AJL34" s="47"/>
      <c r="AJM34" s="36"/>
      <c r="AJN34" s="52"/>
      <c r="AJP34" s="44"/>
      <c r="AJT34" s="44"/>
      <c r="AJX34" s="47"/>
      <c r="AJY34" s="36"/>
      <c r="AJZ34" s="52"/>
      <c r="AKB34" s="44"/>
      <c r="AKF34" s="44"/>
      <c r="AKJ34" s="47"/>
      <c r="AKK34" s="36"/>
      <c r="AKL34" s="52"/>
      <c r="AKN34" s="44"/>
      <c r="AKR34" s="44"/>
      <c r="AKV34" s="47"/>
      <c r="AKW34" s="36"/>
      <c r="AKX34" s="52"/>
      <c r="AKZ34" s="44"/>
      <c r="ALD34" s="44"/>
      <c r="ALH34" s="47"/>
      <c r="ALI34" s="36"/>
      <c r="ALJ34" s="52"/>
      <c r="ALL34" s="44"/>
      <c r="ALP34" s="44"/>
      <c r="ALT34" s="47"/>
      <c r="ALU34" s="36"/>
      <c r="ALV34" s="52"/>
      <c r="ALX34" s="44"/>
      <c r="AMB34" s="44"/>
      <c r="AMF34" s="47"/>
      <c r="AMG34" s="36"/>
      <c r="AMH34" s="52"/>
      <c r="AMJ34" s="44"/>
    </row>
    <row r="35" spans="1:1024" s="43" customFormat="1" ht="25.5" x14ac:dyDescent="0.2">
      <c r="A35" s="36" t="s">
        <v>256</v>
      </c>
      <c r="B35" s="57" t="s">
        <v>273</v>
      </c>
      <c r="C35" s="43" t="s">
        <v>190</v>
      </c>
      <c r="D35" s="58">
        <v>43551</v>
      </c>
      <c r="E35" s="43" t="s">
        <v>274</v>
      </c>
      <c r="F35" s="43" t="s">
        <v>192</v>
      </c>
      <c r="G35" s="43" t="s">
        <v>204</v>
      </c>
      <c r="H35" s="58">
        <v>43880</v>
      </c>
      <c r="I35" s="43">
        <v>235</v>
      </c>
      <c r="K35" s="43" t="s">
        <v>76</v>
      </c>
      <c r="L35" s="47"/>
      <c r="M35" s="37"/>
      <c r="N35" s="52"/>
      <c r="P35" s="44"/>
      <c r="T35" s="44"/>
      <c r="X35" s="47"/>
      <c r="Y35" s="36"/>
      <c r="Z35" s="52"/>
      <c r="AB35" s="44"/>
      <c r="AF35" s="44"/>
      <c r="AJ35" s="47"/>
      <c r="AK35" s="36"/>
      <c r="AL35" s="52"/>
      <c r="AN35" s="44"/>
      <c r="AR35" s="44"/>
      <c r="AV35" s="47"/>
      <c r="AW35" s="36"/>
      <c r="AX35" s="52"/>
      <c r="AZ35" s="44"/>
      <c r="BD35" s="44"/>
      <c r="BH35" s="47"/>
      <c r="BI35" s="36"/>
      <c r="BJ35" s="52"/>
      <c r="BL35" s="44"/>
      <c r="BP35" s="44"/>
      <c r="BT35" s="47"/>
      <c r="BU35" s="36"/>
      <c r="BV35" s="52"/>
      <c r="BX35" s="44"/>
      <c r="CB35" s="44"/>
      <c r="CF35" s="47"/>
      <c r="CG35" s="36"/>
      <c r="CH35" s="52"/>
      <c r="CJ35" s="44"/>
      <c r="CN35" s="44"/>
      <c r="CR35" s="47"/>
      <c r="CS35" s="36"/>
      <c r="CT35" s="52"/>
      <c r="CV35" s="44"/>
      <c r="CZ35" s="44"/>
      <c r="DD35" s="47"/>
      <c r="DE35" s="36"/>
      <c r="DF35" s="52"/>
      <c r="DH35" s="44"/>
      <c r="DL35" s="44"/>
      <c r="DP35" s="47"/>
      <c r="DQ35" s="36"/>
      <c r="DR35" s="52"/>
      <c r="DT35" s="44"/>
      <c r="DX35" s="44"/>
      <c r="EB35" s="47"/>
      <c r="EC35" s="36"/>
      <c r="ED35" s="52"/>
      <c r="EF35" s="44"/>
      <c r="EJ35" s="44"/>
      <c r="EN35" s="47"/>
      <c r="EO35" s="36"/>
      <c r="EP35" s="52"/>
      <c r="ER35" s="44"/>
      <c r="EV35" s="44"/>
      <c r="EZ35" s="47"/>
      <c r="FA35" s="36"/>
      <c r="FB35" s="52"/>
      <c r="FD35" s="44"/>
      <c r="FH35" s="44"/>
      <c r="FL35" s="47"/>
      <c r="FM35" s="36"/>
      <c r="FN35" s="52"/>
      <c r="FP35" s="44"/>
      <c r="FT35" s="44"/>
      <c r="FX35" s="47"/>
      <c r="FY35" s="36"/>
      <c r="FZ35" s="52"/>
      <c r="GB35" s="44"/>
      <c r="GF35" s="44"/>
      <c r="GJ35" s="47"/>
      <c r="GK35" s="36"/>
      <c r="GL35" s="52"/>
      <c r="GN35" s="44"/>
      <c r="GR35" s="44"/>
      <c r="GV35" s="47"/>
      <c r="GW35" s="36"/>
      <c r="GX35" s="52"/>
      <c r="GZ35" s="44"/>
      <c r="HD35" s="44"/>
      <c r="HH35" s="47"/>
      <c r="HI35" s="36"/>
      <c r="HJ35" s="52"/>
      <c r="HL35" s="44"/>
      <c r="HP35" s="44"/>
      <c r="HT35" s="47"/>
      <c r="HU35" s="36"/>
      <c r="HV35" s="52"/>
      <c r="HX35" s="44"/>
      <c r="IB35" s="44"/>
      <c r="IF35" s="47"/>
      <c r="IG35" s="36"/>
      <c r="IH35" s="52"/>
      <c r="IJ35" s="44"/>
      <c r="IN35" s="44"/>
      <c r="IR35" s="47"/>
      <c r="IS35" s="36"/>
      <c r="IT35" s="52"/>
      <c r="IV35" s="44"/>
      <c r="IZ35" s="44"/>
      <c r="JD35" s="47"/>
      <c r="JE35" s="36"/>
      <c r="JF35" s="52"/>
      <c r="JH35" s="44"/>
      <c r="JL35" s="44"/>
      <c r="JP35" s="47"/>
      <c r="JQ35" s="36"/>
      <c r="JR35" s="52"/>
      <c r="JT35" s="44"/>
      <c r="JX35" s="44"/>
      <c r="KB35" s="47"/>
      <c r="KC35" s="36"/>
      <c r="KD35" s="52"/>
      <c r="KF35" s="44"/>
      <c r="KJ35" s="44"/>
      <c r="KN35" s="47"/>
      <c r="KO35" s="36"/>
      <c r="KP35" s="52"/>
      <c r="KR35" s="44"/>
      <c r="KV35" s="44"/>
      <c r="KZ35" s="47"/>
      <c r="LA35" s="36"/>
      <c r="LB35" s="52"/>
      <c r="LD35" s="44"/>
      <c r="LH35" s="44"/>
      <c r="LL35" s="47"/>
      <c r="LM35" s="36"/>
      <c r="LN35" s="52"/>
      <c r="LP35" s="44"/>
      <c r="LT35" s="44"/>
      <c r="LX35" s="47"/>
      <c r="LY35" s="36"/>
      <c r="LZ35" s="52"/>
      <c r="MB35" s="44"/>
      <c r="MF35" s="44"/>
      <c r="MJ35" s="47"/>
      <c r="MK35" s="36"/>
      <c r="ML35" s="52"/>
      <c r="MN35" s="44"/>
      <c r="MR35" s="44"/>
      <c r="MV35" s="47"/>
      <c r="MW35" s="36"/>
      <c r="MX35" s="52"/>
      <c r="MZ35" s="44"/>
      <c r="ND35" s="44"/>
      <c r="NH35" s="47"/>
      <c r="NI35" s="36"/>
      <c r="NJ35" s="52"/>
      <c r="NL35" s="44"/>
      <c r="NP35" s="44"/>
      <c r="NT35" s="47"/>
      <c r="NU35" s="36"/>
      <c r="NV35" s="52"/>
      <c r="NX35" s="44"/>
      <c r="OB35" s="44"/>
      <c r="OF35" s="47"/>
      <c r="OG35" s="36"/>
      <c r="OH35" s="52"/>
      <c r="OJ35" s="44"/>
      <c r="ON35" s="44"/>
      <c r="OR35" s="47"/>
      <c r="OS35" s="36"/>
      <c r="OT35" s="52"/>
      <c r="OV35" s="44"/>
      <c r="OZ35" s="44"/>
      <c r="PD35" s="47"/>
      <c r="PE35" s="36"/>
      <c r="PF35" s="52"/>
      <c r="PH35" s="44"/>
      <c r="PL35" s="44"/>
      <c r="PP35" s="47"/>
      <c r="PQ35" s="36"/>
      <c r="PR35" s="52"/>
      <c r="PT35" s="44"/>
      <c r="PX35" s="44"/>
      <c r="QB35" s="47"/>
      <c r="QC35" s="36"/>
      <c r="QD35" s="52"/>
      <c r="QF35" s="44"/>
      <c r="QJ35" s="44"/>
      <c r="QN35" s="47"/>
      <c r="QO35" s="36"/>
      <c r="QP35" s="52"/>
      <c r="QR35" s="44"/>
      <c r="QV35" s="44"/>
      <c r="QZ35" s="47"/>
      <c r="RA35" s="36"/>
      <c r="RB35" s="52"/>
      <c r="RD35" s="44"/>
      <c r="RH35" s="44"/>
      <c r="RL35" s="47"/>
      <c r="RM35" s="36"/>
      <c r="RN35" s="52"/>
      <c r="RP35" s="44"/>
      <c r="RT35" s="44"/>
      <c r="RX35" s="47"/>
      <c r="RY35" s="36"/>
      <c r="RZ35" s="52"/>
      <c r="SB35" s="44"/>
      <c r="SF35" s="44"/>
      <c r="SJ35" s="47"/>
      <c r="SK35" s="36"/>
      <c r="SL35" s="52"/>
      <c r="SN35" s="44"/>
      <c r="SR35" s="44"/>
      <c r="SV35" s="47"/>
      <c r="SW35" s="36"/>
      <c r="SX35" s="52"/>
      <c r="SZ35" s="44"/>
      <c r="TD35" s="44"/>
      <c r="TH35" s="47"/>
      <c r="TI35" s="36"/>
      <c r="TJ35" s="52"/>
      <c r="TL35" s="44"/>
      <c r="TP35" s="44"/>
      <c r="TT35" s="47"/>
      <c r="TU35" s="36"/>
      <c r="TV35" s="52"/>
      <c r="TX35" s="44"/>
      <c r="UB35" s="44"/>
      <c r="UF35" s="47"/>
      <c r="UG35" s="36"/>
      <c r="UH35" s="52"/>
      <c r="UJ35" s="44"/>
      <c r="UN35" s="44"/>
      <c r="UR35" s="47"/>
      <c r="US35" s="36"/>
      <c r="UT35" s="52"/>
      <c r="UV35" s="44"/>
      <c r="UZ35" s="44"/>
      <c r="VD35" s="47"/>
      <c r="VE35" s="36"/>
      <c r="VF35" s="52"/>
      <c r="VH35" s="44"/>
      <c r="VL35" s="44"/>
      <c r="VP35" s="47"/>
      <c r="VQ35" s="36"/>
      <c r="VR35" s="52"/>
      <c r="VT35" s="44"/>
      <c r="VX35" s="44"/>
      <c r="WB35" s="47"/>
      <c r="WC35" s="36"/>
      <c r="WD35" s="52"/>
      <c r="WF35" s="44"/>
      <c r="WJ35" s="44"/>
      <c r="WN35" s="47"/>
      <c r="WO35" s="36"/>
      <c r="WP35" s="52"/>
      <c r="WR35" s="44"/>
      <c r="WV35" s="44"/>
      <c r="WZ35" s="47"/>
      <c r="XA35" s="36"/>
      <c r="XB35" s="52"/>
      <c r="XD35" s="44"/>
      <c r="XH35" s="44"/>
      <c r="XL35" s="47"/>
      <c r="XM35" s="36"/>
      <c r="XN35" s="52"/>
      <c r="XP35" s="44"/>
      <c r="XT35" s="44"/>
      <c r="XX35" s="47"/>
      <c r="XY35" s="36"/>
      <c r="XZ35" s="52"/>
      <c r="YB35" s="44"/>
      <c r="YF35" s="44"/>
      <c r="YJ35" s="47"/>
      <c r="YK35" s="36"/>
      <c r="YL35" s="52"/>
      <c r="YN35" s="44"/>
      <c r="YR35" s="44"/>
      <c r="YV35" s="47"/>
      <c r="YW35" s="36"/>
      <c r="YX35" s="52"/>
      <c r="YZ35" s="44"/>
      <c r="ZD35" s="44"/>
      <c r="ZH35" s="47"/>
      <c r="ZI35" s="36"/>
      <c r="ZJ35" s="52"/>
      <c r="ZL35" s="44"/>
      <c r="ZP35" s="44"/>
      <c r="ZT35" s="47"/>
      <c r="ZU35" s="36"/>
      <c r="ZV35" s="52"/>
      <c r="ZX35" s="44"/>
      <c r="AAB35" s="44"/>
      <c r="AAF35" s="47"/>
      <c r="AAG35" s="36"/>
      <c r="AAH35" s="52"/>
      <c r="AAJ35" s="44"/>
      <c r="AAN35" s="44"/>
      <c r="AAR35" s="47"/>
      <c r="AAS35" s="36"/>
      <c r="AAT35" s="52"/>
      <c r="AAV35" s="44"/>
      <c r="AAZ35" s="44"/>
      <c r="ABD35" s="47"/>
      <c r="ABE35" s="36"/>
      <c r="ABF35" s="52"/>
      <c r="ABH35" s="44"/>
      <c r="ABL35" s="44"/>
      <c r="ABP35" s="47"/>
      <c r="ABQ35" s="36"/>
      <c r="ABR35" s="52"/>
      <c r="ABT35" s="44"/>
      <c r="ABX35" s="44"/>
      <c r="ACB35" s="47"/>
      <c r="ACC35" s="36"/>
      <c r="ACD35" s="52"/>
      <c r="ACF35" s="44"/>
      <c r="ACJ35" s="44"/>
      <c r="ACN35" s="47"/>
      <c r="ACO35" s="36"/>
      <c r="ACP35" s="52"/>
      <c r="ACR35" s="44"/>
      <c r="ACV35" s="44"/>
      <c r="ACZ35" s="47"/>
      <c r="ADA35" s="36"/>
      <c r="ADB35" s="52"/>
      <c r="ADD35" s="44"/>
      <c r="ADH35" s="44"/>
      <c r="ADL35" s="47"/>
      <c r="ADM35" s="36"/>
      <c r="ADN35" s="52"/>
      <c r="ADP35" s="44"/>
      <c r="ADT35" s="44"/>
      <c r="ADX35" s="47"/>
      <c r="ADY35" s="36"/>
      <c r="ADZ35" s="52"/>
      <c r="AEB35" s="44"/>
      <c r="AEF35" s="44"/>
      <c r="AEJ35" s="47"/>
      <c r="AEK35" s="36"/>
      <c r="AEL35" s="52"/>
      <c r="AEN35" s="44"/>
      <c r="AER35" s="44"/>
      <c r="AEV35" s="47"/>
      <c r="AEW35" s="36"/>
      <c r="AEX35" s="52"/>
      <c r="AEZ35" s="44"/>
      <c r="AFD35" s="44"/>
      <c r="AFH35" s="47"/>
      <c r="AFI35" s="36"/>
      <c r="AFJ35" s="52"/>
      <c r="AFL35" s="44"/>
      <c r="AFP35" s="44"/>
      <c r="AFT35" s="47"/>
      <c r="AFU35" s="36"/>
      <c r="AFV35" s="52"/>
      <c r="AFX35" s="44"/>
      <c r="AGB35" s="44"/>
      <c r="AGF35" s="47"/>
      <c r="AGG35" s="36"/>
      <c r="AGH35" s="52"/>
      <c r="AGJ35" s="44"/>
      <c r="AGN35" s="44"/>
      <c r="AGR35" s="47"/>
      <c r="AGS35" s="36"/>
      <c r="AGT35" s="52"/>
      <c r="AGV35" s="44"/>
      <c r="AGZ35" s="44"/>
      <c r="AHD35" s="47"/>
      <c r="AHE35" s="36"/>
      <c r="AHF35" s="52"/>
      <c r="AHH35" s="44"/>
      <c r="AHL35" s="44"/>
      <c r="AHP35" s="47"/>
      <c r="AHQ35" s="36"/>
      <c r="AHR35" s="52"/>
      <c r="AHT35" s="44"/>
      <c r="AHX35" s="44"/>
      <c r="AIB35" s="47"/>
      <c r="AIC35" s="36"/>
      <c r="AID35" s="52"/>
      <c r="AIF35" s="44"/>
      <c r="AIJ35" s="44"/>
      <c r="AIN35" s="47"/>
      <c r="AIO35" s="36"/>
      <c r="AIP35" s="52"/>
      <c r="AIR35" s="44"/>
      <c r="AIV35" s="44"/>
      <c r="AIZ35" s="47"/>
      <c r="AJA35" s="36"/>
      <c r="AJB35" s="52"/>
      <c r="AJD35" s="44"/>
      <c r="AJH35" s="44"/>
      <c r="AJL35" s="47"/>
      <c r="AJM35" s="36"/>
      <c r="AJN35" s="52"/>
      <c r="AJP35" s="44"/>
      <c r="AJT35" s="44"/>
      <c r="AJX35" s="47"/>
      <c r="AJY35" s="36"/>
      <c r="AJZ35" s="52"/>
      <c r="AKB35" s="44"/>
      <c r="AKF35" s="44"/>
      <c r="AKJ35" s="47"/>
      <c r="AKK35" s="36"/>
      <c r="AKL35" s="52"/>
      <c r="AKN35" s="44"/>
      <c r="AKR35" s="44"/>
      <c r="AKV35" s="47"/>
      <c r="AKW35" s="36"/>
      <c r="AKX35" s="52"/>
      <c r="AKZ35" s="44"/>
      <c r="ALD35" s="44"/>
      <c r="ALH35" s="47"/>
      <c r="ALI35" s="36"/>
      <c r="ALJ35" s="52"/>
      <c r="ALL35" s="44"/>
      <c r="ALP35" s="44"/>
      <c r="ALT35" s="47"/>
      <c r="ALU35" s="36"/>
      <c r="ALV35" s="52"/>
      <c r="ALX35" s="44"/>
      <c r="AMB35" s="44"/>
      <c r="AMF35" s="47"/>
      <c r="AMG35" s="36"/>
      <c r="AMH35" s="52"/>
      <c r="AMJ35" s="44"/>
    </row>
    <row r="36" spans="1:1024" s="43" customFormat="1" ht="25.5" x14ac:dyDescent="0.2">
      <c r="A36" s="36" t="s">
        <v>275</v>
      </c>
      <c r="B36" s="57" t="s">
        <v>276</v>
      </c>
      <c r="C36" s="43" t="s">
        <v>190</v>
      </c>
      <c r="D36" s="58">
        <v>43561</v>
      </c>
      <c r="E36" s="43" t="s">
        <v>277</v>
      </c>
      <c r="F36" s="43" t="s">
        <v>192</v>
      </c>
      <c r="G36" s="43" t="s">
        <v>204</v>
      </c>
      <c r="H36" s="58">
        <v>44116</v>
      </c>
      <c r="I36" s="43">
        <v>396</v>
      </c>
      <c r="J36" s="43" t="s">
        <v>194</v>
      </c>
      <c r="K36" s="43" t="s">
        <v>76</v>
      </c>
      <c r="L36" s="47"/>
      <c r="M36" s="37"/>
      <c r="N36" s="52"/>
      <c r="P36" s="44"/>
      <c r="T36" s="44"/>
      <c r="X36" s="47"/>
      <c r="Y36" s="36"/>
      <c r="Z36" s="52"/>
      <c r="AB36" s="44"/>
      <c r="AF36" s="44"/>
      <c r="AJ36" s="47"/>
      <c r="AK36" s="36"/>
      <c r="AL36" s="52"/>
      <c r="AN36" s="44"/>
      <c r="AR36" s="44"/>
      <c r="AV36" s="47"/>
      <c r="AW36" s="36"/>
      <c r="AX36" s="52"/>
      <c r="AZ36" s="44"/>
      <c r="BD36" s="44"/>
      <c r="BH36" s="47"/>
      <c r="BI36" s="36"/>
      <c r="BJ36" s="52"/>
      <c r="BL36" s="44"/>
      <c r="BP36" s="44"/>
      <c r="BT36" s="47"/>
      <c r="BU36" s="36"/>
      <c r="BV36" s="52"/>
      <c r="BX36" s="44"/>
      <c r="CB36" s="44"/>
      <c r="CF36" s="47"/>
      <c r="CG36" s="36"/>
      <c r="CH36" s="52"/>
      <c r="CJ36" s="44"/>
      <c r="CN36" s="44"/>
      <c r="CR36" s="47"/>
      <c r="CS36" s="36"/>
      <c r="CT36" s="52"/>
      <c r="CV36" s="44"/>
      <c r="CZ36" s="44"/>
      <c r="DD36" s="47"/>
      <c r="DE36" s="36"/>
      <c r="DF36" s="52"/>
      <c r="DH36" s="44"/>
      <c r="DL36" s="44"/>
      <c r="DP36" s="47"/>
      <c r="DQ36" s="36"/>
      <c r="DR36" s="52"/>
      <c r="DT36" s="44"/>
      <c r="DX36" s="44"/>
      <c r="EB36" s="47"/>
      <c r="EC36" s="36"/>
      <c r="ED36" s="52"/>
      <c r="EF36" s="44"/>
      <c r="EJ36" s="44"/>
      <c r="EN36" s="47"/>
      <c r="EO36" s="36"/>
      <c r="EP36" s="52"/>
      <c r="ER36" s="44"/>
      <c r="EV36" s="44"/>
      <c r="EZ36" s="47"/>
      <c r="FA36" s="36"/>
      <c r="FB36" s="52"/>
      <c r="FD36" s="44"/>
      <c r="FH36" s="44"/>
      <c r="FL36" s="47"/>
      <c r="FM36" s="36"/>
      <c r="FN36" s="52"/>
      <c r="FP36" s="44"/>
      <c r="FT36" s="44"/>
      <c r="FX36" s="47"/>
      <c r="FY36" s="36"/>
      <c r="FZ36" s="52"/>
      <c r="GB36" s="44"/>
      <c r="GF36" s="44"/>
      <c r="GJ36" s="47"/>
      <c r="GK36" s="36"/>
      <c r="GL36" s="52"/>
      <c r="GN36" s="44"/>
      <c r="GR36" s="44"/>
      <c r="GV36" s="47"/>
      <c r="GW36" s="36"/>
      <c r="GX36" s="52"/>
      <c r="GZ36" s="44"/>
      <c r="HD36" s="44"/>
      <c r="HH36" s="47"/>
      <c r="HI36" s="36"/>
      <c r="HJ36" s="52"/>
      <c r="HL36" s="44"/>
      <c r="HP36" s="44"/>
      <c r="HT36" s="47"/>
      <c r="HU36" s="36"/>
      <c r="HV36" s="52"/>
      <c r="HX36" s="44"/>
      <c r="IB36" s="44"/>
      <c r="IF36" s="47"/>
      <c r="IG36" s="36"/>
      <c r="IH36" s="52"/>
      <c r="IJ36" s="44"/>
      <c r="IN36" s="44"/>
      <c r="IR36" s="47"/>
      <c r="IS36" s="36"/>
      <c r="IT36" s="52"/>
      <c r="IV36" s="44"/>
      <c r="IZ36" s="44"/>
      <c r="JD36" s="47"/>
      <c r="JE36" s="36"/>
      <c r="JF36" s="52"/>
      <c r="JH36" s="44"/>
      <c r="JL36" s="44"/>
      <c r="JP36" s="47"/>
      <c r="JQ36" s="36"/>
      <c r="JR36" s="52"/>
      <c r="JT36" s="44"/>
      <c r="JX36" s="44"/>
      <c r="KB36" s="47"/>
      <c r="KC36" s="36"/>
      <c r="KD36" s="52"/>
      <c r="KF36" s="44"/>
      <c r="KJ36" s="44"/>
      <c r="KN36" s="47"/>
      <c r="KO36" s="36"/>
      <c r="KP36" s="52"/>
      <c r="KR36" s="44"/>
      <c r="KV36" s="44"/>
      <c r="KZ36" s="47"/>
      <c r="LA36" s="36"/>
      <c r="LB36" s="52"/>
      <c r="LD36" s="44"/>
      <c r="LH36" s="44"/>
      <c r="LL36" s="47"/>
      <c r="LM36" s="36"/>
      <c r="LN36" s="52"/>
      <c r="LP36" s="44"/>
      <c r="LT36" s="44"/>
      <c r="LX36" s="47"/>
      <c r="LY36" s="36"/>
      <c r="LZ36" s="52"/>
      <c r="MB36" s="44"/>
      <c r="MF36" s="44"/>
      <c r="MJ36" s="47"/>
      <c r="MK36" s="36"/>
      <c r="ML36" s="52"/>
      <c r="MN36" s="44"/>
      <c r="MR36" s="44"/>
      <c r="MV36" s="47"/>
      <c r="MW36" s="36"/>
      <c r="MX36" s="52"/>
      <c r="MZ36" s="44"/>
      <c r="ND36" s="44"/>
      <c r="NH36" s="47"/>
      <c r="NI36" s="36"/>
      <c r="NJ36" s="52"/>
      <c r="NL36" s="44"/>
      <c r="NP36" s="44"/>
      <c r="NT36" s="47"/>
      <c r="NU36" s="36"/>
      <c r="NV36" s="52"/>
      <c r="NX36" s="44"/>
      <c r="OB36" s="44"/>
      <c r="OF36" s="47"/>
      <c r="OG36" s="36"/>
      <c r="OH36" s="52"/>
      <c r="OJ36" s="44"/>
      <c r="ON36" s="44"/>
      <c r="OR36" s="47"/>
      <c r="OS36" s="36"/>
      <c r="OT36" s="52"/>
      <c r="OV36" s="44"/>
      <c r="OZ36" s="44"/>
      <c r="PD36" s="47"/>
      <c r="PE36" s="36"/>
      <c r="PF36" s="52"/>
      <c r="PH36" s="44"/>
      <c r="PL36" s="44"/>
      <c r="PP36" s="47"/>
      <c r="PQ36" s="36"/>
      <c r="PR36" s="52"/>
      <c r="PT36" s="44"/>
      <c r="PX36" s="44"/>
      <c r="QB36" s="47"/>
      <c r="QC36" s="36"/>
      <c r="QD36" s="52"/>
      <c r="QF36" s="44"/>
      <c r="QJ36" s="44"/>
      <c r="QN36" s="47"/>
      <c r="QO36" s="36"/>
      <c r="QP36" s="52"/>
      <c r="QR36" s="44"/>
      <c r="QV36" s="44"/>
      <c r="QZ36" s="47"/>
      <c r="RA36" s="36"/>
      <c r="RB36" s="52"/>
      <c r="RD36" s="44"/>
      <c r="RH36" s="44"/>
      <c r="RL36" s="47"/>
      <c r="RM36" s="36"/>
      <c r="RN36" s="52"/>
      <c r="RP36" s="44"/>
      <c r="RT36" s="44"/>
      <c r="RX36" s="47"/>
      <c r="RY36" s="36"/>
      <c r="RZ36" s="52"/>
      <c r="SB36" s="44"/>
      <c r="SF36" s="44"/>
      <c r="SJ36" s="47"/>
      <c r="SK36" s="36"/>
      <c r="SL36" s="52"/>
      <c r="SN36" s="44"/>
      <c r="SR36" s="44"/>
      <c r="SV36" s="47"/>
      <c r="SW36" s="36"/>
      <c r="SX36" s="52"/>
      <c r="SZ36" s="44"/>
      <c r="TD36" s="44"/>
      <c r="TH36" s="47"/>
      <c r="TI36" s="36"/>
      <c r="TJ36" s="52"/>
      <c r="TL36" s="44"/>
      <c r="TP36" s="44"/>
      <c r="TT36" s="47"/>
      <c r="TU36" s="36"/>
      <c r="TV36" s="52"/>
      <c r="TX36" s="44"/>
      <c r="UB36" s="44"/>
      <c r="UF36" s="47"/>
      <c r="UG36" s="36"/>
      <c r="UH36" s="52"/>
      <c r="UJ36" s="44"/>
      <c r="UN36" s="44"/>
      <c r="UR36" s="47"/>
      <c r="US36" s="36"/>
      <c r="UT36" s="52"/>
      <c r="UV36" s="44"/>
      <c r="UZ36" s="44"/>
      <c r="VD36" s="47"/>
      <c r="VE36" s="36"/>
      <c r="VF36" s="52"/>
      <c r="VH36" s="44"/>
      <c r="VL36" s="44"/>
      <c r="VP36" s="47"/>
      <c r="VQ36" s="36"/>
      <c r="VR36" s="52"/>
      <c r="VT36" s="44"/>
      <c r="VX36" s="44"/>
      <c r="WB36" s="47"/>
      <c r="WC36" s="36"/>
      <c r="WD36" s="52"/>
      <c r="WF36" s="44"/>
      <c r="WJ36" s="44"/>
      <c r="WN36" s="47"/>
      <c r="WO36" s="36"/>
      <c r="WP36" s="52"/>
      <c r="WR36" s="44"/>
      <c r="WV36" s="44"/>
      <c r="WZ36" s="47"/>
      <c r="XA36" s="36"/>
      <c r="XB36" s="52"/>
      <c r="XD36" s="44"/>
      <c r="XH36" s="44"/>
      <c r="XL36" s="47"/>
      <c r="XM36" s="36"/>
      <c r="XN36" s="52"/>
      <c r="XP36" s="44"/>
      <c r="XT36" s="44"/>
      <c r="XX36" s="47"/>
      <c r="XY36" s="36"/>
      <c r="XZ36" s="52"/>
      <c r="YB36" s="44"/>
      <c r="YF36" s="44"/>
      <c r="YJ36" s="47"/>
      <c r="YK36" s="36"/>
      <c r="YL36" s="52"/>
      <c r="YN36" s="44"/>
      <c r="YR36" s="44"/>
      <c r="YV36" s="47"/>
      <c r="YW36" s="36"/>
      <c r="YX36" s="52"/>
      <c r="YZ36" s="44"/>
      <c r="ZD36" s="44"/>
      <c r="ZH36" s="47"/>
      <c r="ZI36" s="36"/>
      <c r="ZJ36" s="52"/>
      <c r="ZL36" s="44"/>
      <c r="ZP36" s="44"/>
      <c r="ZT36" s="47"/>
      <c r="ZU36" s="36"/>
      <c r="ZV36" s="52"/>
      <c r="ZX36" s="44"/>
      <c r="AAB36" s="44"/>
      <c r="AAF36" s="47"/>
      <c r="AAG36" s="36"/>
      <c r="AAH36" s="52"/>
      <c r="AAJ36" s="44"/>
      <c r="AAN36" s="44"/>
      <c r="AAR36" s="47"/>
      <c r="AAS36" s="36"/>
      <c r="AAT36" s="52"/>
      <c r="AAV36" s="44"/>
      <c r="AAZ36" s="44"/>
      <c r="ABD36" s="47"/>
      <c r="ABE36" s="36"/>
      <c r="ABF36" s="52"/>
      <c r="ABH36" s="44"/>
      <c r="ABL36" s="44"/>
      <c r="ABP36" s="47"/>
      <c r="ABQ36" s="36"/>
      <c r="ABR36" s="52"/>
      <c r="ABT36" s="44"/>
      <c r="ABX36" s="44"/>
      <c r="ACB36" s="47"/>
      <c r="ACC36" s="36"/>
      <c r="ACD36" s="52"/>
      <c r="ACF36" s="44"/>
      <c r="ACJ36" s="44"/>
      <c r="ACN36" s="47"/>
      <c r="ACO36" s="36"/>
      <c r="ACP36" s="52"/>
      <c r="ACR36" s="44"/>
      <c r="ACV36" s="44"/>
      <c r="ACZ36" s="47"/>
      <c r="ADA36" s="36"/>
      <c r="ADB36" s="52"/>
      <c r="ADD36" s="44"/>
      <c r="ADH36" s="44"/>
      <c r="ADL36" s="47"/>
      <c r="ADM36" s="36"/>
      <c r="ADN36" s="52"/>
      <c r="ADP36" s="44"/>
      <c r="ADT36" s="44"/>
      <c r="ADX36" s="47"/>
      <c r="ADY36" s="36"/>
      <c r="ADZ36" s="52"/>
      <c r="AEB36" s="44"/>
      <c r="AEF36" s="44"/>
      <c r="AEJ36" s="47"/>
      <c r="AEK36" s="36"/>
      <c r="AEL36" s="52"/>
      <c r="AEN36" s="44"/>
      <c r="AER36" s="44"/>
      <c r="AEV36" s="47"/>
      <c r="AEW36" s="36"/>
      <c r="AEX36" s="52"/>
      <c r="AEZ36" s="44"/>
      <c r="AFD36" s="44"/>
      <c r="AFH36" s="47"/>
      <c r="AFI36" s="36"/>
      <c r="AFJ36" s="52"/>
      <c r="AFL36" s="44"/>
      <c r="AFP36" s="44"/>
      <c r="AFT36" s="47"/>
      <c r="AFU36" s="36"/>
      <c r="AFV36" s="52"/>
      <c r="AFX36" s="44"/>
      <c r="AGB36" s="44"/>
      <c r="AGF36" s="47"/>
      <c r="AGG36" s="36"/>
      <c r="AGH36" s="52"/>
      <c r="AGJ36" s="44"/>
      <c r="AGN36" s="44"/>
      <c r="AGR36" s="47"/>
      <c r="AGS36" s="36"/>
      <c r="AGT36" s="52"/>
      <c r="AGV36" s="44"/>
      <c r="AGZ36" s="44"/>
      <c r="AHD36" s="47"/>
      <c r="AHE36" s="36"/>
      <c r="AHF36" s="52"/>
      <c r="AHH36" s="44"/>
      <c r="AHL36" s="44"/>
      <c r="AHP36" s="47"/>
      <c r="AHQ36" s="36"/>
      <c r="AHR36" s="52"/>
      <c r="AHT36" s="44"/>
      <c r="AHX36" s="44"/>
      <c r="AIB36" s="47"/>
      <c r="AIC36" s="36"/>
      <c r="AID36" s="52"/>
      <c r="AIF36" s="44"/>
      <c r="AIJ36" s="44"/>
      <c r="AIN36" s="47"/>
      <c r="AIO36" s="36"/>
      <c r="AIP36" s="52"/>
      <c r="AIR36" s="44"/>
      <c r="AIV36" s="44"/>
      <c r="AIZ36" s="47"/>
      <c r="AJA36" s="36"/>
      <c r="AJB36" s="52"/>
      <c r="AJD36" s="44"/>
      <c r="AJH36" s="44"/>
      <c r="AJL36" s="47"/>
      <c r="AJM36" s="36"/>
      <c r="AJN36" s="52"/>
      <c r="AJP36" s="44"/>
      <c r="AJT36" s="44"/>
      <c r="AJX36" s="47"/>
      <c r="AJY36" s="36"/>
      <c r="AJZ36" s="52"/>
      <c r="AKB36" s="44"/>
      <c r="AKF36" s="44"/>
      <c r="AKJ36" s="47"/>
      <c r="AKK36" s="36"/>
      <c r="AKL36" s="52"/>
      <c r="AKN36" s="44"/>
      <c r="AKR36" s="44"/>
      <c r="AKV36" s="47"/>
      <c r="AKW36" s="36"/>
      <c r="AKX36" s="52"/>
      <c r="AKZ36" s="44"/>
      <c r="ALD36" s="44"/>
      <c r="ALH36" s="47"/>
      <c r="ALI36" s="36"/>
      <c r="ALJ36" s="52"/>
      <c r="ALL36" s="44"/>
      <c r="ALP36" s="44"/>
      <c r="ALT36" s="47"/>
      <c r="ALU36" s="36"/>
      <c r="ALV36" s="52"/>
      <c r="ALX36" s="44"/>
      <c r="AMB36" s="44"/>
      <c r="AMF36" s="47"/>
      <c r="AMG36" s="36"/>
      <c r="AMH36" s="52"/>
      <c r="AMJ36" s="44"/>
    </row>
    <row r="37" spans="1:1024" s="43" customFormat="1" ht="25.5" x14ac:dyDescent="0.2">
      <c r="A37" s="36" t="s">
        <v>275</v>
      </c>
      <c r="B37" s="57" t="s">
        <v>278</v>
      </c>
      <c r="C37" s="43" t="s">
        <v>190</v>
      </c>
      <c r="D37" s="58">
        <v>43562</v>
      </c>
      <c r="E37" s="43" t="s">
        <v>279</v>
      </c>
      <c r="F37" s="43" t="s">
        <v>192</v>
      </c>
      <c r="G37" s="43" t="s">
        <v>204</v>
      </c>
      <c r="H37" s="58">
        <v>44015</v>
      </c>
      <c r="I37" s="43">
        <v>324</v>
      </c>
      <c r="J37" s="43" t="s">
        <v>194</v>
      </c>
      <c r="K37" s="43" t="s">
        <v>76</v>
      </c>
      <c r="L37" s="47"/>
      <c r="M37" s="37"/>
      <c r="N37" s="52"/>
      <c r="P37" s="44"/>
      <c r="T37" s="44"/>
      <c r="X37" s="47"/>
      <c r="Y37" s="36"/>
      <c r="Z37" s="52"/>
      <c r="AB37" s="44"/>
      <c r="AF37" s="44"/>
      <c r="AJ37" s="47"/>
      <c r="AK37" s="36"/>
      <c r="AL37" s="52"/>
      <c r="AN37" s="44"/>
      <c r="AR37" s="44"/>
      <c r="AV37" s="47"/>
      <c r="AW37" s="36"/>
      <c r="AX37" s="52"/>
      <c r="AZ37" s="44"/>
      <c r="BD37" s="44"/>
      <c r="BH37" s="47"/>
      <c r="BI37" s="36"/>
      <c r="BJ37" s="52"/>
      <c r="BL37" s="44"/>
      <c r="BP37" s="44"/>
      <c r="BT37" s="47"/>
      <c r="BU37" s="36"/>
      <c r="BV37" s="52"/>
      <c r="BX37" s="44"/>
      <c r="CB37" s="44"/>
      <c r="CF37" s="47"/>
      <c r="CG37" s="36"/>
      <c r="CH37" s="52"/>
      <c r="CJ37" s="44"/>
      <c r="CN37" s="44"/>
      <c r="CR37" s="47"/>
      <c r="CS37" s="36"/>
      <c r="CT37" s="52"/>
      <c r="CV37" s="44"/>
      <c r="CZ37" s="44"/>
      <c r="DD37" s="47"/>
      <c r="DE37" s="36"/>
      <c r="DF37" s="52"/>
      <c r="DH37" s="44"/>
      <c r="DL37" s="44"/>
      <c r="DP37" s="47"/>
      <c r="DQ37" s="36"/>
      <c r="DR37" s="52"/>
      <c r="DT37" s="44"/>
      <c r="DX37" s="44"/>
      <c r="EB37" s="47"/>
      <c r="EC37" s="36"/>
      <c r="ED37" s="52"/>
      <c r="EF37" s="44"/>
      <c r="EJ37" s="44"/>
      <c r="EN37" s="47"/>
      <c r="EO37" s="36"/>
      <c r="EP37" s="52"/>
      <c r="ER37" s="44"/>
      <c r="EV37" s="44"/>
      <c r="EZ37" s="47"/>
      <c r="FA37" s="36"/>
      <c r="FB37" s="52"/>
      <c r="FD37" s="44"/>
      <c r="FH37" s="44"/>
      <c r="FL37" s="47"/>
      <c r="FM37" s="36"/>
      <c r="FN37" s="52"/>
      <c r="FP37" s="44"/>
      <c r="FT37" s="44"/>
      <c r="FX37" s="47"/>
      <c r="FY37" s="36"/>
      <c r="FZ37" s="52"/>
      <c r="GB37" s="44"/>
      <c r="GF37" s="44"/>
      <c r="GJ37" s="47"/>
      <c r="GK37" s="36"/>
      <c r="GL37" s="52"/>
      <c r="GN37" s="44"/>
      <c r="GR37" s="44"/>
      <c r="GV37" s="47"/>
      <c r="GW37" s="36"/>
      <c r="GX37" s="52"/>
      <c r="GZ37" s="44"/>
      <c r="HD37" s="44"/>
      <c r="HH37" s="47"/>
      <c r="HI37" s="36"/>
      <c r="HJ37" s="52"/>
      <c r="HL37" s="44"/>
      <c r="HP37" s="44"/>
      <c r="HT37" s="47"/>
      <c r="HU37" s="36"/>
      <c r="HV37" s="52"/>
      <c r="HX37" s="44"/>
      <c r="IB37" s="44"/>
      <c r="IF37" s="47"/>
      <c r="IG37" s="36"/>
      <c r="IH37" s="52"/>
      <c r="IJ37" s="44"/>
      <c r="IN37" s="44"/>
      <c r="IR37" s="47"/>
      <c r="IS37" s="36"/>
      <c r="IT37" s="52"/>
      <c r="IV37" s="44"/>
      <c r="IZ37" s="44"/>
      <c r="JD37" s="47"/>
      <c r="JE37" s="36"/>
      <c r="JF37" s="52"/>
      <c r="JH37" s="44"/>
      <c r="JL37" s="44"/>
      <c r="JP37" s="47"/>
      <c r="JQ37" s="36"/>
      <c r="JR37" s="52"/>
      <c r="JT37" s="44"/>
      <c r="JX37" s="44"/>
      <c r="KB37" s="47"/>
      <c r="KC37" s="36"/>
      <c r="KD37" s="52"/>
      <c r="KF37" s="44"/>
      <c r="KJ37" s="44"/>
      <c r="KN37" s="47"/>
      <c r="KO37" s="36"/>
      <c r="KP37" s="52"/>
      <c r="KR37" s="44"/>
      <c r="KV37" s="44"/>
      <c r="KZ37" s="47"/>
      <c r="LA37" s="36"/>
      <c r="LB37" s="52"/>
      <c r="LD37" s="44"/>
      <c r="LH37" s="44"/>
      <c r="LL37" s="47"/>
      <c r="LM37" s="36"/>
      <c r="LN37" s="52"/>
      <c r="LP37" s="44"/>
      <c r="LT37" s="44"/>
      <c r="LX37" s="47"/>
      <c r="LY37" s="36"/>
      <c r="LZ37" s="52"/>
      <c r="MB37" s="44"/>
      <c r="MF37" s="44"/>
      <c r="MJ37" s="47"/>
      <c r="MK37" s="36"/>
      <c r="ML37" s="52"/>
      <c r="MN37" s="44"/>
      <c r="MR37" s="44"/>
      <c r="MV37" s="47"/>
      <c r="MW37" s="36"/>
      <c r="MX37" s="52"/>
      <c r="MZ37" s="44"/>
      <c r="ND37" s="44"/>
      <c r="NH37" s="47"/>
      <c r="NI37" s="36"/>
      <c r="NJ37" s="52"/>
      <c r="NL37" s="44"/>
      <c r="NP37" s="44"/>
      <c r="NT37" s="47"/>
      <c r="NU37" s="36"/>
      <c r="NV37" s="52"/>
      <c r="NX37" s="44"/>
      <c r="OB37" s="44"/>
      <c r="OF37" s="47"/>
      <c r="OG37" s="36"/>
      <c r="OH37" s="52"/>
      <c r="OJ37" s="44"/>
      <c r="ON37" s="44"/>
      <c r="OR37" s="47"/>
      <c r="OS37" s="36"/>
      <c r="OT37" s="52"/>
      <c r="OV37" s="44"/>
      <c r="OZ37" s="44"/>
      <c r="PD37" s="47"/>
      <c r="PE37" s="36"/>
      <c r="PF37" s="52"/>
      <c r="PH37" s="44"/>
      <c r="PL37" s="44"/>
      <c r="PP37" s="47"/>
      <c r="PQ37" s="36"/>
      <c r="PR37" s="52"/>
      <c r="PT37" s="44"/>
      <c r="PX37" s="44"/>
      <c r="QB37" s="47"/>
      <c r="QC37" s="36"/>
      <c r="QD37" s="52"/>
      <c r="QF37" s="44"/>
      <c r="QJ37" s="44"/>
      <c r="QN37" s="47"/>
      <c r="QO37" s="36"/>
      <c r="QP37" s="52"/>
      <c r="QR37" s="44"/>
      <c r="QV37" s="44"/>
      <c r="QZ37" s="47"/>
      <c r="RA37" s="36"/>
      <c r="RB37" s="52"/>
      <c r="RD37" s="44"/>
      <c r="RH37" s="44"/>
      <c r="RL37" s="47"/>
      <c r="RM37" s="36"/>
      <c r="RN37" s="52"/>
      <c r="RP37" s="44"/>
      <c r="RT37" s="44"/>
      <c r="RX37" s="47"/>
      <c r="RY37" s="36"/>
      <c r="RZ37" s="52"/>
      <c r="SB37" s="44"/>
      <c r="SF37" s="44"/>
      <c r="SJ37" s="47"/>
      <c r="SK37" s="36"/>
      <c r="SL37" s="52"/>
      <c r="SN37" s="44"/>
      <c r="SR37" s="44"/>
      <c r="SV37" s="47"/>
      <c r="SW37" s="36"/>
      <c r="SX37" s="52"/>
      <c r="SZ37" s="44"/>
      <c r="TD37" s="44"/>
      <c r="TH37" s="47"/>
      <c r="TI37" s="36"/>
      <c r="TJ37" s="52"/>
      <c r="TL37" s="44"/>
      <c r="TP37" s="44"/>
      <c r="TT37" s="47"/>
      <c r="TU37" s="36"/>
      <c r="TV37" s="52"/>
      <c r="TX37" s="44"/>
      <c r="UB37" s="44"/>
      <c r="UF37" s="47"/>
      <c r="UG37" s="36"/>
      <c r="UH37" s="52"/>
      <c r="UJ37" s="44"/>
      <c r="UN37" s="44"/>
      <c r="UR37" s="47"/>
      <c r="US37" s="36"/>
      <c r="UT37" s="52"/>
      <c r="UV37" s="44"/>
      <c r="UZ37" s="44"/>
      <c r="VD37" s="47"/>
      <c r="VE37" s="36"/>
      <c r="VF37" s="52"/>
      <c r="VH37" s="44"/>
      <c r="VL37" s="44"/>
      <c r="VP37" s="47"/>
      <c r="VQ37" s="36"/>
      <c r="VR37" s="52"/>
      <c r="VT37" s="44"/>
      <c r="VX37" s="44"/>
      <c r="WB37" s="47"/>
      <c r="WC37" s="36"/>
      <c r="WD37" s="52"/>
      <c r="WF37" s="44"/>
      <c r="WJ37" s="44"/>
      <c r="WN37" s="47"/>
      <c r="WO37" s="36"/>
      <c r="WP37" s="52"/>
      <c r="WR37" s="44"/>
      <c r="WV37" s="44"/>
      <c r="WZ37" s="47"/>
      <c r="XA37" s="36"/>
      <c r="XB37" s="52"/>
      <c r="XD37" s="44"/>
      <c r="XH37" s="44"/>
      <c r="XL37" s="47"/>
      <c r="XM37" s="36"/>
      <c r="XN37" s="52"/>
      <c r="XP37" s="44"/>
      <c r="XT37" s="44"/>
      <c r="XX37" s="47"/>
      <c r="XY37" s="36"/>
      <c r="XZ37" s="52"/>
      <c r="YB37" s="44"/>
      <c r="YF37" s="44"/>
      <c r="YJ37" s="47"/>
      <c r="YK37" s="36"/>
      <c r="YL37" s="52"/>
      <c r="YN37" s="44"/>
      <c r="YR37" s="44"/>
      <c r="YV37" s="47"/>
      <c r="YW37" s="36"/>
      <c r="YX37" s="52"/>
      <c r="YZ37" s="44"/>
      <c r="ZD37" s="44"/>
      <c r="ZH37" s="47"/>
      <c r="ZI37" s="36"/>
      <c r="ZJ37" s="52"/>
      <c r="ZL37" s="44"/>
      <c r="ZP37" s="44"/>
      <c r="ZT37" s="47"/>
      <c r="ZU37" s="36"/>
      <c r="ZV37" s="52"/>
      <c r="ZX37" s="44"/>
      <c r="AAB37" s="44"/>
      <c r="AAF37" s="47"/>
      <c r="AAG37" s="36"/>
      <c r="AAH37" s="52"/>
      <c r="AAJ37" s="44"/>
      <c r="AAN37" s="44"/>
      <c r="AAR37" s="47"/>
      <c r="AAS37" s="36"/>
      <c r="AAT37" s="52"/>
      <c r="AAV37" s="44"/>
      <c r="AAZ37" s="44"/>
      <c r="ABD37" s="47"/>
      <c r="ABE37" s="36"/>
      <c r="ABF37" s="52"/>
      <c r="ABH37" s="44"/>
      <c r="ABL37" s="44"/>
      <c r="ABP37" s="47"/>
      <c r="ABQ37" s="36"/>
      <c r="ABR37" s="52"/>
      <c r="ABT37" s="44"/>
      <c r="ABX37" s="44"/>
      <c r="ACB37" s="47"/>
      <c r="ACC37" s="36"/>
      <c r="ACD37" s="52"/>
      <c r="ACF37" s="44"/>
      <c r="ACJ37" s="44"/>
      <c r="ACN37" s="47"/>
      <c r="ACO37" s="36"/>
      <c r="ACP37" s="52"/>
      <c r="ACR37" s="44"/>
      <c r="ACV37" s="44"/>
      <c r="ACZ37" s="47"/>
      <c r="ADA37" s="36"/>
      <c r="ADB37" s="52"/>
      <c r="ADD37" s="44"/>
      <c r="ADH37" s="44"/>
      <c r="ADL37" s="47"/>
      <c r="ADM37" s="36"/>
      <c r="ADN37" s="52"/>
      <c r="ADP37" s="44"/>
      <c r="ADT37" s="44"/>
      <c r="ADX37" s="47"/>
      <c r="ADY37" s="36"/>
      <c r="ADZ37" s="52"/>
      <c r="AEB37" s="44"/>
      <c r="AEF37" s="44"/>
      <c r="AEJ37" s="47"/>
      <c r="AEK37" s="36"/>
      <c r="AEL37" s="52"/>
      <c r="AEN37" s="44"/>
      <c r="AER37" s="44"/>
      <c r="AEV37" s="47"/>
      <c r="AEW37" s="36"/>
      <c r="AEX37" s="52"/>
      <c r="AEZ37" s="44"/>
      <c r="AFD37" s="44"/>
      <c r="AFH37" s="47"/>
      <c r="AFI37" s="36"/>
      <c r="AFJ37" s="52"/>
      <c r="AFL37" s="44"/>
      <c r="AFP37" s="44"/>
      <c r="AFT37" s="47"/>
      <c r="AFU37" s="36"/>
      <c r="AFV37" s="52"/>
      <c r="AFX37" s="44"/>
      <c r="AGB37" s="44"/>
      <c r="AGF37" s="47"/>
      <c r="AGG37" s="36"/>
      <c r="AGH37" s="52"/>
      <c r="AGJ37" s="44"/>
      <c r="AGN37" s="44"/>
      <c r="AGR37" s="47"/>
      <c r="AGS37" s="36"/>
      <c r="AGT37" s="52"/>
      <c r="AGV37" s="44"/>
      <c r="AGZ37" s="44"/>
      <c r="AHD37" s="47"/>
      <c r="AHE37" s="36"/>
      <c r="AHF37" s="52"/>
      <c r="AHH37" s="44"/>
      <c r="AHL37" s="44"/>
      <c r="AHP37" s="47"/>
      <c r="AHQ37" s="36"/>
      <c r="AHR37" s="52"/>
      <c r="AHT37" s="44"/>
      <c r="AHX37" s="44"/>
      <c r="AIB37" s="47"/>
      <c r="AIC37" s="36"/>
      <c r="AID37" s="52"/>
      <c r="AIF37" s="44"/>
      <c r="AIJ37" s="44"/>
      <c r="AIN37" s="47"/>
      <c r="AIO37" s="36"/>
      <c r="AIP37" s="52"/>
      <c r="AIR37" s="44"/>
      <c r="AIV37" s="44"/>
      <c r="AIZ37" s="47"/>
      <c r="AJA37" s="36"/>
      <c r="AJB37" s="52"/>
      <c r="AJD37" s="44"/>
      <c r="AJH37" s="44"/>
      <c r="AJL37" s="47"/>
      <c r="AJM37" s="36"/>
      <c r="AJN37" s="52"/>
      <c r="AJP37" s="44"/>
      <c r="AJT37" s="44"/>
      <c r="AJX37" s="47"/>
      <c r="AJY37" s="36"/>
      <c r="AJZ37" s="52"/>
      <c r="AKB37" s="44"/>
      <c r="AKF37" s="44"/>
      <c r="AKJ37" s="47"/>
      <c r="AKK37" s="36"/>
      <c r="AKL37" s="52"/>
      <c r="AKN37" s="44"/>
      <c r="AKR37" s="44"/>
      <c r="AKV37" s="47"/>
      <c r="AKW37" s="36"/>
      <c r="AKX37" s="52"/>
      <c r="AKZ37" s="44"/>
      <c r="ALD37" s="44"/>
      <c r="ALH37" s="47"/>
      <c r="ALI37" s="36"/>
      <c r="ALJ37" s="52"/>
      <c r="ALL37" s="44"/>
      <c r="ALP37" s="44"/>
      <c r="ALT37" s="47"/>
      <c r="ALU37" s="36"/>
      <c r="ALV37" s="52"/>
      <c r="ALX37" s="44"/>
      <c r="AMB37" s="44"/>
      <c r="AMF37" s="47"/>
      <c r="AMG37" s="36"/>
      <c r="AMH37" s="52"/>
      <c r="AMJ37" s="44"/>
    </row>
    <row r="38" spans="1:1024" s="43" customFormat="1" ht="25.5" x14ac:dyDescent="0.2">
      <c r="A38" s="36" t="s">
        <v>275</v>
      </c>
      <c r="B38" s="57" t="s">
        <v>280</v>
      </c>
      <c r="C38" s="43" t="s">
        <v>190</v>
      </c>
      <c r="D38" s="58">
        <v>43568</v>
      </c>
      <c r="E38" s="43" t="s">
        <v>281</v>
      </c>
      <c r="F38" s="43" t="s">
        <v>192</v>
      </c>
      <c r="G38" s="43" t="s">
        <v>282</v>
      </c>
      <c r="H38" s="58" t="s">
        <v>208</v>
      </c>
      <c r="K38" s="43" t="s">
        <v>76</v>
      </c>
      <c r="L38" s="47" t="s">
        <v>283</v>
      </c>
      <c r="M38" s="37"/>
      <c r="N38" s="52"/>
      <c r="P38" s="44"/>
      <c r="T38" s="44"/>
      <c r="X38" s="47"/>
      <c r="Y38" s="36"/>
      <c r="Z38" s="52"/>
      <c r="AB38" s="44"/>
      <c r="AF38" s="44"/>
      <c r="AJ38" s="47"/>
      <c r="AK38" s="36"/>
      <c r="AL38" s="52"/>
      <c r="AN38" s="44"/>
      <c r="AR38" s="44"/>
      <c r="AV38" s="47"/>
      <c r="AW38" s="36"/>
      <c r="AX38" s="52"/>
      <c r="AZ38" s="44"/>
      <c r="BD38" s="44"/>
      <c r="BH38" s="47"/>
      <c r="BI38" s="36"/>
      <c r="BJ38" s="52"/>
      <c r="BL38" s="44"/>
      <c r="BP38" s="44"/>
      <c r="BT38" s="47"/>
      <c r="BU38" s="36"/>
      <c r="BV38" s="52"/>
      <c r="BX38" s="44"/>
      <c r="CB38" s="44"/>
      <c r="CF38" s="47"/>
      <c r="CG38" s="36"/>
      <c r="CH38" s="52"/>
      <c r="CJ38" s="44"/>
      <c r="CN38" s="44"/>
      <c r="CR38" s="47"/>
      <c r="CS38" s="36"/>
      <c r="CT38" s="52"/>
      <c r="CV38" s="44"/>
      <c r="CZ38" s="44"/>
      <c r="DD38" s="47"/>
      <c r="DE38" s="36"/>
      <c r="DF38" s="52"/>
      <c r="DH38" s="44"/>
      <c r="DL38" s="44"/>
      <c r="DP38" s="47"/>
      <c r="DQ38" s="36"/>
      <c r="DR38" s="52"/>
      <c r="DT38" s="44"/>
      <c r="DX38" s="44"/>
      <c r="EB38" s="47"/>
      <c r="EC38" s="36"/>
      <c r="ED38" s="52"/>
      <c r="EF38" s="44"/>
      <c r="EJ38" s="44"/>
      <c r="EN38" s="47"/>
      <c r="EO38" s="36"/>
      <c r="EP38" s="52"/>
      <c r="ER38" s="44"/>
      <c r="EV38" s="44"/>
      <c r="EZ38" s="47"/>
      <c r="FA38" s="36"/>
      <c r="FB38" s="52"/>
      <c r="FD38" s="44"/>
      <c r="FH38" s="44"/>
      <c r="FL38" s="47"/>
      <c r="FM38" s="36"/>
      <c r="FN38" s="52"/>
      <c r="FP38" s="44"/>
      <c r="FT38" s="44"/>
      <c r="FX38" s="47"/>
      <c r="FY38" s="36"/>
      <c r="FZ38" s="52"/>
      <c r="GB38" s="44"/>
      <c r="GF38" s="44"/>
      <c r="GJ38" s="47"/>
      <c r="GK38" s="36"/>
      <c r="GL38" s="52"/>
      <c r="GN38" s="44"/>
      <c r="GR38" s="44"/>
      <c r="GV38" s="47"/>
      <c r="GW38" s="36"/>
      <c r="GX38" s="52"/>
      <c r="GZ38" s="44"/>
      <c r="HD38" s="44"/>
      <c r="HH38" s="47"/>
      <c r="HI38" s="36"/>
      <c r="HJ38" s="52"/>
      <c r="HL38" s="44"/>
      <c r="HP38" s="44"/>
      <c r="HT38" s="47"/>
      <c r="HU38" s="36"/>
      <c r="HV38" s="52"/>
      <c r="HX38" s="44"/>
      <c r="IB38" s="44"/>
      <c r="IF38" s="47"/>
      <c r="IG38" s="36"/>
      <c r="IH38" s="52"/>
      <c r="IJ38" s="44"/>
      <c r="IN38" s="44"/>
      <c r="IR38" s="47"/>
      <c r="IS38" s="36"/>
      <c r="IT38" s="52"/>
      <c r="IV38" s="44"/>
      <c r="IZ38" s="44"/>
      <c r="JD38" s="47"/>
      <c r="JE38" s="36"/>
      <c r="JF38" s="52"/>
      <c r="JH38" s="44"/>
      <c r="JL38" s="44"/>
      <c r="JP38" s="47"/>
      <c r="JQ38" s="36"/>
      <c r="JR38" s="52"/>
      <c r="JT38" s="44"/>
      <c r="JX38" s="44"/>
      <c r="KB38" s="47"/>
      <c r="KC38" s="36"/>
      <c r="KD38" s="52"/>
      <c r="KF38" s="44"/>
      <c r="KJ38" s="44"/>
      <c r="KN38" s="47"/>
      <c r="KO38" s="36"/>
      <c r="KP38" s="52"/>
      <c r="KR38" s="44"/>
      <c r="KV38" s="44"/>
      <c r="KZ38" s="47"/>
      <c r="LA38" s="36"/>
      <c r="LB38" s="52"/>
      <c r="LD38" s="44"/>
      <c r="LH38" s="44"/>
      <c r="LL38" s="47"/>
      <c r="LM38" s="36"/>
      <c r="LN38" s="52"/>
      <c r="LP38" s="44"/>
      <c r="LT38" s="44"/>
      <c r="LX38" s="47"/>
      <c r="LY38" s="36"/>
      <c r="LZ38" s="52"/>
      <c r="MB38" s="44"/>
      <c r="MF38" s="44"/>
      <c r="MJ38" s="47"/>
      <c r="MK38" s="36"/>
      <c r="ML38" s="52"/>
      <c r="MN38" s="44"/>
      <c r="MR38" s="44"/>
      <c r="MV38" s="47"/>
      <c r="MW38" s="36"/>
      <c r="MX38" s="52"/>
      <c r="MZ38" s="44"/>
      <c r="ND38" s="44"/>
      <c r="NH38" s="47"/>
      <c r="NI38" s="36"/>
      <c r="NJ38" s="52"/>
      <c r="NL38" s="44"/>
      <c r="NP38" s="44"/>
      <c r="NT38" s="47"/>
      <c r="NU38" s="36"/>
      <c r="NV38" s="52"/>
      <c r="NX38" s="44"/>
      <c r="OB38" s="44"/>
      <c r="OF38" s="47"/>
      <c r="OG38" s="36"/>
      <c r="OH38" s="52"/>
      <c r="OJ38" s="44"/>
      <c r="ON38" s="44"/>
      <c r="OR38" s="47"/>
      <c r="OS38" s="36"/>
      <c r="OT38" s="52"/>
      <c r="OV38" s="44"/>
      <c r="OZ38" s="44"/>
      <c r="PD38" s="47"/>
      <c r="PE38" s="36"/>
      <c r="PF38" s="52"/>
      <c r="PH38" s="44"/>
      <c r="PL38" s="44"/>
      <c r="PP38" s="47"/>
      <c r="PQ38" s="36"/>
      <c r="PR38" s="52"/>
      <c r="PT38" s="44"/>
      <c r="PX38" s="44"/>
      <c r="QB38" s="47"/>
      <c r="QC38" s="36"/>
      <c r="QD38" s="52"/>
      <c r="QF38" s="44"/>
      <c r="QJ38" s="44"/>
      <c r="QN38" s="47"/>
      <c r="QO38" s="36"/>
      <c r="QP38" s="52"/>
      <c r="QR38" s="44"/>
      <c r="QV38" s="44"/>
      <c r="QZ38" s="47"/>
      <c r="RA38" s="36"/>
      <c r="RB38" s="52"/>
      <c r="RD38" s="44"/>
      <c r="RH38" s="44"/>
      <c r="RL38" s="47"/>
      <c r="RM38" s="36"/>
      <c r="RN38" s="52"/>
      <c r="RP38" s="44"/>
      <c r="RT38" s="44"/>
      <c r="RX38" s="47"/>
      <c r="RY38" s="36"/>
      <c r="RZ38" s="52"/>
      <c r="SB38" s="44"/>
      <c r="SF38" s="44"/>
      <c r="SJ38" s="47"/>
      <c r="SK38" s="36"/>
      <c r="SL38" s="52"/>
      <c r="SN38" s="44"/>
      <c r="SR38" s="44"/>
      <c r="SV38" s="47"/>
      <c r="SW38" s="36"/>
      <c r="SX38" s="52"/>
      <c r="SZ38" s="44"/>
      <c r="TD38" s="44"/>
      <c r="TH38" s="47"/>
      <c r="TI38" s="36"/>
      <c r="TJ38" s="52"/>
      <c r="TL38" s="44"/>
      <c r="TP38" s="44"/>
      <c r="TT38" s="47"/>
      <c r="TU38" s="36"/>
      <c r="TV38" s="52"/>
      <c r="TX38" s="44"/>
      <c r="UB38" s="44"/>
      <c r="UF38" s="47"/>
      <c r="UG38" s="36"/>
      <c r="UH38" s="52"/>
      <c r="UJ38" s="44"/>
      <c r="UN38" s="44"/>
      <c r="UR38" s="47"/>
      <c r="US38" s="36"/>
      <c r="UT38" s="52"/>
      <c r="UV38" s="44"/>
      <c r="UZ38" s="44"/>
      <c r="VD38" s="47"/>
      <c r="VE38" s="36"/>
      <c r="VF38" s="52"/>
      <c r="VH38" s="44"/>
      <c r="VL38" s="44"/>
      <c r="VP38" s="47"/>
      <c r="VQ38" s="36"/>
      <c r="VR38" s="52"/>
      <c r="VT38" s="44"/>
      <c r="VX38" s="44"/>
      <c r="WB38" s="47"/>
      <c r="WC38" s="36"/>
      <c r="WD38" s="52"/>
      <c r="WF38" s="44"/>
      <c r="WJ38" s="44"/>
      <c r="WN38" s="47"/>
      <c r="WO38" s="36"/>
      <c r="WP38" s="52"/>
      <c r="WR38" s="44"/>
      <c r="WV38" s="44"/>
      <c r="WZ38" s="47"/>
      <c r="XA38" s="36"/>
      <c r="XB38" s="52"/>
      <c r="XD38" s="44"/>
      <c r="XH38" s="44"/>
      <c r="XL38" s="47"/>
      <c r="XM38" s="36"/>
      <c r="XN38" s="52"/>
      <c r="XP38" s="44"/>
      <c r="XT38" s="44"/>
      <c r="XX38" s="47"/>
      <c r="XY38" s="36"/>
      <c r="XZ38" s="52"/>
      <c r="YB38" s="44"/>
      <c r="YF38" s="44"/>
      <c r="YJ38" s="47"/>
      <c r="YK38" s="36"/>
      <c r="YL38" s="52"/>
      <c r="YN38" s="44"/>
      <c r="YR38" s="44"/>
      <c r="YV38" s="47"/>
      <c r="YW38" s="36"/>
      <c r="YX38" s="52"/>
      <c r="YZ38" s="44"/>
      <c r="ZD38" s="44"/>
      <c r="ZH38" s="47"/>
      <c r="ZI38" s="36"/>
      <c r="ZJ38" s="52"/>
      <c r="ZL38" s="44"/>
      <c r="ZP38" s="44"/>
      <c r="ZT38" s="47"/>
      <c r="ZU38" s="36"/>
      <c r="ZV38" s="52"/>
      <c r="ZX38" s="44"/>
      <c r="AAB38" s="44"/>
      <c r="AAF38" s="47"/>
      <c r="AAG38" s="36"/>
      <c r="AAH38" s="52"/>
      <c r="AAJ38" s="44"/>
      <c r="AAN38" s="44"/>
      <c r="AAR38" s="47"/>
      <c r="AAS38" s="36"/>
      <c r="AAT38" s="52"/>
      <c r="AAV38" s="44"/>
      <c r="AAZ38" s="44"/>
      <c r="ABD38" s="47"/>
      <c r="ABE38" s="36"/>
      <c r="ABF38" s="52"/>
      <c r="ABH38" s="44"/>
      <c r="ABL38" s="44"/>
      <c r="ABP38" s="47"/>
      <c r="ABQ38" s="36"/>
      <c r="ABR38" s="52"/>
      <c r="ABT38" s="44"/>
      <c r="ABX38" s="44"/>
      <c r="ACB38" s="47"/>
      <c r="ACC38" s="36"/>
      <c r="ACD38" s="52"/>
      <c r="ACF38" s="44"/>
      <c r="ACJ38" s="44"/>
      <c r="ACN38" s="47"/>
      <c r="ACO38" s="36"/>
      <c r="ACP38" s="52"/>
      <c r="ACR38" s="44"/>
      <c r="ACV38" s="44"/>
      <c r="ACZ38" s="47"/>
      <c r="ADA38" s="36"/>
      <c r="ADB38" s="52"/>
      <c r="ADD38" s="44"/>
      <c r="ADH38" s="44"/>
      <c r="ADL38" s="47"/>
      <c r="ADM38" s="36"/>
      <c r="ADN38" s="52"/>
      <c r="ADP38" s="44"/>
      <c r="ADT38" s="44"/>
      <c r="ADX38" s="47"/>
      <c r="ADY38" s="36"/>
      <c r="ADZ38" s="52"/>
      <c r="AEB38" s="44"/>
      <c r="AEF38" s="44"/>
      <c r="AEJ38" s="47"/>
      <c r="AEK38" s="36"/>
      <c r="AEL38" s="52"/>
      <c r="AEN38" s="44"/>
      <c r="AER38" s="44"/>
      <c r="AEV38" s="47"/>
      <c r="AEW38" s="36"/>
      <c r="AEX38" s="52"/>
      <c r="AEZ38" s="44"/>
      <c r="AFD38" s="44"/>
      <c r="AFH38" s="47"/>
      <c r="AFI38" s="36"/>
      <c r="AFJ38" s="52"/>
      <c r="AFL38" s="44"/>
      <c r="AFP38" s="44"/>
      <c r="AFT38" s="47"/>
      <c r="AFU38" s="36"/>
      <c r="AFV38" s="52"/>
      <c r="AFX38" s="44"/>
      <c r="AGB38" s="44"/>
      <c r="AGF38" s="47"/>
      <c r="AGG38" s="36"/>
      <c r="AGH38" s="52"/>
      <c r="AGJ38" s="44"/>
      <c r="AGN38" s="44"/>
      <c r="AGR38" s="47"/>
      <c r="AGS38" s="36"/>
      <c r="AGT38" s="52"/>
      <c r="AGV38" s="44"/>
      <c r="AGZ38" s="44"/>
      <c r="AHD38" s="47"/>
      <c r="AHE38" s="36"/>
      <c r="AHF38" s="52"/>
      <c r="AHH38" s="44"/>
      <c r="AHL38" s="44"/>
      <c r="AHP38" s="47"/>
      <c r="AHQ38" s="36"/>
      <c r="AHR38" s="52"/>
      <c r="AHT38" s="44"/>
      <c r="AHX38" s="44"/>
      <c r="AIB38" s="47"/>
      <c r="AIC38" s="36"/>
      <c r="AID38" s="52"/>
      <c r="AIF38" s="44"/>
      <c r="AIJ38" s="44"/>
      <c r="AIN38" s="47"/>
      <c r="AIO38" s="36"/>
      <c r="AIP38" s="52"/>
      <c r="AIR38" s="44"/>
      <c r="AIV38" s="44"/>
      <c r="AIZ38" s="47"/>
      <c r="AJA38" s="36"/>
      <c r="AJB38" s="52"/>
      <c r="AJD38" s="44"/>
      <c r="AJH38" s="44"/>
      <c r="AJL38" s="47"/>
      <c r="AJM38" s="36"/>
      <c r="AJN38" s="52"/>
      <c r="AJP38" s="44"/>
      <c r="AJT38" s="44"/>
      <c r="AJX38" s="47"/>
      <c r="AJY38" s="36"/>
      <c r="AJZ38" s="52"/>
      <c r="AKB38" s="44"/>
      <c r="AKF38" s="44"/>
      <c r="AKJ38" s="47"/>
      <c r="AKK38" s="36"/>
      <c r="AKL38" s="52"/>
      <c r="AKN38" s="44"/>
      <c r="AKR38" s="44"/>
      <c r="AKV38" s="47"/>
      <c r="AKW38" s="36"/>
      <c r="AKX38" s="52"/>
      <c r="AKZ38" s="44"/>
      <c r="ALD38" s="44"/>
      <c r="ALH38" s="47"/>
      <c r="ALI38" s="36"/>
      <c r="ALJ38" s="52"/>
      <c r="ALL38" s="44"/>
      <c r="ALP38" s="44"/>
      <c r="ALT38" s="47"/>
      <c r="ALU38" s="36"/>
      <c r="ALV38" s="52"/>
      <c r="ALX38" s="44"/>
      <c r="AMB38" s="44"/>
      <c r="AMF38" s="47"/>
      <c r="AMG38" s="36"/>
      <c r="AMH38" s="52"/>
      <c r="AMJ38" s="44"/>
    </row>
    <row r="39" spans="1:1024" s="43" customFormat="1" x14ac:dyDescent="0.2">
      <c r="A39" s="36" t="s">
        <v>275</v>
      </c>
      <c r="B39" s="57" t="s">
        <v>284</v>
      </c>
      <c r="C39" s="43" t="s">
        <v>190</v>
      </c>
      <c r="D39" s="58">
        <v>43627</v>
      </c>
      <c r="E39" s="43" t="s">
        <v>285</v>
      </c>
      <c r="F39" s="43" t="s">
        <v>192</v>
      </c>
      <c r="G39" s="43" t="s">
        <v>221</v>
      </c>
      <c r="H39" s="58">
        <v>43768</v>
      </c>
      <c r="I39" s="43">
        <f>H39-D39</f>
        <v>141</v>
      </c>
      <c r="J39" s="43" t="s">
        <v>194</v>
      </c>
      <c r="K39" s="43" t="s">
        <v>76</v>
      </c>
      <c r="L39" s="47" t="s">
        <v>222</v>
      </c>
      <c r="M39" s="37"/>
      <c r="N39" s="52"/>
      <c r="P39" s="44"/>
      <c r="T39" s="44"/>
      <c r="X39" s="47"/>
      <c r="Y39" s="36"/>
      <c r="Z39" s="52"/>
      <c r="AB39" s="44"/>
      <c r="AF39" s="44"/>
      <c r="AJ39" s="47"/>
      <c r="AK39" s="36"/>
      <c r="AL39" s="52"/>
      <c r="AN39" s="44"/>
      <c r="AR39" s="44"/>
      <c r="AV39" s="47"/>
      <c r="AW39" s="36"/>
      <c r="AX39" s="52"/>
      <c r="AZ39" s="44"/>
      <c r="BD39" s="44"/>
      <c r="BH39" s="47"/>
      <c r="BI39" s="36"/>
      <c r="BJ39" s="52"/>
      <c r="BL39" s="44"/>
      <c r="BP39" s="44"/>
      <c r="BT39" s="47"/>
      <c r="BU39" s="36"/>
      <c r="BV39" s="52"/>
      <c r="BX39" s="44"/>
      <c r="CB39" s="44"/>
      <c r="CF39" s="47"/>
      <c r="CG39" s="36"/>
      <c r="CH39" s="52"/>
      <c r="CJ39" s="44"/>
      <c r="CN39" s="44"/>
      <c r="CR39" s="47"/>
      <c r="CS39" s="36"/>
      <c r="CT39" s="52"/>
      <c r="CV39" s="44"/>
      <c r="CZ39" s="44"/>
      <c r="DD39" s="47"/>
      <c r="DE39" s="36"/>
      <c r="DF39" s="52"/>
      <c r="DH39" s="44"/>
      <c r="DL39" s="44"/>
      <c r="DP39" s="47"/>
      <c r="DQ39" s="36"/>
      <c r="DR39" s="52"/>
      <c r="DT39" s="44"/>
      <c r="DX39" s="44"/>
      <c r="EB39" s="47"/>
      <c r="EC39" s="36"/>
      <c r="ED39" s="52"/>
      <c r="EF39" s="44"/>
      <c r="EJ39" s="44"/>
      <c r="EN39" s="47"/>
      <c r="EO39" s="36"/>
      <c r="EP39" s="52"/>
      <c r="ER39" s="44"/>
      <c r="EV39" s="44"/>
      <c r="EZ39" s="47"/>
      <c r="FA39" s="36"/>
      <c r="FB39" s="52"/>
      <c r="FD39" s="44"/>
      <c r="FH39" s="44"/>
      <c r="FL39" s="47"/>
      <c r="FM39" s="36"/>
      <c r="FN39" s="52"/>
      <c r="FP39" s="44"/>
      <c r="FT39" s="44"/>
      <c r="FX39" s="47"/>
      <c r="FY39" s="36"/>
      <c r="FZ39" s="52"/>
      <c r="GB39" s="44"/>
      <c r="GF39" s="44"/>
      <c r="GJ39" s="47"/>
      <c r="GK39" s="36"/>
      <c r="GL39" s="52"/>
      <c r="GN39" s="44"/>
      <c r="GR39" s="44"/>
      <c r="GV39" s="47"/>
      <c r="GW39" s="36"/>
      <c r="GX39" s="52"/>
      <c r="GZ39" s="44"/>
      <c r="HD39" s="44"/>
      <c r="HH39" s="47"/>
      <c r="HI39" s="36"/>
      <c r="HJ39" s="52"/>
      <c r="HL39" s="44"/>
      <c r="HP39" s="44"/>
      <c r="HT39" s="47"/>
      <c r="HU39" s="36"/>
      <c r="HV39" s="52"/>
      <c r="HX39" s="44"/>
      <c r="IB39" s="44"/>
      <c r="IF39" s="47"/>
      <c r="IG39" s="36"/>
      <c r="IH39" s="52"/>
      <c r="IJ39" s="44"/>
      <c r="IN39" s="44"/>
      <c r="IR39" s="47"/>
      <c r="IS39" s="36"/>
      <c r="IT39" s="52"/>
      <c r="IV39" s="44"/>
      <c r="IZ39" s="44"/>
      <c r="JD39" s="47"/>
      <c r="JE39" s="36"/>
      <c r="JF39" s="52"/>
      <c r="JH39" s="44"/>
      <c r="JL39" s="44"/>
      <c r="JP39" s="47"/>
      <c r="JQ39" s="36"/>
      <c r="JR39" s="52"/>
      <c r="JT39" s="44"/>
      <c r="JX39" s="44"/>
      <c r="KB39" s="47"/>
      <c r="KC39" s="36"/>
      <c r="KD39" s="52"/>
      <c r="KF39" s="44"/>
      <c r="KJ39" s="44"/>
      <c r="KN39" s="47"/>
      <c r="KO39" s="36"/>
      <c r="KP39" s="52"/>
      <c r="KR39" s="44"/>
      <c r="KV39" s="44"/>
      <c r="KZ39" s="47"/>
      <c r="LA39" s="36"/>
      <c r="LB39" s="52"/>
      <c r="LD39" s="44"/>
      <c r="LH39" s="44"/>
      <c r="LL39" s="47"/>
      <c r="LM39" s="36"/>
      <c r="LN39" s="52"/>
      <c r="LP39" s="44"/>
      <c r="LT39" s="44"/>
      <c r="LX39" s="47"/>
      <c r="LY39" s="36"/>
      <c r="LZ39" s="52"/>
      <c r="MB39" s="44"/>
      <c r="MF39" s="44"/>
      <c r="MJ39" s="47"/>
      <c r="MK39" s="36"/>
      <c r="ML39" s="52"/>
      <c r="MN39" s="44"/>
      <c r="MR39" s="44"/>
      <c r="MV39" s="47"/>
      <c r="MW39" s="36"/>
      <c r="MX39" s="52"/>
      <c r="MZ39" s="44"/>
      <c r="ND39" s="44"/>
      <c r="NH39" s="47"/>
      <c r="NI39" s="36"/>
      <c r="NJ39" s="52"/>
      <c r="NL39" s="44"/>
      <c r="NP39" s="44"/>
      <c r="NT39" s="47"/>
      <c r="NU39" s="36"/>
      <c r="NV39" s="52"/>
      <c r="NX39" s="44"/>
      <c r="OB39" s="44"/>
      <c r="OF39" s="47"/>
      <c r="OG39" s="36"/>
      <c r="OH39" s="52"/>
      <c r="OJ39" s="44"/>
      <c r="ON39" s="44"/>
      <c r="OR39" s="47"/>
      <c r="OS39" s="36"/>
      <c r="OT39" s="52"/>
      <c r="OV39" s="44"/>
      <c r="OZ39" s="44"/>
      <c r="PD39" s="47"/>
      <c r="PE39" s="36"/>
      <c r="PF39" s="52"/>
      <c r="PH39" s="44"/>
      <c r="PL39" s="44"/>
      <c r="PP39" s="47"/>
      <c r="PQ39" s="36"/>
      <c r="PR39" s="52"/>
      <c r="PT39" s="44"/>
      <c r="PX39" s="44"/>
      <c r="QB39" s="47"/>
      <c r="QC39" s="36"/>
      <c r="QD39" s="52"/>
      <c r="QF39" s="44"/>
      <c r="QJ39" s="44"/>
      <c r="QN39" s="47"/>
      <c r="QO39" s="36"/>
      <c r="QP39" s="52"/>
      <c r="QR39" s="44"/>
      <c r="QV39" s="44"/>
      <c r="QZ39" s="47"/>
      <c r="RA39" s="36"/>
      <c r="RB39" s="52"/>
      <c r="RD39" s="44"/>
      <c r="RH39" s="44"/>
      <c r="RL39" s="47"/>
      <c r="RM39" s="36"/>
      <c r="RN39" s="52"/>
      <c r="RP39" s="44"/>
      <c r="RT39" s="44"/>
      <c r="RX39" s="47"/>
      <c r="RY39" s="36"/>
      <c r="RZ39" s="52"/>
      <c r="SB39" s="44"/>
      <c r="SF39" s="44"/>
      <c r="SJ39" s="47"/>
      <c r="SK39" s="36"/>
      <c r="SL39" s="52"/>
      <c r="SN39" s="44"/>
      <c r="SR39" s="44"/>
      <c r="SV39" s="47"/>
      <c r="SW39" s="36"/>
      <c r="SX39" s="52"/>
      <c r="SZ39" s="44"/>
      <c r="TD39" s="44"/>
      <c r="TH39" s="47"/>
      <c r="TI39" s="36"/>
      <c r="TJ39" s="52"/>
      <c r="TL39" s="44"/>
      <c r="TP39" s="44"/>
      <c r="TT39" s="47"/>
      <c r="TU39" s="36"/>
      <c r="TV39" s="52"/>
      <c r="TX39" s="44"/>
      <c r="UB39" s="44"/>
      <c r="UF39" s="47"/>
      <c r="UG39" s="36"/>
      <c r="UH39" s="52"/>
      <c r="UJ39" s="44"/>
      <c r="UN39" s="44"/>
      <c r="UR39" s="47"/>
      <c r="US39" s="36"/>
      <c r="UT39" s="52"/>
      <c r="UV39" s="44"/>
      <c r="UZ39" s="44"/>
      <c r="VD39" s="47"/>
      <c r="VE39" s="36"/>
      <c r="VF39" s="52"/>
      <c r="VH39" s="44"/>
      <c r="VL39" s="44"/>
      <c r="VP39" s="47"/>
      <c r="VQ39" s="36"/>
      <c r="VR39" s="52"/>
      <c r="VT39" s="44"/>
      <c r="VX39" s="44"/>
      <c r="WB39" s="47"/>
      <c r="WC39" s="36"/>
      <c r="WD39" s="52"/>
      <c r="WF39" s="44"/>
      <c r="WJ39" s="44"/>
      <c r="WN39" s="47"/>
      <c r="WO39" s="36"/>
      <c r="WP39" s="52"/>
      <c r="WR39" s="44"/>
      <c r="WV39" s="44"/>
      <c r="WZ39" s="47"/>
      <c r="XA39" s="36"/>
      <c r="XB39" s="52"/>
      <c r="XD39" s="44"/>
      <c r="XH39" s="44"/>
      <c r="XL39" s="47"/>
      <c r="XM39" s="36"/>
      <c r="XN39" s="52"/>
      <c r="XP39" s="44"/>
      <c r="XT39" s="44"/>
      <c r="XX39" s="47"/>
      <c r="XY39" s="36"/>
      <c r="XZ39" s="52"/>
      <c r="YB39" s="44"/>
      <c r="YF39" s="44"/>
      <c r="YJ39" s="47"/>
      <c r="YK39" s="36"/>
      <c r="YL39" s="52"/>
      <c r="YN39" s="44"/>
      <c r="YR39" s="44"/>
      <c r="YV39" s="47"/>
      <c r="YW39" s="36"/>
      <c r="YX39" s="52"/>
      <c r="YZ39" s="44"/>
      <c r="ZD39" s="44"/>
      <c r="ZH39" s="47"/>
      <c r="ZI39" s="36"/>
      <c r="ZJ39" s="52"/>
      <c r="ZL39" s="44"/>
      <c r="ZP39" s="44"/>
      <c r="ZT39" s="47"/>
      <c r="ZU39" s="36"/>
      <c r="ZV39" s="52"/>
      <c r="ZX39" s="44"/>
      <c r="AAB39" s="44"/>
      <c r="AAF39" s="47"/>
      <c r="AAG39" s="36"/>
      <c r="AAH39" s="52"/>
      <c r="AAJ39" s="44"/>
      <c r="AAN39" s="44"/>
      <c r="AAR39" s="47"/>
      <c r="AAS39" s="36"/>
      <c r="AAT39" s="52"/>
      <c r="AAV39" s="44"/>
      <c r="AAZ39" s="44"/>
      <c r="ABD39" s="47"/>
      <c r="ABE39" s="36"/>
      <c r="ABF39" s="52"/>
      <c r="ABH39" s="44"/>
      <c r="ABL39" s="44"/>
      <c r="ABP39" s="47"/>
      <c r="ABQ39" s="36"/>
      <c r="ABR39" s="52"/>
      <c r="ABT39" s="44"/>
      <c r="ABX39" s="44"/>
      <c r="ACB39" s="47"/>
      <c r="ACC39" s="36"/>
      <c r="ACD39" s="52"/>
      <c r="ACF39" s="44"/>
      <c r="ACJ39" s="44"/>
      <c r="ACN39" s="47"/>
      <c r="ACO39" s="36"/>
      <c r="ACP39" s="52"/>
      <c r="ACR39" s="44"/>
      <c r="ACV39" s="44"/>
      <c r="ACZ39" s="47"/>
      <c r="ADA39" s="36"/>
      <c r="ADB39" s="52"/>
      <c r="ADD39" s="44"/>
      <c r="ADH39" s="44"/>
      <c r="ADL39" s="47"/>
      <c r="ADM39" s="36"/>
      <c r="ADN39" s="52"/>
      <c r="ADP39" s="44"/>
      <c r="ADT39" s="44"/>
      <c r="ADX39" s="47"/>
      <c r="ADY39" s="36"/>
      <c r="ADZ39" s="52"/>
      <c r="AEB39" s="44"/>
      <c r="AEF39" s="44"/>
      <c r="AEJ39" s="47"/>
      <c r="AEK39" s="36"/>
      <c r="AEL39" s="52"/>
      <c r="AEN39" s="44"/>
      <c r="AER39" s="44"/>
      <c r="AEV39" s="47"/>
      <c r="AEW39" s="36"/>
      <c r="AEX39" s="52"/>
      <c r="AEZ39" s="44"/>
      <c r="AFD39" s="44"/>
      <c r="AFH39" s="47"/>
      <c r="AFI39" s="36"/>
      <c r="AFJ39" s="52"/>
      <c r="AFL39" s="44"/>
      <c r="AFP39" s="44"/>
      <c r="AFT39" s="47"/>
      <c r="AFU39" s="36"/>
      <c r="AFV39" s="52"/>
      <c r="AFX39" s="44"/>
      <c r="AGB39" s="44"/>
      <c r="AGF39" s="47"/>
      <c r="AGG39" s="36"/>
      <c r="AGH39" s="52"/>
      <c r="AGJ39" s="44"/>
      <c r="AGN39" s="44"/>
      <c r="AGR39" s="47"/>
      <c r="AGS39" s="36"/>
      <c r="AGT39" s="52"/>
      <c r="AGV39" s="44"/>
      <c r="AGZ39" s="44"/>
      <c r="AHD39" s="47"/>
      <c r="AHE39" s="36"/>
      <c r="AHF39" s="52"/>
      <c r="AHH39" s="44"/>
      <c r="AHL39" s="44"/>
      <c r="AHP39" s="47"/>
      <c r="AHQ39" s="36"/>
      <c r="AHR39" s="52"/>
      <c r="AHT39" s="44"/>
      <c r="AHX39" s="44"/>
      <c r="AIB39" s="47"/>
      <c r="AIC39" s="36"/>
      <c r="AID39" s="52"/>
      <c r="AIF39" s="44"/>
      <c r="AIJ39" s="44"/>
      <c r="AIN39" s="47"/>
      <c r="AIO39" s="36"/>
      <c r="AIP39" s="52"/>
      <c r="AIR39" s="44"/>
      <c r="AIV39" s="44"/>
      <c r="AIZ39" s="47"/>
      <c r="AJA39" s="36"/>
      <c r="AJB39" s="52"/>
      <c r="AJD39" s="44"/>
      <c r="AJH39" s="44"/>
      <c r="AJL39" s="47"/>
      <c r="AJM39" s="36"/>
      <c r="AJN39" s="52"/>
      <c r="AJP39" s="44"/>
      <c r="AJT39" s="44"/>
      <c r="AJX39" s="47"/>
      <c r="AJY39" s="36"/>
      <c r="AJZ39" s="52"/>
      <c r="AKB39" s="44"/>
      <c r="AKF39" s="44"/>
      <c r="AKJ39" s="47"/>
      <c r="AKK39" s="36"/>
      <c r="AKL39" s="52"/>
      <c r="AKN39" s="44"/>
      <c r="AKR39" s="44"/>
      <c r="AKV39" s="47"/>
      <c r="AKW39" s="36"/>
      <c r="AKX39" s="52"/>
      <c r="AKZ39" s="44"/>
      <c r="ALD39" s="44"/>
      <c r="ALH39" s="47"/>
      <c r="ALI39" s="36"/>
      <c r="ALJ39" s="52"/>
      <c r="ALL39" s="44"/>
      <c r="ALP39" s="44"/>
      <c r="ALT39" s="47"/>
      <c r="ALU39" s="36"/>
      <c r="ALV39" s="52"/>
      <c r="ALX39" s="44"/>
      <c r="AMB39" s="44"/>
      <c r="AMF39" s="47"/>
      <c r="AMG39" s="36"/>
      <c r="AMH39" s="52"/>
      <c r="AMJ39" s="44"/>
    </row>
    <row r="40" spans="1:1024" s="43" customFormat="1" ht="76.5" x14ac:dyDescent="0.2">
      <c r="A40" s="36" t="s">
        <v>286</v>
      </c>
      <c r="B40" s="57" t="s">
        <v>287</v>
      </c>
      <c r="C40" s="43" t="s">
        <v>190</v>
      </c>
      <c r="D40" s="58">
        <v>43653</v>
      </c>
      <c r="E40" s="43" t="s">
        <v>288</v>
      </c>
      <c r="F40" s="43" t="s">
        <v>192</v>
      </c>
      <c r="G40" s="43" t="s">
        <v>193</v>
      </c>
      <c r="H40" s="58">
        <v>43775</v>
      </c>
      <c r="I40" s="43">
        <f>H40-D40</f>
        <v>122</v>
      </c>
      <c r="J40" s="43" t="s">
        <v>194</v>
      </c>
      <c r="K40" s="43" t="s">
        <v>76</v>
      </c>
      <c r="L40" s="47" t="s">
        <v>238</v>
      </c>
      <c r="M40" s="37"/>
      <c r="N40" s="52"/>
      <c r="P40" s="44"/>
      <c r="T40" s="44"/>
      <c r="X40" s="47"/>
      <c r="Y40" s="36"/>
      <c r="Z40" s="52"/>
      <c r="AB40" s="44"/>
      <c r="AF40" s="44"/>
      <c r="AJ40" s="47"/>
      <c r="AK40" s="36"/>
      <c r="AL40" s="52"/>
      <c r="AN40" s="44"/>
      <c r="AR40" s="44"/>
      <c r="AV40" s="47"/>
      <c r="AW40" s="36"/>
      <c r="AX40" s="52"/>
      <c r="AZ40" s="44"/>
      <c r="BD40" s="44"/>
      <c r="BH40" s="47"/>
      <c r="BI40" s="36"/>
      <c r="BJ40" s="52"/>
      <c r="BL40" s="44"/>
      <c r="BP40" s="44"/>
      <c r="BT40" s="47"/>
      <c r="BU40" s="36"/>
      <c r="BV40" s="52"/>
      <c r="BX40" s="44"/>
      <c r="CB40" s="44"/>
      <c r="CF40" s="47"/>
      <c r="CG40" s="36"/>
      <c r="CH40" s="52"/>
      <c r="CJ40" s="44"/>
      <c r="CN40" s="44"/>
      <c r="CR40" s="47"/>
      <c r="CS40" s="36"/>
      <c r="CT40" s="52"/>
      <c r="CV40" s="44"/>
      <c r="CZ40" s="44"/>
      <c r="DD40" s="47"/>
      <c r="DE40" s="36"/>
      <c r="DF40" s="52"/>
      <c r="DH40" s="44"/>
      <c r="DL40" s="44"/>
      <c r="DP40" s="47"/>
      <c r="DQ40" s="36"/>
      <c r="DR40" s="52"/>
      <c r="DT40" s="44"/>
      <c r="DX40" s="44"/>
      <c r="EB40" s="47"/>
      <c r="EC40" s="36"/>
      <c r="ED40" s="52"/>
      <c r="EF40" s="44"/>
      <c r="EJ40" s="44"/>
      <c r="EN40" s="47"/>
      <c r="EO40" s="36"/>
      <c r="EP40" s="52"/>
      <c r="ER40" s="44"/>
      <c r="EV40" s="44"/>
      <c r="EZ40" s="47"/>
      <c r="FA40" s="36"/>
      <c r="FB40" s="52"/>
      <c r="FD40" s="44"/>
      <c r="FH40" s="44"/>
      <c r="FL40" s="47"/>
      <c r="FM40" s="36"/>
      <c r="FN40" s="52"/>
      <c r="FP40" s="44"/>
      <c r="FT40" s="44"/>
      <c r="FX40" s="47"/>
      <c r="FY40" s="36"/>
      <c r="FZ40" s="52"/>
      <c r="GB40" s="44"/>
      <c r="GF40" s="44"/>
      <c r="GJ40" s="47"/>
      <c r="GK40" s="36"/>
      <c r="GL40" s="52"/>
      <c r="GN40" s="44"/>
      <c r="GR40" s="44"/>
      <c r="GV40" s="47"/>
      <c r="GW40" s="36"/>
      <c r="GX40" s="52"/>
      <c r="GZ40" s="44"/>
      <c r="HD40" s="44"/>
      <c r="HH40" s="47"/>
      <c r="HI40" s="36"/>
      <c r="HJ40" s="52"/>
      <c r="HL40" s="44"/>
      <c r="HP40" s="44"/>
      <c r="HT40" s="47"/>
      <c r="HU40" s="36"/>
      <c r="HV40" s="52"/>
      <c r="HX40" s="44"/>
      <c r="IB40" s="44"/>
      <c r="IF40" s="47"/>
      <c r="IG40" s="36"/>
      <c r="IH40" s="52"/>
      <c r="IJ40" s="44"/>
      <c r="IN40" s="44"/>
      <c r="IR40" s="47"/>
      <c r="IS40" s="36"/>
      <c r="IT40" s="52"/>
      <c r="IV40" s="44"/>
      <c r="IZ40" s="44"/>
      <c r="JD40" s="47"/>
      <c r="JE40" s="36"/>
      <c r="JF40" s="52"/>
      <c r="JH40" s="44"/>
      <c r="JL40" s="44"/>
      <c r="JP40" s="47"/>
      <c r="JQ40" s="36"/>
      <c r="JR40" s="52"/>
      <c r="JT40" s="44"/>
      <c r="JX40" s="44"/>
      <c r="KB40" s="47"/>
      <c r="KC40" s="36"/>
      <c r="KD40" s="52"/>
      <c r="KF40" s="44"/>
      <c r="KJ40" s="44"/>
      <c r="KN40" s="47"/>
      <c r="KO40" s="36"/>
      <c r="KP40" s="52"/>
      <c r="KR40" s="44"/>
      <c r="KV40" s="44"/>
      <c r="KZ40" s="47"/>
      <c r="LA40" s="36"/>
      <c r="LB40" s="52"/>
      <c r="LD40" s="44"/>
      <c r="LH40" s="44"/>
      <c r="LL40" s="47"/>
      <c r="LM40" s="36"/>
      <c r="LN40" s="52"/>
      <c r="LP40" s="44"/>
      <c r="LT40" s="44"/>
      <c r="LX40" s="47"/>
      <c r="LY40" s="36"/>
      <c r="LZ40" s="52"/>
      <c r="MB40" s="44"/>
      <c r="MF40" s="44"/>
      <c r="MJ40" s="47"/>
      <c r="MK40" s="36"/>
      <c r="ML40" s="52"/>
      <c r="MN40" s="44"/>
      <c r="MR40" s="44"/>
      <c r="MV40" s="47"/>
      <c r="MW40" s="36"/>
      <c r="MX40" s="52"/>
      <c r="MZ40" s="44"/>
      <c r="ND40" s="44"/>
      <c r="NH40" s="47"/>
      <c r="NI40" s="36"/>
      <c r="NJ40" s="52"/>
      <c r="NL40" s="44"/>
      <c r="NP40" s="44"/>
      <c r="NT40" s="47"/>
      <c r="NU40" s="36"/>
      <c r="NV40" s="52"/>
      <c r="NX40" s="44"/>
      <c r="OB40" s="44"/>
      <c r="OF40" s="47"/>
      <c r="OG40" s="36"/>
      <c r="OH40" s="52"/>
      <c r="OJ40" s="44"/>
      <c r="ON40" s="44"/>
      <c r="OR40" s="47"/>
      <c r="OS40" s="36"/>
      <c r="OT40" s="52"/>
      <c r="OV40" s="44"/>
      <c r="OZ40" s="44"/>
      <c r="PD40" s="47"/>
      <c r="PE40" s="36"/>
      <c r="PF40" s="52"/>
      <c r="PH40" s="44"/>
      <c r="PL40" s="44"/>
      <c r="PP40" s="47"/>
      <c r="PQ40" s="36"/>
      <c r="PR40" s="52"/>
      <c r="PT40" s="44"/>
      <c r="PX40" s="44"/>
      <c r="QB40" s="47"/>
      <c r="QC40" s="36"/>
      <c r="QD40" s="52"/>
      <c r="QF40" s="44"/>
      <c r="QJ40" s="44"/>
      <c r="QN40" s="47"/>
      <c r="QO40" s="36"/>
      <c r="QP40" s="52"/>
      <c r="QR40" s="44"/>
      <c r="QV40" s="44"/>
      <c r="QZ40" s="47"/>
      <c r="RA40" s="36"/>
      <c r="RB40" s="52"/>
      <c r="RD40" s="44"/>
      <c r="RH40" s="44"/>
      <c r="RL40" s="47"/>
      <c r="RM40" s="36"/>
      <c r="RN40" s="52"/>
      <c r="RP40" s="44"/>
      <c r="RT40" s="44"/>
      <c r="RX40" s="47"/>
      <c r="RY40" s="36"/>
      <c r="RZ40" s="52"/>
      <c r="SB40" s="44"/>
      <c r="SF40" s="44"/>
      <c r="SJ40" s="47"/>
      <c r="SK40" s="36"/>
      <c r="SL40" s="52"/>
      <c r="SN40" s="44"/>
      <c r="SR40" s="44"/>
      <c r="SV40" s="47"/>
      <c r="SW40" s="36"/>
      <c r="SX40" s="52"/>
      <c r="SZ40" s="44"/>
      <c r="TD40" s="44"/>
      <c r="TH40" s="47"/>
      <c r="TI40" s="36"/>
      <c r="TJ40" s="52"/>
      <c r="TL40" s="44"/>
      <c r="TP40" s="44"/>
      <c r="TT40" s="47"/>
      <c r="TU40" s="36"/>
      <c r="TV40" s="52"/>
      <c r="TX40" s="44"/>
      <c r="UB40" s="44"/>
      <c r="UF40" s="47"/>
      <c r="UG40" s="36"/>
      <c r="UH40" s="52"/>
      <c r="UJ40" s="44"/>
      <c r="UN40" s="44"/>
      <c r="UR40" s="47"/>
      <c r="US40" s="36"/>
      <c r="UT40" s="52"/>
      <c r="UV40" s="44"/>
      <c r="UZ40" s="44"/>
      <c r="VD40" s="47"/>
      <c r="VE40" s="36"/>
      <c r="VF40" s="52"/>
      <c r="VH40" s="44"/>
      <c r="VL40" s="44"/>
      <c r="VP40" s="47"/>
      <c r="VQ40" s="36"/>
      <c r="VR40" s="52"/>
      <c r="VT40" s="44"/>
      <c r="VX40" s="44"/>
      <c r="WB40" s="47"/>
      <c r="WC40" s="36"/>
      <c r="WD40" s="52"/>
      <c r="WF40" s="44"/>
      <c r="WJ40" s="44"/>
      <c r="WN40" s="47"/>
      <c r="WO40" s="36"/>
      <c r="WP40" s="52"/>
      <c r="WR40" s="44"/>
      <c r="WV40" s="44"/>
      <c r="WZ40" s="47"/>
      <c r="XA40" s="36"/>
      <c r="XB40" s="52"/>
      <c r="XD40" s="44"/>
      <c r="XH40" s="44"/>
      <c r="XL40" s="47"/>
      <c r="XM40" s="36"/>
      <c r="XN40" s="52"/>
      <c r="XP40" s="44"/>
      <c r="XT40" s="44"/>
      <c r="XX40" s="47"/>
      <c r="XY40" s="36"/>
      <c r="XZ40" s="52"/>
      <c r="YB40" s="44"/>
      <c r="YF40" s="44"/>
      <c r="YJ40" s="47"/>
      <c r="YK40" s="36"/>
      <c r="YL40" s="52"/>
      <c r="YN40" s="44"/>
      <c r="YR40" s="44"/>
      <c r="YV40" s="47"/>
      <c r="YW40" s="36"/>
      <c r="YX40" s="52"/>
      <c r="YZ40" s="44"/>
      <c r="ZD40" s="44"/>
      <c r="ZH40" s="47"/>
      <c r="ZI40" s="36"/>
      <c r="ZJ40" s="52"/>
      <c r="ZL40" s="44"/>
      <c r="ZP40" s="44"/>
      <c r="ZT40" s="47"/>
      <c r="ZU40" s="36"/>
      <c r="ZV40" s="52"/>
      <c r="ZX40" s="44"/>
      <c r="AAB40" s="44"/>
      <c r="AAF40" s="47"/>
      <c r="AAG40" s="36"/>
      <c r="AAH40" s="52"/>
      <c r="AAJ40" s="44"/>
      <c r="AAN40" s="44"/>
      <c r="AAR40" s="47"/>
      <c r="AAS40" s="36"/>
      <c r="AAT40" s="52"/>
      <c r="AAV40" s="44"/>
      <c r="AAZ40" s="44"/>
      <c r="ABD40" s="47"/>
      <c r="ABE40" s="36"/>
      <c r="ABF40" s="52"/>
      <c r="ABH40" s="44"/>
      <c r="ABL40" s="44"/>
      <c r="ABP40" s="47"/>
      <c r="ABQ40" s="36"/>
      <c r="ABR40" s="52"/>
      <c r="ABT40" s="44"/>
      <c r="ABX40" s="44"/>
      <c r="ACB40" s="47"/>
      <c r="ACC40" s="36"/>
      <c r="ACD40" s="52"/>
      <c r="ACF40" s="44"/>
      <c r="ACJ40" s="44"/>
      <c r="ACN40" s="47"/>
      <c r="ACO40" s="36"/>
      <c r="ACP40" s="52"/>
      <c r="ACR40" s="44"/>
      <c r="ACV40" s="44"/>
      <c r="ACZ40" s="47"/>
      <c r="ADA40" s="36"/>
      <c r="ADB40" s="52"/>
      <c r="ADD40" s="44"/>
      <c r="ADH40" s="44"/>
      <c r="ADL40" s="47"/>
      <c r="ADM40" s="36"/>
      <c r="ADN40" s="52"/>
      <c r="ADP40" s="44"/>
      <c r="ADT40" s="44"/>
      <c r="ADX40" s="47"/>
      <c r="ADY40" s="36"/>
      <c r="ADZ40" s="52"/>
      <c r="AEB40" s="44"/>
      <c r="AEF40" s="44"/>
      <c r="AEJ40" s="47"/>
      <c r="AEK40" s="36"/>
      <c r="AEL40" s="52"/>
      <c r="AEN40" s="44"/>
      <c r="AER40" s="44"/>
      <c r="AEV40" s="47"/>
      <c r="AEW40" s="36"/>
      <c r="AEX40" s="52"/>
      <c r="AEZ40" s="44"/>
      <c r="AFD40" s="44"/>
      <c r="AFH40" s="47"/>
      <c r="AFI40" s="36"/>
      <c r="AFJ40" s="52"/>
      <c r="AFL40" s="44"/>
      <c r="AFP40" s="44"/>
      <c r="AFT40" s="47"/>
      <c r="AFU40" s="36"/>
      <c r="AFV40" s="52"/>
      <c r="AFX40" s="44"/>
      <c r="AGB40" s="44"/>
      <c r="AGF40" s="47"/>
      <c r="AGG40" s="36"/>
      <c r="AGH40" s="52"/>
      <c r="AGJ40" s="44"/>
      <c r="AGN40" s="44"/>
      <c r="AGR40" s="47"/>
      <c r="AGS40" s="36"/>
      <c r="AGT40" s="52"/>
      <c r="AGV40" s="44"/>
      <c r="AGZ40" s="44"/>
      <c r="AHD40" s="47"/>
      <c r="AHE40" s="36"/>
      <c r="AHF40" s="52"/>
      <c r="AHH40" s="44"/>
      <c r="AHL40" s="44"/>
      <c r="AHP40" s="47"/>
      <c r="AHQ40" s="36"/>
      <c r="AHR40" s="52"/>
      <c r="AHT40" s="44"/>
      <c r="AHX40" s="44"/>
      <c r="AIB40" s="47"/>
      <c r="AIC40" s="36"/>
      <c r="AID40" s="52"/>
      <c r="AIF40" s="44"/>
      <c r="AIJ40" s="44"/>
      <c r="AIN40" s="47"/>
      <c r="AIO40" s="36"/>
      <c r="AIP40" s="52"/>
      <c r="AIR40" s="44"/>
      <c r="AIV40" s="44"/>
      <c r="AIZ40" s="47"/>
      <c r="AJA40" s="36"/>
      <c r="AJB40" s="52"/>
      <c r="AJD40" s="44"/>
      <c r="AJH40" s="44"/>
      <c r="AJL40" s="47"/>
      <c r="AJM40" s="36"/>
      <c r="AJN40" s="52"/>
      <c r="AJP40" s="44"/>
      <c r="AJT40" s="44"/>
      <c r="AJX40" s="47"/>
      <c r="AJY40" s="36"/>
      <c r="AJZ40" s="52"/>
      <c r="AKB40" s="44"/>
      <c r="AKF40" s="44"/>
      <c r="AKJ40" s="47"/>
      <c r="AKK40" s="36"/>
      <c r="AKL40" s="52"/>
      <c r="AKN40" s="44"/>
      <c r="AKR40" s="44"/>
      <c r="AKV40" s="47"/>
      <c r="AKW40" s="36"/>
      <c r="AKX40" s="52"/>
      <c r="AKZ40" s="44"/>
      <c r="ALD40" s="44"/>
      <c r="ALH40" s="47"/>
      <c r="ALI40" s="36"/>
      <c r="ALJ40" s="52"/>
      <c r="ALL40" s="44"/>
      <c r="ALP40" s="44"/>
      <c r="ALT40" s="47"/>
      <c r="ALU40" s="36"/>
      <c r="ALV40" s="52"/>
      <c r="ALX40" s="44"/>
      <c r="AMB40" s="44"/>
      <c r="AMF40" s="47"/>
      <c r="AMG40" s="36"/>
      <c r="AMH40" s="52"/>
      <c r="AMJ40" s="44"/>
    </row>
    <row r="41" spans="1:1024" s="43" customFormat="1" ht="25.5" x14ac:dyDescent="0.2">
      <c r="A41" s="36" t="s">
        <v>286</v>
      </c>
      <c r="B41" s="57" t="s">
        <v>289</v>
      </c>
      <c r="C41" s="43" t="s">
        <v>190</v>
      </c>
      <c r="D41" s="58">
        <v>43656</v>
      </c>
      <c r="E41" s="43" t="s">
        <v>290</v>
      </c>
      <c r="F41" s="43" t="s">
        <v>192</v>
      </c>
      <c r="G41" s="43" t="s">
        <v>207</v>
      </c>
      <c r="H41" s="58" t="s">
        <v>208</v>
      </c>
      <c r="K41" s="43" t="s">
        <v>76</v>
      </c>
      <c r="L41" s="47" t="s">
        <v>209</v>
      </c>
      <c r="M41" s="37"/>
      <c r="N41" s="52"/>
      <c r="P41" s="44"/>
      <c r="T41" s="44"/>
      <c r="X41" s="47"/>
      <c r="Y41" s="36"/>
      <c r="Z41" s="52"/>
      <c r="AB41" s="44"/>
      <c r="AF41" s="44"/>
      <c r="AJ41" s="47"/>
      <c r="AK41" s="36"/>
      <c r="AL41" s="52"/>
      <c r="AN41" s="44"/>
      <c r="AR41" s="44"/>
      <c r="AV41" s="47"/>
      <c r="AW41" s="36"/>
      <c r="AX41" s="52"/>
      <c r="AZ41" s="44"/>
      <c r="BD41" s="44"/>
      <c r="BH41" s="47"/>
      <c r="BI41" s="36"/>
      <c r="BJ41" s="52"/>
      <c r="BL41" s="44"/>
      <c r="BP41" s="44"/>
      <c r="BT41" s="47"/>
      <c r="BU41" s="36"/>
      <c r="BV41" s="52"/>
      <c r="BX41" s="44"/>
      <c r="CB41" s="44"/>
      <c r="CF41" s="47"/>
      <c r="CG41" s="36"/>
      <c r="CH41" s="52"/>
      <c r="CJ41" s="44"/>
      <c r="CN41" s="44"/>
      <c r="CR41" s="47"/>
      <c r="CS41" s="36"/>
      <c r="CT41" s="52"/>
      <c r="CV41" s="44"/>
      <c r="CZ41" s="44"/>
      <c r="DD41" s="47"/>
      <c r="DE41" s="36"/>
      <c r="DF41" s="52"/>
      <c r="DH41" s="44"/>
      <c r="DL41" s="44"/>
      <c r="DP41" s="47"/>
      <c r="DQ41" s="36"/>
      <c r="DR41" s="52"/>
      <c r="DT41" s="44"/>
      <c r="DX41" s="44"/>
      <c r="EB41" s="47"/>
      <c r="EC41" s="36"/>
      <c r="ED41" s="52"/>
      <c r="EF41" s="44"/>
      <c r="EJ41" s="44"/>
      <c r="EN41" s="47"/>
      <c r="EO41" s="36"/>
      <c r="EP41" s="52"/>
      <c r="ER41" s="44"/>
      <c r="EV41" s="44"/>
      <c r="EZ41" s="47"/>
      <c r="FA41" s="36"/>
      <c r="FB41" s="52"/>
      <c r="FD41" s="44"/>
      <c r="FH41" s="44"/>
      <c r="FL41" s="47"/>
      <c r="FM41" s="36"/>
      <c r="FN41" s="52"/>
      <c r="FP41" s="44"/>
      <c r="FT41" s="44"/>
      <c r="FX41" s="47"/>
      <c r="FY41" s="36"/>
      <c r="FZ41" s="52"/>
      <c r="GB41" s="44"/>
      <c r="GF41" s="44"/>
      <c r="GJ41" s="47"/>
      <c r="GK41" s="36"/>
      <c r="GL41" s="52"/>
      <c r="GN41" s="44"/>
      <c r="GR41" s="44"/>
      <c r="GV41" s="47"/>
      <c r="GW41" s="36"/>
      <c r="GX41" s="52"/>
      <c r="GZ41" s="44"/>
      <c r="HD41" s="44"/>
      <c r="HH41" s="47"/>
      <c r="HI41" s="36"/>
      <c r="HJ41" s="52"/>
      <c r="HL41" s="44"/>
      <c r="HP41" s="44"/>
      <c r="HT41" s="47"/>
      <c r="HU41" s="36"/>
      <c r="HV41" s="52"/>
      <c r="HX41" s="44"/>
      <c r="IB41" s="44"/>
      <c r="IF41" s="47"/>
      <c r="IG41" s="36"/>
      <c r="IH41" s="52"/>
      <c r="IJ41" s="44"/>
      <c r="IN41" s="44"/>
      <c r="IR41" s="47"/>
      <c r="IS41" s="36"/>
      <c r="IT41" s="52"/>
      <c r="IV41" s="44"/>
      <c r="IZ41" s="44"/>
      <c r="JD41" s="47"/>
      <c r="JE41" s="36"/>
      <c r="JF41" s="52"/>
      <c r="JH41" s="44"/>
      <c r="JL41" s="44"/>
      <c r="JP41" s="47"/>
      <c r="JQ41" s="36"/>
      <c r="JR41" s="52"/>
      <c r="JT41" s="44"/>
      <c r="JX41" s="44"/>
      <c r="KB41" s="47"/>
      <c r="KC41" s="36"/>
      <c r="KD41" s="52"/>
      <c r="KF41" s="44"/>
      <c r="KJ41" s="44"/>
      <c r="KN41" s="47"/>
      <c r="KO41" s="36"/>
      <c r="KP41" s="52"/>
      <c r="KR41" s="44"/>
      <c r="KV41" s="44"/>
      <c r="KZ41" s="47"/>
      <c r="LA41" s="36"/>
      <c r="LB41" s="52"/>
      <c r="LD41" s="44"/>
      <c r="LH41" s="44"/>
      <c r="LL41" s="47"/>
      <c r="LM41" s="36"/>
      <c r="LN41" s="52"/>
      <c r="LP41" s="44"/>
      <c r="LT41" s="44"/>
      <c r="LX41" s="47"/>
      <c r="LY41" s="36"/>
      <c r="LZ41" s="52"/>
      <c r="MB41" s="44"/>
      <c r="MF41" s="44"/>
      <c r="MJ41" s="47"/>
      <c r="MK41" s="36"/>
      <c r="ML41" s="52"/>
      <c r="MN41" s="44"/>
      <c r="MR41" s="44"/>
      <c r="MV41" s="47"/>
      <c r="MW41" s="36"/>
      <c r="MX41" s="52"/>
      <c r="MZ41" s="44"/>
      <c r="ND41" s="44"/>
      <c r="NH41" s="47"/>
      <c r="NI41" s="36"/>
      <c r="NJ41" s="52"/>
      <c r="NL41" s="44"/>
      <c r="NP41" s="44"/>
      <c r="NT41" s="47"/>
      <c r="NU41" s="36"/>
      <c r="NV41" s="52"/>
      <c r="NX41" s="44"/>
      <c r="OB41" s="44"/>
      <c r="OF41" s="47"/>
      <c r="OG41" s="36"/>
      <c r="OH41" s="52"/>
      <c r="OJ41" s="44"/>
      <c r="ON41" s="44"/>
      <c r="OR41" s="47"/>
      <c r="OS41" s="36"/>
      <c r="OT41" s="52"/>
      <c r="OV41" s="44"/>
      <c r="OZ41" s="44"/>
      <c r="PD41" s="47"/>
      <c r="PE41" s="36"/>
      <c r="PF41" s="52"/>
      <c r="PH41" s="44"/>
      <c r="PL41" s="44"/>
      <c r="PP41" s="47"/>
      <c r="PQ41" s="36"/>
      <c r="PR41" s="52"/>
      <c r="PT41" s="44"/>
      <c r="PX41" s="44"/>
      <c r="QB41" s="47"/>
      <c r="QC41" s="36"/>
      <c r="QD41" s="52"/>
      <c r="QF41" s="44"/>
      <c r="QJ41" s="44"/>
      <c r="QN41" s="47"/>
      <c r="QO41" s="36"/>
      <c r="QP41" s="52"/>
      <c r="QR41" s="44"/>
      <c r="QV41" s="44"/>
      <c r="QZ41" s="47"/>
      <c r="RA41" s="36"/>
      <c r="RB41" s="52"/>
      <c r="RD41" s="44"/>
      <c r="RH41" s="44"/>
      <c r="RL41" s="47"/>
      <c r="RM41" s="36"/>
      <c r="RN41" s="52"/>
      <c r="RP41" s="44"/>
      <c r="RT41" s="44"/>
      <c r="RX41" s="47"/>
      <c r="RY41" s="36"/>
      <c r="RZ41" s="52"/>
      <c r="SB41" s="44"/>
      <c r="SF41" s="44"/>
      <c r="SJ41" s="47"/>
      <c r="SK41" s="36"/>
      <c r="SL41" s="52"/>
      <c r="SN41" s="44"/>
      <c r="SR41" s="44"/>
      <c r="SV41" s="47"/>
      <c r="SW41" s="36"/>
      <c r="SX41" s="52"/>
      <c r="SZ41" s="44"/>
      <c r="TD41" s="44"/>
      <c r="TH41" s="47"/>
      <c r="TI41" s="36"/>
      <c r="TJ41" s="52"/>
      <c r="TL41" s="44"/>
      <c r="TP41" s="44"/>
      <c r="TT41" s="47"/>
      <c r="TU41" s="36"/>
      <c r="TV41" s="52"/>
      <c r="TX41" s="44"/>
      <c r="UB41" s="44"/>
      <c r="UF41" s="47"/>
      <c r="UG41" s="36"/>
      <c r="UH41" s="52"/>
      <c r="UJ41" s="44"/>
      <c r="UN41" s="44"/>
      <c r="UR41" s="47"/>
      <c r="US41" s="36"/>
      <c r="UT41" s="52"/>
      <c r="UV41" s="44"/>
      <c r="UZ41" s="44"/>
      <c r="VD41" s="47"/>
      <c r="VE41" s="36"/>
      <c r="VF41" s="52"/>
      <c r="VH41" s="44"/>
      <c r="VL41" s="44"/>
      <c r="VP41" s="47"/>
      <c r="VQ41" s="36"/>
      <c r="VR41" s="52"/>
      <c r="VT41" s="44"/>
      <c r="VX41" s="44"/>
      <c r="WB41" s="47"/>
      <c r="WC41" s="36"/>
      <c r="WD41" s="52"/>
      <c r="WF41" s="44"/>
      <c r="WJ41" s="44"/>
      <c r="WN41" s="47"/>
      <c r="WO41" s="36"/>
      <c r="WP41" s="52"/>
      <c r="WR41" s="44"/>
      <c r="WV41" s="44"/>
      <c r="WZ41" s="47"/>
      <c r="XA41" s="36"/>
      <c r="XB41" s="52"/>
      <c r="XD41" s="44"/>
      <c r="XH41" s="44"/>
      <c r="XL41" s="47"/>
      <c r="XM41" s="36"/>
      <c r="XN41" s="52"/>
      <c r="XP41" s="44"/>
      <c r="XT41" s="44"/>
      <c r="XX41" s="47"/>
      <c r="XY41" s="36"/>
      <c r="XZ41" s="52"/>
      <c r="YB41" s="44"/>
      <c r="YF41" s="44"/>
      <c r="YJ41" s="47"/>
      <c r="YK41" s="36"/>
      <c r="YL41" s="52"/>
      <c r="YN41" s="44"/>
      <c r="YR41" s="44"/>
      <c r="YV41" s="47"/>
      <c r="YW41" s="36"/>
      <c r="YX41" s="52"/>
      <c r="YZ41" s="44"/>
      <c r="ZD41" s="44"/>
      <c r="ZH41" s="47"/>
      <c r="ZI41" s="36"/>
      <c r="ZJ41" s="52"/>
      <c r="ZL41" s="44"/>
      <c r="ZP41" s="44"/>
      <c r="ZT41" s="47"/>
      <c r="ZU41" s="36"/>
      <c r="ZV41" s="52"/>
      <c r="ZX41" s="44"/>
      <c r="AAB41" s="44"/>
      <c r="AAF41" s="47"/>
      <c r="AAG41" s="36"/>
      <c r="AAH41" s="52"/>
      <c r="AAJ41" s="44"/>
      <c r="AAN41" s="44"/>
      <c r="AAR41" s="47"/>
      <c r="AAS41" s="36"/>
      <c r="AAT41" s="52"/>
      <c r="AAV41" s="44"/>
      <c r="AAZ41" s="44"/>
      <c r="ABD41" s="47"/>
      <c r="ABE41" s="36"/>
      <c r="ABF41" s="52"/>
      <c r="ABH41" s="44"/>
      <c r="ABL41" s="44"/>
      <c r="ABP41" s="47"/>
      <c r="ABQ41" s="36"/>
      <c r="ABR41" s="52"/>
      <c r="ABT41" s="44"/>
      <c r="ABX41" s="44"/>
      <c r="ACB41" s="47"/>
      <c r="ACC41" s="36"/>
      <c r="ACD41" s="52"/>
      <c r="ACF41" s="44"/>
      <c r="ACJ41" s="44"/>
      <c r="ACN41" s="47"/>
      <c r="ACO41" s="36"/>
      <c r="ACP41" s="52"/>
      <c r="ACR41" s="44"/>
      <c r="ACV41" s="44"/>
      <c r="ACZ41" s="47"/>
      <c r="ADA41" s="36"/>
      <c r="ADB41" s="52"/>
      <c r="ADD41" s="44"/>
      <c r="ADH41" s="44"/>
      <c r="ADL41" s="47"/>
      <c r="ADM41" s="36"/>
      <c r="ADN41" s="52"/>
      <c r="ADP41" s="44"/>
      <c r="ADT41" s="44"/>
      <c r="ADX41" s="47"/>
      <c r="ADY41" s="36"/>
      <c r="ADZ41" s="52"/>
      <c r="AEB41" s="44"/>
      <c r="AEF41" s="44"/>
      <c r="AEJ41" s="47"/>
      <c r="AEK41" s="36"/>
      <c r="AEL41" s="52"/>
      <c r="AEN41" s="44"/>
      <c r="AER41" s="44"/>
      <c r="AEV41" s="47"/>
      <c r="AEW41" s="36"/>
      <c r="AEX41" s="52"/>
      <c r="AEZ41" s="44"/>
      <c r="AFD41" s="44"/>
      <c r="AFH41" s="47"/>
      <c r="AFI41" s="36"/>
      <c r="AFJ41" s="52"/>
      <c r="AFL41" s="44"/>
      <c r="AFP41" s="44"/>
      <c r="AFT41" s="47"/>
      <c r="AFU41" s="36"/>
      <c r="AFV41" s="52"/>
      <c r="AFX41" s="44"/>
      <c r="AGB41" s="44"/>
      <c r="AGF41" s="47"/>
      <c r="AGG41" s="36"/>
      <c r="AGH41" s="52"/>
      <c r="AGJ41" s="44"/>
      <c r="AGN41" s="44"/>
      <c r="AGR41" s="47"/>
      <c r="AGS41" s="36"/>
      <c r="AGT41" s="52"/>
      <c r="AGV41" s="44"/>
      <c r="AGZ41" s="44"/>
      <c r="AHD41" s="47"/>
      <c r="AHE41" s="36"/>
      <c r="AHF41" s="52"/>
      <c r="AHH41" s="44"/>
      <c r="AHL41" s="44"/>
      <c r="AHP41" s="47"/>
      <c r="AHQ41" s="36"/>
      <c r="AHR41" s="52"/>
      <c r="AHT41" s="44"/>
      <c r="AHX41" s="44"/>
      <c r="AIB41" s="47"/>
      <c r="AIC41" s="36"/>
      <c r="AID41" s="52"/>
      <c r="AIF41" s="44"/>
      <c r="AIJ41" s="44"/>
      <c r="AIN41" s="47"/>
      <c r="AIO41" s="36"/>
      <c r="AIP41" s="52"/>
      <c r="AIR41" s="44"/>
      <c r="AIV41" s="44"/>
      <c r="AIZ41" s="47"/>
      <c r="AJA41" s="36"/>
      <c r="AJB41" s="52"/>
      <c r="AJD41" s="44"/>
      <c r="AJH41" s="44"/>
      <c r="AJL41" s="47"/>
      <c r="AJM41" s="36"/>
      <c r="AJN41" s="52"/>
      <c r="AJP41" s="44"/>
      <c r="AJT41" s="44"/>
      <c r="AJX41" s="47"/>
      <c r="AJY41" s="36"/>
      <c r="AJZ41" s="52"/>
      <c r="AKB41" s="44"/>
      <c r="AKF41" s="44"/>
      <c r="AKJ41" s="47"/>
      <c r="AKK41" s="36"/>
      <c r="AKL41" s="52"/>
      <c r="AKN41" s="44"/>
      <c r="AKR41" s="44"/>
      <c r="AKV41" s="47"/>
      <c r="AKW41" s="36"/>
      <c r="AKX41" s="52"/>
      <c r="AKZ41" s="44"/>
      <c r="ALD41" s="44"/>
      <c r="ALH41" s="47"/>
      <c r="ALI41" s="36"/>
      <c r="ALJ41" s="52"/>
      <c r="ALL41" s="44"/>
      <c r="ALP41" s="44"/>
      <c r="ALT41" s="47"/>
      <c r="ALU41" s="36"/>
      <c r="ALV41" s="52"/>
      <c r="ALX41" s="44"/>
      <c r="AMB41" s="44"/>
      <c r="AMF41" s="47"/>
      <c r="AMG41" s="36"/>
      <c r="AMH41" s="52"/>
      <c r="AMJ41" s="44"/>
    </row>
    <row r="42" spans="1:1024" s="43" customFormat="1" ht="38.25" x14ac:dyDescent="0.2">
      <c r="A42" s="36" t="s">
        <v>286</v>
      </c>
      <c r="B42" s="57" t="s">
        <v>291</v>
      </c>
      <c r="C42" s="43" t="s">
        <v>190</v>
      </c>
      <c r="D42" s="58">
        <v>43664</v>
      </c>
      <c r="E42" s="43" t="s">
        <v>292</v>
      </c>
      <c r="F42" s="43" t="s">
        <v>192</v>
      </c>
      <c r="G42" s="43" t="s">
        <v>207</v>
      </c>
      <c r="H42" s="58" t="s">
        <v>208</v>
      </c>
      <c r="K42" s="43" t="s">
        <v>76</v>
      </c>
      <c r="L42" s="47" t="s">
        <v>209</v>
      </c>
      <c r="M42" s="37"/>
      <c r="N42" s="52"/>
      <c r="P42" s="44"/>
      <c r="T42" s="44"/>
      <c r="X42" s="47"/>
      <c r="Y42" s="36"/>
      <c r="Z42" s="52"/>
      <c r="AB42" s="44"/>
      <c r="AF42" s="44"/>
      <c r="AJ42" s="47"/>
      <c r="AK42" s="36"/>
      <c r="AL42" s="52"/>
      <c r="AN42" s="44"/>
      <c r="AR42" s="44"/>
      <c r="AV42" s="47"/>
      <c r="AW42" s="36"/>
      <c r="AX42" s="52"/>
      <c r="AZ42" s="44"/>
      <c r="BD42" s="44"/>
      <c r="BH42" s="47"/>
      <c r="BI42" s="36"/>
      <c r="BJ42" s="52"/>
      <c r="BL42" s="44"/>
      <c r="BP42" s="44"/>
      <c r="BT42" s="47"/>
      <c r="BU42" s="36"/>
      <c r="BV42" s="52"/>
      <c r="BX42" s="44"/>
      <c r="CB42" s="44"/>
      <c r="CF42" s="47"/>
      <c r="CG42" s="36"/>
      <c r="CH42" s="52"/>
      <c r="CJ42" s="44"/>
      <c r="CN42" s="44"/>
      <c r="CR42" s="47"/>
      <c r="CS42" s="36"/>
      <c r="CT42" s="52"/>
      <c r="CV42" s="44"/>
      <c r="CZ42" s="44"/>
      <c r="DD42" s="47"/>
      <c r="DE42" s="36"/>
      <c r="DF42" s="52"/>
      <c r="DH42" s="44"/>
      <c r="DL42" s="44"/>
      <c r="DP42" s="47"/>
      <c r="DQ42" s="36"/>
      <c r="DR42" s="52"/>
      <c r="DT42" s="44"/>
      <c r="DX42" s="44"/>
      <c r="EB42" s="47"/>
      <c r="EC42" s="36"/>
      <c r="ED42" s="52"/>
      <c r="EF42" s="44"/>
      <c r="EJ42" s="44"/>
      <c r="EN42" s="47"/>
      <c r="EO42" s="36"/>
      <c r="EP42" s="52"/>
      <c r="ER42" s="44"/>
      <c r="EV42" s="44"/>
      <c r="EZ42" s="47"/>
      <c r="FA42" s="36"/>
      <c r="FB42" s="52"/>
      <c r="FD42" s="44"/>
      <c r="FH42" s="44"/>
      <c r="FL42" s="47"/>
      <c r="FM42" s="36"/>
      <c r="FN42" s="52"/>
      <c r="FP42" s="44"/>
      <c r="FT42" s="44"/>
      <c r="FX42" s="47"/>
      <c r="FY42" s="36"/>
      <c r="FZ42" s="52"/>
      <c r="GB42" s="44"/>
      <c r="GF42" s="44"/>
      <c r="GJ42" s="47"/>
      <c r="GK42" s="36"/>
      <c r="GL42" s="52"/>
      <c r="GN42" s="44"/>
      <c r="GR42" s="44"/>
      <c r="GV42" s="47"/>
      <c r="GW42" s="36"/>
      <c r="GX42" s="52"/>
      <c r="GZ42" s="44"/>
      <c r="HD42" s="44"/>
      <c r="HH42" s="47"/>
      <c r="HI42" s="36"/>
      <c r="HJ42" s="52"/>
      <c r="HL42" s="44"/>
      <c r="HP42" s="44"/>
      <c r="HT42" s="47"/>
      <c r="HU42" s="36"/>
      <c r="HV42" s="52"/>
      <c r="HX42" s="44"/>
      <c r="IB42" s="44"/>
      <c r="IF42" s="47"/>
      <c r="IG42" s="36"/>
      <c r="IH42" s="52"/>
      <c r="IJ42" s="44"/>
      <c r="IN42" s="44"/>
      <c r="IR42" s="47"/>
      <c r="IS42" s="36"/>
      <c r="IT42" s="52"/>
      <c r="IV42" s="44"/>
      <c r="IZ42" s="44"/>
      <c r="JD42" s="47"/>
      <c r="JE42" s="36"/>
      <c r="JF42" s="52"/>
      <c r="JH42" s="44"/>
      <c r="JL42" s="44"/>
      <c r="JP42" s="47"/>
      <c r="JQ42" s="36"/>
      <c r="JR42" s="52"/>
      <c r="JT42" s="44"/>
      <c r="JX42" s="44"/>
      <c r="KB42" s="47"/>
      <c r="KC42" s="36"/>
      <c r="KD42" s="52"/>
      <c r="KF42" s="44"/>
      <c r="KJ42" s="44"/>
      <c r="KN42" s="47"/>
      <c r="KO42" s="36"/>
      <c r="KP42" s="52"/>
      <c r="KR42" s="44"/>
      <c r="KV42" s="44"/>
      <c r="KZ42" s="47"/>
      <c r="LA42" s="36"/>
      <c r="LB42" s="52"/>
      <c r="LD42" s="44"/>
      <c r="LH42" s="44"/>
      <c r="LL42" s="47"/>
      <c r="LM42" s="36"/>
      <c r="LN42" s="52"/>
      <c r="LP42" s="44"/>
      <c r="LT42" s="44"/>
      <c r="LX42" s="47"/>
      <c r="LY42" s="36"/>
      <c r="LZ42" s="52"/>
      <c r="MB42" s="44"/>
      <c r="MF42" s="44"/>
      <c r="MJ42" s="47"/>
      <c r="MK42" s="36"/>
      <c r="ML42" s="52"/>
      <c r="MN42" s="44"/>
      <c r="MR42" s="44"/>
      <c r="MV42" s="47"/>
      <c r="MW42" s="36"/>
      <c r="MX42" s="52"/>
      <c r="MZ42" s="44"/>
      <c r="ND42" s="44"/>
      <c r="NH42" s="47"/>
      <c r="NI42" s="36"/>
      <c r="NJ42" s="52"/>
      <c r="NL42" s="44"/>
      <c r="NP42" s="44"/>
      <c r="NT42" s="47"/>
      <c r="NU42" s="36"/>
      <c r="NV42" s="52"/>
      <c r="NX42" s="44"/>
      <c r="OB42" s="44"/>
      <c r="OF42" s="47"/>
      <c r="OG42" s="36"/>
      <c r="OH42" s="52"/>
      <c r="OJ42" s="44"/>
      <c r="ON42" s="44"/>
      <c r="OR42" s="47"/>
      <c r="OS42" s="36"/>
      <c r="OT42" s="52"/>
      <c r="OV42" s="44"/>
      <c r="OZ42" s="44"/>
      <c r="PD42" s="47"/>
      <c r="PE42" s="36"/>
      <c r="PF42" s="52"/>
      <c r="PH42" s="44"/>
      <c r="PL42" s="44"/>
      <c r="PP42" s="47"/>
      <c r="PQ42" s="36"/>
      <c r="PR42" s="52"/>
      <c r="PT42" s="44"/>
      <c r="PX42" s="44"/>
      <c r="QB42" s="47"/>
      <c r="QC42" s="36"/>
      <c r="QD42" s="52"/>
      <c r="QF42" s="44"/>
      <c r="QJ42" s="44"/>
      <c r="QN42" s="47"/>
      <c r="QO42" s="36"/>
      <c r="QP42" s="52"/>
      <c r="QR42" s="44"/>
      <c r="QV42" s="44"/>
      <c r="QZ42" s="47"/>
      <c r="RA42" s="36"/>
      <c r="RB42" s="52"/>
      <c r="RD42" s="44"/>
      <c r="RH42" s="44"/>
      <c r="RL42" s="47"/>
      <c r="RM42" s="36"/>
      <c r="RN42" s="52"/>
      <c r="RP42" s="44"/>
      <c r="RT42" s="44"/>
      <c r="RX42" s="47"/>
      <c r="RY42" s="36"/>
      <c r="RZ42" s="52"/>
      <c r="SB42" s="44"/>
      <c r="SF42" s="44"/>
      <c r="SJ42" s="47"/>
      <c r="SK42" s="36"/>
      <c r="SL42" s="52"/>
      <c r="SN42" s="44"/>
      <c r="SR42" s="44"/>
      <c r="SV42" s="47"/>
      <c r="SW42" s="36"/>
      <c r="SX42" s="52"/>
      <c r="SZ42" s="44"/>
      <c r="TD42" s="44"/>
      <c r="TH42" s="47"/>
      <c r="TI42" s="36"/>
      <c r="TJ42" s="52"/>
      <c r="TL42" s="44"/>
      <c r="TP42" s="44"/>
      <c r="TT42" s="47"/>
      <c r="TU42" s="36"/>
      <c r="TV42" s="52"/>
      <c r="TX42" s="44"/>
      <c r="UB42" s="44"/>
      <c r="UF42" s="47"/>
      <c r="UG42" s="36"/>
      <c r="UH42" s="52"/>
      <c r="UJ42" s="44"/>
      <c r="UN42" s="44"/>
      <c r="UR42" s="47"/>
      <c r="US42" s="36"/>
      <c r="UT42" s="52"/>
      <c r="UV42" s="44"/>
      <c r="UZ42" s="44"/>
      <c r="VD42" s="47"/>
      <c r="VE42" s="36"/>
      <c r="VF42" s="52"/>
      <c r="VH42" s="44"/>
      <c r="VL42" s="44"/>
      <c r="VP42" s="47"/>
      <c r="VQ42" s="36"/>
      <c r="VR42" s="52"/>
      <c r="VT42" s="44"/>
      <c r="VX42" s="44"/>
      <c r="WB42" s="47"/>
      <c r="WC42" s="36"/>
      <c r="WD42" s="52"/>
      <c r="WF42" s="44"/>
      <c r="WJ42" s="44"/>
      <c r="WN42" s="47"/>
      <c r="WO42" s="36"/>
      <c r="WP42" s="52"/>
      <c r="WR42" s="44"/>
      <c r="WV42" s="44"/>
      <c r="WZ42" s="47"/>
      <c r="XA42" s="36"/>
      <c r="XB42" s="52"/>
      <c r="XD42" s="44"/>
      <c r="XH42" s="44"/>
      <c r="XL42" s="47"/>
      <c r="XM42" s="36"/>
      <c r="XN42" s="52"/>
      <c r="XP42" s="44"/>
      <c r="XT42" s="44"/>
      <c r="XX42" s="47"/>
      <c r="XY42" s="36"/>
      <c r="XZ42" s="52"/>
      <c r="YB42" s="44"/>
      <c r="YF42" s="44"/>
      <c r="YJ42" s="47"/>
      <c r="YK42" s="36"/>
      <c r="YL42" s="52"/>
      <c r="YN42" s="44"/>
      <c r="YR42" s="44"/>
      <c r="YV42" s="47"/>
      <c r="YW42" s="36"/>
      <c r="YX42" s="52"/>
      <c r="YZ42" s="44"/>
      <c r="ZD42" s="44"/>
      <c r="ZH42" s="47"/>
      <c r="ZI42" s="36"/>
      <c r="ZJ42" s="52"/>
      <c r="ZL42" s="44"/>
      <c r="ZP42" s="44"/>
      <c r="ZT42" s="47"/>
      <c r="ZU42" s="36"/>
      <c r="ZV42" s="52"/>
      <c r="ZX42" s="44"/>
      <c r="AAB42" s="44"/>
      <c r="AAF42" s="47"/>
      <c r="AAG42" s="36"/>
      <c r="AAH42" s="52"/>
      <c r="AAJ42" s="44"/>
      <c r="AAN42" s="44"/>
      <c r="AAR42" s="47"/>
      <c r="AAS42" s="36"/>
      <c r="AAT42" s="52"/>
      <c r="AAV42" s="44"/>
      <c r="AAZ42" s="44"/>
      <c r="ABD42" s="47"/>
      <c r="ABE42" s="36"/>
      <c r="ABF42" s="52"/>
      <c r="ABH42" s="44"/>
      <c r="ABL42" s="44"/>
      <c r="ABP42" s="47"/>
      <c r="ABQ42" s="36"/>
      <c r="ABR42" s="52"/>
      <c r="ABT42" s="44"/>
      <c r="ABX42" s="44"/>
      <c r="ACB42" s="47"/>
      <c r="ACC42" s="36"/>
      <c r="ACD42" s="52"/>
      <c r="ACF42" s="44"/>
      <c r="ACJ42" s="44"/>
      <c r="ACN42" s="47"/>
      <c r="ACO42" s="36"/>
      <c r="ACP42" s="52"/>
      <c r="ACR42" s="44"/>
      <c r="ACV42" s="44"/>
      <c r="ACZ42" s="47"/>
      <c r="ADA42" s="36"/>
      <c r="ADB42" s="52"/>
      <c r="ADD42" s="44"/>
      <c r="ADH42" s="44"/>
      <c r="ADL42" s="47"/>
      <c r="ADM42" s="36"/>
      <c r="ADN42" s="52"/>
      <c r="ADP42" s="44"/>
      <c r="ADT42" s="44"/>
      <c r="ADX42" s="47"/>
      <c r="ADY42" s="36"/>
      <c r="ADZ42" s="52"/>
      <c r="AEB42" s="44"/>
      <c r="AEF42" s="44"/>
      <c r="AEJ42" s="47"/>
      <c r="AEK42" s="36"/>
      <c r="AEL42" s="52"/>
      <c r="AEN42" s="44"/>
      <c r="AER42" s="44"/>
      <c r="AEV42" s="47"/>
      <c r="AEW42" s="36"/>
      <c r="AEX42" s="52"/>
      <c r="AEZ42" s="44"/>
      <c r="AFD42" s="44"/>
      <c r="AFH42" s="47"/>
      <c r="AFI42" s="36"/>
      <c r="AFJ42" s="52"/>
      <c r="AFL42" s="44"/>
      <c r="AFP42" s="44"/>
      <c r="AFT42" s="47"/>
      <c r="AFU42" s="36"/>
      <c r="AFV42" s="52"/>
      <c r="AFX42" s="44"/>
      <c r="AGB42" s="44"/>
      <c r="AGF42" s="47"/>
      <c r="AGG42" s="36"/>
      <c r="AGH42" s="52"/>
      <c r="AGJ42" s="44"/>
      <c r="AGN42" s="44"/>
      <c r="AGR42" s="47"/>
      <c r="AGS42" s="36"/>
      <c r="AGT42" s="52"/>
      <c r="AGV42" s="44"/>
      <c r="AGZ42" s="44"/>
      <c r="AHD42" s="47"/>
      <c r="AHE42" s="36"/>
      <c r="AHF42" s="52"/>
      <c r="AHH42" s="44"/>
      <c r="AHL42" s="44"/>
      <c r="AHP42" s="47"/>
      <c r="AHQ42" s="36"/>
      <c r="AHR42" s="52"/>
      <c r="AHT42" s="44"/>
      <c r="AHX42" s="44"/>
      <c r="AIB42" s="47"/>
      <c r="AIC42" s="36"/>
      <c r="AID42" s="52"/>
      <c r="AIF42" s="44"/>
      <c r="AIJ42" s="44"/>
      <c r="AIN42" s="47"/>
      <c r="AIO42" s="36"/>
      <c r="AIP42" s="52"/>
      <c r="AIR42" s="44"/>
      <c r="AIV42" s="44"/>
      <c r="AIZ42" s="47"/>
      <c r="AJA42" s="36"/>
      <c r="AJB42" s="52"/>
      <c r="AJD42" s="44"/>
      <c r="AJH42" s="44"/>
      <c r="AJL42" s="47"/>
      <c r="AJM42" s="36"/>
      <c r="AJN42" s="52"/>
      <c r="AJP42" s="44"/>
      <c r="AJT42" s="44"/>
      <c r="AJX42" s="47"/>
      <c r="AJY42" s="36"/>
      <c r="AJZ42" s="52"/>
      <c r="AKB42" s="44"/>
      <c r="AKF42" s="44"/>
      <c r="AKJ42" s="47"/>
      <c r="AKK42" s="36"/>
      <c r="AKL42" s="52"/>
      <c r="AKN42" s="44"/>
      <c r="AKR42" s="44"/>
      <c r="AKV42" s="47"/>
      <c r="AKW42" s="36"/>
      <c r="AKX42" s="52"/>
      <c r="AKZ42" s="44"/>
      <c r="ALD42" s="44"/>
      <c r="ALH42" s="47"/>
      <c r="ALI42" s="36"/>
      <c r="ALJ42" s="52"/>
      <c r="ALL42" s="44"/>
      <c r="ALP42" s="44"/>
      <c r="ALT42" s="47"/>
      <c r="ALU42" s="36"/>
      <c r="ALV42" s="52"/>
      <c r="ALX42" s="44"/>
      <c r="AMB42" s="44"/>
      <c r="AMF42" s="47"/>
      <c r="AMG42" s="36"/>
      <c r="AMH42" s="52"/>
      <c r="AMJ42" s="44"/>
    </row>
    <row r="43" spans="1:1024" s="43" customFormat="1" x14ac:dyDescent="0.2">
      <c r="A43" s="36" t="s">
        <v>286</v>
      </c>
      <c r="B43" s="57" t="s">
        <v>293</v>
      </c>
      <c r="C43" s="43" t="s">
        <v>190</v>
      </c>
      <c r="D43" s="58">
        <v>43681</v>
      </c>
      <c r="E43" s="43" t="s">
        <v>285</v>
      </c>
      <c r="F43" s="43" t="s">
        <v>192</v>
      </c>
      <c r="G43" s="43" t="s">
        <v>221</v>
      </c>
      <c r="H43" s="58">
        <v>43768</v>
      </c>
      <c r="I43" s="43">
        <f>H43-D43</f>
        <v>87</v>
      </c>
      <c r="J43" s="43" t="s">
        <v>194</v>
      </c>
      <c r="K43" s="43" t="s">
        <v>76</v>
      </c>
      <c r="L43" s="47" t="s">
        <v>222</v>
      </c>
      <c r="M43" s="37"/>
      <c r="N43" s="52"/>
      <c r="P43" s="44"/>
      <c r="T43" s="44"/>
      <c r="X43" s="47"/>
      <c r="Y43" s="36"/>
      <c r="Z43" s="52"/>
      <c r="AB43" s="44"/>
      <c r="AF43" s="44"/>
      <c r="AJ43" s="47"/>
      <c r="AK43" s="36"/>
      <c r="AL43" s="52"/>
      <c r="AN43" s="44"/>
      <c r="AR43" s="44"/>
      <c r="AV43" s="47"/>
      <c r="AW43" s="36"/>
      <c r="AX43" s="52"/>
      <c r="AZ43" s="44"/>
      <c r="BD43" s="44"/>
      <c r="BH43" s="47"/>
      <c r="BI43" s="36"/>
      <c r="BJ43" s="52"/>
      <c r="BL43" s="44"/>
      <c r="BP43" s="44"/>
      <c r="BT43" s="47"/>
      <c r="BU43" s="36"/>
      <c r="BV43" s="52"/>
      <c r="BX43" s="44"/>
      <c r="CB43" s="44"/>
      <c r="CF43" s="47"/>
      <c r="CG43" s="36"/>
      <c r="CH43" s="52"/>
      <c r="CJ43" s="44"/>
      <c r="CN43" s="44"/>
      <c r="CR43" s="47"/>
      <c r="CS43" s="36"/>
      <c r="CT43" s="52"/>
      <c r="CV43" s="44"/>
      <c r="CZ43" s="44"/>
      <c r="DD43" s="47"/>
      <c r="DE43" s="36"/>
      <c r="DF43" s="52"/>
      <c r="DH43" s="44"/>
      <c r="DL43" s="44"/>
      <c r="DP43" s="47"/>
      <c r="DQ43" s="36"/>
      <c r="DR43" s="52"/>
      <c r="DT43" s="44"/>
      <c r="DX43" s="44"/>
      <c r="EB43" s="47"/>
      <c r="EC43" s="36"/>
      <c r="ED43" s="52"/>
      <c r="EF43" s="44"/>
      <c r="EJ43" s="44"/>
      <c r="EN43" s="47"/>
      <c r="EO43" s="36"/>
      <c r="EP43" s="52"/>
      <c r="ER43" s="44"/>
      <c r="EV43" s="44"/>
      <c r="EZ43" s="47"/>
      <c r="FA43" s="36"/>
      <c r="FB43" s="52"/>
      <c r="FD43" s="44"/>
      <c r="FH43" s="44"/>
      <c r="FL43" s="47"/>
      <c r="FM43" s="36"/>
      <c r="FN43" s="52"/>
      <c r="FP43" s="44"/>
      <c r="FT43" s="44"/>
      <c r="FX43" s="47"/>
      <c r="FY43" s="36"/>
      <c r="FZ43" s="52"/>
      <c r="GB43" s="44"/>
      <c r="GF43" s="44"/>
      <c r="GJ43" s="47"/>
      <c r="GK43" s="36"/>
      <c r="GL43" s="52"/>
      <c r="GN43" s="44"/>
      <c r="GR43" s="44"/>
      <c r="GV43" s="47"/>
      <c r="GW43" s="36"/>
      <c r="GX43" s="52"/>
      <c r="GZ43" s="44"/>
      <c r="HD43" s="44"/>
      <c r="HH43" s="47"/>
      <c r="HI43" s="36"/>
      <c r="HJ43" s="52"/>
      <c r="HL43" s="44"/>
      <c r="HP43" s="44"/>
      <c r="HT43" s="47"/>
      <c r="HU43" s="36"/>
      <c r="HV43" s="52"/>
      <c r="HX43" s="44"/>
      <c r="IB43" s="44"/>
      <c r="IF43" s="47"/>
      <c r="IG43" s="36"/>
      <c r="IH43" s="52"/>
      <c r="IJ43" s="44"/>
      <c r="IN43" s="44"/>
      <c r="IR43" s="47"/>
      <c r="IS43" s="36"/>
      <c r="IT43" s="52"/>
      <c r="IV43" s="44"/>
      <c r="IZ43" s="44"/>
      <c r="JD43" s="47"/>
      <c r="JE43" s="36"/>
      <c r="JF43" s="52"/>
      <c r="JH43" s="44"/>
      <c r="JL43" s="44"/>
      <c r="JP43" s="47"/>
      <c r="JQ43" s="36"/>
      <c r="JR43" s="52"/>
      <c r="JT43" s="44"/>
      <c r="JX43" s="44"/>
      <c r="KB43" s="47"/>
      <c r="KC43" s="36"/>
      <c r="KD43" s="52"/>
      <c r="KF43" s="44"/>
      <c r="KJ43" s="44"/>
      <c r="KN43" s="47"/>
      <c r="KO43" s="36"/>
      <c r="KP43" s="52"/>
      <c r="KR43" s="44"/>
      <c r="KV43" s="44"/>
      <c r="KZ43" s="47"/>
      <c r="LA43" s="36"/>
      <c r="LB43" s="52"/>
      <c r="LD43" s="44"/>
      <c r="LH43" s="44"/>
      <c r="LL43" s="47"/>
      <c r="LM43" s="36"/>
      <c r="LN43" s="52"/>
      <c r="LP43" s="44"/>
      <c r="LT43" s="44"/>
      <c r="LX43" s="47"/>
      <c r="LY43" s="36"/>
      <c r="LZ43" s="52"/>
      <c r="MB43" s="44"/>
      <c r="MF43" s="44"/>
      <c r="MJ43" s="47"/>
      <c r="MK43" s="36"/>
      <c r="ML43" s="52"/>
      <c r="MN43" s="44"/>
      <c r="MR43" s="44"/>
      <c r="MV43" s="47"/>
      <c r="MW43" s="36"/>
      <c r="MX43" s="52"/>
      <c r="MZ43" s="44"/>
      <c r="ND43" s="44"/>
      <c r="NH43" s="47"/>
      <c r="NI43" s="36"/>
      <c r="NJ43" s="52"/>
      <c r="NL43" s="44"/>
      <c r="NP43" s="44"/>
      <c r="NT43" s="47"/>
      <c r="NU43" s="36"/>
      <c r="NV43" s="52"/>
      <c r="NX43" s="44"/>
      <c r="OB43" s="44"/>
      <c r="OF43" s="47"/>
      <c r="OG43" s="36"/>
      <c r="OH43" s="52"/>
      <c r="OJ43" s="44"/>
      <c r="ON43" s="44"/>
      <c r="OR43" s="47"/>
      <c r="OS43" s="36"/>
      <c r="OT43" s="52"/>
      <c r="OV43" s="44"/>
      <c r="OZ43" s="44"/>
      <c r="PD43" s="47"/>
      <c r="PE43" s="36"/>
      <c r="PF43" s="52"/>
      <c r="PH43" s="44"/>
      <c r="PL43" s="44"/>
      <c r="PP43" s="47"/>
      <c r="PQ43" s="36"/>
      <c r="PR43" s="52"/>
      <c r="PT43" s="44"/>
      <c r="PX43" s="44"/>
      <c r="QB43" s="47"/>
      <c r="QC43" s="36"/>
      <c r="QD43" s="52"/>
      <c r="QF43" s="44"/>
      <c r="QJ43" s="44"/>
      <c r="QN43" s="47"/>
      <c r="QO43" s="36"/>
      <c r="QP43" s="52"/>
      <c r="QR43" s="44"/>
      <c r="QV43" s="44"/>
      <c r="QZ43" s="47"/>
      <c r="RA43" s="36"/>
      <c r="RB43" s="52"/>
      <c r="RD43" s="44"/>
      <c r="RH43" s="44"/>
      <c r="RL43" s="47"/>
      <c r="RM43" s="36"/>
      <c r="RN43" s="52"/>
      <c r="RP43" s="44"/>
      <c r="RT43" s="44"/>
      <c r="RX43" s="47"/>
      <c r="RY43" s="36"/>
      <c r="RZ43" s="52"/>
      <c r="SB43" s="44"/>
      <c r="SF43" s="44"/>
      <c r="SJ43" s="47"/>
      <c r="SK43" s="36"/>
      <c r="SL43" s="52"/>
      <c r="SN43" s="44"/>
      <c r="SR43" s="44"/>
      <c r="SV43" s="47"/>
      <c r="SW43" s="36"/>
      <c r="SX43" s="52"/>
      <c r="SZ43" s="44"/>
      <c r="TD43" s="44"/>
      <c r="TH43" s="47"/>
      <c r="TI43" s="36"/>
      <c r="TJ43" s="52"/>
      <c r="TL43" s="44"/>
      <c r="TP43" s="44"/>
      <c r="TT43" s="47"/>
      <c r="TU43" s="36"/>
      <c r="TV43" s="52"/>
      <c r="TX43" s="44"/>
      <c r="UB43" s="44"/>
      <c r="UF43" s="47"/>
      <c r="UG43" s="36"/>
      <c r="UH43" s="52"/>
      <c r="UJ43" s="44"/>
      <c r="UN43" s="44"/>
      <c r="UR43" s="47"/>
      <c r="US43" s="36"/>
      <c r="UT43" s="52"/>
      <c r="UV43" s="44"/>
      <c r="UZ43" s="44"/>
      <c r="VD43" s="47"/>
      <c r="VE43" s="36"/>
      <c r="VF43" s="52"/>
      <c r="VH43" s="44"/>
      <c r="VL43" s="44"/>
      <c r="VP43" s="47"/>
      <c r="VQ43" s="36"/>
      <c r="VR43" s="52"/>
      <c r="VT43" s="44"/>
      <c r="VX43" s="44"/>
      <c r="WB43" s="47"/>
      <c r="WC43" s="36"/>
      <c r="WD43" s="52"/>
      <c r="WF43" s="44"/>
      <c r="WJ43" s="44"/>
      <c r="WN43" s="47"/>
      <c r="WO43" s="36"/>
      <c r="WP43" s="52"/>
      <c r="WR43" s="44"/>
      <c r="WV43" s="44"/>
      <c r="WZ43" s="47"/>
      <c r="XA43" s="36"/>
      <c r="XB43" s="52"/>
      <c r="XD43" s="44"/>
      <c r="XH43" s="44"/>
      <c r="XL43" s="47"/>
      <c r="XM43" s="36"/>
      <c r="XN43" s="52"/>
      <c r="XP43" s="44"/>
      <c r="XT43" s="44"/>
      <c r="XX43" s="47"/>
      <c r="XY43" s="36"/>
      <c r="XZ43" s="52"/>
      <c r="YB43" s="44"/>
      <c r="YF43" s="44"/>
      <c r="YJ43" s="47"/>
      <c r="YK43" s="36"/>
      <c r="YL43" s="52"/>
      <c r="YN43" s="44"/>
      <c r="YR43" s="44"/>
      <c r="YV43" s="47"/>
      <c r="YW43" s="36"/>
      <c r="YX43" s="52"/>
      <c r="YZ43" s="44"/>
      <c r="ZD43" s="44"/>
      <c r="ZH43" s="47"/>
      <c r="ZI43" s="36"/>
      <c r="ZJ43" s="52"/>
      <c r="ZL43" s="44"/>
      <c r="ZP43" s="44"/>
      <c r="ZT43" s="47"/>
      <c r="ZU43" s="36"/>
      <c r="ZV43" s="52"/>
      <c r="ZX43" s="44"/>
      <c r="AAB43" s="44"/>
      <c r="AAF43" s="47"/>
      <c r="AAG43" s="36"/>
      <c r="AAH43" s="52"/>
      <c r="AAJ43" s="44"/>
      <c r="AAN43" s="44"/>
      <c r="AAR43" s="47"/>
      <c r="AAS43" s="36"/>
      <c r="AAT43" s="52"/>
      <c r="AAV43" s="44"/>
      <c r="AAZ43" s="44"/>
      <c r="ABD43" s="47"/>
      <c r="ABE43" s="36"/>
      <c r="ABF43" s="52"/>
      <c r="ABH43" s="44"/>
      <c r="ABL43" s="44"/>
      <c r="ABP43" s="47"/>
      <c r="ABQ43" s="36"/>
      <c r="ABR43" s="52"/>
      <c r="ABT43" s="44"/>
      <c r="ABX43" s="44"/>
      <c r="ACB43" s="47"/>
      <c r="ACC43" s="36"/>
      <c r="ACD43" s="52"/>
      <c r="ACF43" s="44"/>
      <c r="ACJ43" s="44"/>
      <c r="ACN43" s="47"/>
      <c r="ACO43" s="36"/>
      <c r="ACP43" s="52"/>
      <c r="ACR43" s="44"/>
      <c r="ACV43" s="44"/>
      <c r="ACZ43" s="47"/>
      <c r="ADA43" s="36"/>
      <c r="ADB43" s="52"/>
      <c r="ADD43" s="44"/>
      <c r="ADH43" s="44"/>
      <c r="ADL43" s="47"/>
      <c r="ADM43" s="36"/>
      <c r="ADN43" s="52"/>
      <c r="ADP43" s="44"/>
      <c r="ADT43" s="44"/>
      <c r="ADX43" s="47"/>
      <c r="ADY43" s="36"/>
      <c r="ADZ43" s="52"/>
      <c r="AEB43" s="44"/>
      <c r="AEF43" s="44"/>
      <c r="AEJ43" s="47"/>
      <c r="AEK43" s="36"/>
      <c r="AEL43" s="52"/>
      <c r="AEN43" s="44"/>
      <c r="AER43" s="44"/>
      <c r="AEV43" s="47"/>
      <c r="AEW43" s="36"/>
      <c r="AEX43" s="52"/>
      <c r="AEZ43" s="44"/>
      <c r="AFD43" s="44"/>
      <c r="AFH43" s="47"/>
      <c r="AFI43" s="36"/>
      <c r="AFJ43" s="52"/>
      <c r="AFL43" s="44"/>
      <c r="AFP43" s="44"/>
      <c r="AFT43" s="47"/>
      <c r="AFU43" s="36"/>
      <c r="AFV43" s="52"/>
      <c r="AFX43" s="44"/>
      <c r="AGB43" s="44"/>
      <c r="AGF43" s="47"/>
      <c r="AGG43" s="36"/>
      <c r="AGH43" s="52"/>
      <c r="AGJ43" s="44"/>
      <c r="AGN43" s="44"/>
      <c r="AGR43" s="47"/>
      <c r="AGS43" s="36"/>
      <c r="AGT43" s="52"/>
      <c r="AGV43" s="44"/>
      <c r="AGZ43" s="44"/>
      <c r="AHD43" s="47"/>
      <c r="AHE43" s="36"/>
      <c r="AHF43" s="52"/>
      <c r="AHH43" s="44"/>
      <c r="AHL43" s="44"/>
      <c r="AHP43" s="47"/>
      <c r="AHQ43" s="36"/>
      <c r="AHR43" s="52"/>
      <c r="AHT43" s="44"/>
      <c r="AHX43" s="44"/>
      <c r="AIB43" s="47"/>
      <c r="AIC43" s="36"/>
      <c r="AID43" s="52"/>
      <c r="AIF43" s="44"/>
      <c r="AIJ43" s="44"/>
      <c r="AIN43" s="47"/>
      <c r="AIO43" s="36"/>
      <c r="AIP43" s="52"/>
      <c r="AIR43" s="44"/>
      <c r="AIV43" s="44"/>
      <c r="AIZ43" s="47"/>
      <c r="AJA43" s="36"/>
      <c r="AJB43" s="52"/>
      <c r="AJD43" s="44"/>
      <c r="AJH43" s="44"/>
      <c r="AJL43" s="47"/>
      <c r="AJM43" s="36"/>
      <c r="AJN43" s="52"/>
      <c r="AJP43" s="44"/>
      <c r="AJT43" s="44"/>
      <c r="AJX43" s="47"/>
      <c r="AJY43" s="36"/>
      <c r="AJZ43" s="52"/>
      <c r="AKB43" s="44"/>
      <c r="AKF43" s="44"/>
      <c r="AKJ43" s="47"/>
      <c r="AKK43" s="36"/>
      <c r="AKL43" s="52"/>
      <c r="AKN43" s="44"/>
      <c r="AKR43" s="44"/>
      <c r="AKV43" s="47"/>
      <c r="AKW43" s="36"/>
      <c r="AKX43" s="52"/>
      <c r="AKZ43" s="44"/>
      <c r="ALD43" s="44"/>
      <c r="ALH43" s="47"/>
      <c r="ALI43" s="36"/>
      <c r="ALJ43" s="52"/>
      <c r="ALL43" s="44"/>
      <c r="ALP43" s="44"/>
      <c r="ALT43" s="47"/>
      <c r="ALU43" s="36"/>
      <c r="ALV43" s="52"/>
      <c r="ALX43" s="44"/>
      <c r="AMB43" s="44"/>
      <c r="AMF43" s="47"/>
      <c r="AMG43" s="36"/>
      <c r="AMH43" s="52"/>
      <c r="AMJ43" s="44"/>
    </row>
    <row r="44" spans="1:1024" s="43" customFormat="1" x14ac:dyDescent="0.2">
      <c r="A44" s="36" t="s">
        <v>286</v>
      </c>
      <c r="B44" s="57" t="s">
        <v>294</v>
      </c>
      <c r="C44" s="43" t="s">
        <v>190</v>
      </c>
      <c r="D44" s="58">
        <v>43681</v>
      </c>
      <c r="E44" s="43" t="s">
        <v>285</v>
      </c>
      <c r="F44" s="43" t="s">
        <v>192</v>
      </c>
      <c r="G44" s="43" t="s">
        <v>221</v>
      </c>
      <c r="H44" s="58">
        <v>43768</v>
      </c>
      <c r="I44" s="43">
        <f>H44-D44</f>
        <v>87</v>
      </c>
      <c r="J44" s="43" t="s">
        <v>194</v>
      </c>
      <c r="K44" s="43" t="s">
        <v>76</v>
      </c>
      <c r="L44" s="47" t="s">
        <v>222</v>
      </c>
      <c r="M44" s="37"/>
      <c r="N44" s="52"/>
      <c r="P44" s="44"/>
      <c r="T44" s="44"/>
      <c r="X44" s="47"/>
      <c r="Y44" s="36"/>
      <c r="Z44" s="52"/>
      <c r="AB44" s="44"/>
      <c r="AF44" s="44"/>
      <c r="AJ44" s="47"/>
      <c r="AK44" s="36"/>
      <c r="AL44" s="52"/>
      <c r="AN44" s="44"/>
      <c r="AR44" s="44"/>
      <c r="AV44" s="47"/>
      <c r="AW44" s="36"/>
      <c r="AX44" s="52"/>
      <c r="AZ44" s="44"/>
      <c r="BD44" s="44"/>
      <c r="BH44" s="47"/>
      <c r="BI44" s="36"/>
      <c r="BJ44" s="52"/>
      <c r="BL44" s="44"/>
      <c r="BP44" s="44"/>
      <c r="BT44" s="47"/>
      <c r="BU44" s="36"/>
      <c r="BV44" s="52"/>
      <c r="BX44" s="44"/>
      <c r="CB44" s="44"/>
      <c r="CF44" s="47"/>
      <c r="CG44" s="36"/>
      <c r="CH44" s="52"/>
      <c r="CJ44" s="44"/>
      <c r="CN44" s="44"/>
      <c r="CR44" s="47"/>
      <c r="CS44" s="36"/>
      <c r="CT44" s="52"/>
      <c r="CV44" s="44"/>
      <c r="CZ44" s="44"/>
      <c r="DD44" s="47"/>
      <c r="DE44" s="36"/>
      <c r="DF44" s="52"/>
      <c r="DH44" s="44"/>
      <c r="DL44" s="44"/>
      <c r="DP44" s="47"/>
      <c r="DQ44" s="36"/>
      <c r="DR44" s="52"/>
      <c r="DT44" s="44"/>
      <c r="DX44" s="44"/>
      <c r="EB44" s="47"/>
      <c r="EC44" s="36"/>
      <c r="ED44" s="52"/>
      <c r="EF44" s="44"/>
      <c r="EJ44" s="44"/>
      <c r="EN44" s="47"/>
      <c r="EO44" s="36"/>
      <c r="EP44" s="52"/>
      <c r="ER44" s="44"/>
      <c r="EV44" s="44"/>
      <c r="EZ44" s="47"/>
      <c r="FA44" s="36"/>
      <c r="FB44" s="52"/>
      <c r="FD44" s="44"/>
      <c r="FH44" s="44"/>
      <c r="FL44" s="47"/>
      <c r="FM44" s="36"/>
      <c r="FN44" s="52"/>
      <c r="FP44" s="44"/>
      <c r="FT44" s="44"/>
      <c r="FX44" s="47"/>
      <c r="FY44" s="36"/>
      <c r="FZ44" s="52"/>
      <c r="GB44" s="44"/>
      <c r="GF44" s="44"/>
      <c r="GJ44" s="47"/>
      <c r="GK44" s="36"/>
      <c r="GL44" s="52"/>
      <c r="GN44" s="44"/>
      <c r="GR44" s="44"/>
      <c r="GV44" s="47"/>
      <c r="GW44" s="36"/>
      <c r="GX44" s="52"/>
      <c r="GZ44" s="44"/>
      <c r="HD44" s="44"/>
      <c r="HH44" s="47"/>
      <c r="HI44" s="36"/>
      <c r="HJ44" s="52"/>
      <c r="HL44" s="44"/>
      <c r="HP44" s="44"/>
      <c r="HT44" s="47"/>
      <c r="HU44" s="36"/>
      <c r="HV44" s="52"/>
      <c r="HX44" s="44"/>
      <c r="IB44" s="44"/>
      <c r="IF44" s="47"/>
      <c r="IG44" s="36"/>
      <c r="IH44" s="52"/>
      <c r="IJ44" s="44"/>
      <c r="IN44" s="44"/>
      <c r="IR44" s="47"/>
      <c r="IS44" s="36"/>
      <c r="IT44" s="52"/>
      <c r="IV44" s="44"/>
      <c r="IZ44" s="44"/>
      <c r="JD44" s="47"/>
      <c r="JE44" s="36"/>
      <c r="JF44" s="52"/>
      <c r="JH44" s="44"/>
      <c r="JL44" s="44"/>
      <c r="JP44" s="47"/>
      <c r="JQ44" s="36"/>
      <c r="JR44" s="52"/>
      <c r="JT44" s="44"/>
      <c r="JX44" s="44"/>
      <c r="KB44" s="47"/>
      <c r="KC44" s="36"/>
      <c r="KD44" s="52"/>
      <c r="KF44" s="44"/>
      <c r="KJ44" s="44"/>
      <c r="KN44" s="47"/>
      <c r="KO44" s="36"/>
      <c r="KP44" s="52"/>
      <c r="KR44" s="44"/>
      <c r="KV44" s="44"/>
      <c r="KZ44" s="47"/>
      <c r="LA44" s="36"/>
      <c r="LB44" s="52"/>
      <c r="LD44" s="44"/>
      <c r="LH44" s="44"/>
      <c r="LL44" s="47"/>
      <c r="LM44" s="36"/>
      <c r="LN44" s="52"/>
      <c r="LP44" s="44"/>
      <c r="LT44" s="44"/>
      <c r="LX44" s="47"/>
      <c r="LY44" s="36"/>
      <c r="LZ44" s="52"/>
      <c r="MB44" s="44"/>
      <c r="MF44" s="44"/>
      <c r="MJ44" s="47"/>
      <c r="MK44" s="36"/>
      <c r="ML44" s="52"/>
      <c r="MN44" s="44"/>
      <c r="MR44" s="44"/>
      <c r="MV44" s="47"/>
      <c r="MW44" s="36"/>
      <c r="MX44" s="52"/>
      <c r="MZ44" s="44"/>
      <c r="ND44" s="44"/>
      <c r="NH44" s="47"/>
      <c r="NI44" s="36"/>
      <c r="NJ44" s="52"/>
      <c r="NL44" s="44"/>
      <c r="NP44" s="44"/>
      <c r="NT44" s="47"/>
      <c r="NU44" s="36"/>
      <c r="NV44" s="52"/>
      <c r="NX44" s="44"/>
      <c r="OB44" s="44"/>
      <c r="OF44" s="47"/>
      <c r="OG44" s="36"/>
      <c r="OH44" s="52"/>
      <c r="OJ44" s="44"/>
      <c r="ON44" s="44"/>
      <c r="OR44" s="47"/>
      <c r="OS44" s="36"/>
      <c r="OT44" s="52"/>
      <c r="OV44" s="44"/>
      <c r="OZ44" s="44"/>
      <c r="PD44" s="47"/>
      <c r="PE44" s="36"/>
      <c r="PF44" s="52"/>
      <c r="PH44" s="44"/>
      <c r="PL44" s="44"/>
      <c r="PP44" s="47"/>
      <c r="PQ44" s="36"/>
      <c r="PR44" s="52"/>
      <c r="PT44" s="44"/>
      <c r="PX44" s="44"/>
      <c r="QB44" s="47"/>
      <c r="QC44" s="36"/>
      <c r="QD44" s="52"/>
      <c r="QF44" s="44"/>
      <c r="QJ44" s="44"/>
      <c r="QN44" s="47"/>
      <c r="QO44" s="36"/>
      <c r="QP44" s="52"/>
      <c r="QR44" s="44"/>
      <c r="QV44" s="44"/>
      <c r="QZ44" s="47"/>
      <c r="RA44" s="36"/>
      <c r="RB44" s="52"/>
      <c r="RD44" s="44"/>
      <c r="RH44" s="44"/>
      <c r="RL44" s="47"/>
      <c r="RM44" s="36"/>
      <c r="RN44" s="52"/>
      <c r="RP44" s="44"/>
      <c r="RT44" s="44"/>
      <c r="RX44" s="47"/>
      <c r="RY44" s="36"/>
      <c r="RZ44" s="52"/>
      <c r="SB44" s="44"/>
      <c r="SF44" s="44"/>
      <c r="SJ44" s="47"/>
      <c r="SK44" s="36"/>
      <c r="SL44" s="52"/>
      <c r="SN44" s="44"/>
      <c r="SR44" s="44"/>
      <c r="SV44" s="47"/>
      <c r="SW44" s="36"/>
      <c r="SX44" s="52"/>
      <c r="SZ44" s="44"/>
      <c r="TD44" s="44"/>
      <c r="TH44" s="47"/>
      <c r="TI44" s="36"/>
      <c r="TJ44" s="52"/>
      <c r="TL44" s="44"/>
      <c r="TP44" s="44"/>
      <c r="TT44" s="47"/>
      <c r="TU44" s="36"/>
      <c r="TV44" s="52"/>
      <c r="TX44" s="44"/>
      <c r="UB44" s="44"/>
      <c r="UF44" s="47"/>
      <c r="UG44" s="36"/>
      <c r="UH44" s="52"/>
      <c r="UJ44" s="44"/>
      <c r="UN44" s="44"/>
      <c r="UR44" s="47"/>
      <c r="US44" s="36"/>
      <c r="UT44" s="52"/>
      <c r="UV44" s="44"/>
      <c r="UZ44" s="44"/>
      <c r="VD44" s="47"/>
      <c r="VE44" s="36"/>
      <c r="VF44" s="52"/>
      <c r="VH44" s="44"/>
      <c r="VL44" s="44"/>
      <c r="VP44" s="47"/>
      <c r="VQ44" s="36"/>
      <c r="VR44" s="52"/>
      <c r="VT44" s="44"/>
      <c r="VX44" s="44"/>
      <c r="WB44" s="47"/>
      <c r="WC44" s="36"/>
      <c r="WD44" s="52"/>
      <c r="WF44" s="44"/>
      <c r="WJ44" s="44"/>
      <c r="WN44" s="47"/>
      <c r="WO44" s="36"/>
      <c r="WP44" s="52"/>
      <c r="WR44" s="44"/>
      <c r="WV44" s="44"/>
      <c r="WZ44" s="47"/>
      <c r="XA44" s="36"/>
      <c r="XB44" s="52"/>
      <c r="XD44" s="44"/>
      <c r="XH44" s="44"/>
      <c r="XL44" s="47"/>
      <c r="XM44" s="36"/>
      <c r="XN44" s="52"/>
      <c r="XP44" s="44"/>
      <c r="XT44" s="44"/>
      <c r="XX44" s="47"/>
      <c r="XY44" s="36"/>
      <c r="XZ44" s="52"/>
      <c r="YB44" s="44"/>
      <c r="YF44" s="44"/>
      <c r="YJ44" s="47"/>
      <c r="YK44" s="36"/>
      <c r="YL44" s="52"/>
      <c r="YN44" s="44"/>
      <c r="YR44" s="44"/>
      <c r="YV44" s="47"/>
      <c r="YW44" s="36"/>
      <c r="YX44" s="52"/>
      <c r="YZ44" s="44"/>
      <c r="ZD44" s="44"/>
      <c r="ZH44" s="47"/>
      <c r="ZI44" s="36"/>
      <c r="ZJ44" s="52"/>
      <c r="ZL44" s="44"/>
      <c r="ZP44" s="44"/>
      <c r="ZT44" s="47"/>
      <c r="ZU44" s="36"/>
      <c r="ZV44" s="52"/>
      <c r="ZX44" s="44"/>
      <c r="AAB44" s="44"/>
      <c r="AAF44" s="47"/>
      <c r="AAG44" s="36"/>
      <c r="AAH44" s="52"/>
      <c r="AAJ44" s="44"/>
      <c r="AAN44" s="44"/>
      <c r="AAR44" s="47"/>
      <c r="AAS44" s="36"/>
      <c r="AAT44" s="52"/>
      <c r="AAV44" s="44"/>
      <c r="AAZ44" s="44"/>
      <c r="ABD44" s="47"/>
      <c r="ABE44" s="36"/>
      <c r="ABF44" s="52"/>
      <c r="ABH44" s="44"/>
      <c r="ABL44" s="44"/>
      <c r="ABP44" s="47"/>
      <c r="ABQ44" s="36"/>
      <c r="ABR44" s="52"/>
      <c r="ABT44" s="44"/>
      <c r="ABX44" s="44"/>
      <c r="ACB44" s="47"/>
      <c r="ACC44" s="36"/>
      <c r="ACD44" s="52"/>
      <c r="ACF44" s="44"/>
      <c r="ACJ44" s="44"/>
      <c r="ACN44" s="47"/>
      <c r="ACO44" s="36"/>
      <c r="ACP44" s="52"/>
      <c r="ACR44" s="44"/>
      <c r="ACV44" s="44"/>
      <c r="ACZ44" s="47"/>
      <c r="ADA44" s="36"/>
      <c r="ADB44" s="52"/>
      <c r="ADD44" s="44"/>
      <c r="ADH44" s="44"/>
      <c r="ADL44" s="47"/>
      <c r="ADM44" s="36"/>
      <c r="ADN44" s="52"/>
      <c r="ADP44" s="44"/>
      <c r="ADT44" s="44"/>
      <c r="ADX44" s="47"/>
      <c r="ADY44" s="36"/>
      <c r="ADZ44" s="52"/>
      <c r="AEB44" s="44"/>
      <c r="AEF44" s="44"/>
      <c r="AEJ44" s="47"/>
      <c r="AEK44" s="36"/>
      <c r="AEL44" s="52"/>
      <c r="AEN44" s="44"/>
      <c r="AER44" s="44"/>
      <c r="AEV44" s="47"/>
      <c r="AEW44" s="36"/>
      <c r="AEX44" s="52"/>
      <c r="AEZ44" s="44"/>
      <c r="AFD44" s="44"/>
      <c r="AFH44" s="47"/>
      <c r="AFI44" s="36"/>
      <c r="AFJ44" s="52"/>
      <c r="AFL44" s="44"/>
      <c r="AFP44" s="44"/>
      <c r="AFT44" s="47"/>
      <c r="AFU44" s="36"/>
      <c r="AFV44" s="52"/>
      <c r="AFX44" s="44"/>
      <c r="AGB44" s="44"/>
      <c r="AGF44" s="47"/>
      <c r="AGG44" s="36"/>
      <c r="AGH44" s="52"/>
      <c r="AGJ44" s="44"/>
      <c r="AGN44" s="44"/>
      <c r="AGR44" s="47"/>
      <c r="AGS44" s="36"/>
      <c r="AGT44" s="52"/>
      <c r="AGV44" s="44"/>
      <c r="AGZ44" s="44"/>
      <c r="AHD44" s="47"/>
      <c r="AHE44" s="36"/>
      <c r="AHF44" s="52"/>
      <c r="AHH44" s="44"/>
      <c r="AHL44" s="44"/>
      <c r="AHP44" s="47"/>
      <c r="AHQ44" s="36"/>
      <c r="AHR44" s="52"/>
      <c r="AHT44" s="44"/>
      <c r="AHX44" s="44"/>
      <c r="AIB44" s="47"/>
      <c r="AIC44" s="36"/>
      <c r="AID44" s="52"/>
      <c r="AIF44" s="44"/>
      <c r="AIJ44" s="44"/>
      <c r="AIN44" s="47"/>
      <c r="AIO44" s="36"/>
      <c r="AIP44" s="52"/>
      <c r="AIR44" s="44"/>
      <c r="AIV44" s="44"/>
      <c r="AIZ44" s="47"/>
      <c r="AJA44" s="36"/>
      <c r="AJB44" s="52"/>
      <c r="AJD44" s="44"/>
      <c r="AJH44" s="44"/>
      <c r="AJL44" s="47"/>
      <c r="AJM44" s="36"/>
      <c r="AJN44" s="52"/>
      <c r="AJP44" s="44"/>
      <c r="AJT44" s="44"/>
      <c r="AJX44" s="47"/>
      <c r="AJY44" s="36"/>
      <c r="AJZ44" s="52"/>
      <c r="AKB44" s="44"/>
      <c r="AKF44" s="44"/>
      <c r="AKJ44" s="47"/>
      <c r="AKK44" s="36"/>
      <c r="AKL44" s="52"/>
      <c r="AKN44" s="44"/>
      <c r="AKR44" s="44"/>
      <c r="AKV44" s="47"/>
      <c r="AKW44" s="36"/>
      <c r="AKX44" s="52"/>
      <c r="AKZ44" s="44"/>
      <c r="ALD44" s="44"/>
      <c r="ALH44" s="47"/>
      <c r="ALI44" s="36"/>
      <c r="ALJ44" s="52"/>
      <c r="ALL44" s="44"/>
      <c r="ALP44" s="44"/>
      <c r="ALT44" s="47"/>
      <c r="ALU44" s="36"/>
      <c r="ALV44" s="52"/>
      <c r="ALX44" s="44"/>
      <c r="AMB44" s="44"/>
      <c r="AMF44" s="47"/>
      <c r="AMG44" s="36"/>
      <c r="AMH44" s="52"/>
      <c r="AMJ44" s="44"/>
    </row>
    <row r="45" spans="1:1024" s="43" customFormat="1" ht="25.5" x14ac:dyDescent="0.2">
      <c r="A45" s="36" t="s">
        <v>286</v>
      </c>
      <c r="B45" s="57" t="s">
        <v>295</v>
      </c>
      <c r="C45" s="43" t="s">
        <v>190</v>
      </c>
      <c r="D45" s="58">
        <v>43708</v>
      </c>
      <c r="E45" s="43" t="s">
        <v>296</v>
      </c>
      <c r="F45" s="43" t="s">
        <v>192</v>
      </c>
      <c r="G45" s="43" t="s">
        <v>207</v>
      </c>
      <c r="H45" s="58" t="s">
        <v>208</v>
      </c>
      <c r="K45" s="43" t="s">
        <v>76</v>
      </c>
      <c r="L45" s="47" t="s">
        <v>209</v>
      </c>
      <c r="M45" s="37"/>
      <c r="N45" s="52"/>
      <c r="P45" s="44"/>
      <c r="T45" s="44"/>
      <c r="X45" s="47"/>
      <c r="Y45" s="36"/>
      <c r="Z45" s="52"/>
      <c r="AB45" s="44"/>
      <c r="AF45" s="44"/>
      <c r="AJ45" s="47"/>
      <c r="AK45" s="36"/>
      <c r="AL45" s="52"/>
      <c r="AN45" s="44"/>
      <c r="AR45" s="44"/>
      <c r="AV45" s="47"/>
      <c r="AW45" s="36"/>
      <c r="AX45" s="52"/>
      <c r="AZ45" s="44"/>
      <c r="BD45" s="44"/>
      <c r="BH45" s="47"/>
      <c r="BI45" s="36"/>
      <c r="BJ45" s="52"/>
      <c r="BL45" s="44"/>
      <c r="BP45" s="44"/>
      <c r="BT45" s="47"/>
      <c r="BU45" s="36"/>
      <c r="BV45" s="52"/>
      <c r="BX45" s="44"/>
      <c r="CB45" s="44"/>
      <c r="CF45" s="47"/>
      <c r="CG45" s="36"/>
      <c r="CH45" s="52"/>
      <c r="CJ45" s="44"/>
      <c r="CN45" s="44"/>
      <c r="CR45" s="47"/>
      <c r="CS45" s="36"/>
      <c r="CT45" s="52"/>
      <c r="CV45" s="44"/>
      <c r="CZ45" s="44"/>
      <c r="DD45" s="47"/>
      <c r="DE45" s="36"/>
      <c r="DF45" s="52"/>
      <c r="DH45" s="44"/>
      <c r="DL45" s="44"/>
      <c r="DP45" s="47"/>
      <c r="DQ45" s="36"/>
      <c r="DR45" s="52"/>
      <c r="DT45" s="44"/>
      <c r="DX45" s="44"/>
      <c r="EB45" s="47"/>
      <c r="EC45" s="36"/>
      <c r="ED45" s="52"/>
      <c r="EF45" s="44"/>
      <c r="EJ45" s="44"/>
      <c r="EN45" s="47"/>
      <c r="EO45" s="36"/>
      <c r="EP45" s="52"/>
      <c r="ER45" s="44"/>
      <c r="EV45" s="44"/>
      <c r="EZ45" s="47"/>
      <c r="FA45" s="36"/>
      <c r="FB45" s="52"/>
      <c r="FD45" s="44"/>
      <c r="FH45" s="44"/>
      <c r="FL45" s="47"/>
      <c r="FM45" s="36"/>
      <c r="FN45" s="52"/>
      <c r="FP45" s="44"/>
      <c r="FT45" s="44"/>
      <c r="FX45" s="47"/>
      <c r="FY45" s="36"/>
      <c r="FZ45" s="52"/>
      <c r="GB45" s="44"/>
      <c r="GF45" s="44"/>
      <c r="GJ45" s="47"/>
      <c r="GK45" s="36"/>
      <c r="GL45" s="52"/>
      <c r="GN45" s="44"/>
      <c r="GR45" s="44"/>
      <c r="GV45" s="47"/>
      <c r="GW45" s="36"/>
      <c r="GX45" s="52"/>
      <c r="GZ45" s="44"/>
      <c r="HD45" s="44"/>
      <c r="HH45" s="47"/>
      <c r="HI45" s="36"/>
      <c r="HJ45" s="52"/>
      <c r="HL45" s="44"/>
      <c r="HP45" s="44"/>
      <c r="HT45" s="47"/>
      <c r="HU45" s="36"/>
      <c r="HV45" s="52"/>
      <c r="HX45" s="44"/>
      <c r="IB45" s="44"/>
      <c r="IF45" s="47"/>
      <c r="IG45" s="36"/>
      <c r="IH45" s="52"/>
      <c r="IJ45" s="44"/>
      <c r="IN45" s="44"/>
      <c r="IR45" s="47"/>
      <c r="IS45" s="36"/>
      <c r="IT45" s="52"/>
      <c r="IV45" s="44"/>
      <c r="IZ45" s="44"/>
      <c r="JD45" s="47"/>
      <c r="JE45" s="36"/>
      <c r="JF45" s="52"/>
      <c r="JH45" s="44"/>
      <c r="JL45" s="44"/>
      <c r="JP45" s="47"/>
      <c r="JQ45" s="36"/>
      <c r="JR45" s="52"/>
      <c r="JT45" s="44"/>
      <c r="JX45" s="44"/>
      <c r="KB45" s="47"/>
      <c r="KC45" s="36"/>
      <c r="KD45" s="52"/>
      <c r="KF45" s="44"/>
      <c r="KJ45" s="44"/>
      <c r="KN45" s="47"/>
      <c r="KO45" s="36"/>
      <c r="KP45" s="52"/>
      <c r="KR45" s="44"/>
      <c r="KV45" s="44"/>
      <c r="KZ45" s="47"/>
      <c r="LA45" s="36"/>
      <c r="LB45" s="52"/>
      <c r="LD45" s="44"/>
      <c r="LH45" s="44"/>
      <c r="LL45" s="47"/>
      <c r="LM45" s="36"/>
      <c r="LN45" s="52"/>
      <c r="LP45" s="44"/>
      <c r="LT45" s="44"/>
      <c r="LX45" s="47"/>
      <c r="LY45" s="36"/>
      <c r="LZ45" s="52"/>
      <c r="MB45" s="44"/>
      <c r="MF45" s="44"/>
      <c r="MJ45" s="47"/>
      <c r="MK45" s="36"/>
      <c r="ML45" s="52"/>
      <c r="MN45" s="44"/>
      <c r="MR45" s="44"/>
      <c r="MV45" s="47"/>
      <c r="MW45" s="36"/>
      <c r="MX45" s="52"/>
      <c r="MZ45" s="44"/>
      <c r="ND45" s="44"/>
      <c r="NH45" s="47"/>
      <c r="NI45" s="36"/>
      <c r="NJ45" s="52"/>
      <c r="NL45" s="44"/>
      <c r="NP45" s="44"/>
      <c r="NT45" s="47"/>
      <c r="NU45" s="36"/>
      <c r="NV45" s="52"/>
      <c r="NX45" s="44"/>
      <c r="OB45" s="44"/>
      <c r="OF45" s="47"/>
      <c r="OG45" s="36"/>
      <c r="OH45" s="52"/>
      <c r="OJ45" s="44"/>
      <c r="ON45" s="44"/>
      <c r="OR45" s="47"/>
      <c r="OS45" s="36"/>
      <c r="OT45" s="52"/>
      <c r="OV45" s="44"/>
      <c r="OZ45" s="44"/>
      <c r="PD45" s="47"/>
      <c r="PE45" s="36"/>
      <c r="PF45" s="52"/>
      <c r="PH45" s="44"/>
      <c r="PL45" s="44"/>
      <c r="PP45" s="47"/>
      <c r="PQ45" s="36"/>
      <c r="PR45" s="52"/>
      <c r="PT45" s="44"/>
      <c r="PX45" s="44"/>
      <c r="QB45" s="47"/>
      <c r="QC45" s="36"/>
      <c r="QD45" s="52"/>
      <c r="QF45" s="44"/>
      <c r="QJ45" s="44"/>
      <c r="QN45" s="47"/>
      <c r="QO45" s="36"/>
      <c r="QP45" s="52"/>
      <c r="QR45" s="44"/>
      <c r="QV45" s="44"/>
      <c r="QZ45" s="47"/>
      <c r="RA45" s="36"/>
      <c r="RB45" s="52"/>
      <c r="RD45" s="44"/>
      <c r="RH45" s="44"/>
      <c r="RL45" s="47"/>
      <c r="RM45" s="36"/>
      <c r="RN45" s="52"/>
      <c r="RP45" s="44"/>
      <c r="RT45" s="44"/>
      <c r="RX45" s="47"/>
      <c r="RY45" s="36"/>
      <c r="RZ45" s="52"/>
      <c r="SB45" s="44"/>
      <c r="SF45" s="44"/>
      <c r="SJ45" s="47"/>
      <c r="SK45" s="36"/>
      <c r="SL45" s="52"/>
      <c r="SN45" s="44"/>
      <c r="SR45" s="44"/>
      <c r="SV45" s="47"/>
      <c r="SW45" s="36"/>
      <c r="SX45" s="52"/>
      <c r="SZ45" s="44"/>
      <c r="TD45" s="44"/>
      <c r="TH45" s="47"/>
      <c r="TI45" s="36"/>
      <c r="TJ45" s="52"/>
      <c r="TL45" s="44"/>
      <c r="TP45" s="44"/>
      <c r="TT45" s="47"/>
      <c r="TU45" s="36"/>
      <c r="TV45" s="52"/>
      <c r="TX45" s="44"/>
      <c r="UB45" s="44"/>
      <c r="UF45" s="47"/>
      <c r="UG45" s="36"/>
      <c r="UH45" s="52"/>
      <c r="UJ45" s="44"/>
      <c r="UN45" s="44"/>
      <c r="UR45" s="47"/>
      <c r="US45" s="36"/>
      <c r="UT45" s="52"/>
      <c r="UV45" s="44"/>
      <c r="UZ45" s="44"/>
      <c r="VD45" s="47"/>
      <c r="VE45" s="36"/>
      <c r="VF45" s="52"/>
      <c r="VH45" s="44"/>
      <c r="VL45" s="44"/>
      <c r="VP45" s="47"/>
      <c r="VQ45" s="36"/>
      <c r="VR45" s="52"/>
      <c r="VT45" s="44"/>
      <c r="VX45" s="44"/>
      <c r="WB45" s="47"/>
      <c r="WC45" s="36"/>
      <c r="WD45" s="52"/>
      <c r="WF45" s="44"/>
      <c r="WJ45" s="44"/>
      <c r="WN45" s="47"/>
      <c r="WO45" s="36"/>
      <c r="WP45" s="52"/>
      <c r="WR45" s="44"/>
      <c r="WV45" s="44"/>
      <c r="WZ45" s="47"/>
      <c r="XA45" s="36"/>
      <c r="XB45" s="52"/>
      <c r="XD45" s="44"/>
      <c r="XH45" s="44"/>
      <c r="XL45" s="47"/>
      <c r="XM45" s="36"/>
      <c r="XN45" s="52"/>
      <c r="XP45" s="44"/>
      <c r="XT45" s="44"/>
      <c r="XX45" s="47"/>
      <c r="XY45" s="36"/>
      <c r="XZ45" s="52"/>
      <c r="YB45" s="44"/>
      <c r="YF45" s="44"/>
      <c r="YJ45" s="47"/>
      <c r="YK45" s="36"/>
      <c r="YL45" s="52"/>
      <c r="YN45" s="44"/>
      <c r="YR45" s="44"/>
      <c r="YV45" s="47"/>
      <c r="YW45" s="36"/>
      <c r="YX45" s="52"/>
      <c r="YZ45" s="44"/>
      <c r="ZD45" s="44"/>
      <c r="ZH45" s="47"/>
      <c r="ZI45" s="36"/>
      <c r="ZJ45" s="52"/>
      <c r="ZL45" s="44"/>
      <c r="ZP45" s="44"/>
      <c r="ZT45" s="47"/>
      <c r="ZU45" s="36"/>
      <c r="ZV45" s="52"/>
      <c r="ZX45" s="44"/>
      <c r="AAB45" s="44"/>
      <c r="AAF45" s="47"/>
      <c r="AAG45" s="36"/>
      <c r="AAH45" s="52"/>
      <c r="AAJ45" s="44"/>
      <c r="AAN45" s="44"/>
      <c r="AAR45" s="47"/>
      <c r="AAS45" s="36"/>
      <c r="AAT45" s="52"/>
      <c r="AAV45" s="44"/>
      <c r="AAZ45" s="44"/>
      <c r="ABD45" s="47"/>
      <c r="ABE45" s="36"/>
      <c r="ABF45" s="52"/>
      <c r="ABH45" s="44"/>
      <c r="ABL45" s="44"/>
      <c r="ABP45" s="47"/>
      <c r="ABQ45" s="36"/>
      <c r="ABR45" s="52"/>
      <c r="ABT45" s="44"/>
      <c r="ABX45" s="44"/>
      <c r="ACB45" s="47"/>
      <c r="ACC45" s="36"/>
      <c r="ACD45" s="52"/>
      <c r="ACF45" s="44"/>
      <c r="ACJ45" s="44"/>
      <c r="ACN45" s="47"/>
      <c r="ACO45" s="36"/>
      <c r="ACP45" s="52"/>
      <c r="ACR45" s="44"/>
      <c r="ACV45" s="44"/>
      <c r="ACZ45" s="47"/>
      <c r="ADA45" s="36"/>
      <c r="ADB45" s="52"/>
      <c r="ADD45" s="44"/>
      <c r="ADH45" s="44"/>
      <c r="ADL45" s="47"/>
      <c r="ADM45" s="36"/>
      <c r="ADN45" s="52"/>
      <c r="ADP45" s="44"/>
      <c r="ADT45" s="44"/>
      <c r="ADX45" s="47"/>
      <c r="ADY45" s="36"/>
      <c r="ADZ45" s="52"/>
      <c r="AEB45" s="44"/>
      <c r="AEF45" s="44"/>
      <c r="AEJ45" s="47"/>
      <c r="AEK45" s="36"/>
      <c r="AEL45" s="52"/>
      <c r="AEN45" s="44"/>
      <c r="AER45" s="44"/>
      <c r="AEV45" s="47"/>
      <c r="AEW45" s="36"/>
      <c r="AEX45" s="52"/>
      <c r="AEZ45" s="44"/>
      <c r="AFD45" s="44"/>
      <c r="AFH45" s="47"/>
      <c r="AFI45" s="36"/>
      <c r="AFJ45" s="52"/>
      <c r="AFL45" s="44"/>
      <c r="AFP45" s="44"/>
      <c r="AFT45" s="47"/>
      <c r="AFU45" s="36"/>
      <c r="AFV45" s="52"/>
      <c r="AFX45" s="44"/>
      <c r="AGB45" s="44"/>
      <c r="AGF45" s="47"/>
      <c r="AGG45" s="36"/>
      <c r="AGH45" s="52"/>
      <c r="AGJ45" s="44"/>
      <c r="AGN45" s="44"/>
      <c r="AGR45" s="47"/>
      <c r="AGS45" s="36"/>
      <c r="AGT45" s="52"/>
      <c r="AGV45" s="44"/>
      <c r="AGZ45" s="44"/>
      <c r="AHD45" s="47"/>
      <c r="AHE45" s="36"/>
      <c r="AHF45" s="52"/>
      <c r="AHH45" s="44"/>
      <c r="AHL45" s="44"/>
      <c r="AHP45" s="47"/>
      <c r="AHQ45" s="36"/>
      <c r="AHR45" s="52"/>
      <c r="AHT45" s="44"/>
      <c r="AHX45" s="44"/>
      <c r="AIB45" s="47"/>
      <c r="AIC45" s="36"/>
      <c r="AID45" s="52"/>
      <c r="AIF45" s="44"/>
      <c r="AIJ45" s="44"/>
      <c r="AIN45" s="47"/>
      <c r="AIO45" s="36"/>
      <c r="AIP45" s="52"/>
      <c r="AIR45" s="44"/>
      <c r="AIV45" s="44"/>
      <c r="AIZ45" s="47"/>
      <c r="AJA45" s="36"/>
      <c r="AJB45" s="52"/>
      <c r="AJD45" s="44"/>
      <c r="AJH45" s="44"/>
      <c r="AJL45" s="47"/>
      <c r="AJM45" s="36"/>
      <c r="AJN45" s="52"/>
      <c r="AJP45" s="44"/>
      <c r="AJT45" s="44"/>
      <c r="AJX45" s="47"/>
      <c r="AJY45" s="36"/>
      <c r="AJZ45" s="52"/>
      <c r="AKB45" s="44"/>
      <c r="AKF45" s="44"/>
      <c r="AKJ45" s="47"/>
      <c r="AKK45" s="36"/>
      <c r="AKL45" s="52"/>
      <c r="AKN45" s="44"/>
      <c r="AKR45" s="44"/>
      <c r="AKV45" s="47"/>
      <c r="AKW45" s="36"/>
      <c r="AKX45" s="52"/>
      <c r="AKZ45" s="44"/>
      <c r="ALD45" s="44"/>
      <c r="ALH45" s="47"/>
      <c r="ALI45" s="36"/>
      <c r="ALJ45" s="52"/>
      <c r="ALL45" s="44"/>
      <c r="ALP45" s="44"/>
      <c r="ALT45" s="47"/>
      <c r="ALU45" s="36"/>
      <c r="ALV45" s="52"/>
      <c r="ALX45" s="44"/>
      <c r="AMB45" s="44"/>
      <c r="AMF45" s="47"/>
      <c r="AMG45" s="36"/>
      <c r="AMH45" s="52"/>
      <c r="AMJ45" s="44"/>
    </row>
    <row r="46" spans="1:1024" s="43" customFormat="1" x14ac:dyDescent="0.2">
      <c r="A46" s="36" t="s">
        <v>286</v>
      </c>
      <c r="B46" s="57" t="s">
        <v>297</v>
      </c>
      <c r="C46" s="43" t="s">
        <v>190</v>
      </c>
      <c r="D46" s="58">
        <v>43721</v>
      </c>
      <c r="E46" s="43" t="s">
        <v>298</v>
      </c>
      <c r="F46" s="43" t="s">
        <v>192</v>
      </c>
      <c r="G46" s="43" t="s">
        <v>228</v>
      </c>
      <c r="H46" s="58">
        <v>44300</v>
      </c>
      <c r="I46" s="43">
        <v>353</v>
      </c>
      <c r="J46" s="43" t="s">
        <v>194</v>
      </c>
      <c r="K46" s="43" t="s">
        <v>76</v>
      </c>
      <c r="L46" s="47"/>
      <c r="M46" s="37"/>
      <c r="N46" s="52"/>
      <c r="P46" s="44"/>
      <c r="T46" s="44"/>
      <c r="X46" s="47"/>
      <c r="Y46" s="36"/>
      <c r="Z46" s="52"/>
      <c r="AB46" s="44"/>
      <c r="AF46" s="44"/>
      <c r="AJ46" s="47"/>
      <c r="AK46" s="36"/>
      <c r="AL46" s="52"/>
      <c r="AN46" s="44"/>
      <c r="AR46" s="44"/>
      <c r="AV46" s="47"/>
      <c r="AW46" s="36"/>
      <c r="AX46" s="52"/>
      <c r="AZ46" s="44"/>
      <c r="BD46" s="44"/>
      <c r="BH46" s="47"/>
      <c r="BI46" s="36"/>
      <c r="BJ46" s="52"/>
      <c r="BL46" s="44"/>
      <c r="BP46" s="44"/>
      <c r="BT46" s="47"/>
      <c r="BU46" s="36"/>
      <c r="BV46" s="52"/>
      <c r="BX46" s="44"/>
      <c r="CB46" s="44"/>
      <c r="CF46" s="47"/>
      <c r="CG46" s="36"/>
      <c r="CH46" s="52"/>
      <c r="CJ46" s="44"/>
      <c r="CN46" s="44"/>
      <c r="CR46" s="47"/>
      <c r="CS46" s="36"/>
      <c r="CT46" s="52"/>
      <c r="CV46" s="44"/>
      <c r="CZ46" s="44"/>
      <c r="DD46" s="47"/>
      <c r="DE46" s="36"/>
      <c r="DF46" s="52"/>
      <c r="DH46" s="44"/>
      <c r="DL46" s="44"/>
      <c r="DP46" s="47"/>
      <c r="DQ46" s="36"/>
      <c r="DR46" s="52"/>
      <c r="DT46" s="44"/>
      <c r="DX46" s="44"/>
      <c r="EB46" s="47"/>
      <c r="EC46" s="36"/>
      <c r="ED46" s="52"/>
      <c r="EF46" s="44"/>
      <c r="EJ46" s="44"/>
      <c r="EN46" s="47"/>
      <c r="EO46" s="36"/>
      <c r="EP46" s="52"/>
      <c r="ER46" s="44"/>
      <c r="EV46" s="44"/>
      <c r="EZ46" s="47"/>
      <c r="FA46" s="36"/>
      <c r="FB46" s="52"/>
      <c r="FD46" s="44"/>
      <c r="FH46" s="44"/>
      <c r="FL46" s="47"/>
      <c r="FM46" s="36"/>
      <c r="FN46" s="52"/>
      <c r="FP46" s="44"/>
      <c r="FT46" s="44"/>
      <c r="FX46" s="47"/>
      <c r="FY46" s="36"/>
      <c r="FZ46" s="52"/>
      <c r="GB46" s="44"/>
      <c r="GF46" s="44"/>
      <c r="GJ46" s="47"/>
      <c r="GK46" s="36"/>
      <c r="GL46" s="52"/>
      <c r="GN46" s="44"/>
      <c r="GR46" s="44"/>
      <c r="GV46" s="47"/>
      <c r="GW46" s="36"/>
      <c r="GX46" s="52"/>
      <c r="GZ46" s="44"/>
      <c r="HD46" s="44"/>
      <c r="HH46" s="47"/>
      <c r="HI46" s="36"/>
      <c r="HJ46" s="52"/>
      <c r="HL46" s="44"/>
      <c r="HP46" s="44"/>
      <c r="HT46" s="47"/>
      <c r="HU46" s="36"/>
      <c r="HV46" s="52"/>
      <c r="HX46" s="44"/>
      <c r="IB46" s="44"/>
      <c r="IF46" s="47"/>
      <c r="IG46" s="36"/>
      <c r="IH46" s="52"/>
      <c r="IJ46" s="44"/>
      <c r="IN46" s="44"/>
      <c r="IR46" s="47"/>
      <c r="IS46" s="36"/>
      <c r="IT46" s="52"/>
      <c r="IV46" s="44"/>
      <c r="IZ46" s="44"/>
      <c r="JD46" s="47"/>
      <c r="JE46" s="36"/>
      <c r="JF46" s="52"/>
      <c r="JH46" s="44"/>
      <c r="JL46" s="44"/>
      <c r="JP46" s="47"/>
      <c r="JQ46" s="36"/>
      <c r="JR46" s="52"/>
      <c r="JT46" s="44"/>
      <c r="JX46" s="44"/>
      <c r="KB46" s="47"/>
      <c r="KC46" s="36"/>
      <c r="KD46" s="52"/>
      <c r="KF46" s="44"/>
      <c r="KJ46" s="44"/>
      <c r="KN46" s="47"/>
      <c r="KO46" s="36"/>
      <c r="KP46" s="52"/>
      <c r="KR46" s="44"/>
      <c r="KV46" s="44"/>
      <c r="KZ46" s="47"/>
      <c r="LA46" s="36"/>
      <c r="LB46" s="52"/>
      <c r="LD46" s="44"/>
      <c r="LH46" s="44"/>
      <c r="LL46" s="47"/>
      <c r="LM46" s="36"/>
      <c r="LN46" s="52"/>
      <c r="LP46" s="44"/>
      <c r="LT46" s="44"/>
      <c r="LX46" s="47"/>
      <c r="LY46" s="36"/>
      <c r="LZ46" s="52"/>
      <c r="MB46" s="44"/>
      <c r="MF46" s="44"/>
      <c r="MJ46" s="47"/>
      <c r="MK46" s="36"/>
      <c r="ML46" s="52"/>
      <c r="MN46" s="44"/>
      <c r="MR46" s="44"/>
      <c r="MV46" s="47"/>
      <c r="MW46" s="36"/>
      <c r="MX46" s="52"/>
      <c r="MZ46" s="44"/>
      <c r="ND46" s="44"/>
      <c r="NH46" s="47"/>
      <c r="NI46" s="36"/>
      <c r="NJ46" s="52"/>
      <c r="NL46" s="44"/>
      <c r="NP46" s="44"/>
      <c r="NT46" s="47"/>
      <c r="NU46" s="36"/>
      <c r="NV46" s="52"/>
      <c r="NX46" s="44"/>
      <c r="OB46" s="44"/>
      <c r="OF46" s="47"/>
      <c r="OG46" s="36"/>
      <c r="OH46" s="52"/>
      <c r="OJ46" s="44"/>
      <c r="ON46" s="44"/>
      <c r="OR46" s="47"/>
      <c r="OS46" s="36"/>
      <c r="OT46" s="52"/>
      <c r="OV46" s="44"/>
      <c r="OZ46" s="44"/>
      <c r="PD46" s="47"/>
      <c r="PE46" s="36"/>
      <c r="PF46" s="52"/>
      <c r="PH46" s="44"/>
      <c r="PL46" s="44"/>
      <c r="PP46" s="47"/>
      <c r="PQ46" s="36"/>
      <c r="PR46" s="52"/>
      <c r="PT46" s="44"/>
      <c r="PX46" s="44"/>
      <c r="QB46" s="47"/>
      <c r="QC46" s="36"/>
      <c r="QD46" s="52"/>
      <c r="QF46" s="44"/>
      <c r="QJ46" s="44"/>
      <c r="QN46" s="47"/>
      <c r="QO46" s="36"/>
      <c r="QP46" s="52"/>
      <c r="QR46" s="44"/>
      <c r="QV46" s="44"/>
      <c r="QZ46" s="47"/>
      <c r="RA46" s="36"/>
      <c r="RB46" s="52"/>
      <c r="RD46" s="44"/>
      <c r="RH46" s="44"/>
      <c r="RL46" s="47"/>
      <c r="RM46" s="36"/>
      <c r="RN46" s="52"/>
      <c r="RP46" s="44"/>
      <c r="RT46" s="44"/>
      <c r="RX46" s="47"/>
      <c r="RY46" s="36"/>
      <c r="RZ46" s="52"/>
      <c r="SB46" s="44"/>
      <c r="SF46" s="44"/>
      <c r="SJ46" s="47"/>
      <c r="SK46" s="36"/>
      <c r="SL46" s="52"/>
      <c r="SN46" s="44"/>
      <c r="SR46" s="44"/>
      <c r="SV46" s="47"/>
      <c r="SW46" s="36"/>
      <c r="SX46" s="52"/>
      <c r="SZ46" s="44"/>
      <c r="TD46" s="44"/>
      <c r="TH46" s="47"/>
      <c r="TI46" s="36"/>
      <c r="TJ46" s="52"/>
      <c r="TL46" s="44"/>
      <c r="TP46" s="44"/>
      <c r="TT46" s="47"/>
      <c r="TU46" s="36"/>
      <c r="TV46" s="52"/>
      <c r="TX46" s="44"/>
      <c r="UB46" s="44"/>
      <c r="UF46" s="47"/>
      <c r="UG46" s="36"/>
      <c r="UH46" s="52"/>
      <c r="UJ46" s="44"/>
      <c r="UN46" s="44"/>
      <c r="UR46" s="47"/>
      <c r="US46" s="36"/>
      <c r="UT46" s="52"/>
      <c r="UV46" s="44"/>
      <c r="UZ46" s="44"/>
      <c r="VD46" s="47"/>
      <c r="VE46" s="36"/>
      <c r="VF46" s="52"/>
      <c r="VH46" s="44"/>
      <c r="VL46" s="44"/>
      <c r="VP46" s="47"/>
      <c r="VQ46" s="36"/>
      <c r="VR46" s="52"/>
      <c r="VT46" s="44"/>
      <c r="VX46" s="44"/>
      <c r="WB46" s="47"/>
      <c r="WC46" s="36"/>
      <c r="WD46" s="52"/>
      <c r="WF46" s="44"/>
      <c r="WJ46" s="44"/>
      <c r="WN46" s="47"/>
      <c r="WO46" s="36"/>
      <c r="WP46" s="52"/>
      <c r="WR46" s="44"/>
      <c r="WV46" s="44"/>
      <c r="WZ46" s="47"/>
      <c r="XA46" s="36"/>
      <c r="XB46" s="52"/>
      <c r="XD46" s="44"/>
      <c r="XH46" s="44"/>
      <c r="XL46" s="47"/>
      <c r="XM46" s="36"/>
      <c r="XN46" s="52"/>
      <c r="XP46" s="44"/>
      <c r="XT46" s="44"/>
      <c r="XX46" s="47"/>
      <c r="XY46" s="36"/>
      <c r="XZ46" s="52"/>
      <c r="YB46" s="44"/>
      <c r="YF46" s="44"/>
      <c r="YJ46" s="47"/>
      <c r="YK46" s="36"/>
      <c r="YL46" s="52"/>
      <c r="YN46" s="44"/>
      <c r="YR46" s="44"/>
      <c r="YV46" s="47"/>
      <c r="YW46" s="36"/>
      <c r="YX46" s="52"/>
      <c r="YZ46" s="44"/>
      <c r="ZD46" s="44"/>
      <c r="ZH46" s="47"/>
      <c r="ZI46" s="36"/>
      <c r="ZJ46" s="52"/>
      <c r="ZL46" s="44"/>
      <c r="ZP46" s="44"/>
      <c r="ZT46" s="47"/>
      <c r="ZU46" s="36"/>
      <c r="ZV46" s="52"/>
      <c r="ZX46" s="44"/>
      <c r="AAB46" s="44"/>
      <c r="AAF46" s="47"/>
      <c r="AAG46" s="36"/>
      <c r="AAH46" s="52"/>
      <c r="AAJ46" s="44"/>
      <c r="AAN46" s="44"/>
      <c r="AAR46" s="47"/>
      <c r="AAS46" s="36"/>
      <c r="AAT46" s="52"/>
      <c r="AAV46" s="44"/>
      <c r="AAZ46" s="44"/>
      <c r="ABD46" s="47"/>
      <c r="ABE46" s="36"/>
      <c r="ABF46" s="52"/>
      <c r="ABH46" s="44"/>
      <c r="ABL46" s="44"/>
      <c r="ABP46" s="47"/>
      <c r="ABQ46" s="36"/>
      <c r="ABR46" s="52"/>
      <c r="ABT46" s="44"/>
      <c r="ABX46" s="44"/>
      <c r="ACB46" s="47"/>
      <c r="ACC46" s="36"/>
      <c r="ACD46" s="52"/>
      <c r="ACF46" s="44"/>
      <c r="ACJ46" s="44"/>
      <c r="ACN46" s="47"/>
      <c r="ACO46" s="36"/>
      <c r="ACP46" s="52"/>
      <c r="ACR46" s="44"/>
      <c r="ACV46" s="44"/>
      <c r="ACZ46" s="47"/>
      <c r="ADA46" s="36"/>
      <c r="ADB46" s="52"/>
      <c r="ADD46" s="44"/>
      <c r="ADH46" s="44"/>
      <c r="ADL46" s="47"/>
      <c r="ADM46" s="36"/>
      <c r="ADN46" s="52"/>
      <c r="ADP46" s="44"/>
      <c r="ADT46" s="44"/>
      <c r="ADX46" s="47"/>
      <c r="ADY46" s="36"/>
      <c r="ADZ46" s="52"/>
      <c r="AEB46" s="44"/>
      <c r="AEF46" s="44"/>
      <c r="AEJ46" s="47"/>
      <c r="AEK46" s="36"/>
      <c r="AEL46" s="52"/>
      <c r="AEN46" s="44"/>
      <c r="AER46" s="44"/>
      <c r="AEV46" s="47"/>
      <c r="AEW46" s="36"/>
      <c r="AEX46" s="52"/>
      <c r="AEZ46" s="44"/>
      <c r="AFD46" s="44"/>
      <c r="AFH46" s="47"/>
      <c r="AFI46" s="36"/>
      <c r="AFJ46" s="52"/>
      <c r="AFL46" s="44"/>
      <c r="AFP46" s="44"/>
      <c r="AFT46" s="47"/>
      <c r="AFU46" s="36"/>
      <c r="AFV46" s="52"/>
      <c r="AFX46" s="44"/>
      <c r="AGB46" s="44"/>
      <c r="AGF46" s="47"/>
      <c r="AGG46" s="36"/>
      <c r="AGH46" s="52"/>
      <c r="AGJ46" s="44"/>
      <c r="AGN46" s="44"/>
      <c r="AGR46" s="47"/>
      <c r="AGS46" s="36"/>
      <c r="AGT46" s="52"/>
      <c r="AGV46" s="44"/>
      <c r="AGZ46" s="44"/>
      <c r="AHD46" s="47"/>
      <c r="AHE46" s="36"/>
      <c r="AHF46" s="52"/>
      <c r="AHH46" s="44"/>
      <c r="AHL46" s="44"/>
      <c r="AHP46" s="47"/>
      <c r="AHQ46" s="36"/>
      <c r="AHR46" s="52"/>
      <c r="AHT46" s="44"/>
      <c r="AHX46" s="44"/>
      <c r="AIB46" s="47"/>
      <c r="AIC46" s="36"/>
      <c r="AID46" s="52"/>
      <c r="AIF46" s="44"/>
      <c r="AIJ46" s="44"/>
      <c r="AIN46" s="47"/>
      <c r="AIO46" s="36"/>
      <c r="AIP46" s="52"/>
      <c r="AIR46" s="44"/>
      <c r="AIV46" s="44"/>
      <c r="AIZ46" s="47"/>
      <c r="AJA46" s="36"/>
      <c r="AJB46" s="52"/>
      <c r="AJD46" s="44"/>
      <c r="AJH46" s="44"/>
      <c r="AJL46" s="47"/>
      <c r="AJM46" s="36"/>
      <c r="AJN46" s="52"/>
      <c r="AJP46" s="44"/>
      <c r="AJT46" s="44"/>
      <c r="AJX46" s="47"/>
      <c r="AJY46" s="36"/>
      <c r="AJZ46" s="52"/>
      <c r="AKB46" s="44"/>
      <c r="AKF46" s="44"/>
      <c r="AKJ46" s="47"/>
      <c r="AKK46" s="36"/>
      <c r="AKL46" s="52"/>
      <c r="AKN46" s="44"/>
      <c r="AKR46" s="44"/>
      <c r="AKV46" s="47"/>
      <c r="AKW46" s="36"/>
      <c r="AKX46" s="52"/>
      <c r="AKZ46" s="44"/>
      <c r="ALD46" s="44"/>
      <c r="ALH46" s="47"/>
      <c r="ALI46" s="36"/>
      <c r="ALJ46" s="52"/>
      <c r="ALL46" s="44"/>
      <c r="ALP46" s="44"/>
      <c r="ALT46" s="47"/>
      <c r="ALU46" s="36"/>
      <c r="ALV46" s="52"/>
      <c r="ALX46" s="44"/>
      <c r="AMB46" s="44"/>
      <c r="AMF46" s="47"/>
      <c r="AMG46" s="36"/>
      <c r="AMH46" s="52"/>
      <c r="AMJ46" s="44"/>
    </row>
    <row r="47" spans="1:1024" s="43" customFormat="1" ht="25.5" x14ac:dyDescent="0.2">
      <c r="A47" s="36" t="s">
        <v>286</v>
      </c>
      <c r="B47" s="57" t="s">
        <v>299</v>
      </c>
      <c r="C47" s="43" t="s">
        <v>190</v>
      </c>
      <c r="D47" s="58">
        <v>43729</v>
      </c>
      <c r="E47" s="43" t="s">
        <v>300</v>
      </c>
      <c r="F47" s="43" t="s">
        <v>192</v>
      </c>
      <c r="G47" s="43" t="s">
        <v>228</v>
      </c>
      <c r="H47" s="58">
        <v>44067</v>
      </c>
      <c r="I47" s="43">
        <v>181</v>
      </c>
      <c r="J47" s="43" t="s">
        <v>194</v>
      </c>
      <c r="K47" s="43" t="s">
        <v>76</v>
      </c>
      <c r="L47" s="47"/>
      <c r="M47" s="37"/>
      <c r="N47" s="52"/>
      <c r="P47" s="44"/>
      <c r="T47" s="44"/>
      <c r="X47" s="47"/>
      <c r="Y47" s="36"/>
      <c r="Z47" s="52"/>
      <c r="AB47" s="44"/>
      <c r="AF47" s="44"/>
      <c r="AJ47" s="47"/>
      <c r="AK47" s="36"/>
      <c r="AL47" s="52"/>
      <c r="AN47" s="44"/>
      <c r="AR47" s="44"/>
      <c r="AV47" s="47"/>
      <c r="AW47" s="36"/>
      <c r="AX47" s="52"/>
      <c r="AZ47" s="44"/>
      <c r="BD47" s="44"/>
      <c r="BH47" s="47"/>
      <c r="BI47" s="36"/>
      <c r="BJ47" s="52"/>
      <c r="BL47" s="44"/>
      <c r="BP47" s="44"/>
      <c r="BT47" s="47"/>
      <c r="BU47" s="36"/>
      <c r="BV47" s="52"/>
      <c r="BX47" s="44"/>
      <c r="CB47" s="44"/>
      <c r="CF47" s="47"/>
      <c r="CG47" s="36"/>
      <c r="CH47" s="52"/>
      <c r="CJ47" s="44"/>
      <c r="CN47" s="44"/>
      <c r="CR47" s="47"/>
      <c r="CS47" s="36"/>
      <c r="CT47" s="52"/>
      <c r="CV47" s="44"/>
      <c r="CZ47" s="44"/>
      <c r="DD47" s="47"/>
      <c r="DE47" s="36"/>
      <c r="DF47" s="52"/>
      <c r="DH47" s="44"/>
      <c r="DL47" s="44"/>
      <c r="DP47" s="47"/>
      <c r="DQ47" s="36"/>
      <c r="DR47" s="52"/>
      <c r="DT47" s="44"/>
      <c r="DX47" s="44"/>
      <c r="EB47" s="47"/>
      <c r="EC47" s="36"/>
      <c r="ED47" s="52"/>
      <c r="EF47" s="44"/>
      <c r="EJ47" s="44"/>
      <c r="EN47" s="47"/>
      <c r="EO47" s="36"/>
      <c r="EP47" s="52"/>
      <c r="ER47" s="44"/>
      <c r="EV47" s="44"/>
      <c r="EZ47" s="47"/>
      <c r="FA47" s="36"/>
      <c r="FB47" s="52"/>
      <c r="FD47" s="44"/>
      <c r="FH47" s="44"/>
      <c r="FL47" s="47"/>
      <c r="FM47" s="36"/>
      <c r="FN47" s="52"/>
      <c r="FP47" s="44"/>
      <c r="FT47" s="44"/>
      <c r="FX47" s="47"/>
      <c r="FY47" s="36"/>
      <c r="FZ47" s="52"/>
      <c r="GB47" s="44"/>
      <c r="GF47" s="44"/>
      <c r="GJ47" s="47"/>
      <c r="GK47" s="36"/>
      <c r="GL47" s="52"/>
      <c r="GN47" s="44"/>
      <c r="GR47" s="44"/>
      <c r="GV47" s="47"/>
      <c r="GW47" s="36"/>
      <c r="GX47" s="52"/>
      <c r="GZ47" s="44"/>
      <c r="HD47" s="44"/>
      <c r="HH47" s="47"/>
      <c r="HI47" s="36"/>
      <c r="HJ47" s="52"/>
      <c r="HL47" s="44"/>
      <c r="HP47" s="44"/>
      <c r="HT47" s="47"/>
      <c r="HU47" s="36"/>
      <c r="HV47" s="52"/>
      <c r="HX47" s="44"/>
      <c r="IB47" s="44"/>
      <c r="IF47" s="47"/>
      <c r="IG47" s="36"/>
      <c r="IH47" s="52"/>
      <c r="IJ47" s="44"/>
      <c r="IN47" s="44"/>
      <c r="IR47" s="47"/>
      <c r="IS47" s="36"/>
      <c r="IT47" s="52"/>
      <c r="IV47" s="44"/>
      <c r="IZ47" s="44"/>
      <c r="JD47" s="47"/>
      <c r="JE47" s="36"/>
      <c r="JF47" s="52"/>
      <c r="JH47" s="44"/>
      <c r="JL47" s="44"/>
      <c r="JP47" s="47"/>
      <c r="JQ47" s="36"/>
      <c r="JR47" s="52"/>
      <c r="JT47" s="44"/>
      <c r="JX47" s="44"/>
      <c r="KB47" s="47"/>
      <c r="KC47" s="36"/>
      <c r="KD47" s="52"/>
      <c r="KF47" s="44"/>
      <c r="KJ47" s="44"/>
      <c r="KN47" s="47"/>
      <c r="KO47" s="36"/>
      <c r="KP47" s="52"/>
      <c r="KR47" s="44"/>
      <c r="KV47" s="44"/>
      <c r="KZ47" s="47"/>
      <c r="LA47" s="36"/>
      <c r="LB47" s="52"/>
      <c r="LD47" s="44"/>
      <c r="LH47" s="44"/>
      <c r="LL47" s="47"/>
      <c r="LM47" s="36"/>
      <c r="LN47" s="52"/>
      <c r="LP47" s="44"/>
      <c r="LT47" s="44"/>
      <c r="LX47" s="47"/>
      <c r="LY47" s="36"/>
      <c r="LZ47" s="52"/>
      <c r="MB47" s="44"/>
      <c r="MF47" s="44"/>
      <c r="MJ47" s="47"/>
      <c r="MK47" s="36"/>
      <c r="ML47" s="52"/>
      <c r="MN47" s="44"/>
      <c r="MR47" s="44"/>
      <c r="MV47" s="47"/>
      <c r="MW47" s="36"/>
      <c r="MX47" s="52"/>
      <c r="MZ47" s="44"/>
      <c r="ND47" s="44"/>
      <c r="NH47" s="47"/>
      <c r="NI47" s="36"/>
      <c r="NJ47" s="52"/>
      <c r="NL47" s="44"/>
      <c r="NP47" s="44"/>
      <c r="NT47" s="47"/>
      <c r="NU47" s="36"/>
      <c r="NV47" s="52"/>
      <c r="NX47" s="44"/>
      <c r="OB47" s="44"/>
      <c r="OF47" s="47"/>
      <c r="OG47" s="36"/>
      <c r="OH47" s="52"/>
      <c r="OJ47" s="44"/>
      <c r="ON47" s="44"/>
      <c r="OR47" s="47"/>
      <c r="OS47" s="36"/>
      <c r="OT47" s="52"/>
      <c r="OV47" s="44"/>
      <c r="OZ47" s="44"/>
      <c r="PD47" s="47"/>
      <c r="PE47" s="36"/>
      <c r="PF47" s="52"/>
      <c r="PH47" s="44"/>
      <c r="PL47" s="44"/>
      <c r="PP47" s="47"/>
      <c r="PQ47" s="36"/>
      <c r="PR47" s="52"/>
      <c r="PT47" s="44"/>
      <c r="PX47" s="44"/>
      <c r="QB47" s="47"/>
      <c r="QC47" s="36"/>
      <c r="QD47" s="52"/>
      <c r="QF47" s="44"/>
      <c r="QJ47" s="44"/>
      <c r="QN47" s="47"/>
      <c r="QO47" s="36"/>
      <c r="QP47" s="52"/>
      <c r="QR47" s="44"/>
      <c r="QV47" s="44"/>
      <c r="QZ47" s="47"/>
      <c r="RA47" s="36"/>
      <c r="RB47" s="52"/>
      <c r="RD47" s="44"/>
      <c r="RH47" s="44"/>
      <c r="RL47" s="47"/>
      <c r="RM47" s="36"/>
      <c r="RN47" s="52"/>
      <c r="RP47" s="44"/>
      <c r="RT47" s="44"/>
      <c r="RX47" s="47"/>
      <c r="RY47" s="36"/>
      <c r="RZ47" s="52"/>
      <c r="SB47" s="44"/>
      <c r="SF47" s="44"/>
      <c r="SJ47" s="47"/>
      <c r="SK47" s="36"/>
      <c r="SL47" s="52"/>
      <c r="SN47" s="44"/>
      <c r="SR47" s="44"/>
      <c r="SV47" s="47"/>
      <c r="SW47" s="36"/>
      <c r="SX47" s="52"/>
      <c r="SZ47" s="44"/>
      <c r="TD47" s="44"/>
      <c r="TH47" s="47"/>
      <c r="TI47" s="36"/>
      <c r="TJ47" s="52"/>
      <c r="TL47" s="44"/>
      <c r="TP47" s="44"/>
      <c r="TT47" s="47"/>
      <c r="TU47" s="36"/>
      <c r="TV47" s="52"/>
      <c r="TX47" s="44"/>
      <c r="UB47" s="44"/>
      <c r="UF47" s="47"/>
      <c r="UG47" s="36"/>
      <c r="UH47" s="52"/>
      <c r="UJ47" s="44"/>
      <c r="UN47" s="44"/>
      <c r="UR47" s="47"/>
      <c r="US47" s="36"/>
      <c r="UT47" s="52"/>
      <c r="UV47" s="44"/>
      <c r="UZ47" s="44"/>
      <c r="VD47" s="47"/>
      <c r="VE47" s="36"/>
      <c r="VF47" s="52"/>
      <c r="VH47" s="44"/>
      <c r="VL47" s="44"/>
      <c r="VP47" s="47"/>
      <c r="VQ47" s="36"/>
      <c r="VR47" s="52"/>
      <c r="VT47" s="44"/>
      <c r="VX47" s="44"/>
      <c r="WB47" s="47"/>
      <c r="WC47" s="36"/>
      <c r="WD47" s="52"/>
      <c r="WF47" s="44"/>
      <c r="WJ47" s="44"/>
      <c r="WN47" s="47"/>
      <c r="WO47" s="36"/>
      <c r="WP47" s="52"/>
      <c r="WR47" s="44"/>
      <c r="WV47" s="44"/>
      <c r="WZ47" s="47"/>
      <c r="XA47" s="36"/>
      <c r="XB47" s="52"/>
      <c r="XD47" s="44"/>
      <c r="XH47" s="44"/>
      <c r="XL47" s="47"/>
      <c r="XM47" s="36"/>
      <c r="XN47" s="52"/>
      <c r="XP47" s="44"/>
      <c r="XT47" s="44"/>
      <c r="XX47" s="47"/>
      <c r="XY47" s="36"/>
      <c r="XZ47" s="52"/>
      <c r="YB47" s="44"/>
      <c r="YF47" s="44"/>
      <c r="YJ47" s="47"/>
      <c r="YK47" s="36"/>
      <c r="YL47" s="52"/>
      <c r="YN47" s="44"/>
      <c r="YR47" s="44"/>
      <c r="YV47" s="47"/>
      <c r="YW47" s="36"/>
      <c r="YX47" s="52"/>
      <c r="YZ47" s="44"/>
      <c r="ZD47" s="44"/>
      <c r="ZH47" s="47"/>
      <c r="ZI47" s="36"/>
      <c r="ZJ47" s="52"/>
      <c r="ZL47" s="44"/>
      <c r="ZP47" s="44"/>
      <c r="ZT47" s="47"/>
      <c r="ZU47" s="36"/>
      <c r="ZV47" s="52"/>
      <c r="ZX47" s="44"/>
      <c r="AAB47" s="44"/>
      <c r="AAF47" s="47"/>
      <c r="AAG47" s="36"/>
      <c r="AAH47" s="52"/>
      <c r="AAJ47" s="44"/>
      <c r="AAN47" s="44"/>
      <c r="AAR47" s="47"/>
      <c r="AAS47" s="36"/>
      <c r="AAT47" s="52"/>
      <c r="AAV47" s="44"/>
      <c r="AAZ47" s="44"/>
      <c r="ABD47" s="47"/>
      <c r="ABE47" s="36"/>
      <c r="ABF47" s="52"/>
      <c r="ABH47" s="44"/>
      <c r="ABL47" s="44"/>
      <c r="ABP47" s="47"/>
      <c r="ABQ47" s="36"/>
      <c r="ABR47" s="52"/>
      <c r="ABT47" s="44"/>
      <c r="ABX47" s="44"/>
      <c r="ACB47" s="47"/>
      <c r="ACC47" s="36"/>
      <c r="ACD47" s="52"/>
      <c r="ACF47" s="44"/>
      <c r="ACJ47" s="44"/>
      <c r="ACN47" s="47"/>
      <c r="ACO47" s="36"/>
      <c r="ACP47" s="52"/>
      <c r="ACR47" s="44"/>
      <c r="ACV47" s="44"/>
      <c r="ACZ47" s="47"/>
      <c r="ADA47" s="36"/>
      <c r="ADB47" s="52"/>
      <c r="ADD47" s="44"/>
      <c r="ADH47" s="44"/>
      <c r="ADL47" s="47"/>
      <c r="ADM47" s="36"/>
      <c r="ADN47" s="52"/>
      <c r="ADP47" s="44"/>
      <c r="ADT47" s="44"/>
      <c r="ADX47" s="47"/>
      <c r="ADY47" s="36"/>
      <c r="ADZ47" s="52"/>
      <c r="AEB47" s="44"/>
      <c r="AEF47" s="44"/>
      <c r="AEJ47" s="47"/>
      <c r="AEK47" s="36"/>
      <c r="AEL47" s="52"/>
      <c r="AEN47" s="44"/>
      <c r="AER47" s="44"/>
      <c r="AEV47" s="47"/>
      <c r="AEW47" s="36"/>
      <c r="AEX47" s="52"/>
      <c r="AEZ47" s="44"/>
      <c r="AFD47" s="44"/>
      <c r="AFH47" s="47"/>
      <c r="AFI47" s="36"/>
      <c r="AFJ47" s="52"/>
      <c r="AFL47" s="44"/>
      <c r="AFP47" s="44"/>
      <c r="AFT47" s="47"/>
      <c r="AFU47" s="36"/>
      <c r="AFV47" s="52"/>
      <c r="AFX47" s="44"/>
      <c r="AGB47" s="44"/>
      <c r="AGF47" s="47"/>
      <c r="AGG47" s="36"/>
      <c r="AGH47" s="52"/>
      <c r="AGJ47" s="44"/>
      <c r="AGN47" s="44"/>
      <c r="AGR47" s="47"/>
      <c r="AGS47" s="36"/>
      <c r="AGT47" s="52"/>
      <c r="AGV47" s="44"/>
      <c r="AGZ47" s="44"/>
      <c r="AHD47" s="47"/>
      <c r="AHE47" s="36"/>
      <c r="AHF47" s="52"/>
      <c r="AHH47" s="44"/>
      <c r="AHL47" s="44"/>
      <c r="AHP47" s="47"/>
      <c r="AHQ47" s="36"/>
      <c r="AHR47" s="52"/>
      <c r="AHT47" s="44"/>
      <c r="AHX47" s="44"/>
      <c r="AIB47" s="47"/>
      <c r="AIC47" s="36"/>
      <c r="AID47" s="52"/>
      <c r="AIF47" s="44"/>
      <c r="AIJ47" s="44"/>
      <c r="AIN47" s="47"/>
      <c r="AIO47" s="36"/>
      <c r="AIP47" s="52"/>
      <c r="AIR47" s="44"/>
      <c r="AIV47" s="44"/>
      <c r="AIZ47" s="47"/>
      <c r="AJA47" s="36"/>
      <c r="AJB47" s="52"/>
      <c r="AJD47" s="44"/>
      <c r="AJH47" s="44"/>
      <c r="AJL47" s="47"/>
      <c r="AJM47" s="36"/>
      <c r="AJN47" s="52"/>
      <c r="AJP47" s="44"/>
      <c r="AJT47" s="44"/>
      <c r="AJX47" s="47"/>
      <c r="AJY47" s="36"/>
      <c r="AJZ47" s="52"/>
      <c r="AKB47" s="44"/>
      <c r="AKF47" s="44"/>
      <c r="AKJ47" s="47"/>
      <c r="AKK47" s="36"/>
      <c r="AKL47" s="52"/>
      <c r="AKN47" s="44"/>
      <c r="AKR47" s="44"/>
      <c r="AKV47" s="47"/>
      <c r="AKW47" s="36"/>
      <c r="AKX47" s="52"/>
      <c r="AKZ47" s="44"/>
      <c r="ALD47" s="44"/>
      <c r="ALH47" s="47"/>
      <c r="ALI47" s="36"/>
      <c r="ALJ47" s="52"/>
      <c r="ALL47" s="44"/>
      <c r="ALP47" s="44"/>
      <c r="ALT47" s="47"/>
      <c r="ALU47" s="36"/>
      <c r="ALV47" s="52"/>
      <c r="ALX47" s="44"/>
      <c r="AMB47" s="44"/>
      <c r="AMF47" s="47"/>
      <c r="AMG47" s="36"/>
      <c r="AMH47" s="52"/>
      <c r="AMJ47" s="44"/>
    </row>
    <row r="48" spans="1:1024" s="43" customFormat="1" x14ac:dyDescent="0.2">
      <c r="A48" s="36" t="s">
        <v>286</v>
      </c>
      <c r="B48" s="57" t="s">
        <v>301</v>
      </c>
      <c r="C48" s="43" t="s">
        <v>190</v>
      </c>
      <c r="D48" s="58">
        <v>43733</v>
      </c>
      <c r="E48" s="43" t="s">
        <v>302</v>
      </c>
      <c r="F48" s="43" t="s">
        <v>192</v>
      </c>
      <c r="G48" s="43" t="s">
        <v>204</v>
      </c>
      <c r="H48" s="58">
        <v>44222</v>
      </c>
      <c r="I48" s="43">
        <v>349</v>
      </c>
      <c r="J48" s="43" t="s">
        <v>194</v>
      </c>
      <c r="K48" s="43" t="s">
        <v>76</v>
      </c>
      <c r="L48" s="47"/>
      <c r="M48" s="37"/>
      <c r="N48" s="52"/>
      <c r="P48" s="44"/>
      <c r="T48" s="44"/>
      <c r="X48" s="47"/>
      <c r="Y48" s="36"/>
      <c r="Z48" s="52"/>
      <c r="AB48" s="44"/>
      <c r="AF48" s="44"/>
      <c r="AJ48" s="47"/>
      <c r="AK48" s="36"/>
      <c r="AL48" s="52"/>
      <c r="AN48" s="44"/>
      <c r="AR48" s="44"/>
      <c r="AV48" s="47"/>
      <c r="AW48" s="36"/>
      <c r="AX48" s="52"/>
      <c r="AZ48" s="44"/>
      <c r="BD48" s="44"/>
      <c r="BH48" s="47"/>
      <c r="BI48" s="36"/>
      <c r="BJ48" s="52"/>
      <c r="BL48" s="44"/>
      <c r="BP48" s="44"/>
      <c r="BT48" s="47"/>
      <c r="BU48" s="36"/>
      <c r="BV48" s="52"/>
      <c r="BX48" s="44"/>
      <c r="CB48" s="44"/>
      <c r="CF48" s="47"/>
      <c r="CG48" s="36"/>
      <c r="CH48" s="52"/>
      <c r="CJ48" s="44"/>
      <c r="CN48" s="44"/>
      <c r="CR48" s="47"/>
      <c r="CS48" s="36"/>
      <c r="CT48" s="52"/>
      <c r="CV48" s="44"/>
      <c r="CZ48" s="44"/>
      <c r="DD48" s="47"/>
      <c r="DE48" s="36"/>
      <c r="DF48" s="52"/>
      <c r="DH48" s="44"/>
      <c r="DL48" s="44"/>
      <c r="DP48" s="47"/>
      <c r="DQ48" s="36"/>
      <c r="DR48" s="52"/>
      <c r="DT48" s="44"/>
      <c r="DX48" s="44"/>
      <c r="EB48" s="47"/>
      <c r="EC48" s="36"/>
      <c r="ED48" s="52"/>
      <c r="EF48" s="44"/>
      <c r="EJ48" s="44"/>
      <c r="EN48" s="47"/>
      <c r="EO48" s="36"/>
      <c r="EP48" s="52"/>
      <c r="ER48" s="44"/>
      <c r="EV48" s="44"/>
      <c r="EZ48" s="47"/>
      <c r="FA48" s="36"/>
      <c r="FB48" s="52"/>
      <c r="FD48" s="44"/>
      <c r="FH48" s="44"/>
      <c r="FL48" s="47"/>
      <c r="FM48" s="36"/>
      <c r="FN48" s="52"/>
      <c r="FP48" s="44"/>
      <c r="FT48" s="44"/>
      <c r="FX48" s="47"/>
      <c r="FY48" s="36"/>
      <c r="FZ48" s="52"/>
      <c r="GB48" s="44"/>
      <c r="GF48" s="44"/>
      <c r="GJ48" s="47"/>
      <c r="GK48" s="36"/>
      <c r="GL48" s="52"/>
      <c r="GN48" s="44"/>
      <c r="GR48" s="44"/>
      <c r="GV48" s="47"/>
      <c r="GW48" s="36"/>
      <c r="GX48" s="52"/>
      <c r="GZ48" s="44"/>
      <c r="HD48" s="44"/>
      <c r="HH48" s="47"/>
      <c r="HI48" s="36"/>
      <c r="HJ48" s="52"/>
      <c r="HL48" s="44"/>
      <c r="HP48" s="44"/>
      <c r="HT48" s="47"/>
      <c r="HU48" s="36"/>
      <c r="HV48" s="52"/>
      <c r="HX48" s="44"/>
      <c r="IB48" s="44"/>
      <c r="IF48" s="47"/>
      <c r="IG48" s="36"/>
      <c r="IH48" s="52"/>
      <c r="IJ48" s="44"/>
      <c r="IN48" s="44"/>
      <c r="IR48" s="47"/>
      <c r="IS48" s="36"/>
      <c r="IT48" s="52"/>
      <c r="IV48" s="44"/>
      <c r="IZ48" s="44"/>
      <c r="JD48" s="47"/>
      <c r="JE48" s="36"/>
      <c r="JF48" s="52"/>
      <c r="JH48" s="44"/>
      <c r="JL48" s="44"/>
      <c r="JP48" s="47"/>
      <c r="JQ48" s="36"/>
      <c r="JR48" s="52"/>
      <c r="JT48" s="44"/>
      <c r="JX48" s="44"/>
      <c r="KB48" s="47"/>
      <c r="KC48" s="36"/>
      <c r="KD48" s="52"/>
      <c r="KF48" s="44"/>
      <c r="KJ48" s="44"/>
      <c r="KN48" s="47"/>
      <c r="KO48" s="36"/>
      <c r="KP48" s="52"/>
      <c r="KR48" s="44"/>
      <c r="KV48" s="44"/>
      <c r="KZ48" s="47"/>
      <c r="LA48" s="36"/>
      <c r="LB48" s="52"/>
      <c r="LD48" s="44"/>
      <c r="LH48" s="44"/>
      <c r="LL48" s="47"/>
      <c r="LM48" s="36"/>
      <c r="LN48" s="52"/>
      <c r="LP48" s="44"/>
      <c r="LT48" s="44"/>
      <c r="LX48" s="47"/>
      <c r="LY48" s="36"/>
      <c r="LZ48" s="52"/>
      <c r="MB48" s="44"/>
      <c r="MF48" s="44"/>
      <c r="MJ48" s="47"/>
      <c r="MK48" s="36"/>
      <c r="ML48" s="52"/>
      <c r="MN48" s="44"/>
      <c r="MR48" s="44"/>
      <c r="MV48" s="47"/>
      <c r="MW48" s="36"/>
      <c r="MX48" s="52"/>
      <c r="MZ48" s="44"/>
      <c r="ND48" s="44"/>
      <c r="NH48" s="47"/>
      <c r="NI48" s="36"/>
      <c r="NJ48" s="52"/>
      <c r="NL48" s="44"/>
      <c r="NP48" s="44"/>
      <c r="NT48" s="47"/>
      <c r="NU48" s="36"/>
      <c r="NV48" s="52"/>
      <c r="NX48" s="44"/>
      <c r="OB48" s="44"/>
      <c r="OF48" s="47"/>
      <c r="OG48" s="36"/>
      <c r="OH48" s="52"/>
      <c r="OJ48" s="44"/>
      <c r="ON48" s="44"/>
      <c r="OR48" s="47"/>
      <c r="OS48" s="36"/>
      <c r="OT48" s="52"/>
      <c r="OV48" s="44"/>
      <c r="OZ48" s="44"/>
      <c r="PD48" s="47"/>
      <c r="PE48" s="36"/>
      <c r="PF48" s="52"/>
      <c r="PH48" s="44"/>
      <c r="PL48" s="44"/>
      <c r="PP48" s="47"/>
      <c r="PQ48" s="36"/>
      <c r="PR48" s="52"/>
      <c r="PT48" s="44"/>
      <c r="PX48" s="44"/>
      <c r="QB48" s="47"/>
      <c r="QC48" s="36"/>
      <c r="QD48" s="52"/>
      <c r="QF48" s="44"/>
      <c r="QJ48" s="44"/>
      <c r="QN48" s="47"/>
      <c r="QO48" s="36"/>
      <c r="QP48" s="52"/>
      <c r="QR48" s="44"/>
      <c r="QV48" s="44"/>
      <c r="QZ48" s="47"/>
      <c r="RA48" s="36"/>
      <c r="RB48" s="52"/>
      <c r="RD48" s="44"/>
      <c r="RH48" s="44"/>
      <c r="RL48" s="47"/>
      <c r="RM48" s="36"/>
      <c r="RN48" s="52"/>
      <c r="RP48" s="44"/>
      <c r="RT48" s="44"/>
      <c r="RX48" s="47"/>
      <c r="RY48" s="36"/>
      <c r="RZ48" s="52"/>
      <c r="SB48" s="44"/>
      <c r="SF48" s="44"/>
      <c r="SJ48" s="47"/>
      <c r="SK48" s="36"/>
      <c r="SL48" s="52"/>
      <c r="SN48" s="44"/>
      <c r="SR48" s="44"/>
      <c r="SV48" s="47"/>
      <c r="SW48" s="36"/>
      <c r="SX48" s="52"/>
      <c r="SZ48" s="44"/>
      <c r="TD48" s="44"/>
      <c r="TH48" s="47"/>
      <c r="TI48" s="36"/>
      <c r="TJ48" s="52"/>
      <c r="TL48" s="44"/>
      <c r="TP48" s="44"/>
      <c r="TT48" s="47"/>
      <c r="TU48" s="36"/>
      <c r="TV48" s="52"/>
      <c r="TX48" s="44"/>
      <c r="UB48" s="44"/>
      <c r="UF48" s="47"/>
      <c r="UG48" s="36"/>
      <c r="UH48" s="52"/>
      <c r="UJ48" s="44"/>
      <c r="UN48" s="44"/>
      <c r="UR48" s="47"/>
      <c r="US48" s="36"/>
      <c r="UT48" s="52"/>
      <c r="UV48" s="44"/>
      <c r="UZ48" s="44"/>
      <c r="VD48" s="47"/>
      <c r="VE48" s="36"/>
      <c r="VF48" s="52"/>
      <c r="VH48" s="44"/>
      <c r="VL48" s="44"/>
      <c r="VP48" s="47"/>
      <c r="VQ48" s="36"/>
      <c r="VR48" s="52"/>
      <c r="VT48" s="44"/>
      <c r="VX48" s="44"/>
      <c r="WB48" s="47"/>
      <c r="WC48" s="36"/>
      <c r="WD48" s="52"/>
      <c r="WF48" s="44"/>
      <c r="WJ48" s="44"/>
      <c r="WN48" s="47"/>
      <c r="WO48" s="36"/>
      <c r="WP48" s="52"/>
      <c r="WR48" s="44"/>
      <c r="WV48" s="44"/>
      <c r="WZ48" s="47"/>
      <c r="XA48" s="36"/>
      <c r="XB48" s="52"/>
      <c r="XD48" s="44"/>
      <c r="XH48" s="44"/>
      <c r="XL48" s="47"/>
      <c r="XM48" s="36"/>
      <c r="XN48" s="52"/>
      <c r="XP48" s="44"/>
      <c r="XT48" s="44"/>
      <c r="XX48" s="47"/>
      <c r="XY48" s="36"/>
      <c r="XZ48" s="52"/>
      <c r="YB48" s="44"/>
      <c r="YF48" s="44"/>
      <c r="YJ48" s="47"/>
      <c r="YK48" s="36"/>
      <c r="YL48" s="52"/>
      <c r="YN48" s="44"/>
      <c r="YR48" s="44"/>
      <c r="YV48" s="47"/>
      <c r="YW48" s="36"/>
      <c r="YX48" s="52"/>
      <c r="YZ48" s="44"/>
      <c r="ZD48" s="44"/>
      <c r="ZH48" s="47"/>
      <c r="ZI48" s="36"/>
      <c r="ZJ48" s="52"/>
      <c r="ZL48" s="44"/>
      <c r="ZP48" s="44"/>
      <c r="ZT48" s="47"/>
      <c r="ZU48" s="36"/>
      <c r="ZV48" s="52"/>
      <c r="ZX48" s="44"/>
      <c r="AAB48" s="44"/>
      <c r="AAF48" s="47"/>
      <c r="AAG48" s="36"/>
      <c r="AAH48" s="52"/>
      <c r="AAJ48" s="44"/>
      <c r="AAN48" s="44"/>
      <c r="AAR48" s="47"/>
      <c r="AAS48" s="36"/>
      <c r="AAT48" s="52"/>
      <c r="AAV48" s="44"/>
      <c r="AAZ48" s="44"/>
      <c r="ABD48" s="47"/>
      <c r="ABE48" s="36"/>
      <c r="ABF48" s="52"/>
      <c r="ABH48" s="44"/>
      <c r="ABL48" s="44"/>
      <c r="ABP48" s="47"/>
      <c r="ABQ48" s="36"/>
      <c r="ABR48" s="52"/>
      <c r="ABT48" s="44"/>
      <c r="ABX48" s="44"/>
      <c r="ACB48" s="47"/>
      <c r="ACC48" s="36"/>
      <c r="ACD48" s="52"/>
      <c r="ACF48" s="44"/>
      <c r="ACJ48" s="44"/>
      <c r="ACN48" s="47"/>
      <c r="ACO48" s="36"/>
      <c r="ACP48" s="52"/>
      <c r="ACR48" s="44"/>
      <c r="ACV48" s="44"/>
      <c r="ACZ48" s="47"/>
      <c r="ADA48" s="36"/>
      <c r="ADB48" s="52"/>
      <c r="ADD48" s="44"/>
      <c r="ADH48" s="44"/>
      <c r="ADL48" s="47"/>
      <c r="ADM48" s="36"/>
      <c r="ADN48" s="52"/>
      <c r="ADP48" s="44"/>
      <c r="ADT48" s="44"/>
      <c r="ADX48" s="47"/>
      <c r="ADY48" s="36"/>
      <c r="ADZ48" s="52"/>
      <c r="AEB48" s="44"/>
      <c r="AEF48" s="44"/>
      <c r="AEJ48" s="47"/>
      <c r="AEK48" s="36"/>
      <c r="AEL48" s="52"/>
      <c r="AEN48" s="44"/>
      <c r="AER48" s="44"/>
      <c r="AEV48" s="47"/>
      <c r="AEW48" s="36"/>
      <c r="AEX48" s="52"/>
      <c r="AEZ48" s="44"/>
      <c r="AFD48" s="44"/>
      <c r="AFH48" s="47"/>
      <c r="AFI48" s="36"/>
      <c r="AFJ48" s="52"/>
      <c r="AFL48" s="44"/>
      <c r="AFP48" s="44"/>
      <c r="AFT48" s="47"/>
      <c r="AFU48" s="36"/>
      <c r="AFV48" s="52"/>
      <c r="AFX48" s="44"/>
      <c r="AGB48" s="44"/>
      <c r="AGF48" s="47"/>
      <c r="AGG48" s="36"/>
      <c r="AGH48" s="52"/>
      <c r="AGJ48" s="44"/>
      <c r="AGN48" s="44"/>
      <c r="AGR48" s="47"/>
      <c r="AGS48" s="36"/>
      <c r="AGT48" s="52"/>
      <c r="AGV48" s="44"/>
      <c r="AGZ48" s="44"/>
      <c r="AHD48" s="47"/>
      <c r="AHE48" s="36"/>
      <c r="AHF48" s="52"/>
      <c r="AHH48" s="44"/>
      <c r="AHL48" s="44"/>
      <c r="AHP48" s="47"/>
      <c r="AHQ48" s="36"/>
      <c r="AHR48" s="52"/>
      <c r="AHT48" s="44"/>
      <c r="AHX48" s="44"/>
      <c r="AIB48" s="47"/>
      <c r="AIC48" s="36"/>
      <c r="AID48" s="52"/>
      <c r="AIF48" s="44"/>
      <c r="AIJ48" s="44"/>
      <c r="AIN48" s="47"/>
      <c r="AIO48" s="36"/>
      <c r="AIP48" s="52"/>
      <c r="AIR48" s="44"/>
      <c r="AIV48" s="44"/>
      <c r="AIZ48" s="47"/>
      <c r="AJA48" s="36"/>
      <c r="AJB48" s="52"/>
      <c r="AJD48" s="44"/>
      <c r="AJH48" s="44"/>
      <c r="AJL48" s="47"/>
      <c r="AJM48" s="36"/>
      <c r="AJN48" s="52"/>
      <c r="AJP48" s="44"/>
      <c r="AJT48" s="44"/>
      <c r="AJX48" s="47"/>
      <c r="AJY48" s="36"/>
      <c r="AJZ48" s="52"/>
      <c r="AKB48" s="44"/>
      <c r="AKF48" s="44"/>
      <c r="AKJ48" s="47"/>
      <c r="AKK48" s="36"/>
      <c r="AKL48" s="52"/>
      <c r="AKN48" s="44"/>
      <c r="AKR48" s="44"/>
      <c r="AKV48" s="47"/>
      <c r="AKW48" s="36"/>
      <c r="AKX48" s="52"/>
      <c r="AKZ48" s="44"/>
      <c r="ALD48" s="44"/>
      <c r="ALH48" s="47"/>
      <c r="ALI48" s="36"/>
      <c r="ALJ48" s="52"/>
      <c r="ALL48" s="44"/>
      <c r="ALP48" s="44"/>
      <c r="ALT48" s="47"/>
      <c r="ALU48" s="36"/>
      <c r="ALV48" s="52"/>
      <c r="ALX48" s="44"/>
      <c r="AMB48" s="44"/>
      <c r="AMF48" s="47"/>
      <c r="AMG48" s="36"/>
      <c r="AMH48" s="52"/>
      <c r="AMJ48" s="44"/>
    </row>
    <row r="49" spans="1:1024" s="43" customFormat="1" ht="25.5" x14ac:dyDescent="0.2">
      <c r="A49" s="36" t="s">
        <v>286</v>
      </c>
      <c r="B49" s="57" t="s">
        <v>303</v>
      </c>
      <c r="C49" s="43" t="s">
        <v>190</v>
      </c>
      <c r="D49" s="58">
        <v>43734</v>
      </c>
      <c r="E49" s="43" t="s">
        <v>304</v>
      </c>
      <c r="F49" s="43" t="s">
        <v>192</v>
      </c>
      <c r="G49" s="43" t="s">
        <v>282</v>
      </c>
      <c r="H49" s="58" t="s">
        <v>208</v>
      </c>
      <c r="K49" s="43" t="s">
        <v>76</v>
      </c>
      <c r="L49" s="47" t="s">
        <v>209</v>
      </c>
      <c r="M49" s="37"/>
      <c r="N49" s="52"/>
      <c r="P49" s="44"/>
      <c r="T49" s="44"/>
      <c r="X49" s="47"/>
      <c r="Y49" s="36"/>
      <c r="Z49" s="52"/>
      <c r="AB49" s="44"/>
      <c r="AF49" s="44"/>
      <c r="AJ49" s="47"/>
      <c r="AK49" s="36"/>
      <c r="AL49" s="52"/>
      <c r="AN49" s="44"/>
      <c r="AR49" s="44"/>
      <c r="AV49" s="47"/>
      <c r="AW49" s="36"/>
      <c r="AX49" s="52"/>
      <c r="AZ49" s="44"/>
      <c r="BD49" s="44"/>
      <c r="BH49" s="47"/>
      <c r="BI49" s="36"/>
      <c r="BJ49" s="52"/>
      <c r="BL49" s="44"/>
      <c r="BP49" s="44"/>
      <c r="BT49" s="47"/>
      <c r="BU49" s="36"/>
      <c r="BV49" s="52"/>
      <c r="BX49" s="44"/>
      <c r="CB49" s="44"/>
      <c r="CF49" s="47"/>
      <c r="CG49" s="36"/>
      <c r="CH49" s="52"/>
      <c r="CJ49" s="44"/>
      <c r="CN49" s="44"/>
      <c r="CR49" s="47"/>
      <c r="CS49" s="36"/>
      <c r="CT49" s="52"/>
      <c r="CV49" s="44"/>
      <c r="CZ49" s="44"/>
      <c r="DD49" s="47"/>
      <c r="DE49" s="36"/>
      <c r="DF49" s="52"/>
      <c r="DH49" s="44"/>
      <c r="DL49" s="44"/>
      <c r="DP49" s="47"/>
      <c r="DQ49" s="36"/>
      <c r="DR49" s="52"/>
      <c r="DT49" s="44"/>
      <c r="DX49" s="44"/>
      <c r="EB49" s="47"/>
      <c r="EC49" s="36"/>
      <c r="ED49" s="52"/>
      <c r="EF49" s="44"/>
      <c r="EJ49" s="44"/>
      <c r="EN49" s="47"/>
      <c r="EO49" s="36"/>
      <c r="EP49" s="52"/>
      <c r="ER49" s="44"/>
      <c r="EV49" s="44"/>
      <c r="EZ49" s="47"/>
      <c r="FA49" s="36"/>
      <c r="FB49" s="52"/>
      <c r="FD49" s="44"/>
      <c r="FH49" s="44"/>
      <c r="FL49" s="47"/>
      <c r="FM49" s="36"/>
      <c r="FN49" s="52"/>
      <c r="FP49" s="44"/>
      <c r="FT49" s="44"/>
      <c r="FX49" s="47"/>
      <c r="FY49" s="36"/>
      <c r="FZ49" s="52"/>
      <c r="GB49" s="44"/>
      <c r="GF49" s="44"/>
      <c r="GJ49" s="47"/>
      <c r="GK49" s="36"/>
      <c r="GL49" s="52"/>
      <c r="GN49" s="44"/>
      <c r="GR49" s="44"/>
      <c r="GV49" s="47"/>
      <c r="GW49" s="36"/>
      <c r="GX49" s="52"/>
      <c r="GZ49" s="44"/>
      <c r="HD49" s="44"/>
      <c r="HH49" s="47"/>
      <c r="HI49" s="36"/>
      <c r="HJ49" s="52"/>
      <c r="HL49" s="44"/>
      <c r="HP49" s="44"/>
      <c r="HT49" s="47"/>
      <c r="HU49" s="36"/>
      <c r="HV49" s="52"/>
      <c r="HX49" s="44"/>
      <c r="IB49" s="44"/>
      <c r="IF49" s="47"/>
      <c r="IG49" s="36"/>
      <c r="IH49" s="52"/>
      <c r="IJ49" s="44"/>
      <c r="IN49" s="44"/>
      <c r="IR49" s="47"/>
      <c r="IS49" s="36"/>
      <c r="IT49" s="52"/>
      <c r="IV49" s="44"/>
      <c r="IZ49" s="44"/>
      <c r="JD49" s="47"/>
      <c r="JE49" s="36"/>
      <c r="JF49" s="52"/>
      <c r="JH49" s="44"/>
      <c r="JL49" s="44"/>
      <c r="JP49" s="47"/>
      <c r="JQ49" s="36"/>
      <c r="JR49" s="52"/>
      <c r="JT49" s="44"/>
      <c r="JX49" s="44"/>
      <c r="KB49" s="47"/>
      <c r="KC49" s="36"/>
      <c r="KD49" s="52"/>
      <c r="KF49" s="44"/>
      <c r="KJ49" s="44"/>
      <c r="KN49" s="47"/>
      <c r="KO49" s="36"/>
      <c r="KP49" s="52"/>
      <c r="KR49" s="44"/>
      <c r="KV49" s="44"/>
      <c r="KZ49" s="47"/>
      <c r="LA49" s="36"/>
      <c r="LB49" s="52"/>
      <c r="LD49" s="44"/>
      <c r="LH49" s="44"/>
      <c r="LL49" s="47"/>
      <c r="LM49" s="36"/>
      <c r="LN49" s="52"/>
      <c r="LP49" s="44"/>
      <c r="LT49" s="44"/>
      <c r="LX49" s="47"/>
      <c r="LY49" s="36"/>
      <c r="LZ49" s="52"/>
      <c r="MB49" s="44"/>
      <c r="MF49" s="44"/>
      <c r="MJ49" s="47"/>
      <c r="MK49" s="36"/>
      <c r="ML49" s="52"/>
      <c r="MN49" s="44"/>
      <c r="MR49" s="44"/>
      <c r="MV49" s="47"/>
      <c r="MW49" s="36"/>
      <c r="MX49" s="52"/>
      <c r="MZ49" s="44"/>
      <c r="ND49" s="44"/>
      <c r="NH49" s="47"/>
      <c r="NI49" s="36"/>
      <c r="NJ49" s="52"/>
      <c r="NL49" s="44"/>
      <c r="NP49" s="44"/>
      <c r="NT49" s="47"/>
      <c r="NU49" s="36"/>
      <c r="NV49" s="52"/>
      <c r="NX49" s="44"/>
      <c r="OB49" s="44"/>
      <c r="OF49" s="47"/>
      <c r="OG49" s="36"/>
      <c r="OH49" s="52"/>
      <c r="OJ49" s="44"/>
      <c r="ON49" s="44"/>
      <c r="OR49" s="47"/>
      <c r="OS49" s="36"/>
      <c r="OT49" s="52"/>
      <c r="OV49" s="44"/>
      <c r="OZ49" s="44"/>
      <c r="PD49" s="47"/>
      <c r="PE49" s="36"/>
      <c r="PF49" s="52"/>
      <c r="PH49" s="44"/>
      <c r="PL49" s="44"/>
      <c r="PP49" s="47"/>
      <c r="PQ49" s="36"/>
      <c r="PR49" s="52"/>
      <c r="PT49" s="44"/>
      <c r="PX49" s="44"/>
      <c r="QB49" s="47"/>
      <c r="QC49" s="36"/>
      <c r="QD49" s="52"/>
      <c r="QF49" s="44"/>
      <c r="QJ49" s="44"/>
      <c r="QN49" s="47"/>
      <c r="QO49" s="36"/>
      <c r="QP49" s="52"/>
      <c r="QR49" s="44"/>
      <c r="QV49" s="44"/>
      <c r="QZ49" s="47"/>
      <c r="RA49" s="36"/>
      <c r="RB49" s="52"/>
      <c r="RD49" s="44"/>
      <c r="RH49" s="44"/>
      <c r="RL49" s="47"/>
      <c r="RM49" s="36"/>
      <c r="RN49" s="52"/>
      <c r="RP49" s="44"/>
      <c r="RT49" s="44"/>
      <c r="RX49" s="47"/>
      <c r="RY49" s="36"/>
      <c r="RZ49" s="52"/>
      <c r="SB49" s="44"/>
      <c r="SF49" s="44"/>
      <c r="SJ49" s="47"/>
      <c r="SK49" s="36"/>
      <c r="SL49" s="52"/>
      <c r="SN49" s="44"/>
      <c r="SR49" s="44"/>
      <c r="SV49" s="47"/>
      <c r="SW49" s="36"/>
      <c r="SX49" s="52"/>
      <c r="SZ49" s="44"/>
      <c r="TD49" s="44"/>
      <c r="TH49" s="47"/>
      <c r="TI49" s="36"/>
      <c r="TJ49" s="52"/>
      <c r="TL49" s="44"/>
      <c r="TP49" s="44"/>
      <c r="TT49" s="47"/>
      <c r="TU49" s="36"/>
      <c r="TV49" s="52"/>
      <c r="TX49" s="44"/>
      <c r="UB49" s="44"/>
      <c r="UF49" s="47"/>
      <c r="UG49" s="36"/>
      <c r="UH49" s="52"/>
      <c r="UJ49" s="44"/>
      <c r="UN49" s="44"/>
      <c r="UR49" s="47"/>
      <c r="US49" s="36"/>
      <c r="UT49" s="52"/>
      <c r="UV49" s="44"/>
      <c r="UZ49" s="44"/>
      <c r="VD49" s="47"/>
      <c r="VE49" s="36"/>
      <c r="VF49" s="52"/>
      <c r="VH49" s="44"/>
      <c r="VL49" s="44"/>
      <c r="VP49" s="47"/>
      <c r="VQ49" s="36"/>
      <c r="VR49" s="52"/>
      <c r="VT49" s="44"/>
      <c r="VX49" s="44"/>
      <c r="WB49" s="47"/>
      <c r="WC49" s="36"/>
      <c r="WD49" s="52"/>
      <c r="WF49" s="44"/>
      <c r="WJ49" s="44"/>
      <c r="WN49" s="47"/>
      <c r="WO49" s="36"/>
      <c r="WP49" s="52"/>
      <c r="WR49" s="44"/>
      <c r="WV49" s="44"/>
      <c r="WZ49" s="47"/>
      <c r="XA49" s="36"/>
      <c r="XB49" s="52"/>
      <c r="XD49" s="44"/>
      <c r="XH49" s="44"/>
      <c r="XL49" s="47"/>
      <c r="XM49" s="36"/>
      <c r="XN49" s="52"/>
      <c r="XP49" s="44"/>
      <c r="XT49" s="44"/>
      <c r="XX49" s="47"/>
      <c r="XY49" s="36"/>
      <c r="XZ49" s="52"/>
      <c r="YB49" s="44"/>
      <c r="YF49" s="44"/>
      <c r="YJ49" s="47"/>
      <c r="YK49" s="36"/>
      <c r="YL49" s="52"/>
      <c r="YN49" s="44"/>
      <c r="YR49" s="44"/>
      <c r="YV49" s="47"/>
      <c r="YW49" s="36"/>
      <c r="YX49" s="52"/>
      <c r="YZ49" s="44"/>
      <c r="ZD49" s="44"/>
      <c r="ZH49" s="47"/>
      <c r="ZI49" s="36"/>
      <c r="ZJ49" s="52"/>
      <c r="ZL49" s="44"/>
      <c r="ZP49" s="44"/>
      <c r="ZT49" s="47"/>
      <c r="ZU49" s="36"/>
      <c r="ZV49" s="52"/>
      <c r="ZX49" s="44"/>
      <c r="AAB49" s="44"/>
      <c r="AAF49" s="47"/>
      <c r="AAG49" s="36"/>
      <c r="AAH49" s="52"/>
      <c r="AAJ49" s="44"/>
      <c r="AAN49" s="44"/>
      <c r="AAR49" s="47"/>
      <c r="AAS49" s="36"/>
      <c r="AAT49" s="52"/>
      <c r="AAV49" s="44"/>
      <c r="AAZ49" s="44"/>
      <c r="ABD49" s="47"/>
      <c r="ABE49" s="36"/>
      <c r="ABF49" s="52"/>
      <c r="ABH49" s="44"/>
      <c r="ABL49" s="44"/>
      <c r="ABP49" s="47"/>
      <c r="ABQ49" s="36"/>
      <c r="ABR49" s="52"/>
      <c r="ABT49" s="44"/>
      <c r="ABX49" s="44"/>
      <c r="ACB49" s="47"/>
      <c r="ACC49" s="36"/>
      <c r="ACD49" s="52"/>
      <c r="ACF49" s="44"/>
      <c r="ACJ49" s="44"/>
      <c r="ACN49" s="47"/>
      <c r="ACO49" s="36"/>
      <c r="ACP49" s="52"/>
      <c r="ACR49" s="44"/>
      <c r="ACV49" s="44"/>
      <c r="ACZ49" s="47"/>
      <c r="ADA49" s="36"/>
      <c r="ADB49" s="52"/>
      <c r="ADD49" s="44"/>
      <c r="ADH49" s="44"/>
      <c r="ADL49" s="47"/>
      <c r="ADM49" s="36"/>
      <c r="ADN49" s="52"/>
      <c r="ADP49" s="44"/>
      <c r="ADT49" s="44"/>
      <c r="ADX49" s="47"/>
      <c r="ADY49" s="36"/>
      <c r="ADZ49" s="52"/>
      <c r="AEB49" s="44"/>
      <c r="AEF49" s="44"/>
      <c r="AEJ49" s="47"/>
      <c r="AEK49" s="36"/>
      <c r="AEL49" s="52"/>
      <c r="AEN49" s="44"/>
      <c r="AER49" s="44"/>
      <c r="AEV49" s="47"/>
      <c r="AEW49" s="36"/>
      <c r="AEX49" s="52"/>
      <c r="AEZ49" s="44"/>
      <c r="AFD49" s="44"/>
      <c r="AFH49" s="47"/>
      <c r="AFI49" s="36"/>
      <c r="AFJ49" s="52"/>
      <c r="AFL49" s="44"/>
      <c r="AFP49" s="44"/>
      <c r="AFT49" s="47"/>
      <c r="AFU49" s="36"/>
      <c r="AFV49" s="52"/>
      <c r="AFX49" s="44"/>
      <c r="AGB49" s="44"/>
      <c r="AGF49" s="47"/>
      <c r="AGG49" s="36"/>
      <c r="AGH49" s="52"/>
      <c r="AGJ49" s="44"/>
      <c r="AGN49" s="44"/>
      <c r="AGR49" s="47"/>
      <c r="AGS49" s="36"/>
      <c r="AGT49" s="52"/>
      <c r="AGV49" s="44"/>
      <c r="AGZ49" s="44"/>
      <c r="AHD49" s="47"/>
      <c r="AHE49" s="36"/>
      <c r="AHF49" s="52"/>
      <c r="AHH49" s="44"/>
      <c r="AHL49" s="44"/>
      <c r="AHP49" s="47"/>
      <c r="AHQ49" s="36"/>
      <c r="AHR49" s="52"/>
      <c r="AHT49" s="44"/>
      <c r="AHX49" s="44"/>
      <c r="AIB49" s="47"/>
      <c r="AIC49" s="36"/>
      <c r="AID49" s="52"/>
      <c r="AIF49" s="44"/>
      <c r="AIJ49" s="44"/>
      <c r="AIN49" s="47"/>
      <c r="AIO49" s="36"/>
      <c r="AIP49" s="52"/>
      <c r="AIR49" s="44"/>
      <c r="AIV49" s="44"/>
      <c r="AIZ49" s="47"/>
      <c r="AJA49" s="36"/>
      <c r="AJB49" s="52"/>
      <c r="AJD49" s="44"/>
      <c r="AJH49" s="44"/>
      <c r="AJL49" s="47"/>
      <c r="AJM49" s="36"/>
      <c r="AJN49" s="52"/>
      <c r="AJP49" s="44"/>
      <c r="AJT49" s="44"/>
      <c r="AJX49" s="47"/>
      <c r="AJY49" s="36"/>
      <c r="AJZ49" s="52"/>
      <c r="AKB49" s="44"/>
      <c r="AKF49" s="44"/>
      <c r="AKJ49" s="47"/>
      <c r="AKK49" s="36"/>
      <c r="AKL49" s="52"/>
      <c r="AKN49" s="44"/>
      <c r="AKR49" s="44"/>
      <c r="AKV49" s="47"/>
      <c r="AKW49" s="36"/>
      <c r="AKX49" s="52"/>
      <c r="AKZ49" s="44"/>
      <c r="ALD49" s="44"/>
      <c r="ALH49" s="47"/>
      <c r="ALI49" s="36"/>
      <c r="ALJ49" s="52"/>
      <c r="ALL49" s="44"/>
      <c r="ALP49" s="44"/>
      <c r="ALT49" s="47"/>
      <c r="ALU49" s="36"/>
      <c r="ALV49" s="52"/>
      <c r="ALX49" s="44"/>
      <c r="AMB49" s="44"/>
      <c r="AMF49" s="47"/>
      <c r="AMG49" s="36"/>
      <c r="AMH49" s="52"/>
      <c r="AMJ49" s="44"/>
    </row>
    <row r="50" spans="1:1024" s="43" customFormat="1" ht="25.5" x14ac:dyDescent="0.2">
      <c r="A50" s="36" t="s">
        <v>286</v>
      </c>
      <c r="B50" s="57" t="s">
        <v>305</v>
      </c>
      <c r="C50" s="43" t="s">
        <v>190</v>
      </c>
      <c r="D50" s="58">
        <v>43735</v>
      </c>
      <c r="E50" s="43" t="s">
        <v>306</v>
      </c>
      <c r="F50" s="43" t="s">
        <v>192</v>
      </c>
      <c r="G50" s="43" t="s">
        <v>204</v>
      </c>
      <c r="H50" s="58">
        <v>44111</v>
      </c>
      <c r="I50" s="43">
        <v>268</v>
      </c>
      <c r="J50" s="43" t="s">
        <v>194</v>
      </c>
      <c r="K50" s="43" t="s">
        <v>76</v>
      </c>
      <c r="L50" s="47"/>
      <c r="M50" s="37"/>
      <c r="N50" s="52"/>
      <c r="P50" s="44"/>
      <c r="T50" s="44"/>
      <c r="X50" s="47"/>
      <c r="Y50" s="36"/>
      <c r="Z50" s="52"/>
      <c r="AB50" s="44"/>
      <c r="AF50" s="44"/>
      <c r="AJ50" s="47"/>
      <c r="AK50" s="36"/>
      <c r="AL50" s="52"/>
      <c r="AN50" s="44"/>
      <c r="AR50" s="44"/>
      <c r="AV50" s="47"/>
      <c r="AW50" s="36"/>
      <c r="AX50" s="52"/>
      <c r="AZ50" s="44"/>
      <c r="BD50" s="44"/>
      <c r="BH50" s="47"/>
      <c r="BI50" s="36"/>
      <c r="BJ50" s="52"/>
      <c r="BL50" s="44"/>
      <c r="BP50" s="44"/>
      <c r="BT50" s="47"/>
      <c r="BU50" s="36"/>
      <c r="BV50" s="52"/>
      <c r="BX50" s="44"/>
      <c r="CB50" s="44"/>
      <c r="CF50" s="47"/>
      <c r="CG50" s="36"/>
      <c r="CH50" s="52"/>
      <c r="CJ50" s="44"/>
      <c r="CN50" s="44"/>
      <c r="CR50" s="47"/>
      <c r="CS50" s="36"/>
      <c r="CT50" s="52"/>
      <c r="CV50" s="44"/>
      <c r="CZ50" s="44"/>
      <c r="DD50" s="47"/>
      <c r="DE50" s="36"/>
      <c r="DF50" s="52"/>
      <c r="DH50" s="44"/>
      <c r="DL50" s="44"/>
      <c r="DP50" s="47"/>
      <c r="DQ50" s="36"/>
      <c r="DR50" s="52"/>
      <c r="DT50" s="44"/>
      <c r="DX50" s="44"/>
      <c r="EB50" s="47"/>
      <c r="EC50" s="36"/>
      <c r="ED50" s="52"/>
      <c r="EF50" s="44"/>
      <c r="EJ50" s="44"/>
      <c r="EN50" s="47"/>
      <c r="EO50" s="36"/>
      <c r="EP50" s="52"/>
      <c r="ER50" s="44"/>
      <c r="EV50" s="44"/>
      <c r="EZ50" s="47"/>
      <c r="FA50" s="36"/>
      <c r="FB50" s="52"/>
      <c r="FD50" s="44"/>
      <c r="FH50" s="44"/>
      <c r="FL50" s="47"/>
      <c r="FM50" s="36"/>
      <c r="FN50" s="52"/>
      <c r="FP50" s="44"/>
      <c r="FT50" s="44"/>
      <c r="FX50" s="47"/>
      <c r="FY50" s="36"/>
      <c r="FZ50" s="52"/>
      <c r="GB50" s="44"/>
      <c r="GF50" s="44"/>
      <c r="GJ50" s="47"/>
      <c r="GK50" s="36"/>
      <c r="GL50" s="52"/>
      <c r="GN50" s="44"/>
      <c r="GR50" s="44"/>
      <c r="GV50" s="47"/>
      <c r="GW50" s="36"/>
      <c r="GX50" s="52"/>
      <c r="GZ50" s="44"/>
      <c r="HD50" s="44"/>
      <c r="HH50" s="47"/>
      <c r="HI50" s="36"/>
      <c r="HJ50" s="52"/>
      <c r="HL50" s="44"/>
      <c r="HP50" s="44"/>
      <c r="HT50" s="47"/>
      <c r="HU50" s="36"/>
      <c r="HV50" s="52"/>
      <c r="HX50" s="44"/>
      <c r="IB50" s="44"/>
      <c r="IF50" s="47"/>
      <c r="IG50" s="36"/>
      <c r="IH50" s="52"/>
      <c r="IJ50" s="44"/>
      <c r="IN50" s="44"/>
      <c r="IR50" s="47"/>
      <c r="IS50" s="36"/>
      <c r="IT50" s="52"/>
      <c r="IV50" s="44"/>
      <c r="IZ50" s="44"/>
      <c r="JD50" s="47"/>
      <c r="JE50" s="36"/>
      <c r="JF50" s="52"/>
      <c r="JH50" s="44"/>
      <c r="JL50" s="44"/>
      <c r="JP50" s="47"/>
      <c r="JQ50" s="36"/>
      <c r="JR50" s="52"/>
      <c r="JT50" s="44"/>
      <c r="JX50" s="44"/>
      <c r="KB50" s="47"/>
      <c r="KC50" s="36"/>
      <c r="KD50" s="52"/>
      <c r="KF50" s="44"/>
      <c r="KJ50" s="44"/>
      <c r="KN50" s="47"/>
      <c r="KO50" s="36"/>
      <c r="KP50" s="52"/>
      <c r="KR50" s="44"/>
      <c r="KV50" s="44"/>
      <c r="KZ50" s="47"/>
      <c r="LA50" s="36"/>
      <c r="LB50" s="52"/>
      <c r="LD50" s="44"/>
      <c r="LH50" s="44"/>
      <c r="LL50" s="47"/>
      <c r="LM50" s="36"/>
      <c r="LN50" s="52"/>
      <c r="LP50" s="44"/>
      <c r="LT50" s="44"/>
      <c r="LX50" s="47"/>
      <c r="LY50" s="36"/>
      <c r="LZ50" s="52"/>
      <c r="MB50" s="44"/>
      <c r="MF50" s="44"/>
      <c r="MJ50" s="47"/>
      <c r="MK50" s="36"/>
      <c r="ML50" s="52"/>
      <c r="MN50" s="44"/>
      <c r="MR50" s="44"/>
      <c r="MV50" s="47"/>
      <c r="MW50" s="36"/>
      <c r="MX50" s="52"/>
      <c r="MZ50" s="44"/>
      <c r="ND50" s="44"/>
      <c r="NH50" s="47"/>
      <c r="NI50" s="36"/>
      <c r="NJ50" s="52"/>
      <c r="NL50" s="44"/>
      <c r="NP50" s="44"/>
      <c r="NT50" s="47"/>
      <c r="NU50" s="36"/>
      <c r="NV50" s="52"/>
      <c r="NX50" s="44"/>
      <c r="OB50" s="44"/>
      <c r="OF50" s="47"/>
      <c r="OG50" s="36"/>
      <c r="OH50" s="52"/>
      <c r="OJ50" s="44"/>
      <c r="ON50" s="44"/>
      <c r="OR50" s="47"/>
      <c r="OS50" s="36"/>
      <c r="OT50" s="52"/>
      <c r="OV50" s="44"/>
      <c r="OZ50" s="44"/>
      <c r="PD50" s="47"/>
      <c r="PE50" s="36"/>
      <c r="PF50" s="52"/>
      <c r="PH50" s="44"/>
      <c r="PL50" s="44"/>
      <c r="PP50" s="47"/>
      <c r="PQ50" s="36"/>
      <c r="PR50" s="52"/>
      <c r="PT50" s="44"/>
      <c r="PX50" s="44"/>
      <c r="QB50" s="47"/>
      <c r="QC50" s="36"/>
      <c r="QD50" s="52"/>
      <c r="QF50" s="44"/>
      <c r="QJ50" s="44"/>
      <c r="QN50" s="47"/>
      <c r="QO50" s="36"/>
      <c r="QP50" s="52"/>
      <c r="QR50" s="44"/>
      <c r="QV50" s="44"/>
      <c r="QZ50" s="47"/>
      <c r="RA50" s="36"/>
      <c r="RB50" s="52"/>
      <c r="RD50" s="44"/>
      <c r="RH50" s="44"/>
      <c r="RL50" s="47"/>
      <c r="RM50" s="36"/>
      <c r="RN50" s="52"/>
      <c r="RP50" s="44"/>
      <c r="RT50" s="44"/>
      <c r="RX50" s="47"/>
      <c r="RY50" s="36"/>
      <c r="RZ50" s="52"/>
      <c r="SB50" s="44"/>
      <c r="SF50" s="44"/>
      <c r="SJ50" s="47"/>
      <c r="SK50" s="36"/>
      <c r="SL50" s="52"/>
      <c r="SN50" s="44"/>
      <c r="SR50" s="44"/>
      <c r="SV50" s="47"/>
      <c r="SW50" s="36"/>
      <c r="SX50" s="52"/>
      <c r="SZ50" s="44"/>
      <c r="TD50" s="44"/>
      <c r="TH50" s="47"/>
      <c r="TI50" s="36"/>
      <c r="TJ50" s="52"/>
      <c r="TL50" s="44"/>
      <c r="TP50" s="44"/>
      <c r="TT50" s="47"/>
      <c r="TU50" s="36"/>
      <c r="TV50" s="52"/>
      <c r="TX50" s="44"/>
      <c r="UB50" s="44"/>
      <c r="UF50" s="47"/>
      <c r="UG50" s="36"/>
      <c r="UH50" s="52"/>
      <c r="UJ50" s="44"/>
      <c r="UN50" s="44"/>
      <c r="UR50" s="47"/>
      <c r="US50" s="36"/>
      <c r="UT50" s="52"/>
      <c r="UV50" s="44"/>
      <c r="UZ50" s="44"/>
      <c r="VD50" s="47"/>
      <c r="VE50" s="36"/>
      <c r="VF50" s="52"/>
      <c r="VH50" s="44"/>
      <c r="VL50" s="44"/>
      <c r="VP50" s="47"/>
      <c r="VQ50" s="36"/>
      <c r="VR50" s="52"/>
      <c r="VT50" s="44"/>
      <c r="VX50" s="44"/>
      <c r="WB50" s="47"/>
      <c r="WC50" s="36"/>
      <c r="WD50" s="52"/>
      <c r="WF50" s="44"/>
      <c r="WJ50" s="44"/>
      <c r="WN50" s="47"/>
      <c r="WO50" s="36"/>
      <c r="WP50" s="52"/>
      <c r="WR50" s="44"/>
      <c r="WV50" s="44"/>
      <c r="WZ50" s="47"/>
      <c r="XA50" s="36"/>
      <c r="XB50" s="52"/>
      <c r="XD50" s="44"/>
      <c r="XH50" s="44"/>
      <c r="XL50" s="47"/>
      <c r="XM50" s="36"/>
      <c r="XN50" s="52"/>
      <c r="XP50" s="44"/>
      <c r="XT50" s="44"/>
      <c r="XX50" s="47"/>
      <c r="XY50" s="36"/>
      <c r="XZ50" s="52"/>
      <c r="YB50" s="44"/>
      <c r="YF50" s="44"/>
      <c r="YJ50" s="47"/>
      <c r="YK50" s="36"/>
      <c r="YL50" s="52"/>
      <c r="YN50" s="44"/>
      <c r="YR50" s="44"/>
      <c r="YV50" s="47"/>
      <c r="YW50" s="36"/>
      <c r="YX50" s="52"/>
      <c r="YZ50" s="44"/>
      <c r="ZD50" s="44"/>
      <c r="ZH50" s="47"/>
      <c r="ZI50" s="36"/>
      <c r="ZJ50" s="52"/>
      <c r="ZL50" s="44"/>
      <c r="ZP50" s="44"/>
      <c r="ZT50" s="47"/>
      <c r="ZU50" s="36"/>
      <c r="ZV50" s="52"/>
      <c r="ZX50" s="44"/>
      <c r="AAB50" s="44"/>
      <c r="AAF50" s="47"/>
      <c r="AAG50" s="36"/>
      <c r="AAH50" s="52"/>
      <c r="AAJ50" s="44"/>
      <c r="AAN50" s="44"/>
      <c r="AAR50" s="47"/>
      <c r="AAS50" s="36"/>
      <c r="AAT50" s="52"/>
      <c r="AAV50" s="44"/>
      <c r="AAZ50" s="44"/>
      <c r="ABD50" s="47"/>
      <c r="ABE50" s="36"/>
      <c r="ABF50" s="52"/>
      <c r="ABH50" s="44"/>
      <c r="ABL50" s="44"/>
      <c r="ABP50" s="47"/>
      <c r="ABQ50" s="36"/>
      <c r="ABR50" s="52"/>
      <c r="ABT50" s="44"/>
      <c r="ABX50" s="44"/>
      <c r="ACB50" s="47"/>
      <c r="ACC50" s="36"/>
      <c r="ACD50" s="52"/>
      <c r="ACF50" s="44"/>
      <c r="ACJ50" s="44"/>
      <c r="ACN50" s="47"/>
      <c r="ACO50" s="36"/>
      <c r="ACP50" s="52"/>
      <c r="ACR50" s="44"/>
      <c r="ACV50" s="44"/>
      <c r="ACZ50" s="47"/>
      <c r="ADA50" s="36"/>
      <c r="ADB50" s="52"/>
      <c r="ADD50" s="44"/>
      <c r="ADH50" s="44"/>
      <c r="ADL50" s="47"/>
      <c r="ADM50" s="36"/>
      <c r="ADN50" s="52"/>
      <c r="ADP50" s="44"/>
      <c r="ADT50" s="44"/>
      <c r="ADX50" s="47"/>
      <c r="ADY50" s="36"/>
      <c r="ADZ50" s="52"/>
      <c r="AEB50" s="44"/>
      <c r="AEF50" s="44"/>
      <c r="AEJ50" s="47"/>
      <c r="AEK50" s="36"/>
      <c r="AEL50" s="52"/>
      <c r="AEN50" s="44"/>
      <c r="AER50" s="44"/>
      <c r="AEV50" s="47"/>
      <c r="AEW50" s="36"/>
      <c r="AEX50" s="52"/>
      <c r="AEZ50" s="44"/>
      <c r="AFD50" s="44"/>
      <c r="AFH50" s="47"/>
      <c r="AFI50" s="36"/>
      <c r="AFJ50" s="52"/>
      <c r="AFL50" s="44"/>
      <c r="AFP50" s="44"/>
      <c r="AFT50" s="47"/>
      <c r="AFU50" s="36"/>
      <c r="AFV50" s="52"/>
      <c r="AFX50" s="44"/>
      <c r="AGB50" s="44"/>
      <c r="AGF50" s="47"/>
      <c r="AGG50" s="36"/>
      <c r="AGH50" s="52"/>
      <c r="AGJ50" s="44"/>
      <c r="AGN50" s="44"/>
      <c r="AGR50" s="47"/>
      <c r="AGS50" s="36"/>
      <c r="AGT50" s="52"/>
      <c r="AGV50" s="44"/>
      <c r="AGZ50" s="44"/>
      <c r="AHD50" s="47"/>
      <c r="AHE50" s="36"/>
      <c r="AHF50" s="52"/>
      <c r="AHH50" s="44"/>
      <c r="AHL50" s="44"/>
      <c r="AHP50" s="47"/>
      <c r="AHQ50" s="36"/>
      <c r="AHR50" s="52"/>
      <c r="AHT50" s="44"/>
      <c r="AHX50" s="44"/>
      <c r="AIB50" s="47"/>
      <c r="AIC50" s="36"/>
      <c r="AID50" s="52"/>
      <c r="AIF50" s="44"/>
      <c r="AIJ50" s="44"/>
      <c r="AIN50" s="47"/>
      <c r="AIO50" s="36"/>
      <c r="AIP50" s="52"/>
      <c r="AIR50" s="44"/>
      <c r="AIV50" s="44"/>
      <c r="AIZ50" s="47"/>
      <c r="AJA50" s="36"/>
      <c r="AJB50" s="52"/>
      <c r="AJD50" s="44"/>
      <c r="AJH50" s="44"/>
      <c r="AJL50" s="47"/>
      <c r="AJM50" s="36"/>
      <c r="AJN50" s="52"/>
      <c r="AJP50" s="44"/>
      <c r="AJT50" s="44"/>
      <c r="AJX50" s="47"/>
      <c r="AJY50" s="36"/>
      <c r="AJZ50" s="52"/>
      <c r="AKB50" s="44"/>
      <c r="AKF50" s="44"/>
      <c r="AKJ50" s="47"/>
      <c r="AKK50" s="36"/>
      <c r="AKL50" s="52"/>
      <c r="AKN50" s="44"/>
      <c r="AKR50" s="44"/>
      <c r="AKV50" s="47"/>
      <c r="AKW50" s="36"/>
      <c r="AKX50" s="52"/>
      <c r="AKZ50" s="44"/>
      <c r="ALD50" s="44"/>
      <c r="ALH50" s="47"/>
      <c r="ALI50" s="36"/>
      <c r="ALJ50" s="52"/>
      <c r="ALL50" s="44"/>
      <c r="ALP50" s="44"/>
      <c r="ALT50" s="47"/>
      <c r="ALU50" s="36"/>
      <c r="ALV50" s="52"/>
      <c r="ALX50" s="44"/>
      <c r="AMB50" s="44"/>
      <c r="AMF50" s="47"/>
      <c r="AMG50" s="36"/>
      <c r="AMH50" s="52"/>
      <c r="AMJ50" s="44"/>
    </row>
    <row r="51" spans="1:1024" s="43" customFormat="1" ht="38.25" x14ac:dyDescent="0.2">
      <c r="A51" s="36" t="s">
        <v>307</v>
      </c>
      <c r="B51" s="57" t="s">
        <v>308</v>
      </c>
      <c r="C51" s="43" t="s">
        <v>190</v>
      </c>
      <c r="D51" s="58">
        <v>43755</v>
      </c>
      <c r="E51" s="43" t="s">
        <v>309</v>
      </c>
      <c r="F51" s="43" t="s">
        <v>192</v>
      </c>
      <c r="G51" s="43" t="s">
        <v>310</v>
      </c>
      <c r="H51" s="58">
        <v>44001</v>
      </c>
      <c r="I51" s="43">
        <v>169</v>
      </c>
      <c r="J51" s="43" t="s">
        <v>194</v>
      </c>
      <c r="K51" s="43" t="s">
        <v>76</v>
      </c>
      <c r="L51" s="47"/>
      <c r="M51" s="37"/>
      <c r="N51" s="52"/>
      <c r="P51" s="44"/>
      <c r="T51" s="44"/>
      <c r="X51" s="47"/>
      <c r="Y51" s="36"/>
      <c r="Z51" s="52"/>
      <c r="AB51" s="44"/>
      <c r="AF51" s="44"/>
      <c r="AJ51" s="47"/>
      <c r="AK51" s="36"/>
      <c r="AL51" s="52"/>
      <c r="AN51" s="44"/>
      <c r="AR51" s="44"/>
      <c r="AV51" s="47"/>
      <c r="AW51" s="36"/>
      <c r="AX51" s="52"/>
      <c r="AZ51" s="44"/>
      <c r="BD51" s="44"/>
      <c r="BH51" s="47"/>
      <c r="BI51" s="36"/>
      <c r="BJ51" s="52"/>
      <c r="BL51" s="44"/>
      <c r="BP51" s="44"/>
      <c r="BT51" s="47"/>
      <c r="BU51" s="36"/>
      <c r="BV51" s="52"/>
      <c r="BX51" s="44"/>
      <c r="CB51" s="44"/>
      <c r="CF51" s="47"/>
      <c r="CG51" s="36"/>
      <c r="CH51" s="52"/>
      <c r="CJ51" s="44"/>
      <c r="CN51" s="44"/>
      <c r="CR51" s="47"/>
      <c r="CS51" s="36"/>
      <c r="CT51" s="52"/>
      <c r="CV51" s="44"/>
      <c r="CZ51" s="44"/>
      <c r="DD51" s="47"/>
      <c r="DE51" s="36"/>
      <c r="DF51" s="52"/>
      <c r="DH51" s="44"/>
      <c r="DL51" s="44"/>
      <c r="DP51" s="47"/>
      <c r="DQ51" s="36"/>
      <c r="DR51" s="52"/>
      <c r="DT51" s="44"/>
      <c r="DX51" s="44"/>
      <c r="EB51" s="47"/>
      <c r="EC51" s="36"/>
      <c r="ED51" s="52"/>
      <c r="EF51" s="44"/>
      <c r="EJ51" s="44"/>
      <c r="EN51" s="47"/>
      <c r="EO51" s="36"/>
      <c r="EP51" s="52"/>
      <c r="ER51" s="44"/>
      <c r="EV51" s="44"/>
      <c r="EZ51" s="47"/>
      <c r="FA51" s="36"/>
      <c r="FB51" s="52"/>
      <c r="FD51" s="44"/>
      <c r="FH51" s="44"/>
      <c r="FL51" s="47"/>
      <c r="FM51" s="36"/>
      <c r="FN51" s="52"/>
      <c r="FP51" s="44"/>
      <c r="FT51" s="44"/>
      <c r="FX51" s="47"/>
      <c r="FY51" s="36"/>
      <c r="FZ51" s="52"/>
      <c r="GB51" s="44"/>
      <c r="GF51" s="44"/>
      <c r="GJ51" s="47"/>
      <c r="GK51" s="36"/>
      <c r="GL51" s="52"/>
      <c r="GN51" s="44"/>
      <c r="GR51" s="44"/>
      <c r="GV51" s="47"/>
      <c r="GW51" s="36"/>
      <c r="GX51" s="52"/>
      <c r="GZ51" s="44"/>
      <c r="HD51" s="44"/>
      <c r="HH51" s="47"/>
      <c r="HI51" s="36"/>
      <c r="HJ51" s="52"/>
      <c r="HL51" s="44"/>
      <c r="HP51" s="44"/>
      <c r="HT51" s="47"/>
      <c r="HU51" s="36"/>
      <c r="HV51" s="52"/>
      <c r="HX51" s="44"/>
      <c r="IB51" s="44"/>
      <c r="IF51" s="47"/>
      <c r="IG51" s="36"/>
      <c r="IH51" s="52"/>
      <c r="IJ51" s="44"/>
      <c r="IN51" s="44"/>
      <c r="IR51" s="47"/>
      <c r="IS51" s="36"/>
      <c r="IT51" s="52"/>
      <c r="IV51" s="44"/>
      <c r="IZ51" s="44"/>
      <c r="JD51" s="47"/>
      <c r="JE51" s="36"/>
      <c r="JF51" s="52"/>
      <c r="JH51" s="44"/>
      <c r="JL51" s="44"/>
      <c r="JP51" s="47"/>
      <c r="JQ51" s="36"/>
      <c r="JR51" s="52"/>
      <c r="JT51" s="44"/>
      <c r="JX51" s="44"/>
      <c r="KB51" s="47"/>
      <c r="KC51" s="36"/>
      <c r="KD51" s="52"/>
      <c r="KF51" s="44"/>
      <c r="KJ51" s="44"/>
      <c r="KN51" s="47"/>
      <c r="KO51" s="36"/>
      <c r="KP51" s="52"/>
      <c r="KR51" s="44"/>
      <c r="KV51" s="44"/>
      <c r="KZ51" s="47"/>
      <c r="LA51" s="36"/>
      <c r="LB51" s="52"/>
      <c r="LD51" s="44"/>
      <c r="LH51" s="44"/>
      <c r="LL51" s="47"/>
      <c r="LM51" s="36"/>
      <c r="LN51" s="52"/>
      <c r="LP51" s="44"/>
      <c r="LT51" s="44"/>
      <c r="LX51" s="47"/>
      <c r="LY51" s="36"/>
      <c r="LZ51" s="52"/>
      <c r="MB51" s="44"/>
      <c r="MF51" s="44"/>
      <c r="MJ51" s="47"/>
      <c r="MK51" s="36"/>
      <c r="ML51" s="52"/>
      <c r="MN51" s="44"/>
      <c r="MR51" s="44"/>
      <c r="MV51" s="47"/>
      <c r="MW51" s="36"/>
      <c r="MX51" s="52"/>
      <c r="MZ51" s="44"/>
      <c r="ND51" s="44"/>
      <c r="NH51" s="47"/>
      <c r="NI51" s="36"/>
      <c r="NJ51" s="52"/>
      <c r="NL51" s="44"/>
      <c r="NP51" s="44"/>
      <c r="NT51" s="47"/>
      <c r="NU51" s="36"/>
      <c r="NV51" s="52"/>
      <c r="NX51" s="44"/>
      <c r="OB51" s="44"/>
      <c r="OF51" s="47"/>
      <c r="OG51" s="36"/>
      <c r="OH51" s="52"/>
      <c r="OJ51" s="44"/>
      <c r="ON51" s="44"/>
      <c r="OR51" s="47"/>
      <c r="OS51" s="36"/>
      <c r="OT51" s="52"/>
      <c r="OV51" s="44"/>
      <c r="OZ51" s="44"/>
      <c r="PD51" s="47"/>
      <c r="PE51" s="36"/>
      <c r="PF51" s="52"/>
      <c r="PH51" s="44"/>
      <c r="PL51" s="44"/>
      <c r="PP51" s="47"/>
      <c r="PQ51" s="36"/>
      <c r="PR51" s="52"/>
      <c r="PT51" s="44"/>
      <c r="PX51" s="44"/>
      <c r="QB51" s="47"/>
      <c r="QC51" s="36"/>
      <c r="QD51" s="52"/>
      <c r="QF51" s="44"/>
      <c r="QJ51" s="44"/>
      <c r="QN51" s="47"/>
      <c r="QO51" s="36"/>
      <c r="QP51" s="52"/>
      <c r="QR51" s="44"/>
      <c r="QV51" s="44"/>
      <c r="QZ51" s="47"/>
      <c r="RA51" s="36"/>
      <c r="RB51" s="52"/>
      <c r="RD51" s="44"/>
      <c r="RH51" s="44"/>
      <c r="RL51" s="47"/>
      <c r="RM51" s="36"/>
      <c r="RN51" s="52"/>
      <c r="RP51" s="44"/>
      <c r="RT51" s="44"/>
      <c r="RX51" s="47"/>
      <c r="RY51" s="36"/>
      <c r="RZ51" s="52"/>
      <c r="SB51" s="44"/>
      <c r="SF51" s="44"/>
      <c r="SJ51" s="47"/>
      <c r="SK51" s="36"/>
      <c r="SL51" s="52"/>
      <c r="SN51" s="44"/>
      <c r="SR51" s="44"/>
      <c r="SV51" s="47"/>
      <c r="SW51" s="36"/>
      <c r="SX51" s="52"/>
      <c r="SZ51" s="44"/>
      <c r="TD51" s="44"/>
      <c r="TH51" s="47"/>
      <c r="TI51" s="36"/>
      <c r="TJ51" s="52"/>
      <c r="TL51" s="44"/>
      <c r="TP51" s="44"/>
      <c r="TT51" s="47"/>
      <c r="TU51" s="36"/>
      <c r="TV51" s="52"/>
      <c r="TX51" s="44"/>
      <c r="UB51" s="44"/>
      <c r="UF51" s="47"/>
      <c r="UG51" s="36"/>
      <c r="UH51" s="52"/>
      <c r="UJ51" s="44"/>
      <c r="UN51" s="44"/>
      <c r="UR51" s="47"/>
      <c r="US51" s="36"/>
      <c r="UT51" s="52"/>
      <c r="UV51" s="44"/>
      <c r="UZ51" s="44"/>
      <c r="VD51" s="47"/>
      <c r="VE51" s="36"/>
      <c r="VF51" s="52"/>
      <c r="VH51" s="44"/>
      <c r="VL51" s="44"/>
      <c r="VP51" s="47"/>
      <c r="VQ51" s="36"/>
      <c r="VR51" s="52"/>
      <c r="VT51" s="44"/>
      <c r="VX51" s="44"/>
      <c r="WB51" s="47"/>
      <c r="WC51" s="36"/>
      <c r="WD51" s="52"/>
      <c r="WF51" s="44"/>
      <c r="WJ51" s="44"/>
      <c r="WN51" s="47"/>
      <c r="WO51" s="36"/>
      <c r="WP51" s="52"/>
      <c r="WR51" s="44"/>
      <c r="WV51" s="44"/>
      <c r="WZ51" s="47"/>
      <c r="XA51" s="36"/>
      <c r="XB51" s="52"/>
      <c r="XD51" s="44"/>
      <c r="XH51" s="44"/>
      <c r="XL51" s="47"/>
      <c r="XM51" s="36"/>
      <c r="XN51" s="52"/>
      <c r="XP51" s="44"/>
      <c r="XT51" s="44"/>
      <c r="XX51" s="47"/>
      <c r="XY51" s="36"/>
      <c r="XZ51" s="52"/>
      <c r="YB51" s="44"/>
      <c r="YF51" s="44"/>
      <c r="YJ51" s="47"/>
      <c r="YK51" s="36"/>
      <c r="YL51" s="52"/>
      <c r="YN51" s="44"/>
      <c r="YR51" s="44"/>
      <c r="YV51" s="47"/>
      <c r="YW51" s="36"/>
      <c r="YX51" s="52"/>
      <c r="YZ51" s="44"/>
      <c r="ZD51" s="44"/>
      <c r="ZH51" s="47"/>
      <c r="ZI51" s="36"/>
      <c r="ZJ51" s="52"/>
      <c r="ZL51" s="44"/>
      <c r="ZP51" s="44"/>
      <c r="ZT51" s="47"/>
      <c r="ZU51" s="36"/>
      <c r="ZV51" s="52"/>
      <c r="ZX51" s="44"/>
      <c r="AAB51" s="44"/>
      <c r="AAF51" s="47"/>
      <c r="AAG51" s="36"/>
      <c r="AAH51" s="52"/>
      <c r="AAJ51" s="44"/>
      <c r="AAN51" s="44"/>
      <c r="AAR51" s="47"/>
      <c r="AAS51" s="36"/>
      <c r="AAT51" s="52"/>
      <c r="AAV51" s="44"/>
      <c r="AAZ51" s="44"/>
      <c r="ABD51" s="47"/>
      <c r="ABE51" s="36"/>
      <c r="ABF51" s="52"/>
      <c r="ABH51" s="44"/>
      <c r="ABL51" s="44"/>
      <c r="ABP51" s="47"/>
      <c r="ABQ51" s="36"/>
      <c r="ABR51" s="52"/>
      <c r="ABT51" s="44"/>
      <c r="ABX51" s="44"/>
      <c r="ACB51" s="47"/>
      <c r="ACC51" s="36"/>
      <c r="ACD51" s="52"/>
      <c r="ACF51" s="44"/>
      <c r="ACJ51" s="44"/>
      <c r="ACN51" s="47"/>
      <c r="ACO51" s="36"/>
      <c r="ACP51" s="52"/>
      <c r="ACR51" s="44"/>
      <c r="ACV51" s="44"/>
      <c r="ACZ51" s="47"/>
      <c r="ADA51" s="36"/>
      <c r="ADB51" s="52"/>
      <c r="ADD51" s="44"/>
      <c r="ADH51" s="44"/>
      <c r="ADL51" s="47"/>
      <c r="ADM51" s="36"/>
      <c r="ADN51" s="52"/>
      <c r="ADP51" s="44"/>
      <c r="ADT51" s="44"/>
      <c r="ADX51" s="47"/>
      <c r="ADY51" s="36"/>
      <c r="ADZ51" s="52"/>
      <c r="AEB51" s="44"/>
      <c r="AEF51" s="44"/>
      <c r="AEJ51" s="47"/>
      <c r="AEK51" s="36"/>
      <c r="AEL51" s="52"/>
      <c r="AEN51" s="44"/>
      <c r="AER51" s="44"/>
      <c r="AEV51" s="47"/>
      <c r="AEW51" s="36"/>
      <c r="AEX51" s="52"/>
      <c r="AEZ51" s="44"/>
      <c r="AFD51" s="44"/>
      <c r="AFH51" s="47"/>
      <c r="AFI51" s="36"/>
      <c r="AFJ51" s="52"/>
      <c r="AFL51" s="44"/>
      <c r="AFP51" s="44"/>
      <c r="AFT51" s="47"/>
      <c r="AFU51" s="36"/>
      <c r="AFV51" s="52"/>
      <c r="AFX51" s="44"/>
      <c r="AGB51" s="44"/>
      <c r="AGF51" s="47"/>
      <c r="AGG51" s="36"/>
      <c r="AGH51" s="52"/>
      <c r="AGJ51" s="44"/>
      <c r="AGN51" s="44"/>
      <c r="AGR51" s="47"/>
      <c r="AGS51" s="36"/>
      <c r="AGT51" s="52"/>
      <c r="AGV51" s="44"/>
      <c r="AGZ51" s="44"/>
      <c r="AHD51" s="47"/>
      <c r="AHE51" s="36"/>
      <c r="AHF51" s="52"/>
      <c r="AHH51" s="44"/>
      <c r="AHL51" s="44"/>
      <c r="AHP51" s="47"/>
      <c r="AHQ51" s="36"/>
      <c r="AHR51" s="52"/>
      <c r="AHT51" s="44"/>
      <c r="AHX51" s="44"/>
      <c r="AIB51" s="47"/>
      <c r="AIC51" s="36"/>
      <c r="AID51" s="52"/>
      <c r="AIF51" s="44"/>
      <c r="AIJ51" s="44"/>
      <c r="AIN51" s="47"/>
      <c r="AIO51" s="36"/>
      <c r="AIP51" s="52"/>
      <c r="AIR51" s="44"/>
      <c r="AIV51" s="44"/>
      <c r="AIZ51" s="47"/>
      <c r="AJA51" s="36"/>
      <c r="AJB51" s="52"/>
      <c r="AJD51" s="44"/>
      <c r="AJH51" s="44"/>
      <c r="AJL51" s="47"/>
      <c r="AJM51" s="36"/>
      <c r="AJN51" s="52"/>
      <c r="AJP51" s="44"/>
      <c r="AJT51" s="44"/>
      <c r="AJX51" s="47"/>
      <c r="AJY51" s="36"/>
      <c r="AJZ51" s="52"/>
      <c r="AKB51" s="44"/>
      <c r="AKF51" s="44"/>
      <c r="AKJ51" s="47"/>
      <c r="AKK51" s="36"/>
      <c r="AKL51" s="52"/>
      <c r="AKN51" s="44"/>
      <c r="AKR51" s="44"/>
      <c r="AKV51" s="47"/>
      <c r="AKW51" s="36"/>
      <c r="AKX51" s="52"/>
      <c r="AKZ51" s="44"/>
      <c r="ALD51" s="44"/>
      <c r="ALH51" s="47"/>
      <c r="ALI51" s="36"/>
      <c r="ALJ51" s="52"/>
      <c r="ALL51" s="44"/>
      <c r="ALP51" s="44"/>
      <c r="ALT51" s="47"/>
      <c r="ALU51" s="36"/>
      <c r="ALV51" s="52"/>
      <c r="ALX51" s="44"/>
      <c r="AMB51" s="44"/>
      <c r="AMF51" s="47"/>
      <c r="AMG51" s="36"/>
      <c r="AMH51" s="52"/>
      <c r="AMJ51" s="44"/>
    </row>
    <row r="52" spans="1:1024" s="43" customFormat="1" ht="25.5" x14ac:dyDescent="0.2">
      <c r="A52" s="36" t="s">
        <v>307</v>
      </c>
      <c r="B52" s="57" t="s">
        <v>311</v>
      </c>
      <c r="C52" s="43" t="s">
        <v>190</v>
      </c>
      <c r="D52" s="58">
        <v>43755</v>
      </c>
      <c r="E52" s="43" t="s">
        <v>312</v>
      </c>
      <c r="F52" s="43" t="s">
        <v>192</v>
      </c>
      <c r="G52" s="43" t="s">
        <v>282</v>
      </c>
      <c r="H52" s="58" t="s">
        <v>208</v>
      </c>
      <c r="K52" s="43" t="s">
        <v>76</v>
      </c>
      <c r="L52" s="47" t="s">
        <v>283</v>
      </c>
      <c r="M52" s="37"/>
      <c r="N52" s="52"/>
      <c r="P52" s="44"/>
      <c r="T52" s="44"/>
      <c r="X52" s="47"/>
      <c r="Y52" s="36"/>
      <c r="Z52" s="52"/>
      <c r="AB52" s="44"/>
      <c r="AF52" s="44"/>
      <c r="AJ52" s="47"/>
      <c r="AK52" s="36"/>
      <c r="AL52" s="52"/>
      <c r="AN52" s="44"/>
      <c r="AR52" s="44"/>
      <c r="AV52" s="47"/>
      <c r="AW52" s="36"/>
      <c r="AX52" s="52"/>
      <c r="AZ52" s="44"/>
      <c r="BD52" s="44"/>
      <c r="BH52" s="47"/>
      <c r="BI52" s="36"/>
      <c r="BJ52" s="52"/>
      <c r="BL52" s="44"/>
      <c r="BP52" s="44"/>
      <c r="BT52" s="47"/>
      <c r="BU52" s="36"/>
      <c r="BV52" s="52"/>
      <c r="BX52" s="44"/>
      <c r="CB52" s="44"/>
      <c r="CF52" s="47"/>
      <c r="CG52" s="36"/>
      <c r="CH52" s="52"/>
      <c r="CJ52" s="44"/>
      <c r="CN52" s="44"/>
      <c r="CR52" s="47"/>
      <c r="CS52" s="36"/>
      <c r="CT52" s="52"/>
      <c r="CV52" s="44"/>
      <c r="CZ52" s="44"/>
      <c r="DD52" s="47"/>
      <c r="DE52" s="36"/>
      <c r="DF52" s="52"/>
      <c r="DH52" s="44"/>
      <c r="DL52" s="44"/>
      <c r="DP52" s="47"/>
      <c r="DQ52" s="36"/>
      <c r="DR52" s="52"/>
      <c r="DT52" s="44"/>
      <c r="DX52" s="44"/>
      <c r="EB52" s="47"/>
      <c r="EC52" s="36"/>
      <c r="ED52" s="52"/>
      <c r="EF52" s="44"/>
      <c r="EJ52" s="44"/>
      <c r="EN52" s="47"/>
      <c r="EO52" s="36"/>
      <c r="EP52" s="52"/>
      <c r="ER52" s="44"/>
      <c r="EV52" s="44"/>
      <c r="EZ52" s="47"/>
      <c r="FA52" s="36"/>
      <c r="FB52" s="52"/>
      <c r="FD52" s="44"/>
      <c r="FH52" s="44"/>
      <c r="FL52" s="47"/>
      <c r="FM52" s="36"/>
      <c r="FN52" s="52"/>
      <c r="FP52" s="44"/>
      <c r="FT52" s="44"/>
      <c r="FX52" s="47"/>
      <c r="FY52" s="36"/>
      <c r="FZ52" s="52"/>
      <c r="GB52" s="44"/>
      <c r="GF52" s="44"/>
      <c r="GJ52" s="47"/>
      <c r="GK52" s="36"/>
      <c r="GL52" s="52"/>
      <c r="GN52" s="44"/>
      <c r="GR52" s="44"/>
      <c r="GV52" s="47"/>
      <c r="GW52" s="36"/>
      <c r="GX52" s="52"/>
      <c r="GZ52" s="44"/>
      <c r="HD52" s="44"/>
      <c r="HH52" s="47"/>
      <c r="HI52" s="36"/>
      <c r="HJ52" s="52"/>
      <c r="HL52" s="44"/>
      <c r="HP52" s="44"/>
      <c r="HT52" s="47"/>
      <c r="HU52" s="36"/>
      <c r="HV52" s="52"/>
      <c r="HX52" s="44"/>
      <c r="IB52" s="44"/>
      <c r="IF52" s="47"/>
      <c r="IG52" s="36"/>
      <c r="IH52" s="52"/>
      <c r="IJ52" s="44"/>
      <c r="IN52" s="44"/>
      <c r="IR52" s="47"/>
      <c r="IS52" s="36"/>
      <c r="IT52" s="52"/>
      <c r="IV52" s="44"/>
      <c r="IZ52" s="44"/>
      <c r="JD52" s="47"/>
      <c r="JE52" s="36"/>
      <c r="JF52" s="52"/>
      <c r="JH52" s="44"/>
      <c r="JL52" s="44"/>
      <c r="JP52" s="47"/>
      <c r="JQ52" s="36"/>
      <c r="JR52" s="52"/>
      <c r="JT52" s="44"/>
      <c r="JX52" s="44"/>
      <c r="KB52" s="47"/>
      <c r="KC52" s="36"/>
      <c r="KD52" s="52"/>
      <c r="KF52" s="44"/>
      <c r="KJ52" s="44"/>
      <c r="KN52" s="47"/>
      <c r="KO52" s="36"/>
      <c r="KP52" s="52"/>
      <c r="KR52" s="44"/>
      <c r="KV52" s="44"/>
      <c r="KZ52" s="47"/>
      <c r="LA52" s="36"/>
      <c r="LB52" s="52"/>
      <c r="LD52" s="44"/>
      <c r="LH52" s="44"/>
      <c r="LL52" s="47"/>
      <c r="LM52" s="36"/>
      <c r="LN52" s="52"/>
      <c r="LP52" s="44"/>
      <c r="LT52" s="44"/>
      <c r="LX52" s="47"/>
      <c r="LY52" s="36"/>
      <c r="LZ52" s="52"/>
      <c r="MB52" s="44"/>
      <c r="MF52" s="44"/>
      <c r="MJ52" s="47"/>
      <c r="MK52" s="36"/>
      <c r="ML52" s="52"/>
      <c r="MN52" s="44"/>
      <c r="MR52" s="44"/>
      <c r="MV52" s="47"/>
      <c r="MW52" s="36"/>
      <c r="MX52" s="52"/>
      <c r="MZ52" s="44"/>
      <c r="ND52" s="44"/>
      <c r="NH52" s="47"/>
      <c r="NI52" s="36"/>
      <c r="NJ52" s="52"/>
      <c r="NL52" s="44"/>
      <c r="NP52" s="44"/>
      <c r="NT52" s="47"/>
      <c r="NU52" s="36"/>
      <c r="NV52" s="52"/>
      <c r="NX52" s="44"/>
      <c r="OB52" s="44"/>
      <c r="OF52" s="47"/>
      <c r="OG52" s="36"/>
      <c r="OH52" s="52"/>
      <c r="OJ52" s="44"/>
      <c r="ON52" s="44"/>
      <c r="OR52" s="47"/>
      <c r="OS52" s="36"/>
      <c r="OT52" s="52"/>
      <c r="OV52" s="44"/>
      <c r="OZ52" s="44"/>
      <c r="PD52" s="47"/>
      <c r="PE52" s="36"/>
      <c r="PF52" s="52"/>
      <c r="PH52" s="44"/>
      <c r="PL52" s="44"/>
      <c r="PP52" s="47"/>
      <c r="PQ52" s="36"/>
      <c r="PR52" s="52"/>
      <c r="PT52" s="44"/>
      <c r="PX52" s="44"/>
      <c r="QB52" s="47"/>
      <c r="QC52" s="36"/>
      <c r="QD52" s="52"/>
      <c r="QF52" s="44"/>
      <c r="QJ52" s="44"/>
      <c r="QN52" s="47"/>
      <c r="QO52" s="36"/>
      <c r="QP52" s="52"/>
      <c r="QR52" s="44"/>
      <c r="QV52" s="44"/>
      <c r="QZ52" s="47"/>
      <c r="RA52" s="36"/>
      <c r="RB52" s="52"/>
      <c r="RD52" s="44"/>
      <c r="RH52" s="44"/>
      <c r="RL52" s="47"/>
      <c r="RM52" s="36"/>
      <c r="RN52" s="52"/>
      <c r="RP52" s="44"/>
      <c r="RT52" s="44"/>
      <c r="RX52" s="47"/>
      <c r="RY52" s="36"/>
      <c r="RZ52" s="52"/>
      <c r="SB52" s="44"/>
      <c r="SF52" s="44"/>
      <c r="SJ52" s="47"/>
      <c r="SK52" s="36"/>
      <c r="SL52" s="52"/>
      <c r="SN52" s="44"/>
      <c r="SR52" s="44"/>
      <c r="SV52" s="47"/>
      <c r="SW52" s="36"/>
      <c r="SX52" s="52"/>
      <c r="SZ52" s="44"/>
      <c r="TD52" s="44"/>
      <c r="TH52" s="47"/>
      <c r="TI52" s="36"/>
      <c r="TJ52" s="52"/>
      <c r="TL52" s="44"/>
      <c r="TP52" s="44"/>
      <c r="TT52" s="47"/>
      <c r="TU52" s="36"/>
      <c r="TV52" s="52"/>
      <c r="TX52" s="44"/>
      <c r="UB52" s="44"/>
      <c r="UF52" s="47"/>
      <c r="UG52" s="36"/>
      <c r="UH52" s="52"/>
      <c r="UJ52" s="44"/>
      <c r="UN52" s="44"/>
      <c r="UR52" s="47"/>
      <c r="US52" s="36"/>
      <c r="UT52" s="52"/>
      <c r="UV52" s="44"/>
      <c r="UZ52" s="44"/>
      <c r="VD52" s="47"/>
      <c r="VE52" s="36"/>
      <c r="VF52" s="52"/>
      <c r="VH52" s="44"/>
      <c r="VL52" s="44"/>
      <c r="VP52" s="47"/>
      <c r="VQ52" s="36"/>
      <c r="VR52" s="52"/>
      <c r="VT52" s="44"/>
      <c r="VX52" s="44"/>
      <c r="WB52" s="47"/>
      <c r="WC52" s="36"/>
      <c r="WD52" s="52"/>
      <c r="WF52" s="44"/>
      <c r="WJ52" s="44"/>
      <c r="WN52" s="47"/>
      <c r="WO52" s="36"/>
      <c r="WP52" s="52"/>
      <c r="WR52" s="44"/>
      <c r="WV52" s="44"/>
      <c r="WZ52" s="47"/>
      <c r="XA52" s="36"/>
      <c r="XB52" s="52"/>
      <c r="XD52" s="44"/>
      <c r="XH52" s="44"/>
      <c r="XL52" s="47"/>
      <c r="XM52" s="36"/>
      <c r="XN52" s="52"/>
      <c r="XP52" s="44"/>
      <c r="XT52" s="44"/>
      <c r="XX52" s="47"/>
      <c r="XY52" s="36"/>
      <c r="XZ52" s="52"/>
      <c r="YB52" s="44"/>
      <c r="YF52" s="44"/>
      <c r="YJ52" s="47"/>
      <c r="YK52" s="36"/>
      <c r="YL52" s="52"/>
      <c r="YN52" s="44"/>
      <c r="YR52" s="44"/>
      <c r="YV52" s="47"/>
      <c r="YW52" s="36"/>
      <c r="YX52" s="52"/>
      <c r="YZ52" s="44"/>
      <c r="ZD52" s="44"/>
      <c r="ZH52" s="47"/>
      <c r="ZI52" s="36"/>
      <c r="ZJ52" s="52"/>
      <c r="ZL52" s="44"/>
      <c r="ZP52" s="44"/>
      <c r="ZT52" s="47"/>
      <c r="ZU52" s="36"/>
      <c r="ZV52" s="52"/>
      <c r="ZX52" s="44"/>
      <c r="AAB52" s="44"/>
      <c r="AAF52" s="47"/>
      <c r="AAG52" s="36"/>
      <c r="AAH52" s="52"/>
      <c r="AAJ52" s="44"/>
      <c r="AAN52" s="44"/>
      <c r="AAR52" s="47"/>
      <c r="AAS52" s="36"/>
      <c r="AAT52" s="52"/>
      <c r="AAV52" s="44"/>
      <c r="AAZ52" s="44"/>
      <c r="ABD52" s="47"/>
      <c r="ABE52" s="36"/>
      <c r="ABF52" s="52"/>
      <c r="ABH52" s="44"/>
      <c r="ABL52" s="44"/>
      <c r="ABP52" s="47"/>
      <c r="ABQ52" s="36"/>
      <c r="ABR52" s="52"/>
      <c r="ABT52" s="44"/>
      <c r="ABX52" s="44"/>
      <c r="ACB52" s="47"/>
      <c r="ACC52" s="36"/>
      <c r="ACD52" s="52"/>
      <c r="ACF52" s="44"/>
      <c r="ACJ52" s="44"/>
      <c r="ACN52" s="47"/>
      <c r="ACO52" s="36"/>
      <c r="ACP52" s="52"/>
      <c r="ACR52" s="44"/>
      <c r="ACV52" s="44"/>
      <c r="ACZ52" s="47"/>
      <c r="ADA52" s="36"/>
      <c r="ADB52" s="52"/>
      <c r="ADD52" s="44"/>
      <c r="ADH52" s="44"/>
      <c r="ADL52" s="47"/>
      <c r="ADM52" s="36"/>
      <c r="ADN52" s="52"/>
      <c r="ADP52" s="44"/>
      <c r="ADT52" s="44"/>
      <c r="ADX52" s="47"/>
      <c r="ADY52" s="36"/>
      <c r="ADZ52" s="52"/>
      <c r="AEB52" s="44"/>
      <c r="AEF52" s="44"/>
      <c r="AEJ52" s="47"/>
      <c r="AEK52" s="36"/>
      <c r="AEL52" s="52"/>
      <c r="AEN52" s="44"/>
      <c r="AER52" s="44"/>
      <c r="AEV52" s="47"/>
      <c r="AEW52" s="36"/>
      <c r="AEX52" s="52"/>
      <c r="AEZ52" s="44"/>
      <c r="AFD52" s="44"/>
      <c r="AFH52" s="47"/>
      <c r="AFI52" s="36"/>
      <c r="AFJ52" s="52"/>
      <c r="AFL52" s="44"/>
      <c r="AFP52" s="44"/>
      <c r="AFT52" s="47"/>
      <c r="AFU52" s="36"/>
      <c r="AFV52" s="52"/>
      <c r="AFX52" s="44"/>
      <c r="AGB52" s="44"/>
      <c r="AGF52" s="47"/>
      <c r="AGG52" s="36"/>
      <c r="AGH52" s="52"/>
      <c r="AGJ52" s="44"/>
      <c r="AGN52" s="44"/>
      <c r="AGR52" s="47"/>
      <c r="AGS52" s="36"/>
      <c r="AGT52" s="52"/>
      <c r="AGV52" s="44"/>
      <c r="AGZ52" s="44"/>
      <c r="AHD52" s="47"/>
      <c r="AHE52" s="36"/>
      <c r="AHF52" s="52"/>
      <c r="AHH52" s="44"/>
      <c r="AHL52" s="44"/>
      <c r="AHP52" s="47"/>
      <c r="AHQ52" s="36"/>
      <c r="AHR52" s="52"/>
      <c r="AHT52" s="44"/>
      <c r="AHX52" s="44"/>
      <c r="AIB52" s="47"/>
      <c r="AIC52" s="36"/>
      <c r="AID52" s="52"/>
      <c r="AIF52" s="44"/>
      <c r="AIJ52" s="44"/>
      <c r="AIN52" s="47"/>
      <c r="AIO52" s="36"/>
      <c r="AIP52" s="52"/>
      <c r="AIR52" s="44"/>
      <c r="AIV52" s="44"/>
      <c r="AIZ52" s="47"/>
      <c r="AJA52" s="36"/>
      <c r="AJB52" s="52"/>
      <c r="AJD52" s="44"/>
      <c r="AJH52" s="44"/>
      <c r="AJL52" s="47"/>
      <c r="AJM52" s="36"/>
      <c r="AJN52" s="52"/>
      <c r="AJP52" s="44"/>
      <c r="AJT52" s="44"/>
      <c r="AJX52" s="47"/>
      <c r="AJY52" s="36"/>
      <c r="AJZ52" s="52"/>
      <c r="AKB52" s="44"/>
      <c r="AKF52" s="44"/>
      <c r="AKJ52" s="47"/>
      <c r="AKK52" s="36"/>
      <c r="AKL52" s="52"/>
      <c r="AKN52" s="44"/>
      <c r="AKR52" s="44"/>
      <c r="AKV52" s="47"/>
      <c r="AKW52" s="36"/>
      <c r="AKX52" s="52"/>
      <c r="AKZ52" s="44"/>
      <c r="ALD52" s="44"/>
      <c r="ALH52" s="47"/>
      <c r="ALI52" s="36"/>
      <c r="ALJ52" s="52"/>
      <c r="ALL52" s="44"/>
      <c r="ALP52" s="44"/>
      <c r="ALT52" s="47"/>
      <c r="ALU52" s="36"/>
      <c r="ALV52" s="52"/>
      <c r="ALX52" s="44"/>
      <c r="AMB52" s="44"/>
      <c r="AMF52" s="47"/>
      <c r="AMG52" s="36"/>
      <c r="AMH52" s="52"/>
      <c r="AMJ52" s="44"/>
    </row>
    <row r="53" spans="1:1024" s="43" customFormat="1" x14ac:dyDescent="0.2">
      <c r="A53" s="36" t="s">
        <v>307</v>
      </c>
      <c r="B53" s="57" t="s">
        <v>313</v>
      </c>
      <c r="C53" s="43" t="s">
        <v>190</v>
      </c>
      <c r="D53" s="58">
        <v>43780</v>
      </c>
      <c r="E53" s="43" t="s">
        <v>314</v>
      </c>
      <c r="F53" s="43" t="s">
        <v>192</v>
      </c>
      <c r="G53" s="43" t="s">
        <v>232</v>
      </c>
      <c r="H53" s="58">
        <v>43782</v>
      </c>
      <c r="I53" s="43">
        <f>H53-D53</f>
        <v>2</v>
      </c>
      <c r="J53" s="43" t="s">
        <v>194</v>
      </c>
      <c r="K53" s="43" t="s">
        <v>76</v>
      </c>
      <c r="L53" s="47" t="s">
        <v>315</v>
      </c>
      <c r="M53" s="37"/>
      <c r="N53" s="52"/>
      <c r="P53" s="44"/>
      <c r="T53" s="44"/>
      <c r="X53" s="47"/>
      <c r="Y53" s="36"/>
      <c r="Z53" s="52"/>
      <c r="AB53" s="44"/>
      <c r="AF53" s="44"/>
      <c r="AJ53" s="47"/>
      <c r="AK53" s="36"/>
      <c r="AL53" s="52"/>
      <c r="AN53" s="44"/>
      <c r="AR53" s="44"/>
      <c r="AV53" s="47"/>
      <c r="AW53" s="36"/>
      <c r="AX53" s="52"/>
      <c r="AZ53" s="44"/>
      <c r="BD53" s="44"/>
      <c r="BH53" s="47"/>
      <c r="BI53" s="36"/>
      <c r="BJ53" s="52"/>
      <c r="BL53" s="44"/>
      <c r="BP53" s="44"/>
      <c r="BT53" s="47"/>
      <c r="BU53" s="36"/>
      <c r="BV53" s="52"/>
      <c r="BX53" s="44"/>
      <c r="CB53" s="44"/>
      <c r="CF53" s="47"/>
      <c r="CG53" s="36"/>
      <c r="CH53" s="52"/>
      <c r="CJ53" s="44"/>
      <c r="CN53" s="44"/>
      <c r="CR53" s="47"/>
      <c r="CS53" s="36"/>
      <c r="CT53" s="52"/>
      <c r="CV53" s="44"/>
      <c r="CZ53" s="44"/>
      <c r="DD53" s="47"/>
      <c r="DE53" s="36"/>
      <c r="DF53" s="52"/>
      <c r="DH53" s="44"/>
      <c r="DL53" s="44"/>
      <c r="DP53" s="47"/>
      <c r="DQ53" s="36"/>
      <c r="DR53" s="52"/>
      <c r="DT53" s="44"/>
      <c r="DX53" s="44"/>
      <c r="EB53" s="47"/>
      <c r="EC53" s="36"/>
      <c r="ED53" s="52"/>
      <c r="EF53" s="44"/>
      <c r="EJ53" s="44"/>
      <c r="EN53" s="47"/>
      <c r="EO53" s="36"/>
      <c r="EP53" s="52"/>
      <c r="ER53" s="44"/>
      <c r="EV53" s="44"/>
      <c r="EZ53" s="47"/>
      <c r="FA53" s="36"/>
      <c r="FB53" s="52"/>
      <c r="FD53" s="44"/>
      <c r="FH53" s="44"/>
      <c r="FL53" s="47"/>
      <c r="FM53" s="36"/>
      <c r="FN53" s="52"/>
      <c r="FP53" s="44"/>
      <c r="FT53" s="44"/>
      <c r="FX53" s="47"/>
      <c r="FY53" s="36"/>
      <c r="FZ53" s="52"/>
      <c r="GB53" s="44"/>
      <c r="GF53" s="44"/>
      <c r="GJ53" s="47"/>
      <c r="GK53" s="36"/>
      <c r="GL53" s="52"/>
      <c r="GN53" s="44"/>
      <c r="GR53" s="44"/>
      <c r="GV53" s="47"/>
      <c r="GW53" s="36"/>
      <c r="GX53" s="52"/>
      <c r="GZ53" s="44"/>
      <c r="HD53" s="44"/>
      <c r="HH53" s="47"/>
      <c r="HI53" s="36"/>
      <c r="HJ53" s="52"/>
      <c r="HL53" s="44"/>
      <c r="HP53" s="44"/>
      <c r="HT53" s="47"/>
      <c r="HU53" s="36"/>
      <c r="HV53" s="52"/>
      <c r="HX53" s="44"/>
      <c r="IB53" s="44"/>
      <c r="IF53" s="47"/>
      <c r="IG53" s="36"/>
      <c r="IH53" s="52"/>
      <c r="IJ53" s="44"/>
      <c r="IN53" s="44"/>
      <c r="IR53" s="47"/>
      <c r="IS53" s="36"/>
      <c r="IT53" s="52"/>
      <c r="IV53" s="44"/>
      <c r="IZ53" s="44"/>
      <c r="JD53" s="47"/>
      <c r="JE53" s="36"/>
      <c r="JF53" s="52"/>
      <c r="JH53" s="44"/>
      <c r="JL53" s="44"/>
      <c r="JP53" s="47"/>
      <c r="JQ53" s="36"/>
      <c r="JR53" s="52"/>
      <c r="JT53" s="44"/>
      <c r="JX53" s="44"/>
      <c r="KB53" s="47"/>
      <c r="KC53" s="36"/>
      <c r="KD53" s="52"/>
      <c r="KF53" s="44"/>
      <c r="KJ53" s="44"/>
      <c r="KN53" s="47"/>
      <c r="KO53" s="36"/>
      <c r="KP53" s="52"/>
      <c r="KR53" s="44"/>
      <c r="KV53" s="44"/>
      <c r="KZ53" s="47"/>
      <c r="LA53" s="36"/>
      <c r="LB53" s="52"/>
      <c r="LD53" s="44"/>
      <c r="LH53" s="44"/>
      <c r="LL53" s="47"/>
      <c r="LM53" s="36"/>
      <c r="LN53" s="52"/>
      <c r="LP53" s="44"/>
      <c r="LT53" s="44"/>
      <c r="LX53" s="47"/>
      <c r="LY53" s="36"/>
      <c r="LZ53" s="52"/>
      <c r="MB53" s="44"/>
      <c r="MF53" s="44"/>
      <c r="MJ53" s="47"/>
      <c r="MK53" s="36"/>
      <c r="ML53" s="52"/>
      <c r="MN53" s="44"/>
      <c r="MR53" s="44"/>
      <c r="MV53" s="47"/>
      <c r="MW53" s="36"/>
      <c r="MX53" s="52"/>
      <c r="MZ53" s="44"/>
      <c r="ND53" s="44"/>
      <c r="NH53" s="47"/>
      <c r="NI53" s="36"/>
      <c r="NJ53" s="52"/>
      <c r="NL53" s="44"/>
      <c r="NP53" s="44"/>
      <c r="NT53" s="47"/>
      <c r="NU53" s="36"/>
      <c r="NV53" s="52"/>
      <c r="NX53" s="44"/>
      <c r="OB53" s="44"/>
      <c r="OF53" s="47"/>
      <c r="OG53" s="36"/>
      <c r="OH53" s="52"/>
      <c r="OJ53" s="44"/>
      <c r="ON53" s="44"/>
      <c r="OR53" s="47"/>
      <c r="OS53" s="36"/>
      <c r="OT53" s="52"/>
      <c r="OV53" s="44"/>
      <c r="OZ53" s="44"/>
      <c r="PD53" s="47"/>
      <c r="PE53" s="36"/>
      <c r="PF53" s="52"/>
      <c r="PH53" s="44"/>
      <c r="PL53" s="44"/>
      <c r="PP53" s="47"/>
      <c r="PQ53" s="36"/>
      <c r="PR53" s="52"/>
      <c r="PT53" s="44"/>
      <c r="PX53" s="44"/>
      <c r="QB53" s="47"/>
      <c r="QC53" s="36"/>
      <c r="QD53" s="52"/>
      <c r="QF53" s="44"/>
      <c r="QJ53" s="44"/>
      <c r="QN53" s="47"/>
      <c r="QO53" s="36"/>
      <c r="QP53" s="52"/>
      <c r="QR53" s="44"/>
      <c r="QV53" s="44"/>
      <c r="QZ53" s="47"/>
      <c r="RA53" s="36"/>
      <c r="RB53" s="52"/>
      <c r="RD53" s="44"/>
      <c r="RH53" s="44"/>
      <c r="RL53" s="47"/>
      <c r="RM53" s="36"/>
      <c r="RN53" s="52"/>
      <c r="RP53" s="44"/>
      <c r="RT53" s="44"/>
      <c r="RX53" s="47"/>
      <c r="RY53" s="36"/>
      <c r="RZ53" s="52"/>
      <c r="SB53" s="44"/>
      <c r="SF53" s="44"/>
      <c r="SJ53" s="47"/>
      <c r="SK53" s="36"/>
      <c r="SL53" s="52"/>
      <c r="SN53" s="44"/>
      <c r="SR53" s="44"/>
      <c r="SV53" s="47"/>
      <c r="SW53" s="36"/>
      <c r="SX53" s="52"/>
      <c r="SZ53" s="44"/>
      <c r="TD53" s="44"/>
      <c r="TH53" s="47"/>
      <c r="TI53" s="36"/>
      <c r="TJ53" s="52"/>
      <c r="TL53" s="44"/>
      <c r="TP53" s="44"/>
      <c r="TT53" s="47"/>
      <c r="TU53" s="36"/>
      <c r="TV53" s="52"/>
      <c r="TX53" s="44"/>
      <c r="UB53" s="44"/>
      <c r="UF53" s="47"/>
      <c r="UG53" s="36"/>
      <c r="UH53" s="52"/>
      <c r="UJ53" s="44"/>
      <c r="UN53" s="44"/>
      <c r="UR53" s="47"/>
      <c r="US53" s="36"/>
      <c r="UT53" s="52"/>
      <c r="UV53" s="44"/>
      <c r="UZ53" s="44"/>
      <c r="VD53" s="47"/>
      <c r="VE53" s="36"/>
      <c r="VF53" s="52"/>
      <c r="VH53" s="44"/>
      <c r="VL53" s="44"/>
      <c r="VP53" s="47"/>
      <c r="VQ53" s="36"/>
      <c r="VR53" s="52"/>
      <c r="VT53" s="44"/>
      <c r="VX53" s="44"/>
      <c r="WB53" s="47"/>
      <c r="WC53" s="36"/>
      <c r="WD53" s="52"/>
      <c r="WF53" s="44"/>
      <c r="WJ53" s="44"/>
      <c r="WN53" s="47"/>
      <c r="WO53" s="36"/>
      <c r="WP53" s="52"/>
      <c r="WR53" s="44"/>
      <c r="WV53" s="44"/>
      <c r="WZ53" s="47"/>
      <c r="XA53" s="36"/>
      <c r="XB53" s="52"/>
      <c r="XD53" s="44"/>
      <c r="XH53" s="44"/>
      <c r="XL53" s="47"/>
      <c r="XM53" s="36"/>
      <c r="XN53" s="52"/>
      <c r="XP53" s="44"/>
      <c r="XT53" s="44"/>
      <c r="XX53" s="47"/>
      <c r="XY53" s="36"/>
      <c r="XZ53" s="52"/>
      <c r="YB53" s="44"/>
      <c r="YF53" s="44"/>
      <c r="YJ53" s="47"/>
      <c r="YK53" s="36"/>
      <c r="YL53" s="52"/>
      <c r="YN53" s="44"/>
      <c r="YR53" s="44"/>
      <c r="YV53" s="47"/>
      <c r="YW53" s="36"/>
      <c r="YX53" s="52"/>
      <c r="YZ53" s="44"/>
      <c r="ZD53" s="44"/>
      <c r="ZH53" s="47"/>
      <c r="ZI53" s="36"/>
      <c r="ZJ53" s="52"/>
      <c r="ZL53" s="44"/>
      <c r="ZP53" s="44"/>
      <c r="ZT53" s="47"/>
      <c r="ZU53" s="36"/>
      <c r="ZV53" s="52"/>
      <c r="ZX53" s="44"/>
      <c r="AAB53" s="44"/>
      <c r="AAF53" s="47"/>
      <c r="AAG53" s="36"/>
      <c r="AAH53" s="52"/>
      <c r="AAJ53" s="44"/>
      <c r="AAN53" s="44"/>
      <c r="AAR53" s="47"/>
      <c r="AAS53" s="36"/>
      <c r="AAT53" s="52"/>
      <c r="AAV53" s="44"/>
      <c r="AAZ53" s="44"/>
      <c r="ABD53" s="47"/>
      <c r="ABE53" s="36"/>
      <c r="ABF53" s="52"/>
      <c r="ABH53" s="44"/>
      <c r="ABL53" s="44"/>
      <c r="ABP53" s="47"/>
      <c r="ABQ53" s="36"/>
      <c r="ABR53" s="52"/>
      <c r="ABT53" s="44"/>
      <c r="ABX53" s="44"/>
      <c r="ACB53" s="47"/>
      <c r="ACC53" s="36"/>
      <c r="ACD53" s="52"/>
      <c r="ACF53" s="44"/>
      <c r="ACJ53" s="44"/>
      <c r="ACN53" s="47"/>
      <c r="ACO53" s="36"/>
      <c r="ACP53" s="52"/>
      <c r="ACR53" s="44"/>
      <c r="ACV53" s="44"/>
      <c r="ACZ53" s="47"/>
      <c r="ADA53" s="36"/>
      <c r="ADB53" s="52"/>
      <c r="ADD53" s="44"/>
      <c r="ADH53" s="44"/>
      <c r="ADL53" s="47"/>
      <c r="ADM53" s="36"/>
      <c r="ADN53" s="52"/>
      <c r="ADP53" s="44"/>
      <c r="ADT53" s="44"/>
      <c r="ADX53" s="47"/>
      <c r="ADY53" s="36"/>
      <c r="ADZ53" s="52"/>
      <c r="AEB53" s="44"/>
      <c r="AEF53" s="44"/>
      <c r="AEJ53" s="47"/>
      <c r="AEK53" s="36"/>
      <c r="AEL53" s="52"/>
      <c r="AEN53" s="44"/>
      <c r="AER53" s="44"/>
      <c r="AEV53" s="47"/>
      <c r="AEW53" s="36"/>
      <c r="AEX53" s="52"/>
      <c r="AEZ53" s="44"/>
      <c r="AFD53" s="44"/>
      <c r="AFH53" s="47"/>
      <c r="AFI53" s="36"/>
      <c r="AFJ53" s="52"/>
      <c r="AFL53" s="44"/>
      <c r="AFP53" s="44"/>
      <c r="AFT53" s="47"/>
      <c r="AFU53" s="36"/>
      <c r="AFV53" s="52"/>
      <c r="AFX53" s="44"/>
      <c r="AGB53" s="44"/>
      <c r="AGF53" s="47"/>
      <c r="AGG53" s="36"/>
      <c r="AGH53" s="52"/>
      <c r="AGJ53" s="44"/>
      <c r="AGN53" s="44"/>
      <c r="AGR53" s="47"/>
      <c r="AGS53" s="36"/>
      <c r="AGT53" s="52"/>
      <c r="AGV53" s="44"/>
      <c r="AGZ53" s="44"/>
      <c r="AHD53" s="47"/>
      <c r="AHE53" s="36"/>
      <c r="AHF53" s="52"/>
      <c r="AHH53" s="44"/>
      <c r="AHL53" s="44"/>
      <c r="AHP53" s="47"/>
      <c r="AHQ53" s="36"/>
      <c r="AHR53" s="52"/>
      <c r="AHT53" s="44"/>
      <c r="AHX53" s="44"/>
      <c r="AIB53" s="47"/>
      <c r="AIC53" s="36"/>
      <c r="AID53" s="52"/>
      <c r="AIF53" s="44"/>
      <c r="AIJ53" s="44"/>
      <c r="AIN53" s="47"/>
      <c r="AIO53" s="36"/>
      <c r="AIP53" s="52"/>
      <c r="AIR53" s="44"/>
      <c r="AIV53" s="44"/>
      <c r="AIZ53" s="47"/>
      <c r="AJA53" s="36"/>
      <c r="AJB53" s="52"/>
      <c r="AJD53" s="44"/>
      <c r="AJH53" s="44"/>
      <c r="AJL53" s="47"/>
      <c r="AJM53" s="36"/>
      <c r="AJN53" s="52"/>
      <c r="AJP53" s="44"/>
      <c r="AJT53" s="44"/>
      <c r="AJX53" s="47"/>
      <c r="AJY53" s="36"/>
      <c r="AJZ53" s="52"/>
      <c r="AKB53" s="44"/>
      <c r="AKF53" s="44"/>
      <c r="AKJ53" s="47"/>
      <c r="AKK53" s="36"/>
      <c r="AKL53" s="52"/>
      <c r="AKN53" s="44"/>
      <c r="AKR53" s="44"/>
      <c r="AKV53" s="47"/>
      <c r="AKW53" s="36"/>
      <c r="AKX53" s="52"/>
      <c r="AKZ53" s="44"/>
      <c r="ALD53" s="44"/>
      <c r="ALH53" s="47"/>
      <c r="ALI53" s="36"/>
      <c r="ALJ53" s="52"/>
      <c r="ALL53" s="44"/>
      <c r="ALP53" s="44"/>
      <c r="ALT53" s="47"/>
      <c r="ALU53" s="36"/>
      <c r="ALV53" s="52"/>
      <c r="ALX53" s="44"/>
      <c r="AMB53" s="44"/>
      <c r="AMF53" s="47"/>
      <c r="AMG53" s="36"/>
      <c r="AMH53" s="52"/>
      <c r="AMJ53" s="44"/>
    </row>
    <row r="54" spans="1:1024" s="43" customFormat="1" ht="38.25" x14ac:dyDescent="0.2">
      <c r="A54" s="36" t="s">
        <v>307</v>
      </c>
      <c r="B54" s="57" t="s">
        <v>316</v>
      </c>
      <c r="C54" s="43" t="s">
        <v>190</v>
      </c>
      <c r="D54" s="58">
        <v>43785</v>
      </c>
      <c r="E54" s="43" t="s">
        <v>317</v>
      </c>
      <c r="F54" s="43" t="s">
        <v>192</v>
      </c>
      <c r="G54" s="43" t="s">
        <v>232</v>
      </c>
      <c r="H54" s="58">
        <v>43790</v>
      </c>
      <c r="I54" s="43">
        <v>3</v>
      </c>
      <c r="J54" s="43" t="s">
        <v>194</v>
      </c>
      <c r="K54" s="43" t="s">
        <v>76</v>
      </c>
      <c r="L54" s="47" t="s">
        <v>315</v>
      </c>
      <c r="M54" s="37"/>
      <c r="N54" s="52"/>
      <c r="P54" s="44"/>
      <c r="T54" s="44"/>
      <c r="X54" s="47"/>
      <c r="Y54" s="36"/>
      <c r="Z54" s="52"/>
      <c r="AB54" s="44"/>
      <c r="AF54" s="44"/>
      <c r="AJ54" s="47"/>
      <c r="AK54" s="36"/>
      <c r="AL54" s="52"/>
      <c r="AN54" s="44"/>
      <c r="AR54" s="44"/>
      <c r="AV54" s="47"/>
      <c r="AW54" s="36"/>
      <c r="AX54" s="52"/>
      <c r="AZ54" s="44"/>
      <c r="BD54" s="44"/>
      <c r="BH54" s="47"/>
      <c r="BI54" s="36"/>
      <c r="BJ54" s="52"/>
      <c r="BL54" s="44"/>
      <c r="BP54" s="44"/>
      <c r="BT54" s="47"/>
      <c r="BU54" s="36"/>
      <c r="BV54" s="52"/>
      <c r="BX54" s="44"/>
      <c r="CB54" s="44"/>
      <c r="CF54" s="47"/>
      <c r="CG54" s="36"/>
      <c r="CH54" s="52"/>
      <c r="CJ54" s="44"/>
      <c r="CN54" s="44"/>
      <c r="CR54" s="47"/>
      <c r="CS54" s="36"/>
      <c r="CT54" s="52"/>
      <c r="CV54" s="44"/>
      <c r="CZ54" s="44"/>
      <c r="DD54" s="47"/>
      <c r="DE54" s="36"/>
      <c r="DF54" s="52"/>
      <c r="DH54" s="44"/>
      <c r="DL54" s="44"/>
      <c r="DP54" s="47"/>
      <c r="DQ54" s="36"/>
      <c r="DR54" s="52"/>
      <c r="DT54" s="44"/>
      <c r="DX54" s="44"/>
      <c r="EB54" s="47"/>
      <c r="EC54" s="36"/>
      <c r="ED54" s="52"/>
      <c r="EF54" s="44"/>
      <c r="EJ54" s="44"/>
      <c r="EN54" s="47"/>
      <c r="EO54" s="36"/>
      <c r="EP54" s="52"/>
      <c r="ER54" s="44"/>
      <c r="EV54" s="44"/>
      <c r="EZ54" s="47"/>
      <c r="FA54" s="36"/>
      <c r="FB54" s="52"/>
      <c r="FD54" s="44"/>
      <c r="FH54" s="44"/>
      <c r="FL54" s="47"/>
      <c r="FM54" s="36"/>
      <c r="FN54" s="52"/>
      <c r="FP54" s="44"/>
      <c r="FT54" s="44"/>
      <c r="FX54" s="47"/>
      <c r="FY54" s="36"/>
      <c r="FZ54" s="52"/>
      <c r="GB54" s="44"/>
      <c r="GF54" s="44"/>
      <c r="GJ54" s="47"/>
      <c r="GK54" s="36"/>
      <c r="GL54" s="52"/>
      <c r="GN54" s="44"/>
      <c r="GR54" s="44"/>
      <c r="GV54" s="47"/>
      <c r="GW54" s="36"/>
      <c r="GX54" s="52"/>
      <c r="GZ54" s="44"/>
      <c r="HD54" s="44"/>
      <c r="HH54" s="47"/>
      <c r="HI54" s="36"/>
      <c r="HJ54" s="52"/>
      <c r="HL54" s="44"/>
      <c r="HP54" s="44"/>
      <c r="HT54" s="47"/>
      <c r="HU54" s="36"/>
      <c r="HV54" s="52"/>
      <c r="HX54" s="44"/>
      <c r="IB54" s="44"/>
      <c r="IF54" s="47"/>
      <c r="IG54" s="36"/>
      <c r="IH54" s="52"/>
      <c r="IJ54" s="44"/>
      <c r="IN54" s="44"/>
      <c r="IR54" s="47"/>
      <c r="IS54" s="36"/>
      <c r="IT54" s="52"/>
      <c r="IV54" s="44"/>
      <c r="IZ54" s="44"/>
      <c r="JD54" s="47"/>
      <c r="JE54" s="36"/>
      <c r="JF54" s="52"/>
      <c r="JH54" s="44"/>
      <c r="JL54" s="44"/>
      <c r="JP54" s="47"/>
      <c r="JQ54" s="36"/>
      <c r="JR54" s="52"/>
      <c r="JT54" s="44"/>
      <c r="JX54" s="44"/>
      <c r="KB54" s="47"/>
      <c r="KC54" s="36"/>
      <c r="KD54" s="52"/>
      <c r="KF54" s="44"/>
      <c r="KJ54" s="44"/>
      <c r="KN54" s="47"/>
      <c r="KO54" s="36"/>
      <c r="KP54" s="52"/>
      <c r="KR54" s="44"/>
      <c r="KV54" s="44"/>
      <c r="KZ54" s="47"/>
      <c r="LA54" s="36"/>
      <c r="LB54" s="52"/>
      <c r="LD54" s="44"/>
      <c r="LH54" s="44"/>
      <c r="LL54" s="47"/>
      <c r="LM54" s="36"/>
      <c r="LN54" s="52"/>
      <c r="LP54" s="44"/>
      <c r="LT54" s="44"/>
      <c r="LX54" s="47"/>
      <c r="LY54" s="36"/>
      <c r="LZ54" s="52"/>
      <c r="MB54" s="44"/>
      <c r="MF54" s="44"/>
      <c r="MJ54" s="47"/>
      <c r="MK54" s="36"/>
      <c r="ML54" s="52"/>
      <c r="MN54" s="44"/>
      <c r="MR54" s="44"/>
      <c r="MV54" s="47"/>
      <c r="MW54" s="36"/>
      <c r="MX54" s="52"/>
      <c r="MZ54" s="44"/>
      <c r="ND54" s="44"/>
      <c r="NH54" s="47"/>
      <c r="NI54" s="36"/>
      <c r="NJ54" s="52"/>
      <c r="NL54" s="44"/>
      <c r="NP54" s="44"/>
      <c r="NT54" s="47"/>
      <c r="NU54" s="36"/>
      <c r="NV54" s="52"/>
      <c r="NX54" s="44"/>
      <c r="OB54" s="44"/>
      <c r="OF54" s="47"/>
      <c r="OG54" s="36"/>
      <c r="OH54" s="52"/>
      <c r="OJ54" s="44"/>
      <c r="ON54" s="44"/>
      <c r="OR54" s="47"/>
      <c r="OS54" s="36"/>
      <c r="OT54" s="52"/>
      <c r="OV54" s="44"/>
      <c r="OZ54" s="44"/>
      <c r="PD54" s="47"/>
      <c r="PE54" s="36"/>
      <c r="PF54" s="52"/>
      <c r="PH54" s="44"/>
      <c r="PL54" s="44"/>
      <c r="PP54" s="47"/>
      <c r="PQ54" s="36"/>
      <c r="PR54" s="52"/>
      <c r="PT54" s="44"/>
      <c r="PX54" s="44"/>
      <c r="QB54" s="47"/>
      <c r="QC54" s="36"/>
      <c r="QD54" s="52"/>
      <c r="QF54" s="44"/>
      <c r="QJ54" s="44"/>
      <c r="QN54" s="47"/>
      <c r="QO54" s="36"/>
      <c r="QP54" s="52"/>
      <c r="QR54" s="44"/>
      <c r="QV54" s="44"/>
      <c r="QZ54" s="47"/>
      <c r="RA54" s="36"/>
      <c r="RB54" s="52"/>
      <c r="RD54" s="44"/>
      <c r="RH54" s="44"/>
      <c r="RL54" s="47"/>
      <c r="RM54" s="36"/>
      <c r="RN54" s="52"/>
      <c r="RP54" s="44"/>
      <c r="RT54" s="44"/>
      <c r="RX54" s="47"/>
      <c r="RY54" s="36"/>
      <c r="RZ54" s="52"/>
      <c r="SB54" s="44"/>
      <c r="SF54" s="44"/>
      <c r="SJ54" s="47"/>
      <c r="SK54" s="36"/>
      <c r="SL54" s="52"/>
      <c r="SN54" s="44"/>
      <c r="SR54" s="44"/>
      <c r="SV54" s="47"/>
      <c r="SW54" s="36"/>
      <c r="SX54" s="52"/>
      <c r="SZ54" s="44"/>
      <c r="TD54" s="44"/>
      <c r="TH54" s="47"/>
      <c r="TI54" s="36"/>
      <c r="TJ54" s="52"/>
      <c r="TL54" s="44"/>
      <c r="TP54" s="44"/>
      <c r="TT54" s="47"/>
      <c r="TU54" s="36"/>
      <c r="TV54" s="52"/>
      <c r="TX54" s="44"/>
      <c r="UB54" s="44"/>
      <c r="UF54" s="47"/>
      <c r="UG54" s="36"/>
      <c r="UH54" s="52"/>
      <c r="UJ54" s="44"/>
      <c r="UN54" s="44"/>
      <c r="UR54" s="47"/>
      <c r="US54" s="36"/>
      <c r="UT54" s="52"/>
      <c r="UV54" s="44"/>
      <c r="UZ54" s="44"/>
      <c r="VD54" s="47"/>
      <c r="VE54" s="36"/>
      <c r="VF54" s="52"/>
      <c r="VH54" s="44"/>
      <c r="VL54" s="44"/>
      <c r="VP54" s="47"/>
      <c r="VQ54" s="36"/>
      <c r="VR54" s="52"/>
      <c r="VT54" s="44"/>
      <c r="VX54" s="44"/>
      <c r="WB54" s="47"/>
      <c r="WC54" s="36"/>
      <c r="WD54" s="52"/>
      <c r="WF54" s="44"/>
      <c r="WJ54" s="44"/>
      <c r="WN54" s="47"/>
      <c r="WO54" s="36"/>
      <c r="WP54" s="52"/>
      <c r="WR54" s="44"/>
      <c r="WV54" s="44"/>
      <c r="WZ54" s="47"/>
      <c r="XA54" s="36"/>
      <c r="XB54" s="52"/>
      <c r="XD54" s="44"/>
      <c r="XH54" s="44"/>
      <c r="XL54" s="47"/>
      <c r="XM54" s="36"/>
      <c r="XN54" s="52"/>
      <c r="XP54" s="44"/>
      <c r="XT54" s="44"/>
      <c r="XX54" s="47"/>
      <c r="XY54" s="36"/>
      <c r="XZ54" s="52"/>
      <c r="YB54" s="44"/>
      <c r="YF54" s="44"/>
      <c r="YJ54" s="47"/>
      <c r="YK54" s="36"/>
      <c r="YL54" s="52"/>
      <c r="YN54" s="44"/>
      <c r="YR54" s="44"/>
      <c r="YV54" s="47"/>
      <c r="YW54" s="36"/>
      <c r="YX54" s="52"/>
      <c r="YZ54" s="44"/>
      <c r="ZD54" s="44"/>
      <c r="ZH54" s="47"/>
      <c r="ZI54" s="36"/>
      <c r="ZJ54" s="52"/>
      <c r="ZL54" s="44"/>
      <c r="ZP54" s="44"/>
      <c r="ZT54" s="47"/>
      <c r="ZU54" s="36"/>
      <c r="ZV54" s="52"/>
      <c r="ZX54" s="44"/>
      <c r="AAB54" s="44"/>
      <c r="AAF54" s="47"/>
      <c r="AAG54" s="36"/>
      <c r="AAH54" s="52"/>
      <c r="AAJ54" s="44"/>
      <c r="AAN54" s="44"/>
      <c r="AAR54" s="47"/>
      <c r="AAS54" s="36"/>
      <c r="AAT54" s="52"/>
      <c r="AAV54" s="44"/>
      <c r="AAZ54" s="44"/>
      <c r="ABD54" s="47"/>
      <c r="ABE54" s="36"/>
      <c r="ABF54" s="52"/>
      <c r="ABH54" s="44"/>
      <c r="ABL54" s="44"/>
      <c r="ABP54" s="47"/>
      <c r="ABQ54" s="36"/>
      <c r="ABR54" s="52"/>
      <c r="ABT54" s="44"/>
      <c r="ABX54" s="44"/>
      <c r="ACB54" s="47"/>
      <c r="ACC54" s="36"/>
      <c r="ACD54" s="52"/>
      <c r="ACF54" s="44"/>
      <c r="ACJ54" s="44"/>
      <c r="ACN54" s="47"/>
      <c r="ACO54" s="36"/>
      <c r="ACP54" s="52"/>
      <c r="ACR54" s="44"/>
      <c r="ACV54" s="44"/>
      <c r="ACZ54" s="47"/>
      <c r="ADA54" s="36"/>
      <c r="ADB54" s="52"/>
      <c r="ADD54" s="44"/>
      <c r="ADH54" s="44"/>
      <c r="ADL54" s="47"/>
      <c r="ADM54" s="36"/>
      <c r="ADN54" s="52"/>
      <c r="ADP54" s="44"/>
      <c r="ADT54" s="44"/>
      <c r="ADX54" s="47"/>
      <c r="ADY54" s="36"/>
      <c r="ADZ54" s="52"/>
      <c r="AEB54" s="44"/>
      <c r="AEF54" s="44"/>
      <c r="AEJ54" s="47"/>
      <c r="AEK54" s="36"/>
      <c r="AEL54" s="52"/>
      <c r="AEN54" s="44"/>
      <c r="AER54" s="44"/>
      <c r="AEV54" s="47"/>
      <c r="AEW54" s="36"/>
      <c r="AEX54" s="52"/>
      <c r="AEZ54" s="44"/>
      <c r="AFD54" s="44"/>
      <c r="AFH54" s="47"/>
      <c r="AFI54" s="36"/>
      <c r="AFJ54" s="52"/>
      <c r="AFL54" s="44"/>
      <c r="AFP54" s="44"/>
      <c r="AFT54" s="47"/>
      <c r="AFU54" s="36"/>
      <c r="AFV54" s="52"/>
      <c r="AFX54" s="44"/>
      <c r="AGB54" s="44"/>
      <c r="AGF54" s="47"/>
      <c r="AGG54" s="36"/>
      <c r="AGH54" s="52"/>
      <c r="AGJ54" s="44"/>
      <c r="AGN54" s="44"/>
      <c r="AGR54" s="47"/>
      <c r="AGS54" s="36"/>
      <c r="AGT54" s="52"/>
      <c r="AGV54" s="44"/>
      <c r="AGZ54" s="44"/>
      <c r="AHD54" s="47"/>
      <c r="AHE54" s="36"/>
      <c r="AHF54" s="52"/>
      <c r="AHH54" s="44"/>
      <c r="AHL54" s="44"/>
      <c r="AHP54" s="47"/>
      <c r="AHQ54" s="36"/>
      <c r="AHR54" s="52"/>
      <c r="AHT54" s="44"/>
      <c r="AHX54" s="44"/>
      <c r="AIB54" s="47"/>
      <c r="AIC54" s="36"/>
      <c r="AID54" s="52"/>
      <c r="AIF54" s="44"/>
      <c r="AIJ54" s="44"/>
      <c r="AIN54" s="47"/>
      <c r="AIO54" s="36"/>
      <c r="AIP54" s="52"/>
      <c r="AIR54" s="44"/>
      <c r="AIV54" s="44"/>
      <c r="AIZ54" s="47"/>
      <c r="AJA54" s="36"/>
      <c r="AJB54" s="52"/>
      <c r="AJD54" s="44"/>
      <c r="AJH54" s="44"/>
      <c r="AJL54" s="47"/>
      <c r="AJM54" s="36"/>
      <c r="AJN54" s="52"/>
      <c r="AJP54" s="44"/>
      <c r="AJT54" s="44"/>
      <c r="AJX54" s="47"/>
      <c r="AJY54" s="36"/>
      <c r="AJZ54" s="52"/>
      <c r="AKB54" s="44"/>
      <c r="AKF54" s="44"/>
      <c r="AKJ54" s="47"/>
      <c r="AKK54" s="36"/>
      <c r="AKL54" s="52"/>
      <c r="AKN54" s="44"/>
      <c r="AKR54" s="44"/>
      <c r="AKV54" s="47"/>
      <c r="AKW54" s="36"/>
      <c r="AKX54" s="52"/>
      <c r="AKZ54" s="44"/>
      <c r="ALD54" s="44"/>
      <c r="ALH54" s="47"/>
      <c r="ALI54" s="36"/>
      <c r="ALJ54" s="52"/>
      <c r="ALL54" s="44"/>
      <c r="ALP54" s="44"/>
      <c r="ALT54" s="47"/>
      <c r="ALU54" s="36"/>
      <c r="ALV54" s="52"/>
      <c r="ALX54" s="44"/>
      <c r="AMB54" s="44"/>
      <c r="AMF54" s="47"/>
      <c r="AMG54" s="36"/>
      <c r="AMH54" s="52"/>
      <c r="AMJ54" s="44"/>
    </row>
    <row r="55" spans="1:1024" s="43" customFormat="1" x14ac:dyDescent="0.2">
      <c r="A55" s="36" t="s">
        <v>307</v>
      </c>
      <c r="B55" s="52" t="s">
        <v>318</v>
      </c>
      <c r="C55" s="43" t="s">
        <v>190</v>
      </c>
      <c r="D55" s="58">
        <v>43818</v>
      </c>
      <c r="E55" s="43" t="s">
        <v>319</v>
      </c>
      <c r="F55" s="43" t="s">
        <v>192</v>
      </c>
      <c r="G55" s="43" t="s">
        <v>228</v>
      </c>
      <c r="H55" s="58">
        <v>43922</v>
      </c>
      <c r="I55" s="43">
        <f>H55-D55</f>
        <v>104</v>
      </c>
      <c r="J55" s="43" t="s">
        <v>194</v>
      </c>
      <c r="K55" s="43" t="s">
        <v>76</v>
      </c>
      <c r="L55" s="47"/>
      <c r="M55" s="37"/>
      <c r="N55" s="52"/>
      <c r="P55" s="44"/>
      <c r="T55" s="44"/>
      <c r="X55" s="47"/>
      <c r="Y55" s="36"/>
      <c r="Z55" s="52"/>
      <c r="AB55" s="44"/>
      <c r="AF55" s="44"/>
      <c r="AJ55" s="47"/>
      <c r="AK55" s="36"/>
      <c r="AL55" s="52"/>
      <c r="AN55" s="44"/>
      <c r="AR55" s="44"/>
      <c r="AV55" s="47"/>
      <c r="AW55" s="36"/>
      <c r="AX55" s="52"/>
      <c r="AZ55" s="44"/>
      <c r="BD55" s="44"/>
      <c r="BH55" s="47"/>
      <c r="BI55" s="36"/>
      <c r="BJ55" s="52"/>
      <c r="BL55" s="44"/>
      <c r="BP55" s="44"/>
      <c r="BT55" s="47"/>
      <c r="BU55" s="36"/>
      <c r="BV55" s="52"/>
      <c r="BX55" s="44"/>
      <c r="CB55" s="44"/>
      <c r="CF55" s="47"/>
      <c r="CG55" s="36"/>
      <c r="CH55" s="52"/>
      <c r="CJ55" s="44"/>
      <c r="CN55" s="44"/>
      <c r="CR55" s="47"/>
      <c r="CS55" s="36"/>
      <c r="CT55" s="52"/>
      <c r="CV55" s="44"/>
      <c r="CZ55" s="44"/>
      <c r="DD55" s="47"/>
      <c r="DE55" s="36"/>
      <c r="DF55" s="52"/>
      <c r="DH55" s="44"/>
      <c r="DL55" s="44"/>
      <c r="DP55" s="47"/>
      <c r="DQ55" s="36"/>
      <c r="DR55" s="52"/>
      <c r="DT55" s="44"/>
      <c r="DX55" s="44"/>
      <c r="EB55" s="47"/>
      <c r="EC55" s="36"/>
      <c r="ED55" s="52"/>
      <c r="EF55" s="44"/>
      <c r="EJ55" s="44"/>
      <c r="EN55" s="47"/>
      <c r="EO55" s="36"/>
      <c r="EP55" s="52"/>
      <c r="ER55" s="44"/>
      <c r="EV55" s="44"/>
      <c r="EZ55" s="47"/>
      <c r="FA55" s="36"/>
      <c r="FB55" s="52"/>
      <c r="FD55" s="44"/>
      <c r="FH55" s="44"/>
      <c r="FL55" s="47"/>
      <c r="FM55" s="36"/>
      <c r="FN55" s="52"/>
      <c r="FP55" s="44"/>
      <c r="FT55" s="44"/>
      <c r="FX55" s="47"/>
      <c r="FY55" s="36"/>
      <c r="FZ55" s="52"/>
      <c r="GB55" s="44"/>
      <c r="GF55" s="44"/>
      <c r="GJ55" s="47"/>
      <c r="GK55" s="36"/>
      <c r="GL55" s="52"/>
      <c r="GN55" s="44"/>
      <c r="GR55" s="44"/>
      <c r="GV55" s="47"/>
      <c r="GW55" s="36"/>
      <c r="GX55" s="52"/>
      <c r="GZ55" s="44"/>
      <c r="HD55" s="44"/>
      <c r="HH55" s="47"/>
      <c r="HI55" s="36"/>
      <c r="HJ55" s="52"/>
      <c r="HL55" s="44"/>
      <c r="HP55" s="44"/>
      <c r="HT55" s="47"/>
      <c r="HU55" s="36"/>
      <c r="HV55" s="52"/>
      <c r="HX55" s="44"/>
      <c r="IB55" s="44"/>
      <c r="IF55" s="47"/>
      <c r="IG55" s="36"/>
      <c r="IH55" s="52"/>
      <c r="IJ55" s="44"/>
      <c r="IN55" s="44"/>
      <c r="IR55" s="47"/>
      <c r="IS55" s="36"/>
      <c r="IT55" s="52"/>
      <c r="IV55" s="44"/>
      <c r="IZ55" s="44"/>
      <c r="JD55" s="47"/>
      <c r="JE55" s="36"/>
      <c r="JF55" s="52"/>
      <c r="JH55" s="44"/>
      <c r="JL55" s="44"/>
      <c r="JP55" s="47"/>
      <c r="JQ55" s="36"/>
      <c r="JR55" s="52"/>
      <c r="JT55" s="44"/>
      <c r="JX55" s="44"/>
      <c r="KB55" s="47"/>
      <c r="KC55" s="36"/>
      <c r="KD55" s="52"/>
      <c r="KF55" s="44"/>
      <c r="KJ55" s="44"/>
      <c r="KN55" s="47"/>
      <c r="KO55" s="36"/>
      <c r="KP55" s="52"/>
      <c r="KR55" s="44"/>
      <c r="KV55" s="44"/>
      <c r="KZ55" s="47"/>
      <c r="LA55" s="36"/>
      <c r="LB55" s="52"/>
      <c r="LD55" s="44"/>
      <c r="LH55" s="44"/>
      <c r="LL55" s="47"/>
      <c r="LM55" s="36"/>
      <c r="LN55" s="52"/>
      <c r="LP55" s="44"/>
      <c r="LT55" s="44"/>
      <c r="LX55" s="47"/>
      <c r="LY55" s="36"/>
      <c r="LZ55" s="52"/>
      <c r="MB55" s="44"/>
      <c r="MF55" s="44"/>
      <c r="MJ55" s="47"/>
      <c r="MK55" s="36"/>
      <c r="ML55" s="52"/>
      <c r="MN55" s="44"/>
      <c r="MR55" s="44"/>
      <c r="MV55" s="47"/>
      <c r="MW55" s="36"/>
      <c r="MX55" s="52"/>
      <c r="MZ55" s="44"/>
      <c r="ND55" s="44"/>
      <c r="NH55" s="47"/>
      <c r="NI55" s="36"/>
      <c r="NJ55" s="52"/>
      <c r="NL55" s="44"/>
      <c r="NP55" s="44"/>
      <c r="NT55" s="47"/>
      <c r="NU55" s="36"/>
      <c r="NV55" s="52"/>
      <c r="NX55" s="44"/>
      <c r="OB55" s="44"/>
      <c r="OF55" s="47"/>
      <c r="OG55" s="36"/>
      <c r="OH55" s="52"/>
      <c r="OJ55" s="44"/>
      <c r="ON55" s="44"/>
      <c r="OR55" s="47"/>
      <c r="OS55" s="36"/>
      <c r="OT55" s="52"/>
      <c r="OV55" s="44"/>
      <c r="OZ55" s="44"/>
      <c r="PD55" s="47"/>
      <c r="PE55" s="36"/>
      <c r="PF55" s="52"/>
      <c r="PH55" s="44"/>
      <c r="PL55" s="44"/>
      <c r="PP55" s="47"/>
      <c r="PQ55" s="36"/>
      <c r="PR55" s="52"/>
      <c r="PT55" s="44"/>
      <c r="PX55" s="44"/>
      <c r="QB55" s="47"/>
      <c r="QC55" s="36"/>
      <c r="QD55" s="52"/>
      <c r="QF55" s="44"/>
      <c r="QJ55" s="44"/>
      <c r="QN55" s="47"/>
      <c r="QO55" s="36"/>
      <c r="QP55" s="52"/>
      <c r="QR55" s="44"/>
      <c r="QV55" s="44"/>
      <c r="QZ55" s="47"/>
      <c r="RA55" s="36"/>
      <c r="RB55" s="52"/>
      <c r="RD55" s="44"/>
      <c r="RH55" s="44"/>
      <c r="RL55" s="47"/>
      <c r="RM55" s="36"/>
      <c r="RN55" s="52"/>
      <c r="RP55" s="44"/>
      <c r="RT55" s="44"/>
      <c r="RX55" s="47"/>
      <c r="RY55" s="36"/>
      <c r="RZ55" s="52"/>
      <c r="SB55" s="44"/>
      <c r="SF55" s="44"/>
      <c r="SJ55" s="47"/>
      <c r="SK55" s="36"/>
      <c r="SL55" s="52"/>
      <c r="SN55" s="44"/>
      <c r="SR55" s="44"/>
      <c r="SV55" s="47"/>
      <c r="SW55" s="36"/>
      <c r="SX55" s="52"/>
      <c r="SZ55" s="44"/>
      <c r="TD55" s="44"/>
      <c r="TH55" s="47"/>
      <c r="TI55" s="36"/>
      <c r="TJ55" s="52"/>
      <c r="TL55" s="44"/>
      <c r="TP55" s="44"/>
      <c r="TT55" s="47"/>
      <c r="TU55" s="36"/>
      <c r="TV55" s="52"/>
      <c r="TX55" s="44"/>
      <c r="UB55" s="44"/>
      <c r="UF55" s="47"/>
      <c r="UG55" s="36"/>
      <c r="UH55" s="52"/>
      <c r="UJ55" s="44"/>
      <c r="UN55" s="44"/>
      <c r="UR55" s="47"/>
      <c r="US55" s="36"/>
      <c r="UT55" s="52"/>
      <c r="UV55" s="44"/>
      <c r="UZ55" s="44"/>
      <c r="VD55" s="47"/>
      <c r="VE55" s="36"/>
      <c r="VF55" s="52"/>
      <c r="VH55" s="44"/>
      <c r="VL55" s="44"/>
      <c r="VP55" s="47"/>
      <c r="VQ55" s="36"/>
      <c r="VR55" s="52"/>
      <c r="VT55" s="44"/>
      <c r="VX55" s="44"/>
      <c r="WB55" s="47"/>
      <c r="WC55" s="36"/>
      <c r="WD55" s="52"/>
      <c r="WF55" s="44"/>
      <c r="WJ55" s="44"/>
      <c r="WN55" s="47"/>
      <c r="WO55" s="36"/>
      <c r="WP55" s="52"/>
      <c r="WR55" s="44"/>
      <c r="WV55" s="44"/>
      <c r="WZ55" s="47"/>
      <c r="XA55" s="36"/>
      <c r="XB55" s="52"/>
      <c r="XD55" s="44"/>
      <c r="XH55" s="44"/>
      <c r="XL55" s="47"/>
      <c r="XM55" s="36"/>
      <c r="XN55" s="52"/>
      <c r="XP55" s="44"/>
      <c r="XT55" s="44"/>
      <c r="XX55" s="47"/>
      <c r="XY55" s="36"/>
      <c r="XZ55" s="52"/>
      <c r="YB55" s="44"/>
      <c r="YF55" s="44"/>
      <c r="YJ55" s="47"/>
      <c r="YK55" s="36"/>
      <c r="YL55" s="52"/>
      <c r="YN55" s="44"/>
      <c r="YR55" s="44"/>
      <c r="YV55" s="47"/>
      <c r="YW55" s="36"/>
      <c r="YX55" s="52"/>
      <c r="YZ55" s="44"/>
      <c r="ZD55" s="44"/>
      <c r="ZH55" s="47"/>
      <c r="ZI55" s="36"/>
      <c r="ZJ55" s="52"/>
      <c r="ZL55" s="44"/>
      <c r="ZP55" s="44"/>
      <c r="ZT55" s="47"/>
      <c r="ZU55" s="36"/>
      <c r="ZV55" s="52"/>
      <c r="ZX55" s="44"/>
      <c r="AAB55" s="44"/>
      <c r="AAF55" s="47"/>
      <c r="AAG55" s="36"/>
      <c r="AAH55" s="52"/>
      <c r="AAJ55" s="44"/>
      <c r="AAN55" s="44"/>
      <c r="AAR55" s="47"/>
      <c r="AAS55" s="36"/>
      <c r="AAT55" s="52"/>
      <c r="AAV55" s="44"/>
      <c r="AAZ55" s="44"/>
      <c r="ABD55" s="47"/>
      <c r="ABE55" s="36"/>
      <c r="ABF55" s="52"/>
      <c r="ABH55" s="44"/>
      <c r="ABL55" s="44"/>
      <c r="ABP55" s="47"/>
      <c r="ABQ55" s="36"/>
      <c r="ABR55" s="52"/>
      <c r="ABT55" s="44"/>
      <c r="ABX55" s="44"/>
      <c r="ACB55" s="47"/>
      <c r="ACC55" s="36"/>
      <c r="ACD55" s="52"/>
      <c r="ACF55" s="44"/>
      <c r="ACJ55" s="44"/>
      <c r="ACN55" s="47"/>
      <c r="ACO55" s="36"/>
      <c r="ACP55" s="52"/>
      <c r="ACR55" s="44"/>
      <c r="ACV55" s="44"/>
      <c r="ACZ55" s="47"/>
      <c r="ADA55" s="36"/>
      <c r="ADB55" s="52"/>
      <c r="ADD55" s="44"/>
      <c r="ADH55" s="44"/>
      <c r="ADL55" s="47"/>
      <c r="ADM55" s="36"/>
      <c r="ADN55" s="52"/>
      <c r="ADP55" s="44"/>
      <c r="ADT55" s="44"/>
      <c r="ADX55" s="47"/>
      <c r="ADY55" s="36"/>
      <c r="ADZ55" s="52"/>
      <c r="AEB55" s="44"/>
      <c r="AEF55" s="44"/>
      <c r="AEJ55" s="47"/>
      <c r="AEK55" s="36"/>
      <c r="AEL55" s="52"/>
      <c r="AEN55" s="44"/>
      <c r="AER55" s="44"/>
      <c r="AEV55" s="47"/>
      <c r="AEW55" s="36"/>
      <c r="AEX55" s="52"/>
      <c r="AEZ55" s="44"/>
      <c r="AFD55" s="44"/>
      <c r="AFH55" s="47"/>
      <c r="AFI55" s="36"/>
      <c r="AFJ55" s="52"/>
      <c r="AFL55" s="44"/>
      <c r="AFP55" s="44"/>
      <c r="AFT55" s="47"/>
      <c r="AFU55" s="36"/>
      <c r="AFV55" s="52"/>
      <c r="AFX55" s="44"/>
      <c r="AGB55" s="44"/>
      <c r="AGF55" s="47"/>
      <c r="AGG55" s="36"/>
      <c r="AGH55" s="52"/>
      <c r="AGJ55" s="44"/>
      <c r="AGN55" s="44"/>
      <c r="AGR55" s="47"/>
      <c r="AGS55" s="36"/>
      <c r="AGT55" s="52"/>
      <c r="AGV55" s="44"/>
      <c r="AGZ55" s="44"/>
      <c r="AHD55" s="47"/>
      <c r="AHE55" s="36"/>
      <c r="AHF55" s="52"/>
      <c r="AHH55" s="44"/>
      <c r="AHL55" s="44"/>
      <c r="AHP55" s="47"/>
      <c r="AHQ55" s="36"/>
      <c r="AHR55" s="52"/>
      <c r="AHT55" s="44"/>
      <c r="AHX55" s="44"/>
      <c r="AIB55" s="47"/>
      <c r="AIC55" s="36"/>
      <c r="AID55" s="52"/>
      <c r="AIF55" s="44"/>
      <c r="AIJ55" s="44"/>
      <c r="AIN55" s="47"/>
      <c r="AIO55" s="36"/>
      <c r="AIP55" s="52"/>
      <c r="AIR55" s="44"/>
      <c r="AIV55" s="44"/>
      <c r="AIZ55" s="47"/>
      <c r="AJA55" s="36"/>
      <c r="AJB55" s="52"/>
      <c r="AJD55" s="44"/>
      <c r="AJH55" s="44"/>
      <c r="AJL55" s="47"/>
      <c r="AJM55" s="36"/>
      <c r="AJN55" s="52"/>
      <c r="AJP55" s="44"/>
      <c r="AJT55" s="44"/>
      <c r="AJX55" s="47"/>
      <c r="AJY55" s="36"/>
      <c r="AJZ55" s="52"/>
      <c r="AKB55" s="44"/>
      <c r="AKF55" s="44"/>
      <c r="AKJ55" s="47"/>
      <c r="AKK55" s="36"/>
      <c r="AKL55" s="52"/>
      <c r="AKN55" s="44"/>
      <c r="AKR55" s="44"/>
      <c r="AKV55" s="47"/>
      <c r="AKW55" s="36"/>
      <c r="AKX55" s="52"/>
      <c r="AKZ55" s="44"/>
      <c r="ALD55" s="44"/>
      <c r="ALH55" s="47"/>
      <c r="ALI55" s="36"/>
      <c r="ALJ55" s="52"/>
      <c r="ALL55" s="44"/>
      <c r="ALP55" s="44"/>
      <c r="ALT55" s="47"/>
      <c r="ALU55" s="36"/>
      <c r="ALV55" s="52"/>
      <c r="ALX55" s="44"/>
      <c r="AMB55" s="44"/>
      <c r="AMF55" s="47"/>
      <c r="AMG55" s="36"/>
      <c r="AMH55" s="52"/>
      <c r="AMJ55" s="44"/>
    </row>
    <row r="56" spans="1:1024" s="43" customFormat="1" x14ac:dyDescent="0.2">
      <c r="A56" s="36" t="s">
        <v>307</v>
      </c>
      <c r="B56" s="57" t="s">
        <v>320</v>
      </c>
      <c r="C56" s="43" t="s">
        <v>190</v>
      </c>
      <c r="D56" s="58">
        <v>43827</v>
      </c>
      <c r="E56" s="43" t="s">
        <v>321</v>
      </c>
      <c r="F56" s="43" t="s">
        <v>192</v>
      </c>
      <c r="G56" s="43" t="s">
        <v>228</v>
      </c>
      <c r="H56" s="58">
        <v>43922</v>
      </c>
      <c r="I56" s="43">
        <f>H56-D56</f>
        <v>95</v>
      </c>
      <c r="J56" s="43" t="s">
        <v>194</v>
      </c>
      <c r="K56" s="43" t="s">
        <v>76</v>
      </c>
      <c r="L56" s="47"/>
      <c r="M56" s="37"/>
      <c r="N56" s="52"/>
      <c r="P56" s="44"/>
      <c r="T56" s="44"/>
      <c r="X56" s="47"/>
      <c r="Y56" s="36"/>
      <c r="Z56" s="52"/>
      <c r="AB56" s="44"/>
      <c r="AF56" s="44"/>
      <c r="AJ56" s="47"/>
      <c r="AK56" s="36"/>
      <c r="AL56" s="52"/>
      <c r="AN56" s="44"/>
      <c r="AR56" s="44"/>
      <c r="AV56" s="47"/>
      <c r="AW56" s="36"/>
      <c r="AX56" s="52"/>
      <c r="AZ56" s="44"/>
      <c r="BD56" s="44"/>
      <c r="BH56" s="47"/>
      <c r="BI56" s="36"/>
      <c r="BJ56" s="52"/>
      <c r="BL56" s="44"/>
      <c r="BP56" s="44"/>
      <c r="BT56" s="47"/>
      <c r="BU56" s="36"/>
      <c r="BV56" s="52"/>
      <c r="BX56" s="44"/>
      <c r="CB56" s="44"/>
      <c r="CF56" s="47"/>
      <c r="CG56" s="36"/>
      <c r="CH56" s="52"/>
      <c r="CJ56" s="44"/>
      <c r="CN56" s="44"/>
      <c r="CR56" s="47"/>
      <c r="CS56" s="36"/>
      <c r="CT56" s="52"/>
      <c r="CV56" s="44"/>
      <c r="CZ56" s="44"/>
      <c r="DD56" s="47"/>
      <c r="DE56" s="36"/>
      <c r="DF56" s="52"/>
      <c r="DH56" s="44"/>
      <c r="DL56" s="44"/>
      <c r="DP56" s="47"/>
      <c r="DQ56" s="36"/>
      <c r="DR56" s="52"/>
      <c r="DT56" s="44"/>
      <c r="DX56" s="44"/>
      <c r="EB56" s="47"/>
      <c r="EC56" s="36"/>
      <c r="ED56" s="52"/>
      <c r="EF56" s="44"/>
      <c r="EJ56" s="44"/>
      <c r="EN56" s="47"/>
      <c r="EO56" s="36"/>
      <c r="EP56" s="52"/>
      <c r="ER56" s="44"/>
      <c r="EV56" s="44"/>
      <c r="EZ56" s="47"/>
      <c r="FA56" s="36"/>
      <c r="FB56" s="52"/>
      <c r="FD56" s="44"/>
      <c r="FH56" s="44"/>
      <c r="FL56" s="47"/>
      <c r="FM56" s="36"/>
      <c r="FN56" s="52"/>
      <c r="FP56" s="44"/>
      <c r="FT56" s="44"/>
      <c r="FX56" s="47"/>
      <c r="FY56" s="36"/>
      <c r="FZ56" s="52"/>
      <c r="GB56" s="44"/>
      <c r="GF56" s="44"/>
      <c r="GJ56" s="47"/>
      <c r="GK56" s="36"/>
      <c r="GL56" s="52"/>
      <c r="GN56" s="44"/>
      <c r="GR56" s="44"/>
      <c r="GV56" s="47"/>
      <c r="GW56" s="36"/>
      <c r="GX56" s="52"/>
      <c r="GZ56" s="44"/>
      <c r="HD56" s="44"/>
      <c r="HH56" s="47"/>
      <c r="HI56" s="36"/>
      <c r="HJ56" s="52"/>
      <c r="HL56" s="44"/>
      <c r="HP56" s="44"/>
      <c r="HT56" s="47"/>
      <c r="HU56" s="36"/>
      <c r="HV56" s="52"/>
      <c r="HX56" s="44"/>
      <c r="IB56" s="44"/>
      <c r="IF56" s="47"/>
      <c r="IG56" s="36"/>
      <c r="IH56" s="52"/>
      <c r="IJ56" s="44"/>
      <c r="IN56" s="44"/>
      <c r="IR56" s="47"/>
      <c r="IS56" s="36"/>
      <c r="IT56" s="52"/>
      <c r="IV56" s="44"/>
      <c r="IZ56" s="44"/>
      <c r="JD56" s="47"/>
      <c r="JE56" s="36"/>
      <c r="JF56" s="52"/>
      <c r="JH56" s="44"/>
      <c r="JL56" s="44"/>
      <c r="JP56" s="47"/>
      <c r="JQ56" s="36"/>
      <c r="JR56" s="52"/>
      <c r="JT56" s="44"/>
      <c r="JX56" s="44"/>
      <c r="KB56" s="47"/>
      <c r="KC56" s="36"/>
      <c r="KD56" s="52"/>
      <c r="KF56" s="44"/>
      <c r="KJ56" s="44"/>
      <c r="KN56" s="47"/>
      <c r="KO56" s="36"/>
      <c r="KP56" s="52"/>
      <c r="KR56" s="44"/>
      <c r="KV56" s="44"/>
      <c r="KZ56" s="47"/>
      <c r="LA56" s="36"/>
      <c r="LB56" s="52"/>
      <c r="LD56" s="44"/>
      <c r="LH56" s="44"/>
      <c r="LL56" s="47"/>
      <c r="LM56" s="36"/>
      <c r="LN56" s="52"/>
      <c r="LP56" s="44"/>
      <c r="LT56" s="44"/>
      <c r="LX56" s="47"/>
      <c r="LY56" s="36"/>
      <c r="LZ56" s="52"/>
      <c r="MB56" s="44"/>
      <c r="MF56" s="44"/>
      <c r="MJ56" s="47"/>
      <c r="MK56" s="36"/>
      <c r="ML56" s="52"/>
      <c r="MN56" s="44"/>
      <c r="MR56" s="44"/>
      <c r="MV56" s="47"/>
      <c r="MW56" s="36"/>
      <c r="MX56" s="52"/>
      <c r="MZ56" s="44"/>
      <c r="ND56" s="44"/>
      <c r="NH56" s="47"/>
      <c r="NI56" s="36"/>
      <c r="NJ56" s="52"/>
      <c r="NL56" s="44"/>
      <c r="NP56" s="44"/>
      <c r="NT56" s="47"/>
      <c r="NU56" s="36"/>
      <c r="NV56" s="52"/>
      <c r="NX56" s="44"/>
      <c r="OB56" s="44"/>
      <c r="OF56" s="47"/>
      <c r="OG56" s="36"/>
      <c r="OH56" s="52"/>
      <c r="OJ56" s="44"/>
      <c r="ON56" s="44"/>
      <c r="OR56" s="47"/>
      <c r="OS56" s="36"/>
      <c r="OT56" s="52"/>
      <c r="OV56" s="44"/>
      <c r="OZ56" s="44"/>
      <c r="PD56" s="47"/>
      <c r="PE56" s="36"/>
      <c r="PF56" s="52"/>
      <c r="PH56" s="44"/>
      <c r="PL56" s="44"/>
      <c r="PP56" s="47"/>
      <c r="PQ56" s="36"/>
      <c r="PR56" s="52"/>
      <c r="PT56" s="44"/>
      <c r="PX56" s="44"/>
      <c r="QB56" s="47"/>
      <c r="QC56" s="36"/>
      <c r="QD56" s="52"/>
      <c r="QF56" s="44"/>
      <c r="QJ56" s="44"/>
      <c r="QN56" s="47"/>
      <c r="QO56" s="36"/>
      <c r="QP56" s="52"/>
      <c r="QR56" s="44"/>
      <c r="QV56" s="44"/>
      <c r="QZ56" s="47"/>
      <c r="RA56" s="36"/>
      <c r="RB56" s="52"/>
      <c r="RD56" s="44"/>
      <c r="RH56" s="44"/>
      <c r="RL56" s="47"/>
      <c r="RM56" s="36"/>
      <c r="RN56" s="52"/>
      <c r="RP56" s="44"/>
      <c r="RT56" s="44"/>
      <c r="RX56" s="47"/>
      <c r="RY56" s="36"/>
      <c r="RZ56" s="52"/>
      <c r="SB56" s="44"/>
      <c r="SF56" s="44"/>
      <c r="SJ56" s="47"/>
      <c r="SK56" s="36"/>
      <c r="SL56" s="52"/>
      <c r="SN56" s="44"/>
      <c r="SR56" s="44"/>
      <c r="SV56" s="47"/>
      <c r="SW56" s="36"/>
      <c r="SX56" s="52"/>
      <c r="SZ56" s="44"/>
      <c r="TD56" s="44"/>
      <c r="TH56" s="47"/>
      <c r="TI56" s="36"/>
      <c r="TJ56" s="52"/>
      <c r="TL56" s="44"/>
      <c r="TP56" s="44"/>
      <c r="TT56" s="47"/>
      <c r="TU56" s="36"/>
      <c r="TV56" s="52"/>
      <c r="TX56" s="44"/>
      <c r="UB56" s="44"/>
      <c r="UF56" s="47"/>
      <c r="UG56" s="36"/>
      <c r="UH56" s="52"/>
      <c r="UJ56" s="44"/>
      <c r="UN56" s="44"/>
      <c r="UR56" s="47"/>
      <c r="US56" s="36"/>
      <c r="UT56" s="52"/>
      <c r="UV56" s="44"/>
      <c r="UZ56" s="44"/>
      <c r="VD56" s="47"/>
      <c r="VE56" s="36"/>
      <c r="VF56" s="52"/>
      <c r="VH56" s="44"/>
      <c r="VL56" s="44"/>
      <c r="VP56" s="47"/>
      <c r="VQ56" s="36"/>
      <c r="VR56" s="52"/>
      <c r="VT56" s="44"/>
      <c r="VX56" s="44"/>
      <c r="WB56" s="47"/>
      <c r="WC56" s="36"/>
      <c r="WD56" s="52"/>
      <c r="WF56" s="44"/>
      <c r="WJ56" s="44"/>
      <c r="WN56" s="47"/>
      <c r="WO56" s="36"/>
      <c r="WP56" s="52"/>
      <c r="WR56" s="44"/>
      <c r="WV56" s="44"/>
      <c r="WZ56" s="47"/>
      <c r="XA56" s="36"/>
      <c r="XB56" s="52"/>
      <c r="XD56" s="44"/>
      <c r="XH56" s="44"/>
      <c r="XL56" s="47"/>
      <c r="XM56" s="36"/>
      <c r="XN56" s="52"/>
      <c r="XP56" s="44"/>
      <c r="XT56" s="44"/>
      <c r="XX56" s="47"/>
      <c r="XY56" s="36"/>
      <c r="XZ56" s="52"/>
      <c r="YB56" s="44"/>
      <c r="YF56" s="44"/>
      <c r="YJ56" s="47"/>
      <c r="YK56" s="36"/>
      <c r="YL56" s="52"/>
      <c r="YN56" s="44"/>
      <c r="YR56" s="44"/>
      <c r="YV56" s="47"/>
      <c r="YW56" s="36"/>
      <c r="YX56" s="52"/>
      <c r="YZ56" s="44"/>
      <c r="ZD56" s="44"/>
      <c r="ZH56" s="47"/>
      <c r="ZI56" s="36"/>
      <c r="ZJ56" s="52"/>
      <c r="ZL56" s="44"/>
      <c r="ZP56" s="44"/>
      <c r="ZT56" s="47"/>
      <c r="ZU56" s="36"/>
      <c r="ZV56" s="52"/>
      <c r="ZX56" s="44"/>
      <c r="AAB56" s="44"/>
      <c r="AAF56" s="47"/>
      <c r="AAG56" s="36"/>
      <c r="AAH56" s="52"/>
      <c r="AAJ56" s="44"/>
      <c r="AAN56" s="44"/>
      <c r="AAR56" s="47"/>
      <c r="AAS56" s="36"/>
      <c r="AAT56" s="52"/>
      <c r="AAV56" s="44"/>
      <c r="AAZ56" s="44"/>
      <c r="ABD56" s="47"/>
      <c r="ABE56" s="36"/>
      <c r="ABF56" s="52"/>
      <c r="ABH56" s="44"/>
      <c r="ABL56" s="44"/>
      <c r="ABP56" s="47"/>
      <c r="ABQ56" s="36"/>
      <c r="ABR56" s="52"/>
      <c r="ABT56" s="44"/>
      <c r="ABX56" s="44"/>
      <c r="ACB56" s="47"/>
      <c r="ACC56" s="36"/>
      <c r="ACD56" s="52"/>
      <c r="ACF56" s="44"/>
      <c r="ACJ56" s="44"/>
      <c r="ACN56" s="47"/>
      <c r="ACO56" s="36"/>
      <c r="ACP56" s="52"/>
      <c r="ACR56" s="44"/>
      <c r="ACV56" s="44"/>
      <c r="ACZ56" s="47"/>
      <c r="ADA56" s="36"/>
      <c r="ADB56" s="52"/>
      <c r="ADD56" s="44"/>
      <c r="ADH56" s="44"/>
      <c r="ADL56" s="47"/>
      <c r="ADM56" s="36"/>
      <c r="ADN56" s="52"/>
      <c r="ADP56" s="44"/>
      <c r="ADT56" s="44"/>
      <c r="ADX56" s="47"/>
      <c r="ADY56" s="36"/>
      <c r="ADZ56" s="52"/>
      <c r="AEB56" s="44"/>
      <c r="AEF56" s="44"/>
      <c r="AEJ56" s="47"/>
      <c r="AEK56" s="36"/>
      <c r="AEL56" s="52"/>
      <c r="AEN56" s="44"/>
      <c r="AER56" s="44"/>
      <c r="AEV56" s="47"/>
      <c r="AEW56" s="36"/>
      <c r="AEX56" s="52"/>
      <c r="AEZ56" s="44"/>
      <c r="AFD56" s="44"/>
      <c r="AFH56" s="47"/>
      <c r="AFI56" s="36"/>
      <c r="AFJ56" s="52"/>
      <c r="AFL56" s="44"/>
      <c r="AFP56" s="44"/>
      <c r="AFT56" s="47"/>
      <c r="AFU56" s="36"/>
      <c r="AFV56" s="52"/>
      <c r="AFX56" s="44"/>
      <c r="AGB56" s="44"/>
      <c r="AGF56" s="47"/>
      <c r="AGG56" s="36"/>
      <c r="AGH56" s="52"/>
      <c r="AGJ56" s="44"/>
      <c r="AGN56" s="44"/>
      <c r="AGR56" s="47"/>
      <c r="AGS56" s="36"/>
      <c r="AGT56" s="52"/>
      <c r="AGV56" s="44"/>
      <c r="AGZ56" s="44"/>
      <c r="AHD56" s="47"/>
      <c r="AHE56" s="36"/>
      <c r="AHF56" s="52"/>
      <c r="AHH56" s="44"/>
      <c r="AHL56" s="44"/>
      <c r="AHP56" s="47"/>
      <c r="AHQ56" s="36"/>
      <c r="AHR56" s="52"/>
      <c r="AHT56" s="44"/>
      <c r="AHX56" s="44"/>
      <c r="AIB56" s="47"/>
      <c r="AIC56" s="36"/>
      <c r="AID56" s="52"/>
      <c r="AIF56" s="44"/>
      <c r="AIJ56" s="44"/>
      <c r="AIN56" s="47"/>
      <c r="AIO56" s="36"/>
      <c r="AIP56" s="52"/>
      <c r="AIR56" s="44"/>
      <c r="AIV56" s="44"/>
      <c r="AIZ56" s="47"/>
      <c r="AJA56" s="36"/>
      <c r="AJB56" s="52"/>
      <c r="AJD56" s="44"/>
      <c r="AJH56" s="44"/>
      <c r="AJL56" s="47"/>
      <c r="AJM56" s="36"/>
      <c r="AJN56" s="52"/>
      <c r="AJP56" s="44"/>
      <c r="AJT56" s="44"/>
      <c r="AJX56" s="47"/>
      <c r="AJY56" s="36"/>
      <c r="AJZ56" s="52"/>
      <c r="AKB56" s="44"/>
      <c r="AKF56" s="44"/>
      <c r="AKJ56" s="47"/>
      <c r="AKK56" s="36"/>
      <c r="AKL56" s="52"/>
      <c r="AKN56" s="44"/>
      <c r="AKR56" s="44"/>
      <c r="AKV56" s="47"/>
      <c r="AKW56" s="36"/>
      <c r="AKX56" s="52"/>
      <c r="AKZ56" s="44"/>
      <c r="ALD56" s="44"/>
      <c r="ALH56" s="47"/>
      <c r="ALI56" s="36"/>
      <c r="ALJ56" s="52"/>
      <c r="ALL56" s="44"/>
      <c r="ALP56" s="44"/>
      <c r="ALT56" s="47"/>
      <c r="ALU56" s="36"/>
      <c r="ALV56" s="52"/>
      <c r="ALX56" s="44"/>
      <c r="AMB56" s="44"/>
      <c r="AMF56" s="47"/>
      <c r="AMG56" s="36"/>
      <c r="AMH56" s="52"/>
      <c r="AMJ56" s="44"/>
    </row>
    <row r="57" spans="1:1024" s="43" customFormat="1" ht="25.5" x14ac:dyDescent="0.2">
      <c r="A57" s="36" t="s">
        <v>307</v>
      </c>
      <c r="B57" s="57" t="s">
        <v>322</v>
      </c>
      <c r="C57" s="43" t="s">
        <v>190</v>
      </c>
      <c r="D57" s="58">
        <v>43829</v>
      </c>
      <c r="E57" s="43" t="s">
        <v>323</v>
      </c>
      <c r="F57" s="43" t="s">
        <v>192</v>
      </c>
      <c r="G57" s="43" t="s">
        <v>228</v>
      </c>
      <c r="H57" s="58">
        <v>44071</v>
      </c>
      <c r="I57" s="43">
        <v>114</v>
      </c>
      <c r="J57" s="43" t="s">
        <v>194</v>
      </c>
      <c r="K57" s="43" t="s">
        <v>76</v>
      </c>
      <c r="L57" s="47"/>
      <c r="M57" s="37"/>
      <c r="N57" s="52"/>
      <c r="P57" s="44"/>
      <c r="T57" s="44"/>
      <c r="X57" s="47"/>
      <c r="Y57" s="36"/>
      <c r="Z57" s="52"/>
      <c r="AB57" s="44"/>
      <c r="AF57" s="44"/>
      <c r="AJ57" s="47"/>
      <c r="AK57" s="36"/>
      <c r="AL57" s="52"/>
      <c r="AN57" s="44"/>
      <c r="AR57" s="44"/>
      <c r="AV57" s="47"/>
      <c r="AW57" s="36"/>
      <c r="AX57" s="52"/>
      <c r="AZ57" s="44"/>
      <c r="BD57" s="44"/>
      <c r="BH57" s="47"/>
      <c r="BI57" s="36"/>
      <c r="BJ57" s="52"/>
      <c r="BL57" s="44"/>
      <c r="BP57" s="44"/>
      <c r="BT57" s="47"/>
      <c r="BU57" s="36"/>
      <c r="BV57" s="52"/>
      <c r="BX57" s="44"/>
      <c r="CB57" s="44"/>
      <c r="CF57" s="47"/>
      <c r="CG57" s="36"/>
      <c r="CH57" s="52"/>
      <c r="CJ57" s="44"/>
      <c r="CN57" s="44"/>
      <c r="CR57" s="47"/>
      <c r="CS57" s="36"/>
      <c r="CT57" s="52"/>
      <c r="CV57" s="44"/>
      <c r="CZ57" s="44"/>
      <c r="DD57" s="47"/>
      <c r="DE57" s="36"/>
      <c r="DF57" s="52"/>
      <c r="DH57" s="44"/>
      <c r="DL57" s="44"/>
      <c r="DP57" s="47"/>
      <c r="DQ57" s="36"/>
      <c r="DR57" s="52"/>
      <c r="DT57" s="44"/>
      <c r="DX57" s="44"/>
      <c r="EB57" s="47"/>
      <c r="EC57" s="36"/>
      <c r="ED57" s="52"/>
      <c r="EF57" s="44"/>
      <c r="EJ57" s="44"/>
      <c r="EN57" s="47"/>
      <c r="EO57" s="36"/>
      <c r="EP57" s="52"/>
      <c r="ER57" s="44"/>
      <c r="EV57" s="44"/>
      <c r="EZ57" s="47"/>
      <c r="FA57" s="36"/>
      <c r="FB57" s="52"/>
      <c r="FD57" s="44"/>
      <c r="FH57" s="44"/>
      <c r="FL57" s="47"/>
      <c r="FM57" s="36"/>
      <c r="FN57" s="52"/>
      <c r="FP57" s="44"/>
      <c r="FT57" s="44"/>
      <c r="FX57" s="47"/>
      <c r="FY57" s="36"/>
      <c r="FZ57" s="52"/>
      <c r="GB57" s="44"/>
      <c r="GF57" s="44"/>
      <c r="GJ57" s="47"/>
      <c r="GK57" s="36"/>
      <c r="GL57" s="52"/>
      <c r="GN57" s="44"/>
      <c r="GR57" s="44"/>
      <c r="GV57" s="47"/>
      <c r="GW57" s="36"/>
      <c r="GX57" s="52"/>
      <c r="GZ57" s="44"/>
      <c r="HD57" s="44"/>
      <c r="HH57" s="47"/>
      <c r="HI57" s="36"/>
      <c r="HJ57" s="52"/>
      <c r="HL57" s="44"/>
      <c r="HP57" s="44"/>
      <c r="HT57" s="47"/>
      <c r="HU57" s="36"/>
      <c r="HV57" s="52"/>
      <c r="HX57" s="44"/>
      <c r="IB57" s="44"/>
      <c r="IF57" s="47"/>
      <c r="IG57" s="36"/>
      <c r="IH57" s="52"/>
      <c r="IJ57" s="44"/>
      <c r="IN57" s="44"/>
      <c r="IR57" s="47"/>
      <c r="IS57" s="36"/>
      <c r="IT57" s="52"/>
      <c r="IV57" s="44"/>
      <c r="IZ57" s="44"/>
      <c r="JD57" s="47"/>
      <c r="JE57" s="36"/>
      <c r="JF57" s="52"/>
      <c r="JH57" s="44"/>
      <c r="JL57" s="44"/>
      <c r="JP57" s="47"/>
      <c r="JQ57" s="36"/>
      <c r="JR57" s="52"/>
      <c r="JT57" s="44"/>
      <c r="JX57" s="44"/>
      <c r="KB57" s="47"/>
      <c r="KC57" s="36"/>
      <c r="KD57" s="52"/>
      <c r="KF57" s="44"/>
      <c r="KJ57" s="44"/>
      <c r="KN57" s="47"/>
      <c r="KO57" s="36"/>
      <c r="KP57" s="52"/>
      <c r="KR57" s="44"/>
      <c r="KV57" s="44"/>
      <c r="KZ57" s="47"/>
      <c r="LA57" s="36"/>
      <c r="LB57" s="52"/>
      <c r="LD57" s="44"/>
      <c r="LH57" s="44"/>
      <c r="LL57" s="47"/>
      <c r="LM57" s="36"/>
      <c r="LN57" s="52"/>
      <c r="LP57" s="44"/>
      <c r="LT57" s="44"/>
      <c r="LX57" s="47"/>
      <c r="LY57" s="36"/>
      <c r="LZ57" s="52"/>
      <c r="MB57" s="44"/>
      <c r="MF57" s="44"/>
      <c r="MJ57" s="47"/>
      <c r="MK57" s="36"/>
      <c r="ML57" s="52"/>
      <c r="MN57" s="44"/>
      <c r="MR57" s="44"/>
      <c r="MV57" s="47"/>
      <c r="MW57" s="36"/>
      <c r="MX57" s="52"/>
      <c r="MZ57" s="44"/>
      <c r="ND57" s="44"/>
      <c r="NH57" s="47"/>
      <c r="NI57" s="36"/>
      <c r="NJ57" s="52"/>
      <c r="NL57" s="44"/>
      <c r="NP57" s="44"/>
      <c r="NT57" s="47"/>
      <c r="NU57" s="36"/>
      <c r="NV57" s="52"/>
      <c r="NX57" s="44"/>
      <c r="OB57" s="44"/>
      <c r="OF57" s="47"/>
      <c r="OG57" s="36"/>
      <c r="OH57" s="52"/>
      <c r="OJ57" s="44"/>
      <c r="ON57" s="44"/>
      <c r="OR57" s="47"/>
      <c r="OS57" s="36"/>
      <c r="OT57" s="52"/>
      <c r="OV57" s="44"/>
      <c r="OZ57" s="44"/>
      <c r="PD57" s="47"/>
      <c r="PE57" s="36"/>
      <c r="PF57" s="52"/>
      <c r="PH57" s="44"/>
      <c r="PL57" s="44"/>
      <c r="PP57" s="47"/>
      <c r="PQ57" s="36"/>
      <c r="PR57" s="52"/>
      <c r="PT57" s="44"/>
      <c r="PX57" s="44"/>
      <c r="QB57" s="47"/>
      <c r="QC57" s="36"/>
      <c r="QD57" s="52"/>
      <c r="QF57" s="44"/>
      <c r="QJ57" s="44"/>
      <c r="QN57" s="47"/>
      <c r="QO57" s="36"/>
      <c r="QP57" s="52"/>
      <c r="QR57" s="44"/>
      <c r="QV57" s="44"/>
      <c r="QZ57" s="47"/>
      <c r="RA57" s="36"/>
      <c r="RB57" s="52"/>
      <c r="RD57" s="44"/>
      <c r="RH57" s="44"/>
      <c r="RL57" s="47"/>
      <c r="RM57" s="36"/>
      <c r="RN57" s="52"/>
      <c r="RP57" s="44"/>
      <c r="RT57" s="44"/>
      <c r="RX57" s="47"/>
      <c r="RY57" s="36"/>
      <c r="RZ57" s="52"/>
      <c r="SB57" s="44"/>
      <c r="SF57" s="44"/>
      <c r="SJ57" s="47"/>
      <c r="SK57" s="36"/>
      <c r="SL57" s="52"/>
      <c r="SN57" s="44"/>
      <c r="SR57" s="44"/>
      <c r="SV57" s="47"/>
      <c r="SW57" s="36"/>
      <c r="SX57" s="52"/>
      <c r="SZ57" s="44"/>
      <c r="TD57" s="44"/>
      <c r="TH57" s="47"/>
      <c r="TI57" s="36"/>
      <c r="TJ57" s="52"/>
      <c r="TL57" s="44"/>
      <c r="TP57" s="44"/>
      <c r="TT57" s="47"/>
      <c r="TU57" s="36"/>
      <c r="TV57" s="52"/>
      <c r="TX57" s="44"/>
      <c r="UB57" s="44"/>
      <c r="UF57" s="47"/>
      <c r="UG57" s="36"/>
      <c r="UH57" s="52"/>
      <c r="UJ57" s="44"/>
      <c r="UN57" s="44"/>
      <c r="UR57" s="47"/>
      <c r="US57" s="36"/>
      <c r="UT57" s="52"/>
      <c r="UV57" s="44"/>
      <c r="UZ57" s="44"/>
      <c r="VD57" s="47"/>
      <c r="VE57" s="36"/>
      <c r="VF57" s="52"/>
      <c r="VH57" s="44"/>
      <c r="VL57" s="44"/>
      <c r="VP57" s="47"/>
      <c r="VQ57" s="36"/>
      <c r="VR57" s="52"/>
      <c r="VT57" s="44"/>
      <c r="VX57" s="44"/>
      <c r="WB57" s="47"/>
      <c r="WC57" s="36"/>
      <c r="WD57" s="52"/>
      <c r="WF57" s="44"/>
      <c r="WJ57" s="44"/>
      <c r="WN57" s="47"/>
      <c r="WO57" s="36"/>
      <c r="WP57" s="52"/>
      <c r="WR57" s="44"/>
      <c r="WV57" s="44"/>
      <c r="WZ57" s="47"/>
      <c r="XA57" s="36"/>
      <c r="XB57" s="52"/>
      <c r="XD57" s="44"/>
      <c r="XH57" s="44"/>
      <c r="XL57" s="47"/>
      <c r="XM57" s="36"/>
      <c r="XN57" s="52"/>
      <c r="XP57" s="44"/>
      <c r="XT57" s="44"/>
      <c r="XX57" s="47"/>
      <c r="XY57" s="36"/>
      <c r="XZ57" s="52"/>
      <c r="YB57" s="44"/>
      <c r="YF57" s="44"/>
      <c r="YJ57" s="47"/>
      <c r="YK57" s="36"/>
      <c r="YL57" s="52"/>
      <c r="YN57" s="44"/>
      <c r="YR57" s="44"/>
      <c r="YV57" s="47"/>
      <c r="YW57" s="36"/>
      <c r="YX57" s="52"/>
      <c r="YZ57" s="44"/>
      <c r="ZD57" s="44"/>
      <c r="ZH57" s="47"/>
      <c r="ZI57" s="36"/>
      <c r="ZJ57" s="52"/>
      <c r="ZL57" s="44"/>
      <c r="ZP57" s="44"/>
      <c r="ZT57" s="47"/>
      <c r="ZU57" s="36"/>
      <c r="ZV57" s="52"/>
      <c r="ZX57" s="44"/>
      <c r="AAB57" s="44"/>
      <c r="AAF57" s="47"/>
      <c r="AAG57" s="36"/>
      <c r="AAH57" s="52"/>
      <c r="AAJ57" s="44"/>
      <c r="AAN57" s="44"/>
      <c r="AAR57" s="47"/>
      <c r="AAS57" s="36"/>
      <c r="AAT57" s="52"/>
      <c r="AAV57" s="44"/>
      <c r="AAZ57" s="44"/>
      <c r="ABD57" s="47"/>
      <c r="ABE57" s="36"/>
      <c r="ABF57" s="52"/>
      <c r="ABH57" s="44"/>
      <c r="ABL57" s="44"/>
      <c r="ABP57" s="47"/>
      <c r="ABQ57" s="36"/>
      <c r="ABR57" s="52"/>
      <c r="ABT57" s="44"/>
      <c r="ABX57" s="44"/>
      <c r="ACB57" s="47"/>
      <c r="ACC57" s="36"/>
      <c r="ACD57" s="52"/>
      <c r="ACF57" s="44"/>
      <c r="ACJ57" s="44"/>
      <c r="ACN57" s="47"/>
      <c r="ACO57" s="36"/>
      <c r="ACP57" s="52"/>
      <c r="ACR57" s="44"/>
      <c r="ACV57" s="44"/>
      <c r="ACZ57" s="47"/>
      <c r="ADA57" s="36"/>
      <c r="ADB57" s="52"/>
      <c r="ADD57" s="44"/>
      <c r="ADH57" s="44"/>
      <c r="ADL57" s="47"/>
      <c r="ADM57" s="36"/>
      <c r="ADN57" s="52"/>
      <c r="ADP57" s="44"/>
      <c r="ADT57" s="44"/>
      <c r="ADX57" s="47"/>
      <c r="ADY57" s="36"/>
      <c r="ADZ57" s="52"/>
      <c r="AEB57" s="44"/>
      <c r="AEF57" s="44"/>
      <c r="AEJ57" s="47"/>
      <c r="AEK57" s="36"/>
      <c r="AEL57" s="52"/>
      <c r="AEN57" s="44"/>
      <c r="AER57" s="44"/>
      <c r="AEV57" s="47"/>
      <c r="AEW57" s="36"/>
      <c r="AEX57" s="52"/>
      <c r="AEZ57" s="44"/>
      <c r="AFD57" s="44"/>
      <c r="AFH57" s="47"/>
      <c r="AFI57" s="36"/>
      <c r="AFJ57" s="52"/>
      <c r="AFL57" s="44"/>
      <c r="AFP57" s="44"/>
      <c r="AFT57" s="47"/>
      <c r="AFU57" s="36"/>
      <c r="AFV57" s="52"/>
      <c r="AFX57" s="44"/>
      <c r="AGB57" s="44"/>
      <c r="AGF57" s="47"/>
      <c r="AGG57" s="36"/>
      <c r="AGH57" s="52"/>
      <c r="AGJ57" s="44"/>
      <c r="AGN57" s="44"/>
      <c r="AGR57" s="47"/>
      <c r="AGS57" s="36"/>
      <c r="AGT57" s="52"/>
      <c r="AGV57" s="44"/>
      <c r="AGZ57" s="44"/>
      <c r="AHD57" s="47"/>
      <c r="AHE57" s="36"/>
      <c r="AHF57" s="52"/>
      <c r="AHH57" s="44"/>
      <c r="AHL57" s="44"/>
      <c r="AHP57" s="47"/>
      <c r="AHQ57" s="36"/>
      <c r="AHR57" s="52"/>
      <c r="AHT57" s="44"/>
      <c r="AHX57" s="44"/>
      <c r="AIB57" s="47"/>
      <c r="AIC57" s="36"/>
      <c r="AID57" s="52"/>
      <c r="AIF57" s="44"/>
      <c r="AIJ57" s="44"/>
      <c r="AIN57" s="47"/>
      <c r="AIO57" s="36"/>
      <c r="AIP57" s="52"/>
      <c r="AIR57" s="44"/>
      <c r="AIV57" s="44"/>
      <c r="AIZ57" s="47"/>
      <c r="AJA57" s="36"/>
      <c r="AJB57" s="52"/>
      <c r="AJD57" s="44"/>
      <c r="AJH57" s="44"/>
      <c r="AJL57" s="47"/>
      <c r="AJM57" s="36"/>
      <c r="AJN57" s="52"/>
      <c r="AJP57" s="44"/>
      <c r="AJT57" s="44"/>
      <c r="AJX57" s="47"/>
      <c r="AJY57" s="36"/>
      <c r="AJZ57" s="52"/>
      <c r="AKB57" s="44"/>
      <c r="AKF57" s="44"/>
      <c r="AKJ57" s="47"/>
      <c r="AKK57" s="36"/>
      <c r="AKL57" s="52"/>
      <c r="AKN57" s="44"/>
      <c r="AKR57" s="44"/>
      <c r="AKV57" s="47"/>
      <c r="AKW57" s="36"/>
      <c r="AKX57" s="52"/>
      <c r="AKZ57" s="44"/>
      <c r="ALD57" s="44"/>
      <c r="ALH57" s="47"/>
      <c r="ALI57" s="36"/>
      <c r="ALJ57" s="52"/>
      <c r="ALL57" s="44"/>
      <c r="ALP57" s="44"/>
      <c r="ALT57" s="47"/>
      <c r="ALU57" s="36"/>
      <c r="ALV57" s="52"/>
      <c r="ALX57" s="44"/>
      <c r="AMB57" s="44"/>
      <c r="AMF57" s="47"/>
      <c r="AMG57" s="36"/>
      <c r="AMH57" s="52"/>
      <c r="AMJ57" s="44"/>
    </row>
    <row r="58" spans="1:1024" s="43" customFormat="1" x14ac:dyDescent="0.2">
      <c r="A58" s="36" t="s">
        <v>324</v>
      </c>
      <c r="B58" s="57" t="s">
        <v>325</v>
      </c>
      <c r="C58" s="43" t="s">
        <v>190</v>
      </c>
      <c r="D58" s="58">
        <v>43846</v>
      </c>
      <c r="E58" s="43" t="s">
        <v>326</v>
      </c>
      <c r="F58" s="43" t="s">
        <v>192</v>
      </c>
      <c r="G58" s="43" t="s">
        <v>204</v>
      </c>
      <c r="H58" s="58">
        <v>43864</v>
      </c>
      <c r="I58" s="43">
        <v>12</v>
      </c>
      <c r="J58" s="43" t="s">
        <v>194</v>
      </c>
      <c r="K58" s="43" t="s">
        <v>76</v>
      </c>
      <c r="L58" s="47"/>
      <c r="M58" s="37"/>
      <c r="N58" s="52"/>
      <c r="P58" s="44"/>
      <c r="T58" s="44"/>
      <c r="X58" s="47"/>
      <c r="Y58" s="36"/>
      <c r="Z58" s="52"/>
      <c r="AB58" s="44"/>
      <c r="AF58" s="44"/>
      <c r="AJ58" s="47"/>
      <c r="AK58" s="36"/>
      <c r="AL58" s="52"/>
      <c r="AN58" s="44"/>
      <c r="AR58" s="44"/>
      <c r="AV58" s="47"/>
      <c r="AW58" s="36"/>
      <c r="AX58" s="52"/>
      <c r="AZ58" s="44"/>
      <c r="BD58" s="44"/>
      <c r="BH58" s="47"/>
      <c r="BI58" s="36"/>
      <c r="BJ58" s="52"/>
      <c r="BL58" s="44"/>
      <c r="BP58" s="44"/>
      <c r="BT58" s="47"/>
      <c r="BU58" s="36"/>
      <c r="BV58" s="52"/>
      <c r="BX58" s="44"/>
      <c r="CB58" s="44"/>
      <c r="CF58" s="47"/>
      <c r="CG58" s="36"/>
      <c r="CH58" s="52"/>
      <c r="CJ58" s="44"/>
      <c r="CN58" s="44"/>
      <c r="CR58" s="47"/>
      <c r="CS58" s="36"/>
      <c r="CT58" s="52"/>
      <c r="CV58" s="44"/>
      <c r="CZ58" s="44"/>
      <c r="DD58" s="47"/>
      <c r="DE58" s="36"/>
      <c r="DF58" s="52"/>
      <c r="DH58" s="44"/>
      <c r="DL58" s="44"/>
      <c r="DP58" s="47"/>
      <c r="DQ58" s="36"/>
      <c r="DR58" s="52"/>
      <c r="DT58" s="44"/>
      <c r="DX58" s="44"/>
      <c r="EB58" s="47"/>
      <c r="EC58" s="36"/>
      <c r="ED58" s="52"/>
      <c r="EF58" s="44"/>
      <c r="EJ58" s="44"/>
      <c r="EN58" s="47"/>
      <c r="EO58" s="36"/>
      <c r="EP58" s="52"/>
      <c r="ER58" s="44"/>
      <c r="EV58" s="44"/>
      <c r="EZ58" s="47"/>
      <c r="FA58" s="36"/>
      <c r="FB58" s="52"/>
      <c r="FD58" s="44"/>
      <c r="FH58" s="44"/>
      <c r="FL58" s="47"/>
      <c r="FM58" s="36"/>
      <c r="FN58" s="52"/>
      <c r="FP58" s="44"/>
      <c r="FT58" s="44"/>
      <c r="FX58" s="47"/>
      <c r="FY58" s="36"/>
      <c r="FZ58" s="52"/>
      <c r="GB58" s="44"/>
      <c r="GF58" s="44"/>
      <c r="GJ58" s="47"/>
      <c r="GK58" s="36"/>
      <c r="GL58" s="52"/>
      <c r="GN58" s="44"/>
      <c r="GR58" s="44"/>
      <c r="GV58" s="47"/>
      <c r="GW58" s="36"/>
      <c r="GX58" s="52"/>
      <c r="GZ58" s="44"/>
      <c r="HD58" s="44"/>
      <c r="HH58" s="47"/>
      <c r="HI58" s="36"/>
      <c r="HJ58" s="52"/>
      <c r="HL58" s="44"/>
      <c r="HP58" s="44"/>
      <c r="HT58" s="47"/>
      <c r="HU58" s="36"/>
      <c r="HV58" s="52"/>
      <c r="HX58" s="44"/>
      <c r="IB58" s="44"/>
      <c r="IF58" s="47"/>
      <c r="IG58" s="36"/>
      <c r="IH58" s="52"/>
      <c r="IJ58" s="44"/>
      <c r="IN58" s="44"/>
      <c r="IR58" s="47"/>
      <c r="IS58" s="36"/>
      <c r="IT58" s="52"/>
      <c r="IV58" s="44"/>
      <c r="IZ58" s="44"/>
      <c r="JD58" s="47"/>
      <c r="JE58" s="36"/>
      <c r="JF58" s="52"/>
      <c r="JH58" s="44"/>
      <c r="JL58" s="44"/>
      <c r="JP58" s="47"/>
      <c r="JQ58" s="36"/>
      <c r="JR58" s="52"/>
      <c r="JT58" s="44"/>
      <c r="JX58" s="44"/>
      <c r="KB58" s="47"/>
      <c r="KC58" s="36"/>
      <c r="KD58" s="52"/>
      <c r="KF58" s="44"/>
      <c r="KJ58" s="44"/>
      <c r="KN58" s="47"/>
      <c r="KO58" s="36"/>
      <c r="KP58" s="52"/>
      <c r="KR58" s="44"/>
      <c r="KV58" s="44"/>
      <c r="KZ58" s="47"/>
      <c r="LA58" s="36"/>
      <c r="LB58" s="52"/>
      <c r="LD58" s="44"/>
      <c r="LH58" s="44"/>
      <c r="LL58" s="47"/>
      <c r="LM58" s="36"/>
      <c r="LN58" s="52"/>
      <c r="LP58" s="44"/>
      <c r="LT58" s="44"/>
      <c r="LX58" s="47"/>
      <c r="LY58" s="36"/>
      <c r="LZ58" s="52"/>
      <c r="MB58" s="44"/>
      <c r="MF58" s="44"/>
      <c r="MJ58" s="47"/>
      <c r="MK58" s="36"/>
      <c r="ML58" s="52"/>
      <c r="MN58" s="44"/>
      <c r="MR58" s="44"/>
      <c r="MV58" s="47"/>
      <c r="MW58" s="36"/>
      <c r="MX58" s="52"/>
      <c r="MZ58" s="44"/>
      <c r="ND58" s="44"/>
      <c r="NH58" s="47"/>
      <c r="NI58" s="36"/>
      <c r="NJ58" s="52"/>
      <c r="NL58" s="44"/>
      <c r="NP58" s="44"/>
      <c r="NT58" s="47"/>
      <c r="NU58" s="36"/>
      <c r="NV58" s="52"/>
      <c r="NX58" s="44"/>
      <c r="OB58" s="44"/>
      <c r="OF58" s="47"/>
      <c r="OG58" s="36"/>
      <c r="OH58" s="52"/>
      <c r="OJ58" s="44"/>
      <c r="ON58" s="44"/>
      <c r="OR58" s="47"/>
      <c r="OS58" s="36"/>
      <c r="OT58" s="52"/>
      <c r="OV58" s="44"/>
      <c r="OZ58" s="44"/>
      <c r="PD58" s="47"/>
      <c r="PE58" s="36"/>
      <c r="PF58" s="52"/>
      <c r="PH58" s="44"/>
      <c r="PL58" s="44"/>
      <c r="PP58" s="47"/>
      <c r="PQ58" s="36"/>
      <c r="PR58" s="52"/>
      <c r="PT58" s="44"/>
      <c r="PX58" s="44"/>
      <c r="QB58" s="47"/>
      <c r="QC58" s="36"/>
      <c r="QD58" s="52"/>
      <c r="QF58" s="44"/>
      <c r="QJ58" s="44"/>
      <c r="QN58" s="47"/>
      <c r="QO58" s="36"/>
      <c r="QP58" s="52"/>
      <c r="QR58" s="44"/>
      <c r="QV58" s="44"/>
      <c r="QZ58" s="47"/>
      <c r="RA58" s="36"/>
      <c r="RB58" s="52"/>
      <c r="RD58" s="44"/>
      <c r="RH58" s="44"/>
      <c r="RL58" s="47"/>
      <c r="RM58" s="36"/>
      <c r="RN58" s="52"/>
      <c r="RP58" s="44"/>
      <c r="RT58" s="44"/>
      <c r="RX58" s="47"/>
      <c r="RY58" s="36"/>
      <c r="RZ58" s="52"/>
      <c r="SB58" s="44"/>
      <c r="SF58" s="44"/>
      <c r="SJ58" s="47"/>
      <c r="SK58" s="36"/>
      <c r="SL58" s="52"/>
      <c r="SN58" s="44"/>
      <c r="SR58" s="44"/>
      <c r="SV58" s="47"/>
      <c r="SW58" s="36"/>
      <c r="SX58" s="52"/>
      <c r="SZ58" s="44"/>
      <c r="TD58" s="44"/>
      <c r="TH58" s="47"/>
      <c r="TI58" s="36"/>
      <c r="TJ58" s="52"/>
      <c r="TL58" s="44"/>
      <c r="TP58" s="44"/>
      <c r="TT58" s="47"/>
      <c r="TU58" s="36"/>
      <c r="TV58" s="52"/>
      <c r="TX58" s="44"/>
      <c r="UB58" s="44"/>
      <c r="UF58" s="47"/>
      <c r="UG58" s="36"/>
      <c r="UH58" s="52"/>
      <c r="UJ58" s="44"/>
      <c r="UN58" s="44"/>
      <c r="UR58" s="47"/>
      <c r="US58" s="36"/>
      <c r="UT58" s="52"/>
      <c r="UV58" s="44"/>
      <c r="UZ58" s="44"/>
      <c r="VD58" s="47"/>
      <c r="VE58" s="36"/>
      <c r="VF58" s="52"/>
      <c r="VH58" s="44"/>
      <c r="VL58" s="44"/>
      <c r="VP58" s="47"/>
      <c r="VQ58" s="36"/>
      <c r="VR58" s="52"/>
      <c r="VT58" s="44"/>
      <c r="VX58" s="44"/>
      <c r="WB58" s="47"/>
      <c r="WC58" s="36"/>
      <c r="WD58" s="52"/>
      <c r="WF58" s="44"/>
      <c r="WJ58" s="44"/>
      <c r="WN58" s="47"/>
      <c r="WO58" s="36"/>
      <c r="WP58" s="52"/>
      <c r="WR58" s="44"/>
      <c r="WV58" s="44"/>
      <c r="WZ58" s="47"/>
      <c r="XA58" s="36"/>
      <c r="XB58" s="52"/>
      <c r="XD58" s="44"/>
      <c r="XH58" s="44"/>
      <c r="XL58" s="47"/>
      <c r="XM58" s="36"/>
      <c r="XN58" s="52"/>
      <c r="XP58" s="44"/>
      <c r="XT58" s="44"/>
      <c r="XX58" s="47"/>
      <c r="XY58" s="36"/>
      <c r="XZ58" s="52"/>
      <c r="YB58" s="44"/>
      <c r="YF58" s="44"/>
      <c r="YJ58" s="47"/>
      <c r="YK58" s="36"/>
      <c r="YL58" s="52"/>
      <c r="YN58" s="44"/>
      <c r="YR58" s="44"/>
      <c r="YV58" s="47"/>
      <c r="YW58" s="36"/>
      <c r="YX58" s="52"/>
      <c r="YZ58" s="44"/>
      <c r="ZD58" s="44"/>
      <c r="ZH58" s="47"/>
      <c r="ZI58" s="36"/>
      <c r="ZJ58" s="52"/>
      <c r="ZL58" s="44"/>
      <c r="ZP58" s="44"/>
      <c r="ZT58" s="47"/>
      <c r="ZU58" s="36"/>
      <c r="ZV58" s="52"/>
      <c r="ZX58" s="44"/>
      <c r="AAB58" s="44"/>
      <c r="AAF58" s="47"/>
      <c r="AAG58" s="36"/>
      <c r="AAH58" s="52"/>
      <c r="AAJ58" s="44"/>
      <c r="AAN58" s="44"/>
      <c r="AAR58" s="47"/>
      <c r="AAS58" s="36"/>
      <c r="AAT58" s="52"/>
      <c r="AAV58" s="44"/>
      <c r="AAZ58" s="44"/>
      <c r="ABD58" s="47"/>
      <c r="ABE58" s="36"/>
      <c r="ABF58" s="52"/>
      <c r="ABH58" s="44"/>
      <c r="ABL58" s="44"/>
      <c r="ABP58" s="47"/>
      <c r="ABQ58" s="36"/>
      <c r="ABR58" s="52"/>
      <c r="ABT58" s="44"/>
      <c r="ABX58" s="44"/>
      <c r="ACB58" s="47"/>
      <c r="ACC58" s="36"/>
      <c r="ACD58" s="52"/>
      <c r="ACF58" s="44"/>
      <c r="ACJ58" s="44"/>
      <c r="ACN58" s="47"/>
      <c r="ACO58" s="36"/>
      <c r="ACP58" s="52"/>
      <c r="ACR58" s="44"/>
      <c r="ACV58" s="44"/>
      <c r="ACZ58" s="47"/>
      <c r="ADA58" s="36"/>
      <c r="ADB58" s="52"/>
      <c r="ADD58" s="44"/>
      <c r="ADH58" s="44"/>
      <c r="ADL58" s="47"/>
      <c r="ADM58" s="36"/>
      <c r="ADN58" s="52"/>
      <c r="ADP58" s="44"/>
      <c r="ADT58" s="44"/>
      <c r="ADX58" s="47"/>
      <c r="ADY58" s="36"/>
      <c r="ADZ58" s="52"/>
      <c r="AEB58" s="44"/>
      <c r="AEF58" s="44"/>
      <c r="AEJ58" s="47"/>
      <c r="AEK58" s="36"/>
      <c r="AEL58" s="52"/>
      <c r="AEN58" s="44"/>
      <c r="AER58" s="44"/>
      <c r="AEV58" s="47"/>
      <c r="AEW58" s="36"/>
      <c r="AEX58" s="52"/>
      <c r="AEZ58" s="44"/>
      <c r="AFD58" s="44"/>
      <c r="AFH58" s="47"/>
      <c r="AFI58" s="36"/>
      <c r="AFJ58" s="52"/>
      <c r="AFL58" s="44"/>
      <c r="AFP58" s="44"/>
      <c r="AFT58" s="47"/>
      <c r="AFU58" s="36"/>
      <c r="AFV58" s="52"/>
      <c r="AFX58" s="44"/>
      <c r="AGB58" s="44"/>
      <c r="AGF58" s="47"/>
      <c r="AGG58" s="36"/>
      <c r="AGH58" s="52"/>
      <c r="AGJ58" s="44"/>
      <c r="AGN58" s="44"/>
      <c r="AGR58" s="47"/>
      <c r="AGS58" s="36"/>
      <c r="AGT58" s="52"/>
      <c r="AGV58" s="44"/>
      <c r="AGZ58" s="44"/>
      <c r="AHD58" s="47"/>
      <c r="AHE58" s="36"/>
      <c r="AHF58" s="52"/>
      <c r="AHH58" s="44"/>
      <c r="AHL58" s="44"/>
      <c r="AHP58" s="47"/>
      <c r="AHQ58" s="36"/>
      <c r="AHR58" s="52"/>
      <c r="AHT58" s="44"/>
      <c r="AHX58" s="44"/>
      <c r="AIB58" s="47"/>
      <c r="AIC58" s="36"/>
      <c r="AID58" s="52"/>
      <c r="AIF58" s="44"/>
      <c r="AIJ58" s="44"/>
      <c r="AIN58" s="47"/>
      <c r="AIO58" s="36"/>
      <c r="AIP58" s="52"/>
      <c r="AIR58" s="44"/>
      <c r="AIV58" s="44"/>
      <c r="AIZ58" s="47"/>
      <c r="AJA58" s="36"/>
      <c r="AJB58" s="52"/>
      <c r="AJD58" s="44"/>
      <c r="AJH58" s="44"/>
      <c r="AJL58" s="47"/>
      <c r="AJM58" s="36"/>
      <c r="AJN58" s="52"/>
      <c r="AJP58" s="44"/>
      <c r="AJT58" s="44"/>
      <c r="AJX58" s="47"/>
      <c r="AJY58" s="36"/>
      <c r="AJZ58" s="52"/>
      <c r="AKB58" s="44"/>
      <c r="AKF58" s="44"/>
      <c r="AKJ58" s="47"/>
      <c r="AKK58" s="36"/>
      <c r="AKL58" s="52"/>
      <c r="AKN58" s="44"/>
      <c r="AKR58" s="44"/>
      <c r="AKV58" s="47"/>
      <c r="AKW58" s="36"/>
      <c r="AKX58" s="52"/>
      <c r="AKZ58" s="44"/>
      <c r="ALD58" s="44"/>
      <c r="ALH58" s="47"/>
      <c r="ALI58" s="36"/>
      <c r="ALJ58" s="52"/>
      <c r="ALL58" s="44"/>
      <c r="ALP58" s="44"/>
      <c r="ALT58" s="47"/>
      <c r="ALU58" s="36"/>
      <c r="ALV58" s="52"/>
      <c r="ALX58" s="44"/>
      <c r="AMB58" s="44"/>
      <c r="AMF58" s="47"/>
      <c r="AMG58" s="36"/>
      <c r="AMH58" s="52"/>
      <c r="AMJ58" s="44"/>
    </row>
    <row r="59" spans="1:1024" s="43" customFormat="1" ht="25.5" x14ac:dyDescent="0.2">
      <c r="A59" s="36" t="s">
        <v>324</v>
      </c>
      <c r="B59" s="57" t="s">
        <v>327</v>
      </c>
      <c r="C59" s="43" t="s">
        <v>190</v>
      </c>
      <c r="D59" s="58">
        <v>43848</v>
      </c>
      <c r="E59" s="43" t="s">
        <v>328</v>
      </c>
      <c r="F59" s="43" t="s">
        <v>192</v>
      </c>
      <c r="G59" s="43" t="s">
        <v>221</v>
      </c>
      <c r="H59" s="58">
        <v>43853</v>
      </c>
      <c r="I59" s="43">
        <v>3</v>
      </c>
      <c r="J59" s="43" t="s">
        <v>194</v>
      </c>
      <c r="K59" s="43" t="s">
        <v>76</v>
      </c>
      <c r="L59" s="47" t="s">
        <v>222</v>
      </c>
      <c r="M59" s="37"/>
      <c r="N59" s="52"/>
      <c r="P59" s="44"/>
      <c r="T59" s="44"/>
      <c r="X59" s="47"/>
      <c r="Y59" s="36"/>
      <c r="Z59" s="52"/>
      <c r="AB59" s="44"/>
      <c r="AF59" s="44"/>
      <c r="AJ59" s="47"/>
      <c r="AK59" s="36"/>
      <c r="AL59" s="52"/>
      <c r="AN59" s="44"/>
      <c r="AR59" s="44"/>
      <c r="AV59" s="47"/>
      <c r="AW59" s="36"/>
      <c r="AX59" s="52"/>
      <c r="AZ59" s="44"/>
      <c r="BD59" s="44"/>
      <c r="BH59" s="47"/>
      <c r="BI59" s="36"/>
      <c r="BJ59" s="52"/>
      <c r="BL59" s="44"/>
      <c r="BP59" s="44"/>
      <c r="BT59" s="47"/>
      <c r="BU59" s="36"/>
      <c r="BV59" s="52"/>
      <c r="BX59" s="44"/>
      <c r="CB59" s="44"/>
      <c r="CF59" s="47"/>
      <c r="CG59" s="36"/>
      <c r="CH59" s="52"/>
      <c r="CJ59" s="44"/>
      <c r="CN59" s="44"/>
      <c r="CR59" s="47"/>
      <c r="CS59" s="36"/>
      <c r="CT59" s="52"/>
      <c r="CV59" s="44"/>
      <c r="CZ59" s="44"/>
      <c r="DD59" s="47"/>
      <c r="DE59" s="36"/>
      <c r="DF59" s="52"/>
      <c r="DH59" s="44"/>
      <c r="DL59" s="44"/>
      <c r="DP59" s="47"/>
      <c r="DQ59" s="36"/>
      <c r="DR59" s="52"/>
      <c r="DT59" s="44"/>
      <c r="DX59" s="44"/>
      <c r="EB59" s="47"/>
      <c r="EC59" s="36"/>
      <c r="ED59" s="52"/>
      <c r="EF59" s="44"/>
      <c r="EJ59" s="44"/>
      <c r="EN59" s="47"/>
      <c r="EO59" s="36"/>
      <c r="EP59" s="52"/>
      <c r="ER59" s="44"/>
      <c r="EV59" s="44"/>
      <c r="EZ59" s="47"/>
      <c r="FA59" s="36"/>
      <c r="FB59" s="52"/>
      <c r="FD59" s="44"/>
      <c r="FH59" s="44"/>
      <c r="FL59" s="47"/>
      <c r="FM59" s="36"/>
      <c r="FN59" s="52"/>
      <c r="FP59" s="44"/>
      <c r="FT59" s="44"/>
      <c r="FX59" s="47"/>
      <c r="FY59" s="36"/>
      <c r="FZ59" s="52"/>
      <c r="GB59" s="44"/>
      <c r="GF59" s="44"/>
      <c r="GJ59" s="47"/>
      <c r="GK59" s="36"/>
      <c r="GL59" s="52"/>
      <c r="GN59" s="44"/>
      <c r="GR59" s="44"/>
      <c r="GV59" s="47"/>
      <c r="GW59" s="36"/>
      <c r="GX59" s="52"/>
      <c r="GZ59" s="44"/>
      <c r="HD59" s="44"/>
      <c r="HH59" s="47"/>
      <c r="HI59" s="36"/>
      <c r="HJ59" s="52"/>
      <c r="HL59" s="44"/>
      <c r="HP59" s="44"/>
      <c r="HT59" s="47"/>
      <c r="HU59" s="36"/>
      <c r="HV59" s="52"/>
      <c r="HX59" s="44"/>
      <c r="IB59" s="44"/>
      <c r="IF59" s="47"/>
      <c r="IG59" s="36"/>
      <c r="IH59" s="52"/>
      <c r="IJ59" s="44"/>
      <c r="IN59" s="44"/>
      <c r="IR59" s="47"/>
      <c r="IS59" s="36"/>
      <c r="IT59" s="52"/>
      <c r="IV59" s="44"/>
      <c r="IZ59" s="44"/>
      <c r="JD59" s="47"/>
      <c r="JE59" s="36"/>
      <c r="JF59" s="52"/>
      <c r="JH59" s="44"/>
      <c r="JL59" s="44"/>
      <c r="JP59" s="47"/>
      <c r="JQ59" s="36"/>
      <c r="JR59" s="52"/>
      <c r="JT59" s="44"/>
      <c r="JX59" s="44"/>
      <c r="KB59" s="47"/>
      <c r="KC59" s="36"/>
      <c r="KD59" s="52"/>
      <c r="KF59" s="44"/>
      <c r="KJ59" s="44"/>
      <c r="KN59" s="47"/>
      <c r="KO59" s="36"/>
      <c r="KP59" s="52"/>
      <c r="KR59" s="44"/>
      <c r="KV59" s="44"/>
      <c r="KZ59" s="47"/>
      <c r="LA59" s="36"/>
      <c r="LB59" s="52"/>
      <c r="LD59" s="44"/>
      <c r="LH59" s="44"/>
      <c r="LL59" s="47"/>
      <c r="LM59" s="36"/>
      <c r="LN59" s="52"/>
      <c r="LP59" s="44"/>
      <c r="LT59" s="44"/>
      <c r="LX59" s="47"/>
      <c r="LY59" s="36"/>
      <c r="LZ59" s="52"/>
      <c r="MB59" s="44"/>
      <c r="MF59" s="44"/>
      <c r="MJ59" s="47"/>
      <c r="MK59" s="36"/>
      <c r="ML59" s="52"/>
      <c r="MN59" s="44"/>
      <c r="MR59" s="44"/>
      <c r="MV59" s="47"/>
      <c r="MW59" s="36"/>
      <c r="MX59" s="52"/>
      <c r="MZ59" s="44"/>
      <c r="ND59" s="44"/>
      <c r="NH59" s="47"/>
      <c r="NI59" s="36"/>
      <c r="NJ59" s="52"/>
      <c r="NL59" s="44"/>
      <c r="NP59" s="44"/>
      <c r="NT59" s="47"/>
      <c r="NU59" s="36"/>
      <c r="NV59" s="52"/>
      <c r="NX59" s="44"/>
      <c r="OB59" s="44"/>
      <c r="OF59" s="47"/>
      <c r="OG59" s="36"/>
      <c r="OH59" s="52"/>
      <c r="OJ59" s="44"/>
      <c r="ON59" s="44"/>
      <c r="OR59" s="47"/>
      <c r="OS59" s="36"/>
      <c r="OT59" s="52"/>
      <c r="OV59" s="44"/>
      <c r="OZ59" s="44"/>
      <c r="PD59" s="47"/>
      <c r="PE59" s="36"/>
      <c r="PF59" s="52"/>
      <c r="PH59" s="44"/>
      <c r="PL59" s="44"/>
      <c r="PP59" s="47"/>
      <c r="PQ59" s="36"/>
      <c r="PR59" s="52"/>
      <c r="PT59" s="44"/>
      <c r="PX59" s="44"/>
      <c r="QB59" s="47"/>
      <c r="QC59" s="36"/>
      <c r="QD59" s="52"/>
      <c r="QF59" s="44"/>
      <c r="QJ59" s="44"/>
      <c r="QN59" s="47"/>
      <c r="QO59" s="36"/>
      <c r="QP59" s="52"/>
      <c r="QR59" s="44"/>
      <c r="QV59" s="44"/>
      <c r="QZ59" s="47"/>
      <c r="RA59" s="36"/>
      <c r="RB59" s="52"/>
      <c r="RD59" s="44"/>
      <c r="RH59" s="44"/>
      <c r="RL59" s="47"/>
      <c r="RM59" s="36"/>
      <c r="RN59" s="52"/>
      <c r="RP59" s="44"/>
      <c r="RT59" s="44"/>
      <c r="RX59" s="47"/>
      <c r="RY59" s="36"/>
      <c r="RZ59" s="52"/>
      <c r="SB59" s="44"/>
      <c r="SF59" s="44"/>
      <c r="SJ59" s="47"/>
      <c r="SK59" s="36"/>
      <c r="SL59" s="52"/>
      <c r="SN59" s="44"/>
      <c r="SR59" s="44"/>
      <c r="SV59" s="47"/>
      <c r="SW59" s="36"/>
      <c r="SX59" s="52"/>
      <c r="SZ59" s="44"/>
      <c r="TD59" s="44"/>
      <c r="TH59" s="47"/>
      <c r="TI59" s="36"/>
      <c r="TJ59" s="52"/>
      <c r="TL59" s="44"/>
      <c r="TP59" s="44"/>
      <c r="TT59" s="47"/>
      <c r="TU59" s="36"/>
      <c r="TV59" s="52"/>
      <c r="TX59" s="44"/>
      <c r="UB59" s="44"/>
      <c r="UF59" s="47"/>
      <c r="UG59" s="36"/>
      <c r="UH59" s="52"/>
      <c r="UJ59" s="44"/>
      <c r="UN59" s="44"/>
      <c r="UR59" s="47"/>
      <c r="US59" s="36"/>
      <c r="UT59" s="52"/>
      <c r="UV59" s="44"/>
      <c r="UZ59" s="44"/>
      <c r="VD59" s="47"/>
      <c r="VE59" s="36"/>
      <c r="VF59" s="52"/>
      <c r="VH59" s="44"/>
      <c r="VL59" s="44"/>
      <c r="VP59" s="47"/>
      <c r="VQ59" s="36"/>
      <c r="VR59" s="52"/>
      <c r="VT59" s="44"/>
      <c r="VX59" s="44"/>
      <c r="WB59" s="47"/>
      <c r="WC59" s="36"/>
      <c r="WD59" s="52"/>
      <c r="WF59" s="44"/>
      <c r="WJ59" s="44"/>
      <c r="WN59" s="47"/>
      <c r="WO59" s="36"/>
      <c r="WP59" s="52"/>
      <c r="WR59" s="44"/>
      <c r="WV59" s="44"/>
      <c r="WZ59" s="47"/>
      <c r="XA59" s="36"/>
      <c r="XB59" s="52"/>
      <c r="XD59" s="44"/>
      <c r="XH59" s="44"/>
      <c r="XL59" s="47"/>
      <c r="XM59" s="36"/>
      <c r="XN59" s="52"/>
      <c r="XP59" s="44"/>
      <c r="XT59" s="44"/>
      <c r="XX59" s="47"/>
      <c r="XY59" s="36"/>
      <c r="XZ59" s="52"/>
      <c r="YB59" s="44"/>
      <c r="YF59" s="44"/>
      <c r="YJ59" s="47"/>
      <c r="YK59" s="36"/>
      <c r="YL59" s="52"/>
      <c r="YN59" s="44"/>
      <c r="YR59" s="44"/>
      <c r="YV59" s="47"/>
      <c r="YW59" s="36"/>
      <c r="YX59" s="52"/>
      <c r="YZ59" s="44"/>
      <c r="ZD59" s="44"/>
      <c r="ZH59" s="47"/>
      <c r="ZI59" s="36"/>
      <c r="ZJ59" s="52"/>
      <c r="ZL59" s="44"/>
      <c r="ZP59" s="44"/>
      <c r="ZT59" s="47"/>
      <c r="ZU59" s="36"/>
      <c r="ZV59" s="52"/>
      <c r="ZX59" s="44"/>
      <c r="AAB59" s="44"/>
      <c r="AAF59" s="47"/>
      <c r="AAG59" s="36"/>
      <c r="AAH59" s="52"/>
      <c r="AAJ59" s="44"/>
      <c r="AAN59" s="44"/>
      <c r="AAR59" s="47"/>
      <c r="AAS59" s="36"/>
      <c r="AAT59" s="52"/>
      <c r="AAV59" s="44"/>
      <c r="AAZ59" s="44"/>
      <c r="ABD59" s="47"/>
      <c r="ABE59" s="36"/>
      <c r="ABF59" s="52"/>
      <c r="ABH59" s="44"/>
      <c r="ABL59" s="44"/>
      <c r="ABP59" s="47"/>
      <c r="ABQ59" s="36"/>
      <c r="ABR59" s="52"/>
      <c r="ABT59" s="44"/>
      <c r="ABX59" s="44"/>
      <c r="ACB59" s="47"/>
      <c r="ACC59" s="36"/>
      <c r="ACD59" s="52"/>
      <c r="ACF59" s="44"/>
      <c r="ACJ59" s="44"/>
      <c r="ACN59" s="47"/>
      <c r="ACO59" s="36"/>
      <c r="ACP59" s="52"/>
      <c r="ACR59" s="44"/>
      <c r="ACV59" s="44"/>
      <c r="ACZ59" s="47"/>
      <c r="ADA59" s="36"/>
      <c r="ADB59" s="52"/>
      <c r="ADD59" s="44"/>
      <c r="ADH59" s="44"/>
      <c r="ADL59" s="47"/>
      <c r="ADM59" s="36"/>
      <c r="ADN59" s="52"/>
      <c r="ADP59" s="44"/>
      <c r="ADT59" s="44"/>
      <c r="ADX59" s="47"/>
      <c r="ADY59" s="36"/>
      <c r="ADZ59" s="52"/>
      <c r="AEB59" s="44"/>
      <c r="AEF59" s="44"/>
      <c r="AEJ59" s="47"/>
      <c r="AEK59" s="36"/>
      <c r="AEL59" s="52"/>
      <c r="AEN59" s="44"/>
      <c r="AER59" s="44"/>
      <c r="AEV59" s="47"/>
      <c r="AEW59" s="36"/>
      <c r="AEX59" s="52"/>
      <c r="AEZ59" s="44"/>
      <c r="AFD59" s="44"/>
      <c r="AFH59" s="47"/>
      <c r="AFI59" s="36"/>
      <c r="AFJ59" s="52"/>
      <c r="AFL59" s="44"/>
      <c r="AFP59" s="44"/>
      <c r="AFT59" s="47"/>
      <c r="AFU59" s="36"/>
      <c r="AFV59" s="52"/>
      <c r="AFX59" s="44"/>
      <c r="AGB59" s="44"/>
      <c r="AGF59" s="47"/>
      <c r="AGG59" s="36"/>
      <c r="AGH59" s="52"/>
      <c r="AGJ59" s="44"/>
      <c r="AGN59" s="44"/>
      <c r="AGR59" s="47"/>
      <c r="AGS59" s="36"/>
      <c r="AGT59" s="52"/>
      <c r="AGV59" s="44"/>
      <c r="AGZ59" s="44"/>
      <c r="AHD59" s="47"/>
      <c r="AHE59" s="36"/>
      <c r="AHF59" s="52"/>
      <c r="AHH59" s="44"/>
      <c r="AHL59" s="44"/>
      <c r="AHP59" s="47"/>
      <c r="AHQ59" s="36"/>
      <c r="AHR59" s="52"/>
      <c r="AHT59" s="44"/>
      <c r="AHX59" s="44"/>
      <c r="AIB59" s="47"/>
      <c r="AIC59" s="36"/>
      <c r="AID59" s="52"/>
      <c r="AIF59" s="44"/>
      <c r="AIJ59" s="44"/>
      <c r="AIN59" s="47"/>
      <c r="AIO59" s="36"/>
      <c r="AIP59" s="52"/>
      <c r="AIR59" s="44"/>
      <c r="AIV59" s="44"/>
      <c r="AIZ59" s="47"/>
      <c r="AJA59" s="36"/>
      <c r="AJB59" s="52"/>
      <c r="AJD59" s="44"/>
      <c r="AJH59" s="44"/>
      <c r="AJL59" s="47"/>
      <c r="AJM59" s="36"/>
      <c r="AJN59" s="52"/>
      <c r="AJP59" s="44"/>
      <c r="AJT59" s="44"/>
      <c r="AJX59" s="47"/>
      <c r="AJY59" s="36"/>
      <c r="AJZ59" s="52"/>
      <c r="AKB59" s="44"/>
      <c r="AKF59" s="44"/>
      <c r="AKJ59" s="47"/>
      <c r="AKK59" s="36"/>
      <c r="AKL59" s="52"/>
      <c r="AKN59" s="44"/>
      <c r="AKR59" s="44"/>
      <c r="AKV59" s="47"/>
      <c r="AKW59" s="36"/>
      <c r="AKX59" s="52"/>
      <c r="AKZ59" s="44"/>
      <c r="ALD59" s="44"/>
      <c r="ALH59" s="47"/>
      <c r="ALI59" s="36"/>
      <c r="ALJ59" s="52"/>
      <c r="ALL59" s="44"/>
      <c r="ALP59" s="44"/>
      <c r="ALT59" s="47"/>
      <c r="ALU59" s="36"/>
      <c r="ALV59" s="52"/>
      <c r="ALX59" s="44"/>
      <c r="AMB59" s="44"/>
      <c r="AMF59" s="47"/>
      <c r="AMG59" s="36"/>
      <c r="AMH59" s="52"/>
      <c r="AMJ59" s="44"/>
    </row>
    <row r="60" spans="1:1024" s="43" customFormat="1" x14ac:dyDescent="0.2">
      <c r="A60" s="36" t="s">
        <v>324</v>
      </c>
      <c r="B60" s="52" t="s">
        <v>329</v>
      </c>
      <c r="C60" s="43" t="s">
        <v>190</v>
      </c>
      <c r="D60" s="58">
        <v>43850</v>
      </c>
      <c r="E60" s="43" t="s">
        <v>330</v>
      </c>
      <c r="F60" s="43" t="s">
        <v>192</v>
      </c>
      <c r="G60" s="43" t="s">
        <v>204</v>
      </c>
      <c r="H60" s="58">
        <v>44232</v>
      </c>
      <c r="I60" s="43">
        <v>274</v>
      </c>
      <c r="J60" s="43" t="s">
        <v>194</v>
      </c>
      <c r="K60" s="43" t="s">
        <v>76</v>
      </c>
      <c r="L60" s="47"/>
      <c r="M60" s="37"/>
      <c r="N60" s="52"/>
      <c r="P60" s="44"/>
      <c r="T60" s="44"/>
      <c r="X60" s="47"/>
      <c r="Y60" s="36"/>
      <c r="Z60" s="52"/>
      <c r="AB60" s="44"/>
      <c r="AF60" s="44"/>
      <c r="AJ60" s="47"/>
      <c r="AK60" s="36"/>
      <c r="AL60" s="52"/>
      <c r="AN60" s="44"/>
      <c r="AR60" s="44"/>
      <c r="AV60" s="47"/>
      <c r="AW60" s="36"/>
      <c r="AX60" s="52"/>
      <c r="AZ60" s="44"/>
      <c r="BD60" s="44"/>
      <c r="BH60" s="47"/>
      <c r="BI60" s="36"/>
      <c r="BJ60" s="52"/>
      <c r="BL60" s="44"/>
      <c r="BP60" s="44"/>
      <c r="BT60" s="47"/>
      <c r="BU60" s="36"/>
      <c r="BV60" s="52"/>
      <c r="BX60" s="44"/>
      <c r="CB60" s="44"/>
      <c r="CF60" s="47"/>
      <c r="CG60" s="36"/>
      <c r="CH60" s="52"/>
      <c r="CJ60" s="44"/>
      <c r="CN60" s="44"/>
      <c r="CR60" s="47"/>
      <c r="CS60" s="36"/>
      <c r="CT60" s="52"/>
      <c r="CV60" s="44"/>
      <c r="CZ60" s="44"/>
      <c r="DD60" s="47"/>
      <c r="DE60" s="36"/>
      <c r="DF60" s="52"/>
      <c r="DH60" s="44"/>
      <c r="DL60" s="44"/>
      <c r="DP60" s="47"/>
      <c r="DQ60" s="36"/>
      <c r="DR60" s="52"/>
      <c r="DT60" s="44"/>
      <c r="DX60" s="44"/>
      <c r="EB60" s="47"/>
      <c r="EC60" s="36"/>
      <c r="ED60" s="52"/>
      <c r="EF60" s="44"/>
      <c r="EJ60" s="44"/>
      <c r="EN60" s="47"/>
      <c r="EO60" s="36"/>
      <c r="EP60" s="52"/>
      <c r="ER60" s="44"/>
      <c r="EV60" s="44"/>
      <c r="EZ60" s="47"/>
      <c r="FA60" s="36"/>
      <c r="FB60" s="52"/>
      <c r="FD60" s="44"/>
      <c r="FH60" s="44"/>
      <c r="FL60" s="47"/>
      <c r="FM60" s="36"/>
      <c r="FN60" s="52"/>
      <c r="FP60" s="44"/>
      <c r="FT60" s="44"/>
      <c r="FX60" s="47"/>
      <c r="FY60" s="36"/>
      <c r="FZ60" s="52"/>
      <c r="GB60" s="44"/>
      <c r="GF60" s="44"/>
      <c r="GJ60" s="47"/>
      <c r="GK60" s="36"/>
      <c r="GL60" s="52"/>
      <c r="GN60" s="44"/>
      <c r="GR60" s="44"/>
      <c r="GV60" s="47"/>
      <c r="GW60" s="36"/>
      <c r="GX60" s="52"/>
      <c r="GZ60" s="44"/>
      <c r="HD60" s="44"/>
      <c r="HH60" s="47"/>
      <c r="HI60" s="36"/>
      <c r="HJ60" s="52"/>
      <c r="HL60" s="44"/>
      <c r="HP60" s="44"/>
      <c r="HT60" s="47"/>
      <c r="HU60" s="36"/>
      <c r="HV60" s="52"/>
      <c r="HX60" s="44"/>
      <c r="IB60" s="44"/>
      <c r="IF60" s="47"/>
      <c r="IG60" s="36"/>
      <c r="IH60" s="52"/>
      <c r="IJ60" s="44"/>
      <c r="IN60" s="44"/>
      <c r="IR60" s="47"/>
      <c r="IS60" s="36"/>
      <c r="IT60" s="52"/>
      <c r="IV60" s="44"/>
      <c r="IZ60" s="44"/>
      <c r="JD60" s="47"/>
      <c r="JE60" s="36"/>
      <c r="JF60" s="52"/>
      <c r="JH60" s="44"/>
      <c r="JL60" s="44"/>
      <c r="JP60" s="47"/>
      <c r="JQ60" s="36"/>
      <c r="JR60" s="52"/>
      <c r="JT60" s="44"/>
      <c r="JX60" s="44"/>
      <c r="KB60" s="47"/>
      <c r="KC60" s="36"/>
      <c r="KD60" s="52"/>
      <c r="KF60" s="44"/>
      <c r="KJ60" s="44"/>
      <c r="KN60" s="47"/>
      <c r="KO60" s="36"/>
      <c r="KP60" s="52"/>
      <c r="KR60" s="44"/>
      <c r="KV60" s="44"/>
      <c r="KZ60" s="47"/>
      <c r="LA60" s="36"/>
      <c r="LB60" s="52"/>
      <c r="LD60" s="44"/>
      <c r="LH60" s="44"/>
      <c r="LL60" s="47"/>
      <c r="LM60" s="36"/>
      <c r="LN60" s="52"/>
      <c r="LP60" s="44"/>
      <c r="LT60" s="44"/>
      <c r="LX60" s="47"/>
      <c r="LY60" s="36"/>
      <c r="LZ60" s="52"/>
      <c r="MB60" s="44"/>
      <c r="MF60" s="44"/>
      <c r="MJ60" s="47"/>
      <c r="MK60" s="36"/>
      <c r="ML60" s="52"/>
      <c r="MN60" s="44"/>
      <c r="MR60" s="44"/>
      <c r="MV60" s="47"/>
      <c r="MW60" s="36"/>
      <c r="MX60" s="52"/>
      <c r="MZ60" s="44"/>
      <c r="ND60" s="44"/>
      <c r="NH60" s="47"/>
      <c r="NI60" s="36"/>
      <c r="NJ60" s="52"/>
      <c r="NL60" s="44"/>
      <c r="NP60" s="44"/>
      <c r="NT60" s="47"/>
      <c r="NU60" s="36"/>
      <c r="NV60" s="52"/>
      <c r="NX60" s="44"/>
      <c r="OB60" s="44"/>
      <c r="OF60" s="47"/>
      <c r="OG60" s="36"/>
      <c r="OH60" s="52"/>
      <c r="OJ60" s="44"/>
      <c r="ON60" s="44"/>
      <c r="OR60" s="47"/>
      <c r="OS60" s="36"/>
      <c r="OT60" s="52"/>
      <c r="OV60" s="44"/>
      <c r="OZ60" s="44"/>
      <c r="PD60" s="47"/>
      <c r="PE60" s="36"/>
      <c r="PF60" s="52"/>
      <c r="PH60" s="44"/>
      <c r="PL60" s="44"/>
      <c r="PP60" s="47"/>
      <c r="PQ60" s="36"/>
      <c r="PR60" s="52"/>
      <c r="PT60" s="44"/>
      <c r="PX60" s="44"/>
      <c r="QB60" s="47"/>
      <c r="QC60" s="36"/>
      <c r="QD60" s="52"/>
      <c r="QF60" s="44"/>
      <c r="QJ60" s="44"/>
      <c r="QN60" s="47"/>
      <c r="QO60" s="36"/>
      <c r="QP60" s="52"/>
      <c r="QR60" s="44"/>
      <c r="QV60" s="44"/>
      <c r="QZ60" s="47"/>
      <c r="RA60" s="36"/>
      <c r="RB60" s="52"/>
      <c r="RD60" s="44"/>
      <c r="RH60" s="44"/>
      <c r="RL60" s="47"/>
      <c r="RM60" s="36"/>
      <c r="RN60" s="52"/>
      <c r="RP60" s="44"/>
      <c r="RT60" s="44"/>
      <c r="RX60" s="47"/>
      <c r="RY60" s="36"/>
      <c r="RZ60" s="52"/>
      <c r="SB60" s="44"/>
      <c r="SF60" s="44"/>
      <c r="SJ60" s="47"/>
      <c r="SK60" s="36"/>
      <c r="SL60" s="52"/>
      <c r="SN60" s="44"/>
      <c r="SR60" s="44"/>
      <c r="SV60" s="47"/>
      <c r="SW60" s="36"/>
      <c r="SX60" s="52"/>
      <c r="SZ60" s="44"/>
      <c r="TD60" s="44"/>
      <c r="TH60" s="47"/>
      <c r="TI60" s="36"/>
      <c r="TJ60" s="52"/>
      <c r="TL60" s="44"/>
      <c r="TP60" s="44"/>
      <c r="TT60" s="47"/>
      <c r="TU60" s="36"/>
      <c r="TV60" s="52"/>
      <c r="TX60" s="44"/>
      <c r="UB60" s="44"/>
      <c r="UF60" s="47"/>
      <c r="UG60" s="36"/>
      <c r="UH60" s="52"/>
      <c r="UJ60" s="44"/>
      <c r="UN60" s="44"/>
      <c r="UR60" s="47"/>
      <c r="US60" s="36"/>
      <c r="UT60" s="52"/>
      <c r="UV60" s="44"/>
      <c r="UZ60" s="44"/>
      <c r="VD60" s="47"/>
      <c r="VE60" s="36"/>
      <c r="VF60" s="52"/>
      <c r="VH60" s="44"/>
      <c r="VL60" s="44"/>
      <c r="VP60" s="47"/>
      <c r="VQ60" s="36"/>
      <c r="VR60" s="52"/>
      <c r="VT60" s="44"/>
      <c r="VX60" s="44"/>
      <c r="WB60" s="47"/>
      <c r="WC60" s="36"/>
      <c r="WD60" s="52"/>
      <c r="WF60" s="44"/>
      <c r="WJ60" s="44"/>
      <c r="WN60" s="47"/>
      <c r="WO60" s="36"/>
      <c r="WP60" s="52"/>
      <c r="WR60" s="44"/>
      <c r="WV60" s="44"/>
      <c r="WZ60" s="47"/>
      <c r="XA60" s="36"/>
      <c r="XB60" s="52"/>
      <c r="XD60" s="44"/>
      <c r="XH60" s="44"/>
      <c r="XL60" s="47"/>
      <c r="XM60" s="36"/>
      <c r="XN60" s="52"/>
      <c r="XP60" s="44"/>
      <c r="XT60" s="44"/>
      <c r="XX60" s="47"/>
      <c r="XY60" s="36"/>
      <c r="XZ60" s="52"/>
      <c r="YB60" s="44"/>
      <c r="YF60" s="44"/>
      <c r="YJ60" s="47"/>
      <c r="YK60" s="36"/>
      <c r="YL60" s="52"/>
      <c r="YN60" s="44"/>
      <c r="YR60" s="44"/>
      <c r="YV60" s="47"/>
      <c r="YW60" s="36"/>
      <c r="YX60" s="52"/>
      <c r="YZ60" s="44"/>
      <c r="ZD60" s="44"/>
      <c r="ZH60" s="47"/>
      <c r="ZI60" s="36"/>
      <c r="ZJ60" s="52"/>
      <c r="ZL60" s="44"/>
      <c r="ZP60" s="44"/>
      <c r="ZT60" s="47"/>
      <c r="ZU60" s="36"/>
      <c r="ZV60" s="52"/>
      <c r="ZX60" s="44"/>
      <c r="AAB60" s="44"/>
      <c r="AAF60" s="47"/>
      <c r="AAG60" s="36"/>
      <c r="AAH60" s="52"/>
      <c r="AAJ60" s="44"/>
      <c r="AAN60" s="44"/>
      <c r="AAR60" s="47"/>
      <c r="AAS60" s="36"/>
      <c r="AAT60" s="52"/>
      <c r="AAV60" s="44"/>
      <c r="AAZ60" s="44"/>
      <c r="ABD60" s="47"/>
      <c r="ABE60" s="36"/>
      <c r="ABF60" s="52"/>
      <c r="ABH60" s="44"/>
      <c r="ABL60" s="44"/>
      <c r="ABP60" s="47"/>
      <c r="ABQ60" s="36"/>
      <c r="ABR60" s="52"/>
      <c r="ABT60" s="44"/>
      <c r="ABX60" s="44"/>
      <c r="ACB60" s="47"/>
      <c r="ACC60" s="36"/>
      <c r="ACD60" s="52"/>
      <c r="ACF60" s="44"/>
      <c r="ACJ60" s="44"/>
      <c r="ACN60" s="47"/>
      <c r="ACO60" s="36"/>
      <c r="ACP60" s="52"/>
      <c r="ACR60" s="44"/>
      <c r="ACV60" s="44"/>
      <c r="ACZ60" s="47"/>
      <c r="ADA60" s="36"/>
      <c r="ADB60" s="52"/>
      <c r="ADD60" s="44"/>
      <c r="ADH60" s="44"/>
      <c r="ADL60" s="47"/>
      <c r="ADM60" s="36"/>
      <c r="ADN60" s="52"/>
      <c r="ADP60" s="44"/>
      <c r="ADT60" s="44"/>
      <c r="ADX60" s="47"/>
      <c r="ADY60" s="36"/>
      <c r="ADZ60" s="52"/>
      <c r="AEB60" s="44"/>
      <c r="AEF60" s="44"/>
      <c r="AEJ60" s="47"/>
      <c r="AEK60" s="36"/>
      <c r="AEL60" s="52"/>
      <c r="AEN60" s="44"/>
      <c r="AER60" s="44"/>
      <c r="AEV60" s="47"/>
      <c r="AEW60" s="36"/>
      <c r="AEX60" s="52"/>
      <c r="AEZ60" s="44"/>
      <c r="AFD60" s="44"/>
      <c r="AFH60" s="47"/>
      <c r="AFI60" s="36"/>
      <c r="AFJ60" s="52"/>
      <c r="AFL60" s="44"/>
      <c r="AFP60" s="44"/>
      <c r="AFT60" s="47"/>
      <c r="AFU60" s="36"/>
      <c r="AFV60" s="52"/>
      <c r="AFX60" s="44"/>
      <c r="AGB60" s="44"/>
      <c r="AGF60" s="47"/>
      <c r="AGG60" s="36"/>
      <c r="AGH60" s="52"/>
      <c r="AGJ60" s="44"/>
      <c r="AGN60" s="44"/>
      <c r="AGR60" s="47"/>
      <c r="AGS60" s="36"/>
      <c r="AGT60" s="52"/>
      <c r="AGV60" s="44"/>
      <c r="AGZ60" s="44"/>
      <c r="AHD60" s="47"/>
      <c r="AHE60" s="36"/>
      <c r="AHF60" s="52"/>
      <c r="AHH60" s="44"/>
      <c r="AHL60" s="44"/>
      <c r="AHP60" s="47"/>
      <c r="AHQ60" s="36"/>
      <c r="AHR60" s="52"/>
      <c r="AHT60" s="44"/>
      <c r="AHX60" s="44"/>
      <c r="AIB60" s="47"/>
      <c r="AIC60" s="36"/>
      <c r="AID60" s="52"/>
      <c r="AIF60" s="44"/>
      <c r="AIJ60" s="44"/>
      <c r="AIN60" s="47"/>
      <c r="AIO60" s="36"/>
      <c r="AIP60" s="52"/>
      <c r="AIR60" s="44"/>
      <c r="AIV60" s="44"/>
      <c r="AIZ60" s="47"/>
      <c r="AJA60" s="36"/>
      <c r="AJB60" s="52"/>
      <c r="AJD60" s="44"/>
      <c r="AJH60" s="44"/>
      <c r="AJL60" s="47"/>
      <c r="AJM60" s="36"/>
      <c r="AJN60" s="52"/>
      <c r="AJP60" s="44"/>
      <c r="AJT60" s="44"/>
      <c r="AJX60" s="47"/>
      <c r="AJY60" s="36"/>
      <c r="AJZ60" s="52"/>
      <c r="AKB60" s="44"/>
      <c r="AKF60" s="44"/>
      <c r="AKJ60" s="47"/>
      <c r="AKK60" s="36"/>
      <c r="AKL60" s="52"/>
      <c r="AKN60" s="44"/>
      <c r="AKR60" s="44"/>
      <c r="AKV60" s="47"/>
      <c r="AKW60" s="36"/>
      <c r="AKX60" s="52"/>
      <c r="AKZ60" s="44"/>
      <c r="ALD60" s="44"/>
      <c r="ALH60" s="47"/>
      <c r="ALI60" s="36"/>
      <c r="ALJ60" s="52"/>
      <c r="ALL60" s="44"/>
      <c r="ALP60" s="44"/>
      <c r="ALT60" s="47"/>
      <c r="ALU60" s="36"/>
      <c r="ALV60" s="52"/>
      <c r="ALX60" s="44"/>
      <c r="AMB60" s="44"/>
      <c r="AMF60" s="47"/>
      <c r="AMG60" s="36"/>
      <c r="AMH60" s="52"/>
      <c r="AMJ60" s="44"/>
    </row>
    <row r="61" spans="1:1024" s="43" customFormat="1" ht="25.5" x14ac:dyDescent="0.2">
      <c r="A61" s="36" t="s">
        <v>324</v>
      </c>
      <c r="B61" s="57" t="s">
        <v>331</v>
      </c>
      <c r="C61" s="43" t="s">
        <v>190</v>
      </c>
      <c r="D61" s="58">
        <v>43853</v>
      </c>
      <c r="E61" s="43" t="s">
        <v>332</v>
      </c>
      <c r="F61" s="43" t="s">
        <v>192</v>
      </c>
      <c r="G61" s="43" t="s">
        <v>207</v>
      </c>
      <c r="H61" s="58" t="s">
        <v>208</v>
      </c>
      <c r="K61" s="43" t="s">
        <v>76</v>
      </c>
      <c r="L61" s="47" t="s">
        <v>333</v>
      </c>
      <c r="M61" s="37"/>
      <c r="N61" s="52"/>
      <c r="P61" s="44"/>
      <c r="T61" s="44"/>
      <c r="X61" s="47"/>
      <c r="Y61" s="36"/>
      <c r="Z61" s="52"/>
      <c r="AB61" s="44"/>
      <c r="AF61" s="44"/>
      <c r="AJ61" s="47"/>
      <c r="AK61" s="36"/>
      <c r="AL61" s="52"/>
      <c r="AN61" s="44"/>
      <c r="AR61" s="44"/>
      <c r="AV61" s="47"/>
      <c r="AW61" s="36"/>
      <c r="AX61" s="52"/>
      <c r="AZ61" s="44"/>
      <c r="BD61" s="44"/>
      <c r="BH61" s="47"/>
      <c r="BI61" s="36"/>
      <c r="BJ61" s="52"/>
      <c r="BL61" s="44"/>
      <c r="BP61" s="44"/>
      <c r="BT61" s="47"/>
      <c r="BU61" s="36"/>
      <c r="BV61" s="52"/>
      <c r="BX61" s="44"/>
      <c r="CB61" s="44"/>
      <c r="CF61" s="47"/>
      <c r="CG61" s="36"/>
      <c r="CH61" s="52"/>
      <c r="CJ61" s="44"/>
      <c r="CN61" s="44"/>
      <c r="CR61" s="47"/>
      <c r="CS61" s="36"/>
      <c r="CT61" s="52"/>
      <c r="CV61" s="44"/>
      <c r="CZ61" s="44"/>
      <c r="DD61" s="47"/>
      <c r="DE61" s="36"/>
      <c r="DF61" s="52"/>
      <c r="DH61" s="44"/>
      <c r="DL61" s="44"/>
      <c r="DP61" s="47"/>
      <c r="DQ61" s="36"/>
      <c r="DR61" s="52"/>
      <c r="DT61" s="44"/>
      <c r="DX61" s="44"/>
      <c r="EB61" s="47"/>
      <c r="EC61" s="36"/>
      <c r="ED61" s="52"/>
      <c r="EF61" s="44"/>
      <c r="EJ61" s="44"/>
      <c r="EN61" s="47"/>
      <c r="EO61" s="36"/>
      <c r="EP61" s="52"/>
      <c r="ER61" s="44"/>
      <c r="EV61" s="44"/>
      <c r="EZ61" s="47"/>
      <c r="FA61" s="36"/>
      <c r="FB61" s="52"/>
      <c r="FD61" s="44"/>
      <c r="FH61" s="44"/>
      <c r="FL61" s="47"/>
      <c r="FM61" s="36"/>
      <c r="FN61" s="52"/>
      <c r="FP61" s="44"/>
      <c r="FT61" s="44"/>
      <c r="FX61" s="47"/>
      <c r="FY61" s="36"/>
      <c r="FZ61" s="52"/>
      <c r="GB61" s="44"/>
      <c r="GF61" s="44"/>
      <c r="GJ61" s="47"/>
      <c r="GK61" s="36"/>
      <c r="GL61" s="52"/>
      <c r="GN61" s="44"/>
      <c r="GR61" s="44"/>
      <c r="GV61" s="47"/>
      <c r="GW61" s="36"/>
      <c r="GX61" s="52"/>
      <c r="GZ61" s="44"/>
      <c r="HD61" s="44"/>
      <c r="HH61" s="47"/>
      <c r="HI61" s="36"/>
      <c r="HJ61" s="52"/>
      <c r="HL61" s="44"/>
      <c r="HP61" s="44"/>
      <c r="HT61" s="47"/>
      <c r="HU61" s="36"/>
      <c r="HV61" s="52"/>
      <c r="HX61" s="44"/>
      <c r="IB61" s="44"/>
      <c r="IF61" s="47"/>
      <c r="IG61" s="36"/>
      <c r="IH61" s="52"/>
      <c r="IJ61" s="44"/>
      <c r="IN61" s="44"/>
      <c r="IR61" s="47"/>
      <c r="IS61" s="36"/>
      <c r="IT61" s="52"/>
      <c r="IV61" s="44"/>
      <c r="IZ61" s="44"/>
      <c r="JD61" s="47"/>
      <c r="JE61" s="36"/>
      <c r="JF61" s="52"/>
      <c r="JH61" s="44"/>
      <c r="JL61" s="44"/>
      <c r="JP61" s="47"/>
      <c r="JQ61" s="36"/>
      <c r="JR61" s="52"/>
      <c r="JT61" s="44"/>
      <c r="JX61" s="44"/>
      <c r="KB61" s="47"/>
      <c r="KC61" s="36"/>
      <c r="KD61" s="52"/>
      <c r="KF61" s="44"/>
      <c r="KJ61" s="44"/>
      <c r="KN61" s="47"/>
      <c r="KO61" s="36"/>
      <c r="KP61" s="52"/>
      <c r="KR61" s="44"/>
      <c r="KV61" s="44"/>
      <c r="KZ61" s="47"/>
      <c r="LA61" s="36"/>
      <c r="LB61" s="52"/>
      <c r="LD61" s="44"/>
      <c r="LH61" s="44"/>
      <c r="LL61" s="47"/>
      <c r="LM61" s="36"/>
      <c r="LN61" s="52"/>
      <c r="LP61" s="44"/>
      <c r="LT61" s="44"/>
      <c r="LX61" s="47"/>
      <c r="LY61" s="36"/>
      <c r="LZ61" s="52"/>
      <c r="MB61" s="44"/>
      <c r="MF61" s="44"/>
      <c r="MJ61" s="47"/>
      <c r="MK61" s="36"/>
      <c r="ML61" s="52"/>
      <c r="MN61" s="44"/>
      <c r="MR61" s="44"/>
      <c r="MV61" s="47"/>
      <c r="MW61" s="36"/>
      <c r="MX61" s="52"/>
      <c r="MZ61" s="44"/>
      <c r="ND61" s="44"/>
      <c r="NH61" s="47"/>
      <c r="NI61" s="36"/>
      <c r="NJ61" s="52"/>
      <c r="NL61" s="44"/>
      <c r="NP61" s="44"/>
      <c r="NT61" s="47"/>
      <c r="NU61" s="36"/>
      <c r="NV61" s="52"/>
      <c r="NX61" s="44"/>
      <c r="OB61" s="44"/>
      <c r="OF61" s="47"/>
      <c r="OG61" s="36"/>
      <c r="OH61" s="52"/>
      <c r="OJ61" s="44"/>
      <c r="ON61" s="44"/>
      <c r="OR61" s="47"/>
      <c r="OS61" s="36"/>
      <c r="OT61" s="52"/>
      <c r="OV61" s="44"/>
      <c r="OZ61" s="44"/>
      <c r="PD61" s="47"/>
      <c r="PE61" s="36"/>
      <c r="PF61" s="52"/>
      <c r="PH61" s="44"/>
      <c r="PL61" s="44"/>
      <c r="PP61" s="47"/>
      <c r="PQ61" s="36"/>
      <c r="PR61" s="52"/>
      <c r="PT61" s="44"/>
      <c r="PX61" s="44"/>
      <c r="QB61" s="47"/>
      <c r="QC61" s="36"/>
      <c r="QD61" s="52"/>
      <c r="QF61" s="44"/>
      <c r="QJ61" s="44"/>
      <c r="QN61" s="47"/>
      <c r="QO61" s="36"/>
      <c r="QP61" s="52"/>
      <c r="QR61" s="44"/>
      <c r="QV61" s="44"/>
      <c r="QZ61" s="47"/>
      <c r="RA61" s="36"/>
      <c r="RB61" s="52"/>
      <c r="RD61" s="44"/>
      <c r="RH61" s="44"/>
      <c r="RL61" s="47"/>
      <c r="RM61" s="36"/>
      <c r="RN61" s="52"/>
      <c r="RP61" s="44"/>
      <c r="RT61" s="44"/>
      <c r="RX61" s="47"/>
      <c r="RY61" s="36"/>
      <c r="RZ61" s="52"/>
      <c r="SB61" s="44"/>
      <c r="SF61" s="44"/>
      <c r="SJ61" s="47"/>
      <c r="SK61" s="36"/>
      <c r="SL61" s="52"/>
      <c r="SN61" s="44"/>
      <c r="SR61" s="44"/>
      <c r="SV61" s="47"/>
      <c r="SW61" s="36"/>
      <c r="SX61" s="52"/>
      <c r="SZ61" s="44"/>
      <c r="TD61" s="44"/>
      <c r="TH61" s="47"/>
      <c r="TI61" s="36"/>
      <c r="TJ61" s="52"/>
      <c r="TL61" s="44"/>
      <c r="TP61" s="44"/>
      <c r="TT61" s="47"/>
      <c r="TU61" s="36"/>
      <c r="TV61" s="52"/>
      <c r="TX61" s="44"/>
      <c r="UB61" s="44"/>
      <c r="UF61" s="47"/>
      <c r="UG61" s="36"/>
      <c r="UH61" s="52"/>
      <c r="UJ61" s="44"/>
      <c r="UN61" s="44"/>
      <c r="UR61" s="47"/>
      <c r="US61" s="36"/>
      <c r="UT61" s="52"/>
      <c r="UV61" s="44"/>
      <c r="UZ61" s="44"/>
      <c r="VD61" s="47"/>
      <c r="VE61" s="36"/>
      <c r="VF61" s="52"/>
      <c r="VH61" s="44"/>
      <c r="VL61" s="44"/>
      <c r="VP61" s="47"/>
      <c r="VQ61" s="36"/>
      <c r="VR61" s="52"/>
      <c r="VT61" s="44"/>
      <c r="VX61" s="44"/>
      <c r="WB61" s="47"/>
      <c r="WC61" s="36"/>
      <c r="WD61" s="52"/>
      <c r="WF61" s="44"/>
      <c r="WJ61" s="44"/>
      <c r="WN61" s="47"/>
      <c r="WO61" s="36"/>
      <c r="WP61" s="52"/>
      <c r="WR61" s="44"/>
      <c r="WV61" s="44"/>
      <c r="WZ61" s="47"/>
      <c r="XA61" s="36"/>
      <c r="XB61" s="52"/>
      <c r="XD61" s="44"/>
      <c r="XH61" s="44"/>
      <c r="XL61" s="47"/>
      <c r="XM61" s="36"/>
      <c r="XN61" s="52"/>
      <c r="XP61" s="44"/>
      <c r="XT61" s="44"/>
      <c r="XX61" s="47"/>
      <c r="XY61" s="36"/>
      <c r="XZ61" s="52"/>
      <c r="YB61" s="44"/>
      <c r="YF61" s="44"/>
      <c r="YJ61" s="47"/>
      <c r="YK61" s="36"/>
      <c r="YL61" s="52"/>
      <c r="YN61" s="44"/>
      <c r="YR61" s="44"/>
      <c r="YV61" s="47"/>
      <c r="YW61" s="36"/>
      <c r="YX61" s="52"/>
      <c r="YZ61" s="44"/>
      <c r="ZD61" s="44"/>
      <c r="ZH61" s="47"/>
      <c r="ZI61" s="36"/>
      <c r="ZJ61" s="52"/>
      <c r="ZL61" s="44"/>
      <c r="ZP61" s="44"/>
      <c r="ZT61" s="47"/>
      <c r="ZU61" s="36"/>
      <c r="ZV61" s="52"/>
      <c r="ZX61" s="44"/>
      <c r="AAB61" s="44"/>
      <c r="AAF61" s="47"/>
      <c r="AAG61" s="36"/>
      <c r="AAH61" s="52"/>
      <c r="AAJ61" s="44"/>
      <c r="AAN61" s="44"/>
      <c r="AAR61" s="47"/>
      <c r="AAS61" s="36"/>
      <c r="AAT61" s="52"/>
      <c r="AAV61" s="44"/>
      <c r="AAZ61" s="44"/>
      <c r="ABD61" s="47"/>
      <c r="ABE61" s="36"/>
      <c r="ABF61" s="52"/>
      <c r="ABH61" s="44"/>
      <c r="ABL61" s="44"/>
      <c r="ABP61" s="47"/>
      <c r="ABQ61" s="36"/>
      <c r="ABR61" s="52"/>
      <c r="ABT61" s="44"/>
      <c r="ABX61" s="44"/>
      <c r="ACB61" s="47"/>
      <c r="ACC61" s="36"/>
      <c r="ACD61" s="52"/>
      <c r="ACF61" s="44"/>
      <c r="ACJ61" s="44"/>
      <c r="ACN61" s="47"/>
      <c r="ACO61" s="36"/>
      <c r="ACP61" s="52"/>
      <c r="ACR61" s="44"/>
      <c r="ACV61" s="44"/>
      <c r="ACZ61" s="47"/>
      <c r="ADA61" s="36"/>
      <c r="ADB61" s="52"/>
      <c r="ADD61" s="44"/>
      <c r="ADH61" s="44"/>
      <c r="ADL61" s="47"/>
      <c r="ADM61" s="36"/>
      <c r="ADN61" s="52"/>
      <c r="ADP61" s="44"/>
      <c r="ADT61" s="44"/>
      <c r="ADX61" s="47"/>
      <c r="ADY61" s="36"/>
      <c r="ADZ61" s="52"/>
      <c r="AEB61" s="44"/>
      <c r="AEF61" s="44"/>
      <c r="AEJ61" s="47"/>
      <c r="AEK61" s="36"/>
      <c r="AEL61" s="52"/>
      <c r="AEN61" s="44"/>
      <c r="AER61" s="44"/>
      <c r="AEV61" s="47"/>
      <c r="AEW61" s="36"/>
      <c r="AEX61" s="52"/>
      <c r="AEZ61" s="44"/>
      <c r="AFD61" s="44"/>
      <c r="AFH61" s="47"/>
      <c r="AFI61" s="36"/>
      <c r="AFJ61" s="52"/>
      <c r="AFL61" s="44"/>
      <c r="AFP61" s="44"/>
      <c r="AFT61" s="47"/>
      <c r="AFU61" s="36"/>
      <c r="AFV61" s="52"/>
      <c r="AFX61" s="44"/>
      <c r="AGB61" s="44"/>
      <c r="AGF61" s="47"/>
      <c r="AGG61" s="36"/>
      <c r="AGH61" s="52"/>
      <c r="AGJ61" s="44"/>
      <c r="AGN61" s="44"/>
      <c r="AGR61" s="47"/>
      <c r="AGS61" s="36"/>
      <c r="AGT61" s="52"/>
      <c r="AGV61" s="44"/>
      <c r="AGZ61" s="44"/>
      <c r="AHD61" s="47"/>
      <c r="AHE61" s="36"/>
      <c r="AHF61" s="52"/>
      <c r="AHH61" s="44"/>
      <c r="AHL61" s="44"/>
      <c r="AHP61" s="47"/>
      <c r="AHQ61" s="36"/>
      <c r="AHR61" s="52"/>
      <c r="AHT61" s="44"/>
      <c r="AHX61" s="44"/>
      <c r="AIB61" s="47"/>
      <c r="AIC61" s="36"/>
      <c r="AID61" s="52"/>
      <c r="AIF61" s="44"/>
      <c r="AIJ61" s="44"/>
      <c r="AIN61" s="47"/>
      <c r="AIO61" s="36"/>
      <c r="AIP61" s="52"/>
      <c r="AIR61" s="44"/>
      <c r="AIV61" s="44"/>
      <c r="AIZ61" s="47"/>
      <c r="AJA61" s="36"/>
      <c r="AJB61" s="52"/>
      <c r="AJD61" s="44"/>
      <c r="AJH61" s="44"/>
      <c r="AJL61" s="47"/>
      <c r="AJM61" s="36"/>
      <c r="AJN61" s="52"/>
      <c r="AJP61" s="44"/>
      <c r="AJT61" s="44"/>
      <c r="AJX61" s="47"/>
      <c r="AJY61" s="36"/>
      <c r="AJZ61" s="52"/>
      <c r="AKB61" s="44"/>
      <c r="AKF61" s="44"/>
      <c r="AKJ61" s="47"/>
      <c r="AKK61" s="36"/>
      <c r="AKL61" s="52"/>
      <c r="AKN61" s="44"/>
      <c r="AKR61" s="44"/>
      <c r="AKV61" s="47"/>
      <c r="AKW61" s="36"/>
      <c r="AKX61" s="52"/>
      <c r="AKZ61" s="44"/>
      <c r="ALD61" s="44"/>
      <c r="ALH61" s="47"/>
      <c r="ALI61" s="36"/>
      <c r="ALJ61" s="52"/>
      <c r="ALL61" s="44"/>
      <c r="ALP61" s="44"/>
      <c r="ALT61" s="47"/>
      <c r="ALU61" s="36"/>
      <c r="ALV61" s="52"/>
      <c r="ALX61" s="44"/>
      <c r="AMB61" s="44"/>
      <c r="AMF61" s="47"/>
      <c r="AMG61" s="36"/>
      <c r="AMH61" s="52"/>
      <c r="AMJ61" s="44"/>
    </row>
    <row r="62" spans="1:1024" s="43" customFormat="1" ht="25.5" x14ac:dyDescent="0.2">
      <c r="A62" s="36" t="s">
        <v>324</v>
      </c>
      <c r="B62" s="57" t="s">
        <v>334</v>
      </c>
      <c r="C62" s="43" t="s">
        <v>190</v>
      </c>
      <c r="D62" s="58">
        <v>43864</v>
      </c>
      <c r="E62" s="43" t="s">
        <v>335</v>
      </c>
      <c r="F62" s="43" t="s">
        <v>192</v>
      </c>
      <c r="G62" s="43" t="s">
        <v>204</v>
      </c>
      <c r="H62" s="58">
        <v>43864</v>
      </c>
      <c r="I62" s="43">
        <v>1</v>
      </c>
      <c r="J62" s="43" t="s">
        <v>194</v>
      </c>
      <c r="K62" s="43" t="s">
        <v>76</v>
      </c>
      <c r="L62" s="47"/>
      <c r="M62" s="37"/>
      <c r="N62" s="52"/>
      <c r="P62" s="44"/>
      <c r="T62" s="44"/>
      <c r="X62" s="47"/>
      <c r="Y62" s="36"/>
      <c r="Z62" s="52"/>
      <c r="AB62" s="44"/>
      <c r="AF62" s="44"/>
      <c r="AJ62" s="47"/>
      <c r="AK62" s="36"/>
      <c r="AL62" s="52"/>
      <c r="AN62" s="44"/>
      <c r="AR62" s="44"/>
      <c r="AV62" s="47"/>
      <c r="AW62" s="36"/>
      <c r="AX62" s="52"/>
      <c r="AZ62" s="44"/>
      <c r="BD62" s="44"/>
      <c r="BH62" s="47"/>
      <c r="BI62" s="36"/>
      <c r="BJ62" s="52"/>
      <c r="BL62" s="44"/>
      <c r="BP62" s="44"/>
      <c r="BT62" s="47"/>
      <c r="BU62" s="36"/>
      <c r="BV62" s="52"/>
      <c r="BX62" s="44"/>
      <c r="CB62" s="44"/>
      <c r="CF62" s="47"/>
      <c r="CG62" s="36"/>
      <c r="CH62" s="52"/>
      <c r="CJ62" s="44"/>
      <c r="CN62" s="44"/>
      <c r="CR62" s="47"/>
      <c r="CS62" s="36"/>
      <c r="CT62" s="52"/>
      <c r="CV62" s="44"/>
      <c r="CZ62" s="44"/>
      <c r="DD62" s="47"/>
      <c r="DE62" s="36"/>
      <c r="DF62" s="52"/>
      <c r="DH62" s="44"/>
      <c r="DL62" s="44"/>
      <c r="DP62" s="47"/>
      <c r="DQ62" s="36"/>
      <c r="DR62" s="52"/>
      <c r="DT62" s="44"/>
      <c r="DX62" s="44"/>
      <c r="EB62" s="47"/>
      <c r="EC62" s="36"/>
      <c r="ED62" s="52"/>
      <c r="EF62" s="44"/>
      <c r="EJ62" s="44"/>
      <c r="EN62" s="47"/>
      <c r="EO62" s="36"/>
      <c r="EP62" s="52"/>
      <c r="ER62" s="44"/>
      <c r="EV62" s="44"/>
      <c r="EZ62" s="47"/>
      <c r="FA62" s="36"/>
      <c r="FB62" s="52"/>
      <c r="FD62" s="44"/>
      <c r="FH62" s="44"/>
      <c r="FL62" s="47"/>
      <c r="FM62" s="36"/>
      <c r="FN62" s="52"/>
      <c r="FP62" s="44"/>
      <c r="FT62" s="44"/>
      <c r="FX62" s="47"/>
      <c r="FY62" s="36"/>
      <c r="FZ62" s="52"/>
      <c r="GB62" s="44"/>
      <c r="GF62" s="44"/>
      <c r="GJ62" s="47"/>
      <c r="GK62" s="36"/>
      <c r="GL62" s="52"/>
      <c r="GN62" s="44"/>
      <c r="GR62" s="44"/>
      <c r="GV62" s="47"/>
      <c r="GW62" s="36"/>
      <c r="GX62" s="52"/>
      <c r="GZ62" s="44"/>
      <c r="HD62" s="44"/>
      <c r="HH62" s="47"/>
      <c r="HI62" s="36"/>
      <c r="HJ62" s="52"/>
      <c r="HL62" s="44"/>
      <c r="HP62" s="44"/>
      <c r="HT62" s="47"/>
      <c r="HU62" s="36"/>
      <c r="HV62" s="52"/>
      <c r="HX62" s="44"/>
      <c r="IB62" s="44"/>
      <c r="IF62" s="47"/>
      <c r="IG62" s="36"/>
      <c r="IH62" s="52"/>
      <c r="IJ62" s="44"/>
      <c r="IN62" s="44"/>
      <c r="IR62" s="47"/>
      <c r="IS62" s="36"/>
      <c r="IT62" s="52"/>
      <c r="IV62" s="44"/>
      <c r="IZ62" s="44"/>
      <c r="JD62" s="47"/>
      <c r="JE62" s="36"/>
      <c r="JF62" s="52"/>
      <c r="JH62" s="44"/>
      <c r="JL62" s="44"/>
      <c r="JP62" s="47"/>
      <c r="JQ62" s="36"/>
      <c r="JR62" s="52"/>
      <c r="JT62" s="44"/>
      <c r="JX62" s="44"/>
      <c r="KB62" s="47"/>
      <c r="KC62" s="36"/>
      <c r="KD62" s="52"/>
      <c r="KF62" s="44"/>
      <c r="KJ62" s="44"/>
      <c r="KN62" s="47"/>
      <c r="KO62" s="36"/>
      <c r="KP62" s="52"/>
      <c r="KR62" s="44"/>
      <c r="KV62" s="44"/>
      <c r="KZ62" s="47"/>
      <c r="LA62" s="36"/>
      <c r="LB62" s="52"/>
      <c r="LD62" s="44"/>
      <c r="LH62" s="44"/>
      <c r="LL62" s="47"/>
      <c r="LM62" s="36"/>
      <c r="LN62" s="52"/>
      <c r="LP62" s="44"/>
      <c r="LT62" s="44"/>
      <c r="LX62" s="47"/>
      <c r="LY62" s="36"/>
      <c r="LZ62" s="52"/>
      <c r="MB62" s="44"/>
      <c r="MF62" s="44"/>
      <c r="MJ62" s="47"/>
      <c r="MK62" s="36"/>
      <c r="ML62" s="52"/>
      <c r="MN62" s="44"/>
      <c r="MR62" s="44"/>
      <c r="MV62" s="47"/>
      <c r="MW62" s="36"/>
      <c r="MX62" s="52"/>
      <c r="MZ62" s="44"/>
      <c r="ND62" s="44"/>
      <c r="NH62" s="47"/>
      <c r="NI62" s="36"/>
      <c r="NJ62" s="52"/>
      <c r="NL62" s="44"/>
      <c r="NP62" s="44"/>
      <c r="NT62" s="47"/>
      <c r="NU62" s="36"/>
      <c r="NV62" s="52"/>
      <c r="NX62" s="44"/>
      <c r="OB62" s="44"/>
      <c r="OF62" s="47"/>
      <c r="OG62" s="36"/>
      <c r="OH62" s="52"/>
      <c r="OJ62" s="44"/>
      <c r="ON62" s="44"/>
      <c r="OR62" s="47"/>
      <c r="OS62" s="36"/>
      <c r="OT62" s="52"/>
      <c r="OV62" s="44"/>
      <c r="OZ62" s="44"/>
      <c r="PD62" s="47"/>
      <c r="PE62" s="36"/>
      <c r="PF62" s="52"/>
      <c r="PH62" s="44"/>
      <c r="PL62" s="44"/>
      <c r="PP62" s="47"/>
      <c r="PQ62" s="36"/>
      <c r="PR62" s="52"/>
      <c r="PT62" s="44"/>
      <c r="PX62" s="44"/>
      <c r="QB62" s="47"/>
      <c r="QC62" s="36"/>
      <c r="QD62" s="52"/>
      <c r="QF62" s="44"/>
      <c r="QJ62" s="44"/>
      <c r="QN62" s="47"/>
      <c r="QO62" s="36"/>
      <c r="QP62" s="52"/>
      <c r="QR62" s="44"/>
      <c r="QV62" s="44"/>
      <c r="QZ62" s="47"/>
      <c r="RA62" s="36"/>
      <c r="RB62" s="52"/>
      <c r="RD62" s="44"/>
      <c r="RH62" s="44"/>
      <c r="RL62" s="47"/>
      <c r="RM62" s="36"/>
      <c r="RN62" s="52"/>
      <c r="RP62" s="44"/>
      <c r="RT62" s="44"/>
      <c r="RX62" s="47"/>
      <c r="RY62" s="36"/>
      <c r="RZ62" s="52"/>
      <c r="SB62" s="44"/>
      <c r="SF62" s="44"/>
      <c r="SJ62" s="47"/>
      <c r="SK62" s="36"/>
      <c r="SL62" s="52"/>
      <c r="SN62" s="44"/>
      <c r="SR62" s="44"/>
      <c r="SV62" s="47"/>
      <c r="SW62" s="36"/>
      <c r="SX62" s="52"/>
      <c r="SZ62" s="44"/>
      <c r="TD62" s="44"/>
      <c r="TH62" s="47"/>
      <c r="TI62" s="36"/>
      <c r="TJ62" s="52"/>
      <c r="TL62" s="44"/>
      <c r="TP62" s="44"/>
      <c r="TT62" s="47"/>
      <c r="TU62" s="36"/>
      <c r="TV62" s="52"/>
      <c r="TX62" s="44"/>
      <c r="UB62" s="44"/>
      <c r="UF62" s="47"/>
      <c r="UG62" s="36"/>
      <c r="UH62" s="52"/>
      <c r="UJ62" s="44"/>
      <c r="UN62" s="44"/>
      <c r="UR62" s="47"/>
      <c r="US62" s="36"/>
      <c r="UT62" s="52"/>
      <c r="UV62" s="44"/>
      <c r="UZ62" s="44"/>
      <c r="VD62" s="47"/>
      <c r="VE62" s="36"/>
      <c r="VF62" s="52"/>
      <c r="VH62" s="44"/>
      <c r="VL62" s="44"/>
      <c r="VP62" s="47"/>
      <c r="VQ62" s="36"/>
      <c r="VR62" s="52"/>
      <c r="VT62" s="44"/>
      <c r="VX62" s="44"/>
      <c r="WB62" s="47"/>
      <c r="WC62" s="36"/>
      <c r="WD62" s="52"/>
      <c r="WF62" s="44"/>
      <c r="WJ62" s="44"/>
      <c r="WN62" s="47"/>
      <c r="WO62" s="36"/>
      <c r="WP62" s="52"/>
      <c r="WR62" s="44"/>
      <c r="WV62" s="44"/>
      <c r="WZ62" s="47"/>
      <c r="XA62" s="36"/>
      <c r="XB62" s="52"/>
      <c r="XD62" s="44"/>
      <c r="XH62" s="44"/>
      <c r="XL62" s="47"/>
      <c r="XM62" s="36"/>
      <c r="XN62" s="52"/>
      <c r="XP62" s="44"/>
      <c r="XT62" s="44"/>
      <c r="XX62" s="47"/>
      <c r="XY62" s="36"/>
      <c r="XZ62" s="52"/>
      <c r="YB62" s="44"/>
      <c r="YF62" s="44"/>
      <c r="YJ62" s="47"/>
      <c r="YK62" s="36"/>
      <c r="YL62" s="52"/>
      <c r="YN62" s="44"/>
      <c r="YR62" s="44"/>
      <c r="YV62" s="47"/>
      <c r="YW62" s="36"/>
      <c r="YX62" s="52"/>
      <c r="YZ62" s="44"/>
      <c r="ZD62" s="44"/>
      <c r="ZH62" s="47"/>
      <c r="ZI62" s="36"/>
      <c r="ZJ62" s="52"/>
      <c r="ZL62" s="44"/>
      <c r="ZP62" s="44"/>
      <c r="ZT62" s="47"/>
      <c r="ZU62" s="36"/>
      <c r="ZV62" s="52"/>
      <c r="ZX62" s="44"/>
      <c r="AAB62" s="44"/>
      <c r="AAF62" s="47"/>
      <c r="AAG62" s="36"/>
      <c r="AAH62" s="52"/>
      <c r="AAJ62" s="44"/>
      <c r="AAN62" s="44"/>
      <c r="AAR62" s="47"/>
      <c r="AAS62" s="36"/>
      <c r="AAT62" s="52"/>
      <c r="AAV62" s="44"/>
      <c r="AAZ62" s="44"/>
      <c r="ABD62" s="47"/>
      <c r="ABE62" s="36"/>
      <c r="ABF62" s="52"/>
      <c r="ABH62" s="44"/>
      <c r="ABL62" s="44"/>
      <c r="ABP62" s="47"/>
      <c r="ABQ62" s="36"/>
      <c r="ABR62" s="52"/>
      <c r="ABT62" s="44"/>
      <c r="ABX62" s="44"/>
      <c r="ACB62" s="47"/>
      <c r="ACC62" s="36"/>
      <c r="ACD62" s="52"/>
      <c r="ACF62" s="44"/>
      <c r="ACJ62" s="44"/>
      <c r="ACN62" s="47"/>
      <c r="ACO62" s="36"/>
      <c r="ACP62" s="52"/>
      <c r="ACR62" s="44"/>
      <c r="ACV62" s="44"/>
      <c r="ACZ62" s="47"/>
      <c r="ADA62" s="36"/>
      <c r="ADB62" s="52"/>
      <c r="ADD62" s="44"/>
      <c r="ADH62" s="44"/>
      <c r="ADL62" s="47"/>
      <c r="ADM62" s="36"/>
      <c r="ADN62" s="52"/>
      <c r="ADP62" s="44"/>
      <c r="ADT62" s="44"/>
      <c r="ADX62" s="47"/>
      <c r="ADY62" s="36"/>
      <c r="ADZ62" s="52"/>
      <c r="AEB62" s="44"/>
      <c r="AEF62" s="44"/>
      <c r="AEJ62" s="47"/>
      <c r="AEK62" s="36"/>
      <c r="AEL62" s="52"/>
      <c r="AEN62" s="44"/>
      <c r="AER62" s="44"/>
      <c r="AEV62" s="47"/>
      <c r="AEW62" s="36"/>
      <c r="AEX62" s="52"/>
      <c r="AEZ62" s="44"/>
      <c r="AFD62" s="44"/>
      <c r="AFH62" s="47"/>
      <c r="AFI62" s="36"/>
      <c r="AFJ62" s="52"/>
      <c r="AFL62" s="44"/>
      <c r="AFP62" s="44"/>
      <c r="AFT62" s="47"/>
      <c r="AFU62" s="36"/>
      <c r="AFV62" s="52"/>
      <c r="AFX62" s="44"/>
      <c r="AGB62" s="44"/>
      <c r="AGF62" s="47"/>
      <c r="AGG62" s="36"/>
      <c r="AGH62" s="52"/>
      <c r="AGJ62" s="44"/>
      <c r="AGN62" s="44"/>
      <c r="AGR62" s="47"/>
      <c r="AGS62" s="36"/>
      <c r="AGT62" s="52"/>
      <c r="AGV62" s="44"/>
      <c r="AGZ62" s="44"/>
      <c r="AHD62" s="47"/>
      <c r="AHE62" s="36"/>
      <c r="AHF62" s="52"/>
      <c r="AHH62" s="44"/>
      <c r="AHL62" s="44"/>
      <c r="AHP62" s="47"/>
      <c r="AHQ62" s="36"/>
      <c r="AHR62" s="52"/>
      <c r="AHT62" s="44"/>
      <c r="AHX62" s="44"/>
      <c r="AIB62" s="47"/>
      <c r="AIC62" s="36"/>
      <c r="AID62" s="52"/>
      <c r="AIF62" s="44"/>
      <c r="AIJ62" s="44"/>
      <c r="AIN62" s="47"/>
      <c r="AIO62" s="36"/>
      <c r="AIP62" s="52"/>
      <c r="AIR62" s="44"/>
      <c r="AIV62" s="44"/>
      <c r="AIZ62" s="47"/>
      <c r="AJA62" s="36"/>
      <c r="AJB62" s="52"/>
      <c r="AJD62" s="44"/>
      <c r="AJH62" s="44"/>
      <c r="AJL62" s="47"/>
      <c r="AJM62" s="36"/>
      <c r="AJN62" s="52"/>
      <c r="AJP62" s="44"/>
      <c r="AJT62" s="44"/>
      <c r="AJX62" s="47"/>
      <c r="AJY62" s="36"/>
      <c r="AJZ62" s="52"/>
      <c r="AKB62" s="44"/>
      <c r="AKF62" s="44"/>
      <c r="AKJ62" s="47"/>
      <c r="AKK62" s="36"/>
      <c r="AKL62" s="52"/>
      <c r="AKN62" s="44"/>
      <c r="AKR62" s="44"/>
      <c r="AKV62" s="47"/>
      <c r="AKW62" s="36"/>
      <c r="AKX62" s="52"/>
      <c r="AKZ62" s="44"/>
      <c r="ALD62" s="44"/>
      <c r="ALH62" s="47"/>
      <c r="ALI62" s="36"/>
      <c r="ALJ62" s="52"/>
      <c r="ALL62" s="44"/>
      <c r="ALP62" s="44"/>
      <c r="ALT62" s="47"/>
      <c r="ALU62" s="36"/>
      <c r="ALV62" s="52"/>
      <c r="ALX62" s="44"/>
      <c r="AMB62" s="44"/>
      <c r="AMF62" s="47"/>
      <c r="AMG62" s="36"/>
      <c r="AMH62" s="52"/>
      <c r="AMJ62" s="44"/>
    </row>
    <row r="63" spans="1:1024" s="43" customFormat="1" x14ac:dyDescent="0.2">
      <c r="A63" s="36" t="s">
        <v>324</v>
      </c>
      <c r="B63" s="57" t="s">
        <v>336</v>
      </c>
      <c r="C63" s="43" t="s">
        <v>190</v>
      </c>
      <c r="D63" s="58">
        <v>43866</v>
      </c>
      <c r="E63" s="43" t="s">
        <v>337</v>
      </c>
      <c r="F63" s="43" t="s">
        <v>192</v>
      </c>
      <c r="G63" s="43" t="s">
        <v>221</v>
      </c>
      <c r="H63" s="58">
        <v>43866</v>
      </c>
      <c r="I63" s="43">
        <v>1</v>
      </c>
      <c r="J63" s="43" t="s">
        <v>194</v>
      </c>
      <c r="K63" s="43" t="s">
        <v>76</v>
      </c>
      <c r="L63" s="47" t="s">
        <v>222</v>
      </c>
      <c r="M63" s="37"/>
      <c r="N63" s="52"/>
      <c r="P63" s="44"/>
      <c r="T63" s="44"/>
      <c r="X63" s="47"/>
      <c r="Y63" s="36"/>
      <c r="Z63" s="52"/>
      <c r="AB63" s="44"/>
      <c r="AF63" s="44"/>
      <c r="AJ63" s="47"/>
      <c r="AK63" s="36"/>
      <c r="AL63" s="52"/>
      <c r="AN63" s="44"/>
      <c r="AR63" s="44"/>
      <c r="AV63" s="47"/>
      <c r="AW63" s="36"/>
      <c r="AX63" s="52"/>
      <c r="AZ63" s="44"/>
      <c r="BD63" s="44"/>
      <c r="BH63" s="47"/>
      <c r="BI63" s="36"/>
      <c r="BJ63" s="52"/>
      <c r="BL63" s="44"/>
      <c r="BP63" s="44"/>
      <c r="BT63" s="47"/>
      <c r="BU63" s="36"/>
      <c r="BV63" s="52"/>
      <c r="BX63" s="44"/>
      <c r="CB63" s="44"/>
      <c r="CF63" s="47"/>
      <c r="CG63" s="36"/>
      <c r="CH63" s="52"/>
      <c r="CJ63" s="44"/>
      <c r="CN63" s="44"/>
      <c r="CR63" s="47"/>
      <c r="CS63" s="36"/>
      <c r="CT63" s="52"/>
      <c r="CV63" s="44"/>
      <c r="CZ63" s="44"/>
      <c r="DD63" s="47"/>
      <c r="DE63" s="36"/>
      <c r="DF63" s="52"/>
      <c r="DH63" s="44"/>
      <c r="DL63" s="44"/>
      <c r="DP63" s="47"/>
      <c r="DQ63" s="36"/>
      <c r="DR63" s="52"/>
      <c r="DT63" s="44"/>
      <c r="DX63" s="44"/>
      <c r="EB63" s="47"/>
      <c r="EC63" s="36"/>
      <c r="ED63" s="52"/>
      <c r="EF63" s="44"/>
      <c r="EJ63" s="44"/>
      <c r="EN63" s="47"/>
      <c r="EO63" s="36"/>
      <c r="EP63" s="52"/>
      <c r="ER63" s="44"/>
      <c r="EV63" s="44"/>
      <c r="EZ63" s="47"/>
      <c r="FA63" s="36"/>
      <c r="FB63" s="52"/>
      <c r="FD63" s="44"/>
      <c r="FH63" s="44"/>
      <c r="FL63" s="47"/>
      <c r="FM63" s="36"/>
      <c r="FN63" s="52"/>
      <c r="FP63" s="44"/>
      <c r="FT63" s="44"/>
      <c r="FX63" s="47"/>
      <c r="FY63" s="36"/>
      <c r="FZ63" s="52"/>
      <c r="GB63" s="44"/>
      <c r="GF63" s="44"/>
      <c r="GJ63" s="47"/>
      <c r="GK63" s="36"/>
      <c r="GL63" s="52"/>
      <c r="GN63" s="44"/>
      <c r="GR63" s="44"/>
      <c r="GV63" s="47"/>
      <c r="GW63" s="36"/>
      <c r="GX63" s="52"/>
      <c r="GZ63" s="44"/>
      <c r="HD63" s="44"/>
      <c r="HH63" s="47"/>
      <c r="HI63" s="36"/>
      <c r="HJ63" s="52"/>
      <c r="HL63" s="44"/>
      <c r="HP63" s="44"/>
      <c r="HT63" s="47"/>
      <c r="HU63" s="36"/>
      <c r="HV63" s="52"/>
      <c r="HX63" s="44"/>
      <c r="IB63" s="44"/>
      <c r="IF63" s="47"/>
      <c r="IG63" s="36"/>
      <c r="IH63" s="52"/>
      <c r="IJ63" s="44"/>
      <c r="IN63" s="44"/>
      <c r="IR63" s="47"/>
      <c r="IS63" s="36"/>
      <c r="IT63" s="52"/>
      <c r="IV63" s="44"/>
      <c r="IZ63" s="44"/>
      <c r="JD63" s="47"/>
      <c r="JE63" s="36"/>
      <c r="JF63" s="52"/>
      <c r="JH63" s="44"/>
      <c r="JL63" s="44"/>
      <c r="JP63" s="47"/>
      <c r="JQ63" s="36"/>
      <c r="JR63" s="52"/>
      <c r="JT63" s="44"/>
      <c r="JX63" s="44"/>
      <c r="KB63" s="47"/>
      <c r="KC63" s="36"/>
      <c r="KD63" s="52"/>
      <c r="KF63" s="44"/>
      <c r="KJ63" s="44"/>
      <c r="KN63" s="47"/>
      <c r="KO63" s="36"/>
      <c r="KP63" s="52"/>
      <c r="KR63" s="44"/>
      <c r="KV63" s="44"/>
      <c r="KZ63" s="47"/>
      <c r="LA63" s="36"/>
      <c r="LB63" s="52"/>
      <c r="LD63" s="44"/>
      <c r="LH63" s="44"/>
      <c r="LL63" s="47"/>
      <c r="LM63" s="36"/>
      <c r="LN63" s="52"/>
      <c r="LP63" s="44"/>
      <c r="LT63" s="44"/>
      <c r="LX63" s="47"/>
      <c r="LY63" s="36"/>
      <c r="LZ63" s="52"/>
      <c r="MB63" s="44"/>
      <c r="MF63" s="44"/>
      <c r="MJ63" s="47"/>
      <c r="MK63" s="36"/>
      <c r="ML63" s="52"/>
      <c r="MN63" s="44"/>
      <c r="MR63" s="44"/>
      <c r="MV63" s="47"/>
      <c r="MW63" s="36"/>
      <c r="MX63" s="52"/>
      <c r="MZ63" s="44"/>
      <c r="ND63" s="44"/>
      <c r="NH63" s="47"/>
      <c r="NI63" s="36"/>
      <c r="NJ63" s="52"/>
      <c r="NL63" s="44"/>
      <c r="NP63" s="44"/>
      <c r="NT63" s="47"/>
      <c r="NU63" s="36"/>
      <c r="NV63" s="52"/>
      <c r="NX63" s="44"/>
      <c r="OB63" s="44"/>
      <c r="OF63" s="47"/>
      <c r="OG63" s="36"/>
      <c r="OH63" s="52"/>
      <c r="OJ63" s="44"/>
      <c r="ON63" s="44"/>
      <c r="OR63" s="47"/>
      <c r="OS63" s="36"/>
      <c r="OT63" s="52"/>
      <c r="OV63" s="44"/>
      <c r="OZ63" s="44"/>
      <c r="PD63" s="47"/>
      <c r="PE63" s="36"/>
      <c r="PF63" s="52"/>
      <c r="PH63" s="44"/>
      <c r="PL63" s="44"/>
      <c r="PP63" s="47"/>
      <c r="PQ63" s="36"/>
      <c r="PR63" s="52"/>
      <c r="PT63" s="44"/>
      <c r="PX63" s="44"/>
      <c r="QB63" s="47"/>
      <c r="QC63" s="36"/>
      <c r="QD63" s="52"/>
      <c r="QF63" s="44"/>
      <c r="QJ63" s="44"/>
      <c r="QN63" s="47"/>
      <c r="QO63" s="36"/>
      <c r="QP63" s="52"/>
      <c r="QR63" s="44"/>
      <c r="QV63" s="44"/>
      <c r="QZ63" s="47"/>
      <c r="RA63" s="36"/>
      <c r="RB63" s="52"/>
      <c r="RD63" s="44"/>
      <c r="RH63" s="44"/>
      <c r="RL63" s="47"/>
      <c r="RM63" s="36"/>
      <c r="RN63" s="52"/>
      <c r="RP63" s="44"/>
      <c r="RT63" s="44"/>
      <c r="RX63" s="47"/>
      <c r="RY63" s="36"/>
      <c r="RZ63" s="52"/>
      <c r="SB63" s="44"/>
      <c r="SF63" s="44"/>
      <c r="SJ63" s="47"/>
      <c r="SK63" s="36"/>
      <c r="SL63" s="52"/>
      <c r="SN63" s="44"/>
      <c r="SR63" s="44"/>
      <c r="SV63" s="47"/>
      <c r="SW63" s="36"/>
      <c r="SX63" s="52"/>
      <c r="SZ63" s="44"/>
      <c r="TD63" s="44"/>
      <c r="TH63" s="47"/>
      <c r="TI63" s="36"/>
      <c r="TJ63" s="52"/>
      <c r="TL63" s="44"/>
      <c r="TP63" s="44"/>
      <c r="TT63" s="47"/>
      <c r="TU63" s="36"/>
      <c r="TV63" s="52"/>
      <c r="TX63" s="44"/>
      <c r="UB63" s="44"/>
      <c r="UF63" s="47"/>
      <c r="UG63" s="36"/>
      <c r="UH63" s="52"/>
      <c r="UJ63" s="44"/>
      <c r="UN63" s="44"/>
      <c r="UR63" s="47"/>
      <c r="US63" s="36"/>
      <c r="UT63" s="52"/>
      <c r="UV63" s="44"/>
      <c r="UZ63" s="44"/>
      <c r="VD63" s="47"/>
      <c r="VE63" s="36"/>
      <c r="VF63" s="52"/>
      <c r="VH63" s="44"/>
      <c r="VL63" s="44"/>
      <c r="VP63" s="47"/>
      <c r="VQ63" s="36"/>
      <c r="VR63" s="52"/>
      <c r="VT63" s="44"/>
      <c r="VX63" s="44"/>
      <c r="WB63" s="47"/>
      <c r="WC63" s="36"/>
      <c r="WD63" s="52"/>
      <c r="WF63" s="44"/>
      <c r="WJ63" s="44"/>
      <c r="WN63" s="47"/>
      <c r="WO63" s="36"/>
      <c r="WP63" s="52"/>
      <c r="WR63" s="44"/>
      <c r="WV63" s="44"/>
      <c r="WZ63" s="47"/>
      <c r="XA63" s="36"/>
      <c r="XB63" s="52"/>
      <c r="XD63" s="44"/>
      <c r="XH63" s="44"/>
      <c r="XL63" s="47"/>
      <c r="XM63" s="36"/>
      <c r="XN63" s="52"/>
      <c r="XP63" s="44"/>
      <c r="XT63" s="44"/>
      <c r="XX63" s="47"/>
      <c r="XY63" s="36"/>
      <c r="XZ63" s="52"/>
      <c r="YB63" s="44"/>
      <c r="YF63" s="44"/>
      <c r="YJ63" s="47"/>
      <c r="YK63" s="36"/>
      <c r="YL63" s="52"/>
      <c r="YN63" s="44"/>
      <c r="YR63" s="44"/>
      <c r="YV63" s="47"/>
      <c r="YW63" s="36"/>
      <c r="YX63" s="52"/>
      <c r="YZ63" s="44"/>
      <c r="ZD63" s="44"/>
      <c r="ZH63" s="47"/>
      <c r="ZI63" s="36"/>
      <c r="ZJ63" s="52"/>
      <c r="ZL63" s="44"/>
      <c r="ZP63" s="44"/>
      <c r="ZT63" s="47"/>
      <c r="ZU63" s="36"/>
      <c r="ZV63" s="52"/>
      <c r="ZX63" s="44"/>
      <c r="AAB63" s="44"/>
      <c r="AAF63" s="47"/>
      <c r="AAG63" s="36"/>
      <c r="AAH63" s="52"/>
      <c r="AAJ63" s="44"/>
      <c r="AAN63" s="44"/>
      <c r="AAR63" s="47"/>
      <c r="AAS63" s="36"/>
      <c r="AAT63" s="52"/>
      <c r="AAV63" s="44"/>
      <c r="AAZ63" s="44"/>
      <c r="ABD63" s="47"/>
      <c r="ABE63" s="36"/>
      <c r="ABF63" s="52"/>
      <c r="ABH63" s="44"/>
      <c r="ABL63" s="44"/>
      <c r="ABP63" s="47"/>
      <c r="ABQ63" s="36"/>
      <c r="ABR63" s="52"/>
      <c r="ABT63" s="44"/>
      <c r="ABX63" s="44"/>
      <c r="ACB63" s="47"/>
      <c r="ACC63" s="36"/>
      <c r="ACD63" s="52"/>
      <c r="ACF63" s="44"/>
      <c r="ACJ63" s="44"/>
      <c r="ACN63" s="47"/>
      <c r="ACO63" s="36"/>
      <c r="ACP63" s="52"/>
      <c r="ACR63" s="44"/>
      <c r="ACV63" s="44"/>
      <c r="ACZ63" s="47"/>
      <c r="ADA63" s="36"/>
      <c r="ADB63" s="52"/>
      <c r="ADD63" s="44"/>
      <c r="ADH63" s="44"/>
      <c r="ADL63" s="47"/>
      <c r="ADM63" s="36"/>
      <c r="ADN63" s="52"/>
      <c r="ADP63" s="44"/>
      <c r="ADT63" s="44"/>
      <c r="ADX63" s="47"/>
      <c r="ADY63" s="36"/>
      <c r="ADZ63" s="52"/>
      <c r="AEB63" s="44"/>
      <c r="AEF63" s="44"/>
      <c r="AEJ63" s="47"/>
      <c r="AEK63" s="36"/>
      <c r="AEL63" s="52"/>
      <c r="AEN63" s="44"/>
      <c r="AER63" s="44"/>
      <c r="AEV63" s="47"/>
      <c r="AEW63" s="36"/>
      <c r="AEX63" s="52"/>
      <c r="AEZ63" s="44"/>
      <c r="AFD63" s="44"/>
      <c r="AFH63" s="47"/>
      <c r="AFI63" s="36"/>
      <c r="AFJ63" s="52"/>
      <c r="AFL63" s="44"/>
      <c r="AFP63" s="44"/>
      <c r="AFT63" s="47"/>
      <c r="AFU63" s="36"/>
      <c r="AFV63" s="52"/>
      <c r="AFX63" s="44"/>
      <c r="AGB63" s="44"/>
      <c r="AGF63" s="47"/>
      <c r="AGG63" s="36"/>
      <c r="AGH63" s="52"/>
      <c r="AGJ63" s="44"/>
      <c r="AGN63" s="44"/>
      <c r="AGR63" s="47"/>
      <c r="AGS63" s="36"/>
      <c r="AGT63" s="52"/>
      <c r="AGV63" s="44"/>
      <c r="AGZ63" s="44"/>
      <c r="AHD63" s="47"/>
      <c r="AHE63" s="36"/>
      <c r="AHF63" s="52"/>
      <c r="AHH63" s="44"/>
      <c r="AHL63" s="44"/>
      <c r="AHP63" s="47"/>
      <c r="AHQ63" s="36"/>
      <c r="AHR63" s="52"/>
      <c r="AHT63" s="44"/>
      <c r="AHX63" s="44"/>
      <c r="AIB63" s="47"/>
      <c r="AIC63" s="36"/>
      <c r="AID63" s="52"/>
      <c r="AIF63" s="44"/>
      <c r="AIJ63" s="44"/>
      <c r="AIN63" s="47"/>
      <c r="AIO63" s="36"/>
      <c r="AIP63" s="52"/>
      <c r="AIR63" s="44"/>
      <c r="AIV63" s="44"/>
      <c r="AIZ63" s="47"/>
      <c r="AJA63" s="36"/>
      <c r="AJB63" s="52"/>
      <c r="AJD63" s="44"/>
      <c r="AJH63" s="44"/>
      <c r="AJL63" s="47"/>
      <c r="AJM63" s="36"/>
      <c r="AJN63" s="52"/>
      <c r="AJP63" s="44"/>
      <c r="AJT63" s="44"/>
      <c r="AJX63" s="47"/>
      <c r="AJY63" s="36"/>
      <c r="AJZ63" s="52"/>
      <c r="AKB63" s="44"/>
      <c r="AKF63" s="44"/>
      <c r="AKJ63" s="47"/>
      <c r="AKK63" s="36"/>
      <c r="AKL63" s="52"/>
      <c r="AKN63" s="44"/>
      <c r="AKR63" s="44"/>
      <c r="AKV63" s="47"/>
      <c r="AKW63" s="36"/>
      <c r="AKX63" s="52"/>
      <c r="AKZ63" s="44"/>
      <c r="ALD63" s="44"/>
      <c r="ALH63" s="47"/>
      <c r="ALI63" s="36"/>
      <c r="ALJ63" s="52"/>
      <c r="ALL63" s="44"/>
      <c r="ALP63" s="44"/>
      <c r="ALT63" s="47"/>
      <c r="ALU63" s="36"/>
      <c r="ALV63" s="52"/>
      <c r="ALX63" s="44"/>
      <c r="AMB63" s="44"/>
      <c r="AMF63" s="47"/>
      <c r="AMG63" s="36"/>
      <c r="AMH63" s="52"/>
      <c r="AMJ63" s="44"/>
    </row>
    <row r="64" spans="1:1024" s="43" customFormat="1" x14ac:dyDescent="0.2">
      <c r="A64" s="36" t="s">
        <v>324</v>
      </c>
      <c r="B64" s="57" t="s">
        <v>338</v>
      </c>
      <c r="C64" s="43" t="s">
        <v>190</v>
      </c>
      <c r="D64" s="58">
        <v>43866</v>
      </c>
      <c r="E64" s="43" t="s">
        <v>339</v>
      </c>
      <c r="F64" s="43" t="s">
        <v>192</v>
      </c>
      <c r="G64" s="43" t="s">
        <v>232</v>
      </c>
      <c r="H64" s="58">
        <v>43868</v>
      </c>
      <c r="I64" s="43">
        <f>H64-D64</f>
        <v>2</v>
      </c>
      <c r="J64" s="43" t="s">
        <v>194</v>
      </c>
      <c r="K64" s="43" t="s">
        <v>76</v>
      </c>
      <c r="L64" s="47" t="s">
        <v>315</v>
      </c>
      <c r="M64" s="37"/>
      <c r="N64" s="52"/>
      <c r="P64" s="44"/>
      <c r="T64" s="44"/>
      <c r="X64" s="47"/>
      <c r="Y64" s="36"/>
      <c r="Z64" s="52"/>
      <c r="AB64" s="44"/>
      <c r="AF64" s="44"/>
      <c r="AJ64" s="47"/>
      <c r="AK64" s="36"/>
      <c r="AL64" s="52"/>
      <c r="AN64" s="44"/>
      <c r="AR64" s="44"/>
      <c r="AV64" s="47"/>
      <c r="AW64" s="36"/>
      <c r="AX64" s="52"/>
      <c r="AZ64" s="44"/>
      <c r="BD64" s="44"/>
      <c r="BH64" s="47"/>
      <c r="BI64" s="36"/>
      <c r="BJ64" s="52"/>
      <c r="BL64" s="44"/>
      <c r="BP64" s="44"/>
      <c r="BT64" s="47"/>
      <c r="BU64" s="36"/>
      <c r="BV64" s="52"/>
      <c r="BX64" s="44"/>
      <c r="CB64" s="44"/>
      <c r="CF64" s="47"/>
      <c r="CG64" s="36"/>
      <c r="CH64" s="52"/>
      <c r="CJ64" s="44"/>
      <c r="CN64" s="44"/>
      <c r="CR64" s="47"/>
      <c r="CS64" s="36"/>
      <c r="CT64" s="52"/>
      <c r="CV64" s="44"/>
      <c r="CZ64" s="44"/>
      <c r="DD64" s="47"/>
      <c r="DE64" s="36"/>
      <c r="DF64" s="52"/>
      <c r="DH64" s="44"/>
      <c r="DL64" s="44"/>
      <c r="DP64" s="47"/>
      <c r="DQ64" s="36"/>
      <c r="DR64" s="52"/>
      <c r="DT64" s="44"/>
      <c r="DX64" s="44"/>
      <c r="EB64" s="47"/>
      <c r="EC64" s="36"/>
      <c r="ED64" s="52"/>
      <c r="EF64" s="44"/>
      <c r="EJ64" s="44"/>
      <c r="EN64" s="47"/>
      <c r="EO64" s="36"/>
      <c r="EP64" s="52"/>
      <c r="ER64" s="44"/>
      <c r="EV64" s="44"/>
      <c r="EZ64" s="47"/>
      <c r="FA64" s="36"/>
      <c r="FB64" s="52"/>
      <c r="FD64" s="44"/>
      <c r="FH64" s="44"/>
      <c r="FL64" s="47"/>
      <c r="FM64" s="36"/>
      <c r="FN64" s="52"/>
      <c r="FP64" s="44"/>
      <c r="FT64" s="44"/>
      <c r="FX64" s="47"/>
      <c r="FY64" s="36"/>
      <c r="FZ64" s="52"/>
      <c r="GB64" s="44"/>
      <c r="GF64" s="44"/>
      <c r="GJ64" s="47"/>
      <c r="GK64" s="36"/>
      <c r="GL64" s="52"/>
      <c r="GN64" s="44"/>
      <c r="GR64" s="44"/>
      <c r="GV64" s="47"/>
      <c r="GW64" s="36"/>
      <c r="GX64" s="52"/>
      <c r="GZ64" s="44"/>
      <c r="HD64" s="44"/>
      <c r="HH64" s="47"/>
      <c r="HI64" s="36"/>
      <c r="HJ64" s="52"/>
      <c r="HL64" s="44"/>
      <c r="HP64" s="44"/>
      <c r="HT64" s="47"/>
      <c r="HU64" s="36"/>
      <c r="HV64" s="52"/>
      <c r="HX64" s="44"/>
      <c r="IB64" s="44"/>
      <c r="IF64" s="47"/>
      <c r="IG64" s="36"/>
      <c r="IH64" s="52"/>
      <c r="IJ64" s="44"/>
      <c r="IN64" s="44"/>
      <c r="IR64" s="47"/>
      <c r="IS64" s="36"/>
      <c r="IT64" s="52"/>
      <c r="IV64" s="44"/>
      <c r="IZ64" s="44"/>
      <c r="JD64" s="47"/>
      <c r="JE64" s="36"/>
      <c r="JF64" s="52"/>
      <c r="JH64" s="44"/>
      <c r="JL64" s="44"/>
      <c r="JP64" s="47"/>
      <c r="JQ64" s="36"/>
      <c r="JR64" s="52"/>
      <c r="JT64" s="44"/>
      <c r="JX64" s="44"/>
      <c r="KB64" s="47"/>
      <c r="KC64" s="36"/>
      <c r="KD64" s="52"/>
      <c r="KF64" s="44"/>
      <c r="KJ64" s="44"/>
      <c r="KN64" s="47"/>
      <c r="KO64" s="36"/>
      <c r="KP64" s="52"/>
      <c r="KR64" s="44"/>
      <c r="KV64" s="44"/>
      <c r="KZ64" s="47"/>
      <c r="LA64" s="36"/>
      <c r="LB64" s="52"/>
      <c r="LD64" s="44"/>
      <c r="LH64" s="44"/>
      <c r="LL64" s="47"/>
      <c r="LM64" s="36"/>
      <c r="LN64" s="52"/>
      <c r="LP64" s="44"/>
      <c r="LT64" s="44"/>
      <c r="LX64" s="47"/>
      <c r="LY64" s="36"/>
      <c r="LZ64" s="52"/>
      <c r="MB64" s="44"/>
      <c r="MF64" s="44"/>
      <c r="MJ64" s="47"/>
      <c r="MK64" s="36"/>
      <c r="ML64" s="52"/>
      <c r="MN64" s="44"/>
      <c r="MR64" s="44"/>
      <c r="MV64" s="47"/>
      <c r="MW64" s="36"/>
      <c r="MX64" s="52"/>
      <c r="MZ64" s="44"/>
      <c r="ND64" s="44"/>
      <c r="NH64" s="47"/>
      <c r="NI64" s="36"/>
      <c r="NJ64" s="52"/>
      <c r="NL64" s="44"/>
      <c r="NP64" s="44"/>
      <c r="NT64" s="47"/>
      <c r="NU64" s="36"/>
      <c r="NV64" s="52"/>
      <c r="NX64" s="44"/>
      <c r="OB64" s="44"/>
      <c r="OF64" s="47"/>
      <c r="OG64" s="36"/>
      <c r="OH64" s="52"/>
      <c r="OJ64" s="44"/>
      <c r="ON64" s="44"/>
      <c r="OR64" s="47"/>
      <c r="OS64" s="36"/>
      <c r="OT64" s="52"/>
      <c r="OV64" s="44"/>
      <c r="OZ64" s="44"/>
      <c r="PD64" s="47"/>
      <c r="PE64" s="36"/>
      <c r="PF64" s="52"/>
      <c r="PH64" s="44"/>
      <c r="PL64" s="44"/>
      <c r="PP64" s="47"/>
      <c r="PQ64" s="36"/>
      <c r="PR64" s="52"/>
      <c r="PT64" s="44"/>
      <c r="PX64" s="44"/>
      <c r="QB64" s="47"/>
      <c r="QC64" s="36"/>
      <c r="QD64" s="52"/>
      <c r="QF64" s="44"/>
      <c r="QJ64" s="44"/>
      <c r="QN64" s="47"/>
      <c r="QO64" s="36"/>
      <c r="QP64" s="52"/>
      <c r="QR64" s="44"/>
      <c r="QV64" s="44"/>
      <c r="QZ64" s="47"/>
      <c r="RA64" s="36"/>
      <c r="RB64" s="52"/>
      <c r="RD64" s="44"/>
      <c r="RH64" s="44"/>
      <c r="RL64" s="47"/>
      <c r="RM64" s="36"/>
      <c r="RN64" s="52"/>
      <c r="RP64" s="44"/>
      <c r="RT64" s="44"/>
      <c r="RX64" s="47"/>
      <c r="RY64" s="36"/>
      <c r="RZ64" s="52"/>
      <c r="SB64" s="44"/>
      <c r="SF64" s="44"/>
      <c r="SJ64" s="47"/>
      <c r="SK64" s="36"/>
      <c r="SL64" s="52"/>
      <c r="SN64" s="44"/>
      <c r="SR64" s="44"/>
      <c r="SV64" s="47"/>
      <c r="SW64" s="36"/>
      <c r="SX64" s="52"/>
      <c r="SZ64" s="44"/>
      <c r="TD64" s="44"/>
      <c r="TH64" s="47"/>
      <c r="TI64" s="36"/>
      <c r="TJ64" s="52"/>
      <c r="TL64" s="44"/>
      <c r="TP64" s="44"/>
      <c r="TT64" s="47"/>
      <c r="TU64" s="36"/>
      <c r="TV64" s="52"/>
      <c r="TX64" s="44"/>
      <c r="UB64" s="44"/>
      <c r="UF64" s="47"/>
      <c r="UG64" s="36"/>
      <c r="UH64" s="52"/>
      <c r="UJ64" s="44"/>
      <c r="UN64" s="44"/>
      <c r="UR64" s="47"/>
      <c r="US64" s="36"/>
      <c r="UT64" s="52"/>
      <c r="UV64" s="44"/>
      <c r="UZ64" s="44"/>
      <c r="VD64" s="47"/>
      <c r="VE64" s="36"/>
      <c r="VF64" s="52"/>
      <c r="VH64" s="44"/>
      <c r="VL64" s="44"/>
      <c r="VP64" s="47"/>
      <c r="VQ64" s="36"/>
      <c r="VR64" s="52"/>
      <c r="VT64" s="44"/>
      <c r="VX64" s="44"/>
      <c r="WB64" s="47"/>
      <c r="WC64" s="36"/>
      <c r="WD64" s="52"/>
      <c r="WF64" s="44"/>
      <c r="WJ64" s="44"/>
      <c r="WN64" s="47"/>
      <c r="WO64" s="36"/>
      <c r="WP64" s="52"/>
      <c r="WR64" s="44"/>
      <c r="WV64" s="44"/>
      <c r="WZ64" s="47"/>
      <c r="XA64" s="36"/>
      <c r="XB64" s="52"/>
      <c r="XD64" s="44"/>
      <c r="XH64" s="44"/>
      <c r="XL64" s="47"/>
      <c r="XM64" s="36"/>
      <c r="XN64" s="52"/>
      <c r="XP64" s="44"/>
      <c r="XT64" s="44"/>
      <c r="XX64" s="47"/>
      <c r="XY64" s="36"/>
      <c r="XZ64" s="52"/>
      <c r="YB64" s="44"/>
      <c r="YF64" s="44"/>
      <c r="YJ64" s="47"/>
      <c r="YK64" s="36"/>
      <c r="YL64" s="52"/>
      <c r="YN64" s="44"/>
      <c r="YR64" s="44"/>
      <c r="YV64" s="47"/>
      <c r="YW64" s="36"/>
      <c r="YX64" s="52"/>
      <c r="YZ64" s="44"/>
      <c r="ZD64" s="44"/>
      <c r="ZH64" s="47"/>
      <c r="ZI64" s="36"/>
      <c r="ZJ64" s="52"/>
      <c r="ZL64" s="44"/>
      <c r="ZP64" s="44"/>
      <c r="ZT64" s="47"/>
      <c r="ZU64" s="36"/>
      <c r="ZV64" s="52"/>
      <c r="ZX64" s="44"/>
      <c r="AAB64" s="44"/>
      <c r="AAF64" s="47"/>
      <c r="AAG64" s="36"/>
      <c r="AAH64" s="52"/>
      <c r="AAJ64" s="44"/>
      <c r="AAN64" s="44"/>
      <c r="AAR64" s="47"/>
      <c r="AAS64" s="36"/>
      <c r="AAT64" s="52"/>
      <c r="AAV64" s="44"/>
      <c r="AAZ64" s="44"/>
      <c r="ABD64" s="47"/>
      <c r="ABE64" s="36"/>
      <c r="ABF64" s="52"/>
      <c r="ABH64" s="44"/>
      <c r="ABL64" s="44"/>
      <c r="ABP64" s="47"/>
      <c r="ABQ64" s="36"/>
      <c r="ABR64" s="52"/>
      <c r="ABT64" s="44"/>
      <c r="ABX64" s="44"/>
      <c r="ACB64" s="47"/>
      <c r="ACC64" s="36"/>
      <c r="ACD64" s="52"/>
      <c r="ACF64" s="44"/>
      <c r="ACJ64" s="44"/>
      <c r="ACN64" s="47"/>
      <c r="ACO64" s="36"/>
      <c r="ACP64" s="52"/>
      <c r="ACR64" s="44"/>
      <c r="ACV64" s="44"/>
      <c r="ACZ64" s="47"/>
      <c r="ADA64" s="36"/>
      <c r="ADB64" s="52"/>
      <c r="ADD64" s="44"/>
      <c r="ADH64" s="44"/>
      <c r="ADL64" s="47"/>
      <c r="ADM64" s="36"/>
      <c r="ADN64" s="52"/>
      <c r="ADP64" s="44"/>
      <c r="ADT64" s="44"/>
      <c r="ADX64" s="47"/>
      <c r="ADY64" s="36"/>
      <c r="ADZ64" s="52"/>
      <c r="AEB64" s="44"/>
      <c r="AEF64" s="44"/>
      <c r="AEJ64" s="47"/>
      <c r="AEK64" s="36"/>
      <c r="AEL64" s="52"/>
      <c r="AEN64" s="44"/>
      <c r="AER64" s="44"/>
      <c r="AEV64" s="47"/>
      <c r="AEW64" s="36"/>
      <c r="AEX64" s="52"/>
      <c r="AEZ64" s="44"/>
      <c r="AFD64" s="44"/>
      <c r="AFH64" s="47"/>
      <c r="AFI64" s="36"/>
      <c r="AFJ64" s="52"/>
      <c r="AFL64" s="44"/>
      <c r="AFP64" s="44"/>
      <c r="AFT64" s="47"/>
      <c r="AFU64" s="36"/>
      <c r="AFV64" s="52"/>
      <c r="AFX64" s="44"/>
      <c r="AGB64" s="44"/>
      <c r="AGF64" s="47"/>
      <c r="AGG64" s="36"/>
      <c r="AGH64" s="52"/>
      <c r="AGJ64" s="44"/>
      <c r="AGN64" s="44"/>
      <c r="AGR64" s="47"/>
      <c r="AGS64" s="36"/>
      <c r="AGT64" s="52"/>
      <c r="AGV64" s="44"/>
      <c r="AGZ64" s="44"/>
      <c r="AHD64" s="47"/>
      <c r="AHE64" s="36"/>
      <c r="AHF64" s="52"/>
      <c r="AHH64" s="44"/>
      <c r="AHL64" s="44"/>
      <c r="AHP64" s="47"/>
      <c r="AHQ64" s="36"/>
      <c r="AHR64" s="52"/>
      <c r="AHT64" s="44"/>
      <c r="AHX64" s="44"/>
      <c r="AIB64" s="47"/>
      <c r="AIC64" s="36"/>
      <c r="AID64" s="52"/>
      <c r="AIF64" s="44"/>
      <c r="AIJ64" s="44"/>
      <c r="AIN64" s="47"/>
      <c r="AIO64" s="36"/>
      <c r="AIP64" s="52"/>
      <c r="AIR64" s="44"/>
      <c r="AIV64" s="44"/>
      <c r="AIZ64" s="47"/>
      <c r="AJA64" s="36"/>
      <c r="AJB64" s="52"/>
      <c r="AJD64" s="44"/>
      <c r="AJH64" s="44"/>
      <c r="AJL64" s="47"/>
      <c r="AJM64" s="36"/>
      <c r="AJN64" s="52"/>
      <c r="AJP64" s="44"/>
      <c r="AJT64" s="44"/>
      <c r="AJX64" s="47"/>
      <c r="AJY64" s="36"/>
      <c r="AJZ64" s="52"/>
      <c r="AKB64" s="44"/>
      <c r="AKF64" s="44"/>
      <c r="AKJ64" s="47"/>
      <c r="AKK64" s="36"/>
      <c r="AKL64" s="52"/>
      <c r="AKN64" s="44"/>
      <c r="AKR64" s="44"/>
      <c r="AKV64" s="47"/>
      <c r="AKW64" s="36"/>
      <c r="AKX64" s="52"/>
      <c r="AKZ64" s="44"/>
      <c r="ALD64" s="44"/>
      <c r="ALH64" s="47"/>
      <c r="ALI64" s="36"/>
      <c r="ALJ64" s="52"/>
      <c r="ALL64" s="44"/>
      <c r="ALP64" s="44"/>
      <c r="ALT64" s="47"/>
      <c r="ALU64" s="36"/>
      <c r="ALV64" s="52"/>
      <c r="ALX64" s="44"/>
      <c r="AMB64" s="44"/>
      <c r="AMF64" s="47"/>
      <c r="AMG64" s="36"/>
      <c r="AMH64" s="52"/>
      <c r="AMJ64" s="44"/>
    </row>
    <row r="65" spans="1:1024" s="43" customFormat="1" ht="63.75" x14ac:dyDescent="0.2">
      <c r="A65" s="36" t="s">
        <v>324</v>
      </c>
      <c r="B65" s="57" t="s">
        <v>340</v>
      </c>
      <c r="C65" s="43" t="s">
        <v>190</v>
      </c>
      <c r="D65" s="58">
        <v>43867</v>
      </c>
      <c r="E65" s="43" t="s">
        <v>341</v>
      </c>
      <c r="F65" s="43" t="s">
        <v>192</v>
      </c>
      <c r="G65" s="43" t="s">
        <v>193</v>
      </c>
      <c r="H65" s="58">
        <v>43868</v>
      </c>
      <c r="I65" s="43">
        <f>H65-D65</f>
        <v>1</v>
      </c>
      <c r="J65" s="43" t="s">
        <v>194</v>
      </c>
      <c r="K65" s="43" t="s">
        <v>76</v>
      </c>
      <c r="L65" s="47" t="s">
        <v>342</v>
      </c>
      <c r="M65" s="37"/>
      <c r="N65" s="52"/>
      <c r="P65" s="44"/>
      <c r="T65" s="44"/>
      <c r="X65" s="47"/>
      <c r="Y65" s="36"/>
      <c r="Z65" s="52"/>
      <c r="AB65" s="44"/>
      <c r="AF65" s="44"/>
      <c r="AJ65" s="47"/>
      <c r="AK65" s="36"/>
      <c r="AL65" s="52"/>
      <c r="AN65" s="44"/>
      <c r="AR65" s="44"/>
      <c r="AV65" s="47"/>
      <c r="AW65" s="36"/>
      <c r="AX65" s="52"/>
      <c r="AZ65" s="44"/>
      <c r="BD65" s="44"/>
      <c r="BH65" s="47"/>
      <c r="BI65" s="36"/>
      <c r="BJ65" s="52"/>
      <c r="BL65" s="44"/>
      <c r="BP65" s="44"/>
      <c r="BT65" s="47"/>
      <c r="BU65" s="36"/>
      <c r="BV65" s="52"/>
      <c r="BX65" s="44"/>
      <c r="CB65" s="44"/>
      <c r="CF65" s="47"/>
      <c r="CG65" s="36"/>
      <c r="CH65" s="52"/>
      <c r="CJ65" s="44"/>
      <c r="CN65" s="44"/>
      <c r="CR65" s="47"/>
      <c r="CS65" s="36"/>
      <c r="CT65" s="52"/>
      <c r="CV65" s="44"/>
      <c r="CZ65" s="44"/>
      <c r="DD65" s="47"/>
      <c r="DE65" s="36"/>
      <c r="DF65" s="52"/>
      <c r="DH65" s="44"/>
      <c r="DL65" s="44"/>
      <c r="DP65" s="47"/>
      <c r="DQ65" s="36"/>
      <c r="DR65" s="52"/>
      <c r="DT65" s="44"/>
      <c r="DX65" s="44"/>
      <c r="EB65" s="47"/>
      <c r="EC65" s="36"/>
      <c r="ED65" s="52"/>
      <c r="EF65" s="44"/>
      <c r="EJ65" s="44"/>
      <c r="EN65" s="47"/>
      <c r="EO65" s="36"/>
      <c r="EP65" s="52"/>
      <c r="ER65" s="44"/>
      <c r="EV65" s="44"/>
      <c r="EZ65" s="47"/>
      <c r="FA65" s="36"/>
      <c r="FB65" s="52"/>
      <c r="FD65" s="44"/>
      <c r="FH65" s="44"/>
      <c r="FL65" s="47"/>
      <c r="FM65" s="36"/>
      <c r="FN65" s="52"/>
      <c r="FP65" s="44"/>
      <c r="FT65" s="44"/>
      <c r="FX65" s="47"/>
      <c r="FY65" s="36"/>
      <c r="FZ65" s="52"/>
      <c r="GB65" s="44"/>
      <c r="GF65" s="44"/>
      <c r="GJ65" s="47"/>
      <c r="GK65" s="36"/>
      <c r="GL65" s="52"/>
      <c r="GN65" s="44"/>
      <c r="GR65" s="44"/>
      <c r="GV65" s="47"/>
      <c r="GW65" s="36"/>
      <c r="GX65" s="52"/>
      <c r="GZ65" s="44"/>
      <c r="HD65" s="44"/>
      <c r="HH65" s="47"/>
      <c r="HI65" s="36"/>
      <c r="HJ65" s="52"/>
      <c r="HL65" s="44"/>
      <c r="HP65" s="44"/>
      <c r="HT65" s="47"/>
      <c r="HU65" s="36"/>
      <c r="HV65" s="52"/>
      <c r="HX65" s="44"/>
      <c r="IB65" s="44"/>
      <c r="IF65" s="47"/>
      <c r="IG65" s="36"/>
      <c r="IH65" s="52"/>
      <c r="IJ65" s="44"/>
      <c r="IN65" s="44"/>
      <c r="IR65" s="47"/>
      <c r="IS65" s="36"/>
      <c r="IT65" s="52"/>
      <c r="IV65" s="44"/>
      <c r="IZ65" s="44"/>
      <c r="JD65" s="47"/>
      <c r="JE65" s="36"/>
      <c r="JF65" s="52"/>
      <c r="JH65" s="44"/>
      <c r="JL65" s="44"/>
      <c r="JP65" s="47"/>
      <c r="JQ65" s="36"/>
      <c r="JR65" s="52"/>
      <c r="JT65" s="44"/>
      <c r="JX65" s="44"/>
      <c r="KB65" s="47"/>
      <c r="KC65" s="36"/>
      <c r="KD65" s="52"/>
      <c r="KF65" s="44"/>
      <c r="KJ65" s="44"/>
      <c r="KN65" s="47"/>
      <c r="KO65" s="36"/>
      <c r="KP65" s="52"/>
      <c r="KR65" s="44"/>
      <c r="KV65" s="44"/>
      <c r="KZ65" s="47"/>
      <c r="LA65" s="36"/>
      <c r="LB65" s="52"/>
      <c r="LD65" s="44"/>
      <c r="LH65" s="44"/>
      <c r="LL65" s="47"/>
      <c r="LM65" s="36"/>
      <c r="LN65" s="52"/>
      <c r="LP65" s="44"/>
      <c r="LT65" s="44"/>
      <c r="LX65" s="47"/>
      <c r="LY65" s="36"/>
      <c r="LZ65" s="52"/>
      <c r="MB65" s="44"/>
      <c r="MF65" s="44"/>
      <c r="MJ65" s="47"/>
      <c r="MK65" s="36"/>
      <c r="ML65" s="52"/>
      <c r="MN65" s="44"/>
      <c r="MR65" s="44"/>
      <c r="MV65" s="47"/>
      <c r="MW65" s="36"/>
      <c r="MX65" s="52"/>
      <c r="MZ65" s="44"/>
      <c r="ND65" s="44"/>
      <c r="NH65" s="47"/>
      <c r="NI65" s="36"/>
      <c r="NJ65" s="52"/>
      <c r="NL65" s="44"/>
      <c r="NP65" s="44"/>
      <c r="NT65" s="47"/>
      <c r="NU65" s="36"/>
      <c r="NV65" s="52"/>
      <c r="NX65" s="44"/>
      <c r="OB65" s="44"/>
      <c r="OF65" s="47"/>
      <c r="OG65" s="36"/>
      <c r="OH65" s="52"/>
      <c r="OJ65" s="44"/>
      <c r="ON65" s="44"/>
      <c r="OR65" s="47"/>
      <c r="OS65" s="36"/>
      <c r="OT65" s="52"/>
      <c r="OV65" s="44"/>
      <c r="OZ65" s="44"/>
      <c r="PD65" s="47"/>
      <c r="PE65" s="36"/>
      <c r="PF65" s="52"/>
      <c r="PH65" s="44"/>
      <c r="PL65" s="44"/>
      <c r="PP65" s="47"/>
      <c r="PQ65" s="36"/>
      <c r="PR65" s="52"/>
      <c r="PT65" s="44"/>
      <c r="PX65" s="44"/>
      <c r="QB65" s="47"/>
      <c r="QC65" s="36"/>
      <c r="QD65" s="52"/>
      <c r="QF65" s="44"/>
      <c r="QJ65" s="44"/>
      <c r="QN65" s="47"/>
      <c r="QO65" s="36"/>
      <c r="QP65" s="52"/>
      <c r="QR65" s="44"/>
      <c r="QV65" s="44"/>
      <c r="QZ65" s="47"/>
      <c r="RA65" s="36"/>
      <c r="RB65" s="52"/>
      <c r="RD65" s="44"/>
      <c r="RH65" s="44"/>
      <c r="RL65" s="47"/>
      <c r="RM65" s="36"/>
      <c r="RN65" s="52"/>
      <c r="RP65" s="44"/>
      <c r="RT65" s="44"/>
      <c r="RX65" s="47"/>
      <c r="RY65" s="36"/>
      <c r="RZ65" s="52"/>
      <c r="SB65" s="44"/>
      <c r="SF65" s="44"/>
      <c r="SJ65" s="47"/>
      <c r="SK65" s="36"/>
      <c r="SL65" s="52"/>
      <c r="SN65" s="44"/>
      <c r="SR65" s="44"/>
      <c r="SV65" s="47"/>
      <c r="SW65" s="36"/>
      <c r="SX65" s="52"/>
      <c r="SZ65" s="44"/>
      <c r="TD65" s="44"/>
      <c r="TH65" s="47"/>
      <c r="TI65" s="36"/>
      <c r="TJ65" s="52"/>
      <c r="TL65" s="44"/>
      <c r="TP65" s="44"/>
      <c r="TT65" s="47"/>
      <c r="TU65" s="36"/>
      <c r="TV65" s="52"/>
      <c r="TX65" s="44"/>
      <c r="UB65" s="44"/>
      <c r="UF65" s="47"/>
      <c r="UG65" s="36"/>
      <c r="UH65" s="52"/>
      <c r="UJ65" s="44"/>
      <c r="UN65" s="44"/>
      <c r="UR65" s="47"/>
      <c r="US65" s="36"/>
      <c r="UT65" s="52"/>
      <c r="UV65" s="44"/>
      <c r="UZ65" s="44"/>
      <c r="VD65" s="47"/>
      <c r="VE65" s="36"/>
      <c r="VF65" s="52"/>
      <c r="VH65" s="44"/>
      <c r="VL65" s="44"/>
      <c r="VP65" s="47"/>
      <c r="VQ65" s="36"/>
      <c r="VR65" s="52"/>
      <c r="VT65" s="44"/>
      <c r="VX65" s="44"/>
      <c r="WB65" s="47"/>
      <c r="WC65" s="36"/>
      <c r="WD65" s="52"/>
      <c r="WF65" s="44"/>
      <c r="WJ65" s="44"/>
      <c r="WN65" s="47"/>
      <c r="WO65" s="36"/>
      <c r="WP65" s="52"/>
      <c r="WR65" s="44"/>
      <c r="WV65" s="44"/>
      <c r="WZ65" s="47"/>
      <c r="XA65" s="36"/>
      <c r="XB65" s="52"/>
      <c r="XD65" s="44"/>
      <c r="XH65" s="44"/>
      <c r="XL65" s="47"/>
      <c r="XM65" s="36"/>
      <c r="XN65" s="52"/>
      <c r="XP65" s="44"/>
      <c r="XT65" s="44"/>
      <c r="XX65" s="47"/>
      <c r="XY65" s="36"/>
      <c r="XZ65" s="52"/>
      <c r="YB65" s="44"/>
      <c r="YF65" s="44"/>
      <c r="YJ65" s="47"/>
      <c r="YK65" s="36"/>
      <c r="YL65" s="52"/>
      <c r="YN65" s="44"/>
      <c r="YR65" s="44"/>
      <c r="YV65" s="47"/>
      <c r="YW65" s="36"/>
      <c r="YX65" s="52"/>
      <c r="YZ65" s="44"/>
      <c r="ZD65" s="44"/>
      <c r="ZH65" s="47"/>
      <c r="ZI65" s="36"/>
      <c r="ZJ65" s="52"/>
      <c r="ZL65" s="44"/>
      <c r="ZP65" s="44"/>
      <c r="ZT65" s="47"/>
      <c r="ZU65" s="36"/>
      <c r="ZV65" s="52"/>
      <c r="ZX65" s="44"/>
      <c r="AAB65" s="44"/>
      <c r="AAF65" s="47"/>
      <c r="AAG65" s="36"/>
      <c r="AAH65" s="52"/>
      <c r="AAJ65" s="44"/>
      <c r="AAN65" s="44"/>
      <c r="AAR65" s="47"/>
      <c r="AAS65" s="36"/>
      <c r="AAT65" s="52"/>
      <c r="AAV65" s="44"/>
      <c r="AAZ65" s="44"/>
      <c r="ABD65" s="47"/>
      <c r="ABE65" s="36"/>
      <c r="ABF65" s="52"/>
      <c r="ABH65" s="44"/>
      <c r="ABL65" s="44"/>
      <c r="ABP65" s="47"/>
      <c r="ABQ65" s="36"/>
      <c r="ABR65" s="52"/>
      <c r="ABT65" s="44"/>
      <c r="ABX65" s="44"/>
      <c r="ACB65" s="47"/>
      <c r="ACC65" s="36"/>
      <c r="ACD65" s="52"/>
      <c r="ACF65" s="44"/>
      <c r="ACJ65" s="44"/>
      <c r="ACN65" s="47"/>
      <c r="ACO65" s="36"/>
      <c r="ACP65" s="52"/>
      <c r="ACR65" s="44"/>
      <c r="ACV65" s="44"/>
      <c r="ACZ65" s="47"/>
      <c r="ADA65" s="36"/>
      <c r="ADB65" s="52"/>
      <c r="ADD65" s="44"/>
      <c r="ADH65" s="44"/>
      <c r="ADL65" s="47"/>
      <c r="ADM65" s="36"/>
      <c r="ADN65" s="52"/>
      <c r="ADP65" s="44"/>
      <c r="ADT65" s="44"/>
      <c r="ADX65" s="47"/>
      <c r="ADY65" s="36"/>
      <c r="ADZ65" s="52"/>
      <c r="AEB65" s="44"/>
      <c r="AEF65" s="44"/>
      <c r="AEJ65" s="47"/>
      <c r="AEK65" s="36"/>
      <c r="AEL65" s="52"/>
      <c r="AEN65" s="44"/>
      <c r="AER65" s="44"/>
      <c r="AEV65" s="47"/>
      <c r="AEW65" s="36"/>
      <c r="AEX65" s="52"/>
      <c r="AEZ65" s="44"/>
      <c r="AFD65" s="44"/>
      <c r="AFH65" s="47"/>
      <c r="AFI65" s="36"/>
      <c r="AFJ65" s="52"/>
      <c r="AFL65" s="44"/>
      <c r="AFP65" s="44"/>
      <c r="AFT65" s="47"/>
      <c r="AFU65" s="36"/>
      <c r="AFV65" s="52"/>
      <c r="AFX65" s="44"/>
      <c r="AGB65" s="44"/>
      <c r="AGF65" s="47"/>
      <c r="AGG65" s="36"/>
      <c r="AGH65" s="52"/>
      <c r="AGJ65" s="44"/>
      <c r="AGN65" s="44"/>
      <c r="AGR65" s="47"/>
      <c r="AGS65" s="36"/>
      <c r="AGT65" s="52"/>
      <c r="AGV65" s="44"/>
      <c r="AGZ65" s="44"/>
      <c r="AHD65" s="47"/>
      <c r="AHE65" s="36"/>
      <c r="AHF65" s="52"/>
      <c r="AHH65" s="44"/>
      <c r="AHL65" s="44"/>
      <c r="AHP65" s="47"/>
      <c r="AHQ65" s="36"/>
      <c r="AHR65" s="52"/>
      <c r="AHT65" s="44"/>
      <c r="AHX65" s="44"/>
      <c r="AIB65" s="47"/>
      <c r="AIC65" s="36"/>
      <c r="AID65" s="52"/>
      <c r="AIF65" s="44"/>
      <c r="AIJ65" s="44"/>
      <c r="AIN65" s="47"/>
      <c r="AIO65" s="36"/>
      <c r="AIP65" s="52"/>
      <c r="AIR65" s="44"/>
      <c r="AIV65" s="44"/>
      <c r="AIZ65" s="47"/>
      <c r="AJA65" s="36"/>
      <c r="AJB65" s="52"/>
      <c r="AJD65" s="44"/>
      <c r="AJH65" s="44"/>
      <c r="AJL65" s="47"/>
      <c r="AJM65" s="36"/>
      <c r="AJN65" s="52"/>
      <c r="AJP65" s="44"/>
      <c r="AJT65" s="44"/>
      <c r="AJX65" s="47"/>
      <c r="AJY65" s="36"/>
      <c r="AJZ65" s="52"/>
      <c r="AKB65" s="44"/>
      <c r="AKF65" s="44"/>
      <c r="AKJ65" s="47"/>
      <c r="AKK65" s="36"/>
      <c r="AKL65" s="52"/>
      <c r="AKN65" s="44"/>
      <c r="AKR65" s="44"/>
      <c r="AKV65" s="47"/>
      <c r="AKW65" s="36"/>
      <c r="AKX65" s="52"/>
      <c r="AKZ65" s="44"/>
      <c r="ALD65" s="44"/>
      <c r="ALH65" s="47"/>
      <c r="ALI65" s="36"/>
      <c r="ALJ65" s="52"/>
      <c r="ALL65" s="44"/>
      <c r="ALP65" s="44"/>
      <c r="ALT65" s="47"/>
      <c r="ALU65" s="36"/>
      <c r="ALV65" s="52"/>
      <c r="ALX65" s="44"/>
      <c r="AMB65" s="44"/>
      <c r="AMF65" s="47"/>
      <c r="AMG65" s="36"/>
      <c r="AMH65" s="52"/>
      <c r="AMJ65" s="44"/>
    </row>
    <row r="66" spans="1:1024" s="43" customFormat="1" ht="38.25" x14ac:dyDescent="0.2">
      <c r="A66" s="36" t="s">
        <v>324</v>
      </c>
      <c r="B66" s="57" t="s">
        <v>343</v>
      </c>
      <c r="C66" s="43" t="s">
        <v>190</v>
      </c>
      <c r="D66" s="58">
        <v>43867</v>
      </c>
      <c r="E66" s="43" t="s">
        <v>341</v>
      </c>
      <c r="F66" s="43" t="s">
        <v>192</v>
      </c>
      <c r="G66" s="43" t="s">
        <v>204</v>
      </c>
      <c r="H66" s="58">
        <v>43988</v>
      </c>
      <c r="I66" s="43">
        <v>87</v>
      </c>
      <c r="J66" s="43" t="s">
        <v>194</v>
      </c>
      <c r="K66" s="43" t="s">
        <v>76</v>
      </c>
      <c r="L66" s="47" t="s">
        <v>344</v>
      </c>
      <c r="M66" s="37"/>
      <c r="N66" s="52"/>
      <c r="P66" s="44"/>
      <c r="T66" s="44"/>
      <c r="X66" s="47"/>
      <c r="Y66" s="36"/>
      <c r="Z66" s="52"/>
      <c r="AB66" s="44"/>
      <c r="AF66" s="44"/>
      <c r="AJ66" s="47"/>
      <c r="AK66" s="36"/>
      <c r="AL66" s="52"/>
      <c r="AN66" s="44"/>
      <c r="AR66" s="44"/>
      <c r="AV66" s="47"/>
      <c r="AW66" s="36"/>
      <c r="AX66" s="52"/>
      <c r="AZ66" s="44"/>
      <c r="BD66" s="44"/>
      <c r="BH66" s="47"/>
      <c r="BI66" s="36"/>
      <c r="BJ66" s="52"/>
      <c r="BL66" s="44"/>
      <c r="BP66" s="44"/>
      <c r="BT66" s="47"/>
      <c r="BU66" s="36"/>
      <c r="BV66" s="52"/>
      <c r="BX66" s="44"/>
      <c r="CB66" s="44"/>
      <c r="CF66" s="47"/>
      <c r="CG66" s="36"/>
      <c r="CH66" s="52"/>
      <c r="CJ66" s="44"/>
      <c r="CN66" s="44"/>
      <c r="CR66" s="47"/>
      <c r="CS66" s="36"/>
      <c r="CT66" s="52"/>
      <c r="CV66" s="44"/>
      <c r="CZ66" s="44"/>
      <c r="DD66" s="47"/>
      <c r="DE66" s="36"/>
      <c r="DF66" s="52"/>
      <c r="DH66" s="44"/>
      <c r="DL66" s="44"/>
      <c r="DP66" s="47"/>
      <c r="DQ66" s="36"/>
      <c r="DR66" s="52"/>
      <c r="DT66" s="44"/>
      <c r="DX66" s="44"/>
      <c r="EB66" s="47"/>
      <c r="EC66" s="36"/>
      <c r="ED66" s="52"/>
      <c r="EF66" s="44"/>
      <c r="EJ66" s="44"/>
      <c r="EN66" s="47"/>
      <c r="EO66" s="36"/>
      <c r="EP66" s="52"/>
      <c r="ER66" s="44"/>
      <c r="EV66" s="44"/>
      <c r="EZ66" s="47"/>
      <c r="FA66" s="36"/>
      <c r="FB66" s="52"/>
      <c r="FD66" s="44"/>
      <c r="FH66" s="44"/>
      <c r="FL66" s="47"/>
      <c r="FM66" s="36"/>
      <c r="FN66" s="52"/>
      <c r="FP66" s="44"/>
      <c r="FT66" s="44"/>
      <c r="FX66" s="47"/>
      <c r="FY66" s="36"/>
      <c r="FZ66" s="52"/>
      <c r="GB66" s="44"/>
      <c r="GF66" s="44"/>
      <c r="GJ66" s="47"/>
      <c r="GK66" s="36"/>
      <c r="GL66" s="52"/>
      <c r="GN66" s="44"/>
      <c r="GR66" s="44"/>
      <c r="GV66" s="47"/>
      <c r="GW66" s="36"/>
      <c r="GX66" s="52"/>
      <c r="GZ66" s="44"/>
      <c r="HD66" s="44"/>
      <c r="HH66" s="47"/>
      <c r="HI66" s="36"/>
      <c r="HJ66" s="52"/>
      <c r="HL66" s="44"/>
      <c r="HP66" s="44"/>
      <c r="HT66" s="47"/>
      <c r="HU66" s="36"/>
      <c r="HV66" s="52"/>
      <c r="HX66" s="44"/>
      <c r="IB66" s="44"/>
      <c r="IF66" s="47"/>
      <c r="IG66" s="36"/>
      <c r="IH66" s="52"/>
      <c r="IJ66" s="44"/>
      <c r="IN66" s="44"/>
      <c r="IR66" s="47"/>
      <c r="IS66" s="36"/>
      <c r="IT66" s="52"/>
      <c r="IV66" s="44"/>
      <c r="IZ66" s="44"/>
      <c r="JD66" s="47"/>
      <c r="JE66" s="36"/>
      <c r="JF66" s="52"/>
      <c r="JH66" s="44"/>
      <c r="JL66" s="44"/>
      <c r="JP66" s="47"/>
      <c r="JQ66" s="36"/>
      <c r="JR66" s="52"/>
      <c r="JT66" s="44"/>
      <c r="JX66" s="44"/>
      <c r="KB66" s="47"/>
      <c r="KC66" s="36"/>
      <c r="KD66" s="52"/>
      <c r="KF66" s="44"/>
      <c r="KJ66" s="44"/>
      <c r="KN66" s="47"/>
      <c r="KO66" s="36"/>
      <c r="KP66" s="52"/>
      <c r="KR66" s="44"/>
      <c r="KV66" s="44"/>
      <c r="KZ66" s="47"/>
      <c r="LA66" s="36"/>
      <c r="LB66" s="52"/>
      <c r="LD66" s="44"/>
      <c r="LH66" s="44"/>
      <c r="LL66" s="47"/>
      <c r="LM66" s="36"/>
      <c r="LN66" s="52"/>
      <c r="LP66" s="44"/>
      <c r="LT66" s="44"/>
      <c r="LX66" s="47"/>
      <c r="LY66" s="36"/>
      <c r="LZ66" s="52"/>
      <c r="MB66" s="44"/>
      <c r="MF66" s="44"/>
      <c r="MJ66" s="47"/>
      <c r="MK66" s="36"/>
      <c r="ML66" s="52"/>
      <c r="MN66" s="44"/>
      <c r="MR66" s="44"/>
      <c r="MV66" s="47"/>
      <c r="MW66" s="36"/>
      <c r="MX66" s="52"/>
      <c r="MZ66" s="44"/>
      <c r="ND66" s="44"/>
      <c r="NH66" s="47"/>
      <c r="NI66" s="36"/>
      <c r="NJ66" s="52"/>
      <c r="NL66" s="44"/>
      <c r="NP66" s="44"/>
      <c r="NT66" s="47"/>
      <c r="NU66" s="36"/>
      <c r="NV66" s="52"/>
      <c r="NX66" s="44"/>
      <c r="OB66" s="44"/>
      <c r="OF66" s="47"/>
      <c r="OG66" s="36"/>
      <c r="OH66" s="52"/>
      <c r="OJ66" s="44"/>
      <c r="ON66" s="44"/>
      <c r="OR66" s="47"/>
      <c r="OS66" s="36"/>
      <c r="OT66" s="52"/>
      <c r="OV66" s="44"/>
      <c r="OZ66" s="44"/>
      <c r="PD66" s="47"/>
      <c r="PE66" s="36"/>
      <c r="PF66" s="52"/>
      <c r="PH66" s="44"/>
      <c r="PL66" s="44"/>
      <c r="PP66" s="47"/>
      <c r="PQ66" s="36"/>
      <c r="PR66" s="52"/>
      <c r="PT66" s="44"/>
      <c r="PX66" s="44"/>
      <c r="QB66" s="47"/>
      <c r="QC66" s="36"/>
      <c r="QD66" s="52"/>
      <c r="QF66" s="44"/>
      <c r="QJ66" s="44"/>
      <c r="QN66" s="47"/>
      <c r="QO66" s="36"/>
      <c r="QP66" s="52"/>
      <c r="QR66" s="44"/>
      <c r="QV66" s="44"/>
      <c r="QZ66" s="47"/>
      <c r="RA66" s="36"/>
      <c r="RB66" s="52"/>
      <c r="RD66" s="44"/>
      <c r="RH66" s="44"/>
      <c r="RL66" s="47"/>
      <c r="RM66" s="36"/>
      <c r="RN66" s="52"/>
      <c r="RP66" s="44"/>
      <c r="RT66" s="44"/>
      <c r="RX66" s="47"/>
      <c r="RY66" s="36"/>
      <c r="RZ66" s="52"/>
      <c r="SB66" s="44"/>
      <c r="SF66" s="44"/>
      <c r="SJ66" s="47"/>
      <c r="SK66" s="36"/>
      <c r="SL66" s="52"/>
      <c r="SN66" s="44"/>
      <c r="SR66" s="44"/>
      <c r="SV66" s="47"/>
      <c r="SW66" s="36"/>
      <c r="SX66" s="52"/>
      <c r="SZ66" s="44"/>
      <c r="TD66" s="44"/>
      <c r="TH66" s="47"/>
      <c r="TI66" s="36"/>
      <c r="TJ66" s="52"/>
      <c r="TL66" s="44"/>
      <c r="TP66" s="44"/>
      <c r="TT66" s="47"/>
      <c r="TU66" s="36"/>
      <c r="TV66" s="52"/>
      <c r="TX66" s="44"/>
      <c r="UB66" s="44"/>
      <c r="UF66" s="47"/>
      <c r="UG66" s="36"/>
      <c r="UH66" s="52"/>
      <c r="UJ66" s="44"/>
      <c r="UN66" s="44"/>
      <c r="UR66" s="47"/>
      <c r="US66" s="36"/>
      <c r="UT66" s="52"/>
      <c r="UV66" s="44"/>
      <c r="UZ66" s="44"/>
      <c r="VD66" s="47"/>
      <c r="VE66" s="36"/>
      <c r="VF66" s="52"/>
      <c r="VH66" s="44"/>
      <c r="VL66" s="44"/>
      <c r="VP66" s="47"/>
      <c r="VQ66" s="36"/>
      <c r="VR66" s="52"/>
      <c r="VT66" s="44"/>
      <c r="VX66" s="44"/>
      <c r="WB66" s="47"/>
      <c r="WC66" s="36"/>
      <c r="WD66" s="52"/>
      <c r="WF66" s="44"/>
      <c r="WJ66" s="44"/>
      <c r="WN66" s="47"/>
      <c r="WO66" s="36"/>
      <c r="WP66" s="52"/>
      <c r="WR66" s="44"/>
      <c r="WV66" s="44"/>
      <c r="WZ66" s="47"/>
      <c r="XA66" s="36"/>
      <c r="XB66" s="52"/>
      <c r="XD66" s="44"/>
      <c r="XH66" s="44"/>
      <c r="XL66" s="47"/>
      <c r="XM66" s="36"/>
      <c r="XN66" s="52"/>
      <c r="XP66" s="44"/>
      <c r="XT66" s="44"/>
      <c r="XX66" s="47"/>
      <c r="XY66" s="36"/>
      <c r="XZ66" s="52"/>
      <c r="YB66" s="44"/>
      <c r="YF66" s="44"/>
      <c r="YJ66" s="47"/>
      <c r="YK66" s="36"/>
      <c r="YL66" s="52"/>
      <c r="YN66" s="44"/>
      <c r="YR66" s="44"/>
      <c r="YV66" s="47"/>
      <c r="YW66" s="36"/>
      <c r="YX66" s="52"/>
      <c r="YZ66" s="44"/>
      <c r="ZD66" s="44"/>
      <c r="ZH66" s="47"/>
      <c r="ZI66" s="36"/>
      <c r="ZJ66" s="52"/>
      <c r="ZL66" s="44"/>
      <c r="ZP66" s="44"/>
      <c r="ZT66" s="47"/>
      <c r="ZU66" s="36"/>
      <c r="ZV66" s="52"/>
      <c r="ZX66" s="44"/>
      <c r="AAB66" s="44"/>
      <c r="AAF66" s="47"/>
      <c r="AAG66" s="36"/>
      <c r="AAH66" s="52"/>
      <c r="AAJ66" s="44"/>
      <c r="AAN66" s="44"/>
      <c r="AAR66" s="47"/>
      <c r="AAS66" s="36"/>
      <c r="AAT66" s="52"/>
      <c r="AAV66" s="44"/>
      <c r="AAZ66" s="44"/>
      <c r="ABD66" s="47"/>
      <c r="ABE66" s="36"/>
      <c r="ABF66" s="52"/>
      <c r="ABH66" s="44"/>
      <c r="ABL66" s="44"/>
      <c r="ABP66" s="47"/>
      <c r="ABQ66" s="36"/>
      <c r="ABR66" s="52"/>
      <c r="ABT66" s="44"/>
      <c r="ABX66" s="44"/>
      <c r="ACB66" s="47"/>
      <c r="ACC66" s="36"/>
      <c r="ACD66" s="52"/>
      <c r="ACF66" s="44"/>
      <c r="ACJ66" s="44"/>
      <c r="ACN66" s="47"/>
      <c r="ACO66" s="36"/>
      <c r="ACP66" s="52"/>
      <c r="ACR66" s="44"/>
      <c r="ACV66" s="44"/>
      <c r="ACZ66" s="47"/>
      <c r="ADA66" s="36"/>
      <c r="ADB66" s="52"/>
      <c r="ADD66" s="44"/>
      <c r="ADH66" s="44"/>
      <c r="ADL66" s="47"/>
      <c r="ADM66" s="36"/>
      <c r="ADN66" s="52"/>
      <c r="ADP66" s="44"/>
      <c r="ADT66" s="44"/>
      <c r="ADX66" s="47"/>
      <c r="ADY66" s="36"/>
      <c r="ADZ66" s="52"/>
      <c r="AEB66" s="44"/>
      <c r="AEF66" s="44"/>
      <c r="AEJ66" s="47"/>
      <c r="AEK66" s="36"/>
      <c r="AEL66" s="52"/>
      <c r="AEN66" s="44"/>
      <c r="AER66" s="44"/>
      <c r="AEV66" s="47"/>
      <c r="AEW66" s="36"/>
      <c r="AEX66" s="52"/>
      <c r="AEZ66" s="44"/>
      <c r="AFD66" s="44"/>
      <c r="AFH66" s="47"/>
      <c r="AFI66" s="36"/>
      <c r="AFJ66" s="52"/>
      <c r="AFL66" s="44"/>
      <c r="AFP66" s="44"/>
      <c r="AFT66" s="47"/>
      <c r="AFU66" s="36"/>
      <c r="AFV66" s="52"/>
      <c r="AFX66" s="44"/>
      <c r="AGB66" s="44"/>
      <c r="AGF66" s="47"/>
      <c r="AGG66" s="36"/>
      <c r="AGH66" s="52"/>
      <c r="AGJ66" s="44"/>
      <c r="AGN66" s="44"/>
      <c r="AGR66" s="47"/>
      <c r="AGS66" s="36"/>
      <c r="AGT66" s="52"/>
      <c r="AGV66" s="44"/>
      <c r="AGZ66" s="44"/>
      <c r="AHD66" s="47"/>
      <c r="AHE66" s="36"/>
      <c r="AHF66" s="52"/>
      <c r="AHH66" s="44"/>
      <c r="AHL66" s="44"/>
      <c r="AHP66" s="47"/>
      <c r="AHQ66" s="36"/>
      <c r="AHR66" s="52"/>
      <c r="AHT66" s="44"/>
      <c r="AHX66" s="44"/>
      <c r="AIB66" s="47"/>
      <c r="AIC66" s="36"/>
      <c r="AID66" s="52"/>
      <c r="AIF66" s="44"/>
      <c r="AIJ66" s="44"/>
      <c r="AIN66" s="47"/>
      <c r="AIO66" s="36"/>
      <c r="AIP66" s="52"/>
      <c r="AIR66" s="44"/>
      <c r="AIV66" s="44"/>
      <c r="AIZ66" s="47"/>
      <c r="AJA66" s="36"/>
      <c r="AJB66" s="52"/>
      <c r="AJD66" s="44"/>
      <c r="AJH66" s="44"/>
      <c r="AJL66" s="47"/>
      <c r="AJM66" s="36"/>
      <c r="AJN66" s="52"/>
      <c r="AJP66" s="44"/>
      <c r="AJT66" s="44"/>
      <c r="AJX66" s="47"/>
      <c r="AJY66" s="36"/>
      <c r="AJZ66" s="52"/>
      <c r="AKB66" s="44"/>
      <c r="AKF66" s="44"/>
      <c r="AKJ66" s="47"/>
      <c r="AKK66" s="36"/>
      <c r="AKL66" s="52"/>
      <c r="AKN66" s="44"/>
      <c r="AKR66" s="44"/>
      <c r="AKV66" s="47"/>
      <c r="AKW66" s="36"/>
      <c r="AKX66" s="52"/>
      <c r="AKZ66" s="44"/>
      <c r="ALD66" s="44"/>
      <c r="ALH66" s="47"/>
      <c r="ALI66" s="36"/>
      <c r="ALJ66" s="52"/>
      <c r="ALL66" s="44"/>
      <c r="ALP66" s="44"/>
      <c r="ALT66" s="47"/>
      <c r="ALU66" s="36"/>
      <c r="ALV66" s="52"/>
      <c r="ALX66" s="44"/>
      <c r="AMB66" s="44"/>
      <c r="AMF66" s="47"/>
      <c r="AMG66" s="36"/>
      <c r="AMH66" s="52"/>
      <c r="AMJ66" s="44"/>
    </row>
    <row r="67" spans="1:1024" s="43" customFormat="1" x14ac:dyDescent="0.2">
      <c r="A67" s="36" t="s">
        <v>324</v>
      </c>
      <c r="B67" s="57" t="s">
        <v>345</v>
      </c>
      <c r="C67" s="43" t="s">
        <v>190</v>
      </c>
      <c r="D67" s="58">
        <v>43874</v>
      </c>
      <c r="E67" s="43" t="s">
        <v>346</v>
      </c>
      <c r="F67" s="43" t="s">
        <v>192</v>
      </c>
      <c r="G67" s="43" t="s">
        <v>204</v>
      </c>
      <c r="H67" s="58">
        <v>43875</v>
      </c>
      <c r="I67" s="43">
        <f>H67-D67</f>
        <v>1</v>
      </c>
      <c r="J67" s="43" t="s">
        <v>194</v>
      </c>
      <c r="K67" s="43" t="s">
        <v>76</v>
      </c>
      <c r="L67" s="47"/>
      <c r="M67" s="37"/>
      <c r="N67" s="52"/>
      <c r="P67" s="44"/>
      <c r="T67" s="44"/>
      <c r="X67" s="47"/>
      <c r="Y67" s="36"/>
      <c r="Z67" s="52"/>
      <c r="AB67" s="44"/>
      <c r="AF67" s="44"/>
      <c r="AJ67" s="47"/>
      <c r="AK67" s="36"/>
      <c r="AL67" s="52"/>
      <c r="AN67" s="44"/>
      <c r="AR67" s="44"/>
      <c r="AV67" s="47"/>
      <c r="AW67" s="36"/>
      <c r="AX67" s="52"/>
      <c r="AZ67" s="44"/>
      <c r="BD67" s="44"/>
      <c r="BH67" s="47"/>
      <c r="BI67" s="36"/>
      <c r="BJ67" s="52"/>
      <c r="BL67" s="44"/>
      <c r="BP67" s="44"/>
      <c r="BT67" s="47"/>
      <c r="BU67" s="36"/>
      <c r="BV67" s="52"/>
      <c r="BX67" s="44"/>
      <c r="CB67" s="44"/>
      <c r="CF67" s="47"/>
      <c r="CG67" s="36"/>
      <c r="CH67" s="52"/>
      <c r="CJ67" s="44"/>
      <c r="CN67" s="44"/>
      <c r="CR67" s="47"/>
      <c r="CS67" s="36"/>
      <c r="CT67" s="52"/>
      <c r="CV67" s="44"/>
      <c r="CZ67" s="44"/>
      <c r="DD67" s="47"/>
      <c r="DE67" s="36"/>
      <c r="DF67" s="52"/>
      <c r="DH67" s="44"/>
      <c r="DL67" s="44"/>
      <c r="DP67" s="47"/>
      <c r="DQ67" s="36"/>
      <c r="DR67" s="52"/>
      <c r="DT67" s="44"/>
      <c r="DX67" s="44"/>
      <c r="EB67" s="47"/>
      <c r="EC67" s="36"/>
      <c r="ED67" s="52"/>
      <c r="EF67" s="44"/>
      <c r="EJ67" s="44"/>
      <c r="EN67" s="47"/>
      <c r="EO67" s="36"/>
      <c r="EP67" s="52"/>
      <c r="ER67" s="44"/>
      <c r="EV67" s="44"/>
      <c r="EZ67" s="47"/>
      <c r="FA67" s="36"/>
      <c r="FB67" s="52"/>
      <c r="FD67" s="44"/>
      <c r="FH67" s="44"/>
      <c r="FL67" s="47"/>
      <c r="FM67" s="36"/>
      <c r="FN67" s="52"/>
      <c r="FP67" s="44"/>
      <c r="FT67" s="44"/>
      <c r="FX67" s="47"/>
      <c r="FY67" s="36"/>
      <c r="FZ67" s="52"/>
      <c r="GB67" s="44"/>
      <c r="GF67" s="44"/>
      <c r="GJ67" s="47"/>
      <c r="GK67" s="36"/>
      <c r="GL67" s="52"/>
      <c r="GN67" s="44"/>
      <c r="GR67" s="44"/>
      <c r="GV67" s="47"/>
      <c r="GW67" s="36"/>
      <c r="GX67" s="52"/>
      <c r="GZ67" s="44"/>
      <c r="HD67" s="44"/>
      <c r="HH67" s="47"/>
      <c r="HI67" s="36"/>
      <c r="HJ67" s="52"/>
      <c r="HL67" s="44"/>
      <c r="HP67" s="44"/>
      <c r="HT67" s="47"/>
      <c r="HU67" s="36"/>
      <c r="HV67" s="52"/>
      <c r="HX67" s="44"/>
      <c r="IB67" s="44"/>
      <c r="IF67" s="47"/>
      <c r="IG67" s="36"/>
      <c r="IH67" s="52"/>
      <c r="IJ67" s="44"/>
      <c r="IN67" s="44"/>
      <c r="IR67" s="47"/>
      <c r="IS67" s="36"/>
      <c r="IT67" s="52"/>
      <c r="IV67" s="44"/>
      <c r="IZ67" s="44"/>
      <c r="JD67" s="47"/>
      <c r="JE67" s="36"/>
      <c r="JF67" s="52"/>
      <c r="JH67" s="44"/>
      <c r="JL67" s="44"/>
      <c r="JP67" s="47"/>
      <c r="JQ67" s="36"/>
      <c r="JR67" s="52"/>
      <c r="JT67" s="44"/>
      <c r="JX67" s="44"/>
      <c r="KB67" s="47"/>
      <c r="KC67" s="36"/>
      <c r="KD67" s="52"/>
      <c r="KF67" s="44"/>
      <c r="KJ67" s="44"/>
      <c r="KN67" s="47"/>
      <c r="KO67" s="36"/>
      <c r="KP67" s="52"/>
      <c r="KR67" s="44"/>
      <c r="KV67" s="44"/>
      <c r="KZ67" s="47"/>
      <c r="LA67" s="36"/>
      <c r="LB67" s="52"/>
      <c r="LD67" s="44"/>
      <c r="LH67" s="44"/>
      <c r="LL67" s="47"/>
      <c r="LM67" s="36"/>
      <c r="LN67" s="52"/>
      <c r="LP67" s="44"/>
      <c r="LT67" s="44"/>
      <c r="LX67" s="47"/>
      <c r="LY67" s="36"/>
      <c r="LZ67" s="52"/>
      <c r="MB67" s="44"/>
      <c r="MF67" s="44"/>
      <c r="MJ67" s="47"/>
      <c r="MK67" s="36"/>
      <c r="ML67" s="52"/>
      <c r="MN67" s="44"/>
      <c r="MR67" s="44"/>
      <c r="MV67" s="47"/>
      <c r="MW67" s="36"/>
      <c r="MX67" s="52"/>
      <c r="MZ67" s="44"/>
      <c r="ND67" s="44"/>
      <c r="NH67" s="47"/>
      <c r="NI67" s="36"/>
      <c r="NJ67" s="52"/>
      <c r="NL67" s="44"/>
      <c r="NP67" s="44"/>
      <c r="NT67" s="47"/>
      <c r="NU67" s="36"/>
      <c r="NV67" s="52"/>
      <c r="NX67" s="44"/>
      <c r="OB67" s="44"/>
      <c r="OF67" s="47"/>
      <c r="OG67" s="36"/>
      <c r="OH67" s="52"/>
      <c r="OJ67" s="44"/>
      <c r="ON67" s="44"/>
      <c r="OR67" s="47"/>
      <c r="OS67" s="36"/>
      <c r="OT67" s="52"/>
      <c r="OV67" s="44"/>
      <c r="OZ67" s="44"/>
      <c r="PD67" s="47"/>
      <c r="PE67" s="36"/>
      <c r="PF67" s="52"/>
      <c r="PH67" s="44"/>
      <c r="PL67" s="44"/>
      <c r="PP67" s="47"/>
      <c r="PQ67" s="36"/>
      <c r="PR67" s="52"/>
      <c r="PT67" s="44"/>
      <c r="PX67" s="44"/>
      <c r="QB67" s="47"/>
      <c r="QC67" s="36"/>
      <c r="QD67" s="52"/>
      <c r="QF67" s="44"/>
      <c r="QJ67" s="44"/>
      <c r="QN67" s="47"/>
      <c r="QO67" s="36"/>
      <c r="QP67" s="52"/>
      <c r="QR67" s="44"/>
      <c r="QV67" s="44"/>
      <c r="QZ67" s="47"/>
      <c r="RA67" s="36"/>
      <c r="RB67" s="52"/>
      <c r="RD67" s="44"/>
      <c r="RH67" s="44"/>
      <c r="RL67" s="47"/>
      <c r="RM67" s="36"/>
      <c r="RN67" s="52"/>
      <c r="RP67" s="44"/>
      <c r="RT67" s="44"/>
      <c r="RX67" s="47"/>
      <c r="RY67" s="36"/>
      <c r="RZ67" s="52"/>
      <c r="SB67" s="44"/>
      <c r="SF67" s="44"/>
      <c r="SJ67" s="47"/>
      <c r="SK67" s="36"/>
      <c r="SL67" s="52"/>
      <c r="SN67" s="44"/>
      <c r="SR67" s="44"/>
      <c r="SV67" s="47"/>
      <c r="SW67" s="36"/>
      <c r="SX67" s="52"/>
      <c r="SZ67" s="44"/>
      <c r="TD67" s="44"/>
      <c r="TH67" s="47"/>
      <c r="TI67" s="36"/>
      <c r="TJ67" s="52"/>
      <c r="TL67" s="44"/>
      <c r="TP67" s="44"/>
      <c r="TT67" s="47"/>
      <c r="TU67" s="36"/>
      <c r="TV67" s="52"/>
      <c r="TX67" s="44"/>
      <c r="UB67" s="44"/>
      <c r="UF67" s="47"/>
      <c r="UG67" s="36"/>
      <c r="UH67" s="52"/>
      <c r="UJ67" s="44"/>
      <c r="UN67" s="44"/>
      <c r="UR67" s="47"/>
      <c r="US67" s="36"/>
      <c r="UT67" s="52"/>
      <c r="UV67" s="44"/>
      <c r="UZ67" s="44"/>
      <c r="VD67" s="47"/>
      <c r="VE67" s="36"/>
      <c r="VF67" s="52"/>
      <c r="VH67" s="44"/>
      <c r="VL67" s="44"/>
      <c r="VP67" s="47"/>
      <c r="VQ67" s="36"/>
      <c r="VR67" s="52"/>
      <c r="VT67" s="44"/>
      <c r="VX67" s="44"/>
      <c r="WB67" s="47"/>
      <c r="WC67" s="36"/>
      <c r="WD67" s="52"/>
      <c r="WF67" s="44"/>
      <c r="WJ67" s="44"/>
      <c r="WN67" s="47"/>
      <c r="WO67" s="36"/>
      <c r="WP67" s="52"/>
      <c r="WR67" s="44"/>
      <c r="WV67" s="44"/>
      <c r="WZ67" s="47"/>
      <c r="XA67" s="36"/>
      <c r="XB67" s="52"/>
      <c r="XD67" s="44"/>
      <c r="XH67" s="44"/>
      <c r="XL67" s="47"/>
      <c r="XM67" s="36"/>
      <c r="XN67" s="52"/>
      <c r="XP67" s="44"/>
      <c r="XT67" s="44"/>
      <c r="XX67" s="47"/>
      <c r="XY67" s="36"/>
      <c r="XZ67" s="52"/>
      <c r="YB67" s="44"/>
      <c r="YF67" s="44"/>
      <c r="YJ67" s="47"/>
      <c r="YK67" s="36"/>
      <c r="YL67" s="52"/>
      <c r="YN67" s="44"/>
      <c r="YR67" s="44"/>
      <c r="YV67" s="47"/>
      <c r="YW67" s="36"/>
      <c r="YX67" s="52"/>
      <c r="YZ67" s="44"/>
      <c r="ZD67" s="44"/>
      <c r="ZH67" s="47"/>
      <c r="ZI67" s="36"/>
      <c r="ZJ67" s="52"/>
      <c r="ZL67" s="44"/>
      <c r="ZP67" s="44"/>
      <c r="ZT67" s="47"/>
      <c r="ZU67" s="36"/>
      <c r="ZV67" s="52"/>
      <c r="ZX67" s="44"/>
      <c r="AAB67" s="44"/>
      <c r="AAF67" s="47"/>
      <c r="AAG67" s="36"/>
      <c r="AAH67" s="52"/>
      <c r="AAJ67" s="44"/>
      <c r="AAN67" s="44"/>
      <c r="AAR67" s="47"/>
      <c r="AAS67" s="36"/>
      <c r="AAT67" s="52"/>
      <c r="AAV67" s="44"/>
      <c r="AAZ67" s="44"/>
      <c r="ABD67" s="47"/>
      <c r="ABE67" s="36"/>
      <c r="ABF67" s="52"/>
      <c r="ABH67" s="44"/>
      <c r="ABL67" s="44"/>
      <c r="ABP67" s="47"/>
      <c r="ABQ67" s="36"/>
      <c r="ABR67" s="52"/>
      <c r="ABT67" s="44"/>
      <c r="ABX67" s="44"/>
      <c r="ACB67" s="47"/>
      <c r="ACC67" s="36"/>
      <c r="ACD67" s="52"/>
      <c r="ACF67" s="44"/>
      <c r="ACJ67" s="44"/>
      <c r="ACN67" s="47"/>
      <c r="ACO67" s="36"/>
      <c r="ACP67" s="52"/>
      <c r="ACR67" s="44"/>
      <c r="ACV67" s="44"/>
      <c r="ACZ67" s="47"/>
      <c r="ADA67" s="36"/>
      <c r="ADB67" s="52"/>
      <c r="ADD67" s="44"/>
      <c r="ADH67" s="44"/>
      <c r="ADL67" s="47"/>
      <c r="ADM67" s="36"/>
      <c r="ADN67" s="52"/>
      <c r="ADP67" s="44"/>
      <c r="ADT67" s="44"/>
      <c r="ADX67" s="47"/>
      <c r="ADY67" s="36"/>
      <c r="ADZ67" s="52"/>
      <c r="AEB67" s="44"/>
      <c r="AEF67" s="44"/>
      <c r="AEJ67" s="47"/>
      <c r="AEK67" s="36"/>
      <c r="AEL67" s="52"/>
      <c r="AEN67" s="44"/>
      <c r="AER67" s="44"/>
      <c r="AEV67" s="47"/>
      <c r="AEW67" s="36"/>
      <c r="AEX67" s="52"/>
      <c r="AEZ67" s="44"/>
      <c r="AFD67" s="44"/>
      <c r="AFH67" s="47"/>
      <c r="AFI67" s="36"/>
      <c r="AFJ67" s="52"/>
      <c r="AFL67" s="44"/>
      <c r="AFP67" s="44"/>
      <c r="AFT67" s="47"/>
      <c r="AFU67" s="36"/>
      <c r="AFV67" s="52"/>
      <c r="AFX67" s="44"/>
      <c r="AGB67" s="44"/>
      <c r="AGF67" s="47"/>
      <c r="AGG67" s="36"/>
      <c r="AGH67" s="52"/>
      <c r="AGJ67" s="44"/>
      <c r="AGN67" s="44"/>
      <c r="AGR67" s="47"/>
      <c r="AGS67" s="36"/>
      <c r="AGT67" s="52"/>
      <c r="AGV67" s="44"/>
      <c r="AGZ67" s="44"/>
      <c r="AHD67" s="47"/>
      <c r="AHE67" s="36"/>
      <c r="AHF67" s="52"/>
      <c r="AHH67" s="44"/>
      <c r="AHL67" s="44"/>
      <c r="AHP67" s="47"/>
      <c r="AHQ67" s="36"/>
      <c r="AHR67" s="52"/>
      <c r="AHT67" s="44"/>
      <c r="AHX67" s="44"/>
      <c r="AIB67" s="47"/>
      <c r="AIC67" s="36"/>
      <c r="AID67" s="52"/>
      <c r="AIF67" s="44"/>
      <c r="AIJ67" s="44"/>
      <c r="AIN67" s="47"/>
      <c r="AIO67" s="36"/>
      <c r="AIP67" s="52"/>
      <c r="AIR67" s="44"/>
      <c r="AIV67" s="44"/>
      <c r="AIZ67" s="47"/>
      <c r="AJA67" s="36"/>
      <c r="AJB67" s="52"/>
      <c r="AJD67" s="44"/>
      <c r="AJH67" s="44"/>
      <c r="AJL67" s="47"/>
      <c r="AJM67" s="36"/>
      <c r="AJN67" s="52"/>
      <c r="AJP67" s="44"/>
      <c r="AJT67" s="44"/>
      <c r="AJX67" s="47"/>
      <c r="AJY67" s="36"/>
      <c r="AJZ67" s="52"/>
      <c r="AKB67" s="44"/>
      <c r="AKF67" s="44"/>
      <c r="AKJ67" s="47"/>
      <c r="AKK67" s="36"/>
      <c r="AKL67" s="52"/>
      <c r="AKN67" s="44"/>
      <c r="AKR67" s="44"/>
      <c r="AKV67" s="47"/>
      <c r="AKW67" s="36"/>
      <c r="AKX67" s="52"/>
      <c r="AKZ67" s="44"/>
      <c r="ALD67" s="44"/>
      <c r="ALH67" s="47"/>
      <c r="ALI67" s="36"/>
      <c r="ALJ67" s="52"/>
      <c r="ALL67" s="44"/>
      <c r="ALP67" s="44"/>
      <c r="ALT67" s="47"/>
      <c r="ALU67" s="36"/>
      <c r="ALV67" s="52"/>
      <c r="ALX67" s="44"/>
      <c r="AMB67" s="44"/>
      <c r="AMF67" s="47"/>
      <c r="AMG67" s="36"/>
      <c r="AMH67" s="52"/>
      <c r="AMJ67" s="44"/>
    </row>
    <row r="68" spans="1:1024" s="43" customFormat="1" x14ac:dyDescent="0.2">
      <c r="A68" s="36" t="s">
        <v>324</v>
      </c>
      <c r="B68" s="43" t="s">
        <v>347</v>
      </c>
      <c r="C68" s="43" t="s">
        <v>190</v>
      </c>
      <c r="D68" s="58">
        <v>43876</v>
      </c>
      <c r="E68" s="43" t="s">
        <v>348</v>
      </c>
      <c r="F68" s="43" t="s">
        <v>192</v>
      </c>
      <c r="G68" s="43" t="s">
        <v>221</v>
      </c>
      <c r="H68" s="58">
        <v>43878</v>
      </c>
      <c r="I68" s="43">
        <v>1</v>
      </c>
      <c r="J68" s="43" t="s">
        <v>194</v>
      </c>
      <c r="K68" s="43" t="s">
        <v>76</v>
      </c>
      <c r="L68" s="47" t="s">
        <v>222</v>
      </c>
      <c r="M68" s="37"/>
      <c r="N68" s="52"/>
      <c r="P68" s="44"/>
      <c r="T68" s="44"/>
      <c r="X68" s="47"/>
      <c r="Y68" s="36"/>
      <c r="Z68" s="52"/>
      <c r="AB68" s="44"/>
      <c r="AF68" s="44"/>
      <c r="AJ68" s="47"/>
      <c r="AK68" s="36"/>
      <c r="AL68" s="52"/>
      <c r="AN68" s="44"/>
      <c r="AR68" s="44"/>
      <c r="AV68" s="47"/>
      <c r="AW68" s="36"/>
      <c r="AX68" s="52"/>
      <c r="AZ68" s="44"/>
      <c r="BD68" s="44"/>
      <c r="BH68" s="47"/>
      <c r="BI68" s="36"/>
      <c r="BJ68" s="52"/>
      <c r="BL68" s="44"/>
      <c r="BP68" s="44"/>
      <c r="BT68" s="47"/>
      <c r="BU68" s="36"/>
      <c r="BV68" s="52"/>
      <c r="BX68" s="44"/>
      <c r="CB68" s="44"/>
      <c r="CF68" s="47"/>
      <c r="CG68" s="36"/>
      <c r="CH68" s="52"/>
      <c r="CJ68" s="44"/>
      <c r="CN68" s="44"/>
      <c r="CR68" s="47"/>
      <c r="CS68" s="36"/>
      <c r="CT68" s="52"/>
      <c r="CV68" s="44"/>
      <c r="CZ68" s="44"/>
      <c r="DD68" s="47"/>
      <c r="DE68" s="36"/>
      <c r="DF68" s="52"/>
      <c r="DH68" s="44"/>
      <c r="DL68" s="44"/>
      <c r="DP68" s="47"/>
      <c r="DQ68" s="36"/>
      <c r="DR68" s="52"/>
      <c r="DT68" s="44"/>
      <c r="DX68" s="44"/>
      <c r="EB68" s="47"/>
      <c r="EC68" s="36"/>
      <c r="ED68" s="52"/>
      <c r="EF68" s="44"/>
      <c r="EJ68" s="44"/>
      <c r="EN68" s="47"/>
      <c r="EO68" s="36"/>
      <c r="EP68" s="52"/>
      <c r="ER68" s="44"/>
      <c r="EV68" s="44"/>
      <c r="EZ68" s="47"/>
      <c r="FA68" s="36"/>
      <c r="FB68" s="52"/>
      <c r="FD68" s="44"/>
      <c r="FH68" s="44"/>
      <c r="FL68" s="47"/>
      <c r="FM68" s="36"/>
      <c r="FN68" s="52"/>
      <c r="FP68" s="44"/>
      <c r="FT68" s="44"/>
      <c r="FX68" s="47"/>
      <c r="FY68" s="36"/>
      <c r="FZ68" s="52"/>
      <c r="GB68" s="44"/>
      <c r="GF68" s="44"/>
      <c r="GJ68" s="47"/>
      <c r="GK68" s="36"/>
      <c r="GL68" s="52"/>
      <c r="GN68" s="44"/>
      <c r="GR68" s="44"/>
      <c r="GV68" s="47"/>
      <c r="GW68" s="36"/>
      <c r="GX68" s="52"/>
      <c r="GZ68" s="44"/>
      <c r="HD68" s="44"/>
      <c r="HH68" s="47"/>
      <c r="HI68" s="36"/>
      <c r="HJ68" s="52"/>
      <c r="HL68" s="44"/>
      <c r="HP68" s="44"/>
      <c r="HT68" s="47"/>
      <c r="HU68" s="36"/>
      <c r="HV68" s="52"/>
      <c r="HX68" s="44"/>
      <c r="IB68" s="44"/>
      <c r="IF68" s="47"/>
      <c r="IG68" s="36"/>
      <c r="IH68" s="52"/>
      <c r="IJ68" s="44"/>
      <c r="IN68" s="44"/>
      <c r="IR68" s="47"/>
      <c r="IS68" s="36"/>
      <c r="IT68" s="52"/>
      <c r="IV68" s="44"/>
      <c r="IZ68" s="44"/>
      <c r="JD68" s="47"/>
      <c r="JE68" s="36"/>
      <c r="JF68" s="52"/>
      <c r="JH68" s="44"/>
      <c r="JL68" s="44"/>
      <c r="JP68" s="47"/>
      <c r="JQ68" s="36"/>
      <c r="JR68" s="52"/>
      <c r="JT68" s="44"/>
      <c r="JX68" s="44"/>
      <c r="KB68" s="47"/>
      <c r="KC68" s="36"/>
      <c r="KD68" s="52"/>
      <c r="KF68" s="44"/>
      <c r="KJ68" s="44"/>
      <c r="KN68" s="47"/>
      <c r="KO68" s="36"/>
      <c r="KP68" s="52"/>
      <c r="KR68" s="44"/>
      <c r="KV68" s="44"/>
      <c r="KZ68" s="47"/>
      <c r="LA68" s="36"/>
      <c r="LB68" s="52"/>
      <c r="LD68" s="44"/>
      <c r="LH68" s="44"/>
      <c r="LL68" s="47"/>
      <c r="LM68" s="36"/>
      <c r="LN68" s="52"/>
      <c r="LP68" s="44"/>
      <c r="LT68" s="44"/>
      <c r="LX68" s="47"/>
      <c r="LY68" s="36"/>
      <c r="LZ68" s="52"/>
      <c r="MB68" s="44"/>
      <c r="MF68" s="44"/>
      <c r="MJ68" s="47"/>
      <c r="MK68" s="36"/>
      <c r="ML68" s="52"/>
      <c r="MN68" s="44"/>
      <c r="MR68" s="44"/>
      <c r="MV68" s="47"/>
      <c r="MW68" s="36"/>
      <c r="MX68" s="52"/>
      <c r="MZ68" s="44"/>
      <c r="ND68" s="44"/>
      <c r="NH68" s="47"/>
      <c r="NI68" s="36"/>
      <c r="NJ68" s="52"/>
      <c r="NL68" s="44"/>
      <c r="NP68" s="44"/>
      <c r="NT68" s="47"/>
      <c r="NU68" s="36"/>
      <c r="NV68" s="52"/>
      <c r="NX68" s="44"/>
      <c r="OB68" s="44"/>
      <c r="OF68" s="47"/>
      <c r="OG68" s="36"/>
      <c r="OH68" s="52"/>
      <c r="OJ68" s="44"/>
      <c r="ON68" s="44"/>
      <c r="OR68" s="47"/>
      <c r="OS68" s="36"/>
      <c r="OT68" s="52"/>
      <c r="OV68" s="44"/>
      <c r="OZ68" s="44"/>
      <c r="PD68" s="47"/>
      <c r="PE68" s="36"/>
      <c r="PF68" s="52"/>
      <c r="PH68" s="44"/>
      <c r="PL68" s="44"/>
      <c r="PP68" s="47"/>
      <c r="PQ68" s="36"/>
      <c r="PR68" s="52"/>
      <c r="PT68" s="44"/>
      <c r="PX68" s="44"/>
      <c r="QB68" s="47"/>
      <c r="QC68" s="36"/>
      <c r="QD68" s="52"/>
      <c r="QF68" s="44"/>
      <c r="QJ68" s="44"/>
      <c r="QN68" s="47"/>
      <c r="QO68" s="36"/>
      <c r="QP68" s="52"/>
      <c r="QR68" s="44"/>
      <c r="QV68" s="44"/>
      <c r="QZ68" s="47"/>
      <c r="RA68" s="36"/>
      <c r="RB68" s="52"/>
      <c r="RD68" s="44"/>
      <c r="RH68" s="44"/>
      <c r="RL68" s="47"/>
      <c r="RM68" s="36"/>
      <c r="RN68" s="52"/>
      <c r="RP68" s="44"/>
      <c r="RT68" s="44"/>
      <c r="RX68" s="47"/>
      <c r="RY68" s="36"/>
      <c r="RZ68" s="52"/>
      <c r="SB68" s="44"/>
      <c r="SF68" s="44"/>
      <c r="SJ68" s="47"/>
      <c r="SK68" s="36"/>
      <c r="SL68" s="52"/>
      <c r="SN68" s="44"/>
      <c r="SR68" s="44"/>
      <c r="SV68" s="47"/>
      <c r="SW68" s="36"/>
      <c r="SX68" s="52"/>
      <c r="SZ68" s="44"/>
      <c r="TD68" s="44"/>
      <c r="TH68" s="47"/>
      <c r="TI68" s="36"/>
      <c r="TJ68" s="52"/>
      <c r="TL68" s="44"/>
      <c r="TP68" s="44"/>
      <c r="TT68" s="47"/>
      <c r="TU68" s="36"/>
      <c r="TV68" s="52"/>
      <c r="TX68" s="44"/>
      <c r="UB68" s="44"/>
      <c r="UF68" s="47"/>
      <c r="UG68" s="36"/>
      <c r="UH68" s="52"/>
      <c r="UJ68" s="44"/>
      <c r="UN68" s="44"/>
      <c r="UR68" s="47"/>
      <c r="US68" s="36"/>
      <c r="UT68" s="52"/>
      <c r="UV68" s="44"/>
      <c r="UZ68" s="44"/>
      <c r="VD68" s="47"/>
      <c r="VE68" s="36"/>
      <c r="VF68" s="52"/>
      <c r="VH68" s="44"/>
      <c r="VL68" s="44"/>
      <c r="VP68" s="47"/>
      <c r="VQ68" s="36"/>
      <c r="VR68" s="52"/>
      <c r="VT68" s="44"/>
      <c r="VX68" s="44"/>
      <c r="WB68" s="47"/>
      <c r="WC68" s="36"/>
      <c r="WD68" s="52"/>
      <c r="WF68" s="44"/>
      <c r="WJ68" s="44"/>
      <c r="WN68" s="47"/>
      <c r="WO68" s="36"/>
      <c r="WP68" s="52"/>
      <c r="WR68" s="44"/>
      <c r="WV68" s="44"/>
      <c r="WZ68" s="47"/>
      <c r="XA68" s="36"/>
      <c r="XB68" s="52"/>
      <c r="XD68" s="44"/>
      <c r="XH68" s="44"/>
      <c r="XL68" s="47"/>
      <c r="XM68" s="36"/>
      <c r="XN68" s="52"/>
      <c r="XP68" s="44"/>
      <c r="XT68" s="44"/>
      <c r="XX68" s="47"/>
      <c r="XY68" s="36"/>
      <c r="XZ68" s="52"/>
      <c r="YB68" s="44"/>
      <c r="YF68" s="44"/>
      <c r="YJ68" s="47"/>
      <c r="YK68" s="36"/>
      <c r="YL68" s="52"/>
      <c r="YN68" s="44"/>
      <c r="YR68" s="44"/>
      <c r="YV68" s="47"/>
      <c r="YW68" s="36"/>
      <c r="YX68" s="52"/>
      <c r="YZ68" s="44"/>
      <c r="ZD68" s="44"/>
      <c r="ZH68" s="47"/>
      <c r="ZI68" s="36"/>
      <c r="ZJ68" s="52"/>
      <c r="ZL68" s="44"/>
      <c r="ZP68" s="44"/>
      <c r="ZT68" s="47"/>
      <c r="ZU68" s="36"/>
      <c r="ZV68" s="52"/>
      <c r="ZX68" s="44"/>
      <c r="AAB68" s="44"/>
      <c r="AAF68" s="47"/>
      <c r="AAG68" s="36"/>
      <c r="AAH68" s="52"/>
      <c r="AAJ68" s="44"/>
      <c r="AAN68" s="44"/>
      <c r="AAR68" s="47"/>
      <c r="AAS68" s="36"/>
      <c r="AAT68" s="52"/>
      <c r="AAV68" s="44"/>
      <c r="AAZ68" s="44"/>
      <c r="ABD68" s="47"/>
      <c r="ABE68" s="36"/>
      <c r="ABF68" s="52"/>
      <c r="ABH68" s="44"/>
      <c r="ABL68" s="44"/>
      <c r="ABP68" s="47"/>
      <c r="ABQ68" s="36"/>
      <c r="ABR68" s="52"/>
      <c r="ABT68" s="44"/>
      <c r="ABX68" s="44"/>
      <c r="ACB68" s="47"/>
      <c r="ACC68" s="36"/>
      <c r="ACD68" s="52"/>
      <c r="ACF68" s="44"/>
      <c r="ACJ68" s="44"/>
      <c r="ACN68" s="47"/>
      <c r="ACO68" s="36"/>
      <c r="ACP68" s="52"/>
      <c r="ACR68" s="44"/>
      <c r="ACV68" s="44"/>
      <c r="ACZ68" s="47"/>
      <c r="ADA68" s="36"/>
      <c r="ADB68" s="52"/>
      <c r="ADD68" s="44"/>
      <c r="ADH68" s="44"/>
      <c r="ADL68" s="47"/>
      <c r="ADM68" s="36"/>
      <c r="ADN68" s="52"/>
      <c r="ADP68" s="44"/>
      <c r="ADT68" s="44"/>
      <c r="ADX68" s="47"/>
      <c r="ADY68" s="36"/>
      <c r="ADZ68" s="52"/>
      <c r="AEB68" s="44"/>
      <c r="AEF68" s="44"/>
      <c r="AEJ68" s="47"/>
      <c r="AEK68" s="36"/>
      <c r="AEL68" s="52"/>
      <c r="AEN68" s="44"/>
      <c r="AER68" s="44"/>
      <c r="AEV68" s="47"/>
      <c r="AEW68" s="36"/>
      <c r="AEX68" s="52"/>
      <c r="AEZ68" s="44"/>
      <c r="AFD68" s="44"/>
      <c r="AFH68" s="47"/>
      <c r="AFI68" s="36"/>
      <c r="AFJ68" s="52"/>
      <c r="AFL68" s="44"/>
      <c r="AFP68" s="44"/>
      <c r="AFT68" s="47"/>
      <c r="AFU68" s="36"/>
      <c r="AFV68" s="52"/>
      <c r="AFX68" s="44"/>
      <c r="AGB68" s="44"/>
      <c r="AGF68" s="47"/>
      <c r="AGG68" s="36"/>
      <c r="AGH68" s="52"/>
      <c r="AGJ68" s="44"/>
      <c r="AGN68" s="44"/>
      <c r="AGR68" s="47"/>
      <c r="AGS68" s="36"/>
      <c r="AGT68" s="52"/>
      <c r="AGV68" s="44"/>
      <c r="AGZ68" s="44"/>
      <c r="AHD68" s="47"/>
      <c r="AHE68" s="36"/>
      <c r="AHF68" s="52"/>
      <c r="AHH68" s="44"/>
      <c r="AHL68" s="44"/>
      <c r="AHP68" s="47"/>
      <c r="AHQ68" s="36"/>
      <c r="AHR68" s="52"/>
      <c r="AHT68" s="44"/>
      <c r="AHX68" s="44"/>
      <c r="AIB68" s="47"/>
      <c r="AIC68" s="36"/>
      <c r="AID68" s="52"/>
      <c r="AIF68" s="44"/>
      <c r="AIJ68" s="44"/>
      <c r="AIN68" s="47"/>
      <c r="AIO68" s="36"/>
      <c r="AIP68" s="52"/>
      <c r="AIR68" s="44"/>
      <c r="AIV68" s="44"/>
      <c r="AIZ68" s="47"/>
      <c r="AJA68" s="36"/>
      <c r="AJB68" s="52"/>
      <c r="AJD68" s="44"/>
      <c r="AJH68" s="44"/>
      <c r="AJL68" s="47"/>
      <c r="AJM68" s="36"/>
      <c r="AJN68" s="52"/>
      <c r="AJP68" s="44"/>
      <c r="AJT68" s="44"/>
      <c r="AJX68" s="47"/>
      <c r="AJY68" s="36"/>
      <c r="AJZ68" s="52"/>
      <c r="AKB68" s="44"/>
      <c r="AKF68" s="44"/>
      <c r="AKJ68" s="47"/>
      <c r="AKK68" s="36"/>
      <c r="AKL68" s="52"/>
      <c r="AKN68" s="44"/>
      <c r="AKR68" s="44"/>
      <c r="AKV68" s="47"/>
      <c r="AKW68" s="36"/>
      <c r="AKX68" s="52"/>
      <c r="AKZ68" s="44"/>
      <c r="ALD68" s="44"/>
      <c r="ALH68" s="47"/>
      <c r="ALI68" s="36"/>
      <c r="ALJ68" s="52"/>
      <c r="ALL68" s="44"/>
      <c r="ALP68" s="44"/>
      <c r="ALT68" s="47"/>
      <c r="ALU68" s="36"/>
      <c r="ALV68" s="52"/>
      <c r="ALX68" s="44"/>
      <c r="AMB68" s="44"/>
      <c r="AMF68" s="47"/>
      <c r="AMG68" s="36"/>
      <c r="AMH68" s="52"/>
      <c r="AMJ68" s="44"/>
    </row>
    <row r="69" spans="1:1024" s="43" customFormat="1" ht="38.25" x14ac:dyDescent="0.2">
      <c r="A69" s="36" t="s">
        <v>324</v>
      </c>
      <c r="B69" s="57" t="s">
        <v>349</v>
      </c>
      <c r="C69" s="43" t="s">
        <v>190</v>
      </c>
      <c r="D69" s="58">
        <v>43878</v>
      </c>
      <c r="E69" s="43" t="s">
        <v>348</v>
      </c>
      <c r="F69" s="43" t="s">
        <v>192</v>
      </c>
      <c r="G69" s="43" t="s">
        <v>193</v>
      </c>
      <c r="H69" s="58">
        <v>43878</v>
      </c>
      <c r="I69" s="43">
        <v>1</v>
      </c>
      <c r="J69" s="43" t="s">
        <v>194</v>
      </c>
      <c r="K69" s="43" t="s">
        <v>76</v>
      </c>
      <c r="L69" s="47" t="s">
        <v>350</v>
      </c>
      <c r="M69" s="37"/>
      <c r="N69" s="52"/>
      <c r="P69" s="44"/>
      <c r="T69" s="44"/>
      <c r="X69" s="47"/>
      <c r="Y69" s="36"/>
      <c r="Z69" s="52"/>
      <c r="AB69" s="44"/>
      <c r="AF69" s="44"/>
      <c r="AJ69" s="47"/>
      <c r="AK69" s="36"/>
      <c r="AL69" s="52"/>
      <c r="AN69" s="44"/>
      <c r="AR69" s="44"/>
      <c r="AV69" s="47"/>
      <c r="AW69" s="36"/>
      <c r="AX69" s="52"/>
      <c r="AZ69" s="44"/>
      <c r="BD69" s="44"/>
      <c r="BH69" s="47"/>
      <c r="BI69" s="36"/>
      <c r="BJ69" s="52"/>
      <c r="BL69" s="44"/>
      <c r="BP69" s="44"/>
      <c r="BT69" s="47"/>
      <c r="BU69" s="36"/>
      <c r="BV69" s="52"/>
      <c r="BX69" s="44"/>
      <c r="CB69" s="44"/>
      <c r="CF69" s="47"/>
      <c r="CG69" s="36"/>
      <c r="CH69" s="52"/>
      <c r="CJ69" s="44"/>
      <c r="CN69" s="44"/>
      <c r="CR69" s="47"/>
      <c r="CS69" s="36"/>
      <c r="CT69" s="52"/>
      <c r="CV69" s="44"/>
      <c r="CZ69" s="44"/>
      <c r="DD69" s="47"/>
      <c r="DE69" s="36"/>
      <c r="DF69" s="52"/>
      <c r="DH69" s="44"/>
      <c r="DL69" s="44"/>
      <c r="DP69" s="47"/>
      <c r="DQ69" s="36"/>
      <c r="DR69" s="52"/>
      <c r="DT69" s="44"/>
      <c r="DX69" s="44"/>
      <c r="EB69" s="47"/>
      <c r="EC69" s="36"/>
      <c r="ED69" s="52"/>
      <c r="EF69" s="44"/>
      <c r="EJ69" s="44"/>
      <c r="EN69" s="47"/>
      <c r="EO69" s="36"/>
      <c r="EP69" s="52"/>
      <c r="ER69" s="44"/>
      <c r="EV69" s="44"/>
      <c r="EZ69" s="47"/>
      <c r="FA69" s="36"/>
      <c r="FB69" s="52"/>
      <c r="FD69" s="44"/>
      <c r="FH69" s="44"/>
      <c r="FL69" s="47"/>
      <c r="FM69" s="36"/>
      <c r="FN69" s="52"/>
      <c r="FP69" s="44"/>
      <c r="FT69" s="44"/>
      <c r="FX69" s="47"/>
      <c r="FY69" s="36"/>
      <c r="FZ69" s="52"/>
      <c r="GB69" s="44"/>
      <c r="GF69" s="44"/>
      <c r="GJ69" s="47"/>
      <c r="GK69" s="36"/>
      <c r="GL69" s="52"/>
      <c r="GN69" s="44"/>
      <c r="GR69" s="44"/>
      <c r="GV69" s="47"/>
      <c r="GW69" s="36"/>
      <c r="GX69" s="52"/>
      <c r="GZ69" s="44"/>
      <c r="HD69" s="44"/>
      <c r="HH69" s="47"/>
      <c r="HI69" s="36"/>
      <c r="HJ69" s="52"/>
      <c r="HL69" s="44"/>
      <c r="HP69" s="44"/>
      <c r="HT69" s="47"/>
      <c r="HU69" s="36"/>
      <c r="HV69" s="52"/>
      <c r="HX69" s="44"/>
      <c r="IB69" s="44"/>
      <c r="IF69" s="47"/>
      <c r="IG69" s="36"/>
      <c r="IH69" s="52"/>
      <c r="IJ69" s="44"/>
      <c r="IN69" s="44"/>
      <c r="IR69" s="47"/>
      <c r="IS69" s="36"/>
      <c r="IT69" s="52"/>
      <c r="IV69" s="44"/>
      <c r="IZ69" s="44"/>
      <c r="JD69" s="47"/>
      <c r="JE69" s="36"/>
      <c r="JF69" s="52"/>
      <c r="JH69" s="44"/>
      <c r="JL69" s="44"/>
      <c r="JP69" s="47"/>
      <c r="JQ69" s="36"/>
      <c r="JR69" s="52"/>
      <c r="JT69" s="44"/>
      <c r="JX69" s="44"/>
      <c r="KB69" s="47"/>
      <c r="KC69" s="36"/>
      <c r="KD69" s="52"/>
      <c r="KF69" s="44"/>
      <c r="KJ69" s="44"/>
      <c r="KN69" s="47"/>
      <c r="KO69" s="36"/>
      <c r="KP69" s="52"/>
      <c r="KR69" s="44"/>
      <c r="KV69" s="44"/>
      <c r="KZ69" s="47"/>
      <c r="LA69" s="36"/>
      <c r="LB69" s="52"/>
      <c r="LD69" s="44"/>
      <c r="LH69" s="44"/>
      <c r="LL69" s="47"/>
      <c r="LM69" s="36"/>
      <c r="LN69" s="52"/>
      <c r="LP69" s="44"/>
      <c r="LT69" s="44"/>
      <c r="LX69" s="47"/>
      <c r="LY69" s="36"/>
      <c r="LZ69" s="52"/>
      <c r="MB69" s="44"/>
      <c r="MF69" s="44"/>
      <c r="MJ69" s="47"/>
      <c r="MK69" s="36"/>
      <c r="ML69" s="52"/>
      <c r="MN69" s="44"/>
      <c r="MR69" s="44"/>
      <c r="MV69" s="47"/>
      <c r="MW69" s="36"/>
      <c r="MX69" s="52"/>
      <c r="MZ69" s="44"/>
      <c r="ND69" s="44"/>
      <c r="NH69" s="47"/>
      <c r="NI69" s="36"/>
      <c r="NJ69" s="52"/>
      <c r="NL69" s="44"/>
      <c r="NP69" s="44"/>
      <c r="NT69" s="47"/>
      <c r="NU69" s="36"/>
      <c r="NV69" s="52"/>
      <c r="NX69" s="44"/>
      <c r="OB69" s="44"/>
      <c r="OF69" s="47"/>
      <c r="OG69" s="36"/>
      <c r="OH69" s="52"/>
      <c r="OJ69" s="44"/>
      <c r="ON69" s="44"/>
      <c r="OR69" s="47"/>
      <c r="OS69" s="36"/>
      <c r="OT69" s="52"/>
      <c r="OV69" s="44"/>
      <c r="OZ69" s="44"/>
      <c r="PD69" s="47"/>
      <c r="PE69" s="36"/>
      <c r="PF69" s="52"/>
      <c r="PH69" s="44"/>
      <c r="PL69" s="44"/>
      <c r="PP69" s="47"/>
      <c r="PQ69" s="36"/>
      <c r="PR69" s="52"/>
      <c r="PT69" s="44"/>
      <c r="PX69" s="44"/>
      <c r="QB69" s="47"/>
      <c r="QC69" s="36"/>
      <c r="QD69" s="52"/>
      <c r="QF69" s="44"/>
      <c r="QJ69" s="44"/>
      <c r="QN69" s="47"/>
      <c r="QO69" s="36"/>
      <c r="QP69" s="52"/>
      <c r="QR69" s="44"/>
      <c r="QV69" s="44"/>
      <c r="QZ69" s="47"/>
      <c r="RA69" s="36"/>
      <c r="RB69" s="52"/>
      <c r="RD69" s="44"/>
      <c r="RH69" s="44"/>
      <c r="RL69" s="47"/>
      <c r="RM69" s="36"/>
      <c r="RN69" s="52"/>
      <c r="RP69" s="44"/>
      <c r="RT69" s="44"/>
      <c r="RX69" s="47"/>
      <c r="RY69" s="36"/>
      <c r="RZ69" s="52"/>
      <c r="SB69" s="44"/>
      <c r="SF69" s="44"/>
      <c r="SJ69" s="47"/>
      <c r="SK69" s="36"/>
      <c r="SL69" s="52"/>
      <c r="SN69" s="44"/>
      <c r="SR69" s="44"/>
      <c r="SV69" s="47"/>
      <c r="SW69" s="36"/>
      <c r="SX69" s="52"/>
      <c r="SZ69" s="44"/>
      <c r="TD69" s="44"/>
      <c r="TH69" s="47"/>
      <c r="TI69" s="36"/>
      <c r="TJ69" s="52"/>
      <c r="TL69" s="44"/>
      <c r="TP69" s="44"/>
      <c r="TT69" s="47"/>
      <c r="TU69" s="36"/>
      <c r="TV69" s="52"/>
      <c r="TX69" s="44"/>
      <c r="UB69" s="44"/>
      <c r="UF69" s="47"/>
      <c r="UG69" s="36"/>
      <c r="UH69" s="52"/>
      <c r="UJ69" s="44"/>
      <c r="UN69" s="44"/>
      <c r="UR69" s="47"/>
      <c r="US69" s="36"/>
      <c r="UT69" s="52"/>
      <c r="UV69" s="44"/>
      <c r="UZ69" s="44"/>
      <c r="VD69" s="47"/>
      <c r="VE69" s="36"/>
      <c r="VF69" s="52"/>
      <c r="VH69" s="44"/>
      <c r="VL69" s="44"/>
      <c r="VP69" s="47"/>
      <c r="VQ69" s="36"/>
      <c r="VR69" s="52"/>
      <c r="VT69" s="44"/>
      <c r="VX69" s="44"/>
      <c r="WB69" s="47"/>
      <c r="WC69" s="36"/>
      <c r="WD69" s="52"/>
      <c r="WF69" s="44"/>
      <c r="WJ69" s="44"/>
      <c r="WN69" s="47"/>
      <c r="WO69" s="36"/>
      <c r="WP69" s="52"/>
      <c r="WR69" s="44"/>
      <c r="WV69" s="44"/>
      <c r="WZ69" s="47"/>
      <c r="XA69" s="36"/>
      <c r="XB69" s="52"/>
      <c r="XD69" s="44"/>
      <c r="XH69" s="44"/>
      <c r="XL69" s="47"/>
      <c r="XM69" s="36"/>
      <c r="XN69" s="52"/>
      <c r="XP69" s="44"/>
      <c r="XT69" s="44"/>
      <c r="XX69" s="47"/>
      <c r="XY69" s="36"/>
      <c r="XZ69" s="52"/>
      <c r="YB69" s="44"/>
      <c r="YF69" s="44"/>
      <c r="YJ69" s="47"/>
      <c r="YK69" s="36"/>
      <c r="YL69" s="52"/>
      <c r="YN69" s="44"/>
      <c r="YR69" s="44"/>
      <c r="YV69" s="47"/>
      <c r="YW69" s="36"/>
      <c r="YX69" s="52"/>
      <c r="YZ69" s="44"/>
      <c r="ZD69" s="44"/>
      <c r="ZH69" s="47"/>
      <c r="ZI69" s="36"/>
      <c r="ZJ69" s="52"/>
      <c r="ZL69" s="44"/>
      <c r="ZP69" s="44"/>
      <c r="ZT69" s="47"/>
      <c r="ZU69" s="36"/>
      <c r="ZV69" s="52"/>
      <c r="ZX69" s="44"/>
      <c r="AAB69" s="44"/>
      <c r="AAF69" s="47"/>
      <c r="AAG69" s="36"/>
      <c r="AAH69" s="52"/>
      <c r="AAJ69" s="44"/>
      <c r="AAN69" s="44"/>
      <c r="AAR69" s="47"/>
      <c r="AAS69" s="36"/>
      <c r="AAT69" s="52"/>
      <c r="AAV69" s="44"/>
      <c r="AAZ69" s="44"/>
      <c r="ABD69" s="47"/>
      <c r="ABE69" s="36"/>
      <c r="ABF69" s="52"/>
      <c r="ABH69" s="44"/>
      <c r="ABL69" s="44"/>
      <c r="ABP69" s="47"/>
      <c r="ABQ69" s="36"/>
      <c r="ABR69" s="52"/>
      <c r="ABT69" s="44"/>
      <c r="ABX69" s="44"/>
      <c r="ACB69" s="47"/>
      <c r="ACC69" s="36"/>
      <c r="ACD69" s="52"/>
      <c r="ACF69" s="44"/>
      <c r="ACJ69" s="44"/>
      <c r="ACN69" s="47"/>
      <c r="ACO69" s="36"/>
      <c r="ACP69" s="52"/>
      <c r="ACR69" s="44"/>
      <c r="ACV69" s="44"/>
      <c r="ACZ69" s="47"/>
      <c r="ADA69" s="36"/>
      <c r="ADB69" s="52"/>
      <c r="ADD69" s="44"/>
      <c r="ADH69" s="44"/>
      <c r="ADL69" s="47"/>
      <c r="ADM69" s="36"/>
      <c r="ADN69" s="52"/>
      <c r="ADP69" s="44"/>
      <c r="ADT69" s="44"/>
      <c r="ADX69" s="47"/>
      <c r="ADY69" s="36"/>
      <c r="ADZ69" s="52"/>
      <c r="AEB69" s="44"/>
      <c r="AEF69" s="44"/>
      <c r="AEJ69" s="47"/>
      <c r="AEK69" s="36"/>
      <c r="AEL69" s="52"/>
      <c r="AEN69" s="44"/>
      <c r="AER69" s="44"/>
      <c r="AEV69" s="47"/>
      <c r="AEW69" s="36"/>
      <c r="AEX69" s="52"/>
      <c r="AEZ69" s="44"/>
      <c r="AFD69" s="44"/>
      <c r="AFH69" s="47"/>
      <c r="AFI69" s="36"/>
      <c r="AFJ69" s="52"/>
      <c r="AFL69" s="44"/>
      <c r="AFP69" s="44"/>
      <c r="AFT69" s="47"/>
      <c r="AFU69" s="36"/>
      <c r="AFV69" s="52"/>
      <c r="AFX69" s="44"/>
      <c r="AGB69" s="44"/>
      <c r="AGF69" s="47"/>
      <c r="AGG69" s="36"/>
      <c r="AGH69" s="52"/>
      <c r="AGJ69" s="44"/>
      <c r="AGN69" s="44"/>
      <c r="AGR69" s="47"/>
      <c r="AGS69" s="36"/>
      <c r="AGT69" s="52"/>
      <c r="AGV69" s="44"/>
      <c r="AGZ69" s="44"/>
      <c r="AHD69" s="47"/>
      <c r="AHE69" s="36"/>
      <c r="AHF69" s="52"/>
      <c r="AHH69" s="44"/>
      <c r="AHL69" s="44"/>
      <c r="AHP69" s="47"/>
      <c r="AHQ69" s="36"/>
      <c r="AHR69" s="52"/>
      <c r="AHT69" s="44"/>
      <c r="AHX69" s="44"/>
      <c r="AIB69" s="47"/>
      <c r="AIC69" s="36"/>
      <c r="AID69" s="52"/>
      <c r="AIF69" s="44"/>
      <c r="AIJ69" s="44"/>
      <c r="AIN69" s="47"/>
      <c r="AIO69" s="36"/>
      <c r="AIP69" s="52"/>
      <c r="AIR69" s="44"/>
      <c r="AIV69" s="44"/>
      <c r="AIZ69" s="47"/>
      <c r="AJA69" s="36"/>
      <c r="AJB69" s="52"/>
      <c r="AJD69" s="44"/>
      <c r="AJH69" s="44"/>
      <c r="AJL69" s="47"/>
      <c r="AJM69" s="36"/>
      <c r="AJN69" s="52"/>
      <c r="AJP69" s="44"/>
      <c r="AJT69" s="44"/>
      <c r="AJX69" s="47"/>
      <c r="AJY69" s="36"/>
      <c r="AJZ69" s="52"/>
      <c r="AKB69" s="44"/>
      <c r="AKF69" s="44"/>
      <c r="AKJ69" s="47"/>
      <c r="AKK69" s="36"/>
      <c r="AKL69" s="52"/>
      <c r="AKN69" s="44"/>
      <c r="AKR69" s="44"/>
      <c r="AKV69" s="47"/>
      <c r="AKW69" s="36"/>
      <c r="AKX69" s="52"/>
      <c r="AKZ69" s="44"/>
      <c r="ALD69" s="44"/>
      <c r="ALH69" s="47"/>
      <c r="ALI69" s="36"/>
      <c r="ALJ69" s="52"/>
      <c r="ALL69" s="44"/>
      <c r="ALP69" s="44"/>
      <c r="ALT69" s="47"/>
      <c r="ALU69" s="36"/>
      <c r="ALV69" s="52"/>
      <c r="ALX69" s="44"/>
      <c r="AMB69" s="44"/>
      <c r="AMF69" s="47"/>
      <c r="AMG69" s="36"/>
      <c r="AMH69" s="52"/>
      <c r="AMJ69" s="44"/>
    </row>
    <row r="70" spans="1:1024" s="43" customFormat="1" x14ac:dyDescent="0.2">
      <c r="A70" s="36" t="s">
        <v>324</v>
      </c>
      <c r="B70" s="57" t="s">
        <v>351</v>
      </c>
      <c r="C70" s="43" t="s">
        <v>190</v>
      </c>
      <c r="D70" s="58">
        <v>43880</v>
      </c>
      <c r="E70" s="43" t="s">
        <v>352</v>
      </c>
      <c r="F70" s="43" t="s">
        <v>192</v>
      </c>
      <c r="G70" s="43" t="s">
        <v>221</v>
      </c>
      <c r="H70" s="58">
        <v>43880</v>
      </c>
      <c r="I70" s="43">
        <v>1</v>
      </c>
      <c r="J70" s="43" t="s">
        <v>194</v>
      </c>
      <c r="K70" s="43" t="s">
        <v>76</v>
      </c>
      <c r="L70" s="47" t="s">
        <v>222</v>
      </c>
      <c r="M70" s="37"/>
      <c r="N70" s="52"/>
      <c r="P70" s="44"/>
      <c r="T70" s="44"/>
      <c r="X70" s="47"/>
      <c r="Y70" s="36"/>
      <c r="Z70" s="52"/>
      <c r="AB70" s="44"/>
      <c r="AF70" s="44"/>
      <c r="AJ70" s="47"/>
      <c r="AK70" s="36"/>
      <c r="AL70" s="52"/>
      <c r="AN70" s="44"/>
      <c r="AR70" s="44"/>
      <c r="AV70" s="47"/>
      <c r="AW70" s="36"/>
      <c r="AX70" s="52"/>
      <c r="AZ70" s="44"/>
      <c r="BD70" s="44"/>
      <c r="BH70" s="47"/>
      <c r="BI70" s="36"/>
      <c r="BJ70" s="52"/>
      <c r="BL70" s="44"/>
      <c r="BP70" s="44"/>
      <c r="BT70" s="47"/>
      <c r="BU70" s="36"/>
      <c r="BV70" s="52"/>
      <c r="BX70" s="44"/>
      <c r="CB70" s="44"/>
      <c r="CF70" s="47"/>
      <c r="CG70" s="36"/>
      <c r="CH70" s="52"/>
      <c r="CJ70" s="44"/>
      <c r="CN70" s="44"/>
      <c r="CR70" s="47"/>
      <c r="CS70" s="36"/>
      <c r="CT70" s="52"/>
      <c r="CV70" s="44"/>
      <c r="CZ70" s="44"/>
      <c r="DD70" s="47"/>
      <c r="DE70" s="36"/>
      <c r="DF70" s="52"/>
      <c r="DH70" s="44"/>
      <c r="DL70" s="44"/>
      <c r="DP70" s="47"/>
      <c r="DQ70" s="36"/>
      <c r="DR70" s="52"/>
      <c r="DT70" s="44"/>
      <c r="DX70" s="44"/>
      <c r="EB70" s="47"/>
      <c r="EC70" s="36"/>
      <c r="ED70" s="52"/>
      <c r="EF70" s="44"/>
      <c r="EJ70" s="44"/>
      <c r="EN70" s="47"/>
      <c r="EO70" s="36"/>
      <c r="EP70" s="52"/>
      <c r="ER70" s="44"/>
      <c r="EV70" s="44"/>
      <c r="EZ70" s="47"/>
      <c r="FA70" s="36"/>
      <c r="FB70" s="52"/>
      <c r="FD70" s="44"/>
      <c r="FH70" s="44"/>
      <c r="FL70" s="47"/>
      <c r="FM70" s="36"/>
      <c r="FN70" s="52"/>
      <c r="FP70" s="44"/>
      <c r="FT70" s="44"/>
      <c r="FX70" s="47"/>
      <c r="FY70" s="36"/>
      <c r="FZ70" s="52"/>
      <c r="GB70" s="44"/>
      <c r="GF70" s="44"/>
      <c r="GJ70" s="47"/>
      <c r="GK70" s="36"/>
      <c r="GL70" s="52"/>
      <c r="GN70" s="44"/>
      <c r="GR70" s="44"/>
      <c r="GV70" s="47"/>
      <c r="GW70" s="36"/>
      <c r="GX70" s="52"/>
      <c r="GZ70" s="44"/>
      <c r="HD70" s="44"/>
      <c r="HH70" s="47"/>
      <c r="HI70" s="36"/>
      <c r="HJ70" s="52"/>
      <c r="HL70" s="44"/>
      <c r="HP70" s="44"/>
      <c r="HT70" s="47"/>
      <c r="HU70" s="36"/>
      <c r="HV70" s="52"/>
      <c r="HX70" s="44"/>
      <c r="IB70" s="44"/>
      <c r="IF70" s="47"/>
      <c r="IG70" s="36"/>
      <c r="IH70" s="52"/>
      <c r="IJ70" s="44"/>
      <c r="IN70" s="44"/>
      <c r="IR70" s="47"/>
      <c r="IS70" s="36"/>
      <c r="IT70" s="52"/>
      <c r="IV70" s="44"/>
      <c r="IZ70" s="44"/>
      <c r="JD70" s="47"/>
      <c r="JE70" s="36"/>
      <c r="JF70" s="52"/>
      <c r="JH70" s="44"/>
      <c r="JL70" s="44"/>
      <c r="JP70" s="47"/>
      <c r="JQ70" s="36"/>
      <c r="JR70" s="52"/>
      <c r="JT70" s="44"/>
      <c r="JX70" s="44"/>
      <c r="KB70" s="47"/>
      <c r="KC70" s="36"/>
      <c r="KD70" s="52"/>
      <c r="KF70" s="44"/>
      <c r="KJ70" s="44"/>
      <c r="KN70" s="47"/>
      <c r="KO70" s="36"/>
      <c r="KP70" s="52"/>
      <c r="KR70" s="44"/>
      <c r="KV70" s="44"/>
      <c r="KZ70" s="47"/>
      <c r="LA70" s="36"/>
      <c r="LB70" s="52"/>
      <c r="LD70" s="44"/>
      <c r="LH70" s="44"/>
      <c r="LL70" s="47"/>
      <c r="LM70" s="36"/>
      <c r="LN70" s="52"/>
      <c r="LP70" s="44"/>
      <c r="LT70" s="44"/>
      <c r="LX70" s="47"/>
      <c r="LY70" s="36"/>
      <c r="LZ70" s="52"/>
      <c r="MB70" s="44"/>
      <c r="MF70" s="44"/>
      <c r="MJ70" s="47"/>
      <c r="MK70" s="36"/>
      <c r="ML70" s="52"/>
      <c r="MN70" s="44"/>
      <c r="MR70" s="44"/>
      <c r="MV70" s="47"/>
      <c r="MW70" s="36"/>
      <c r="MX70" s="52"/>
      <c r="MZ70" s="44"/>
      <c r="ND70" s="44"/>
      <c r="NH70" s="47"/>
      <c r="NI70" s="36"/>
      <c r="NJ70" s="52"/>
      <c r="NL70" s="44"/>
      <c r="NP70" s="44"/>
      <c r="NT70" s="47"/>
      <c r="NU70" s="36"/>
      <c r="NV70" s="52"/>
      <c r="NX70" s="44"/>
      <c r="OB70" s="44"/>
      <c r="OF70" s="47"/>
      <c r="OG70" s="36"/>
      <c r="OH70" s="52"/>
      <c r="OJ70" s="44"/>
      <c r="ON70" s="44"/>
      <c r="OR70" s="47"/>
      <c r="OS70" s="36"/>
      <c r="OT70" s="52"/>
      <c r="OV70" s="44"/>
      <c r="OZ70" s="44"/>
      <c r="PD70" s="47"/>
      <c r="PE70" s="36"/>
      <c r="PF70" s="52"/>
      <c r="PH70" s="44"/>
      <c r="PL70" s="44"/>
      <c r="PP70" s="47"/>
      <c r="PQ70" s="36"/>
      <c r="PR70" s="52"/>
      <c r="PT70" s="44"/>
      <c r="PX70" s="44"/>
      <c r="QB70" s="47"/>
      <c r="QC70" s="36"/>
      <c r="QD70" s="52"/>
      <c r="QF70" s="44"/>
      <c r="QJ70" s="44"/>
      <c r="QN70" s="47"/>
      <c r="QO70" s="36"/>
      <c r="QP70" s="52"/>
      <c r="QR70" s="44"/>
      <c r="QV70" s="44"/>
      <c r="QZ70" s="47"/>
      <c r="RA70" s="36"/>
      <c r="RB70" s="52"/>
      <c r="RD70" s="44"/>
      <c r="RH70" s="44"/>
      <c r="RL70" s="47"/>
      <c r="RM70" s="36"/>
      <c r="RN70" s="52"/>
      <c r="RP70" s="44"/>
      <c r="RT70" s="44"/>
      <c r="RX70" s="47"/>
      <c r="RY70" s="36"/>
      <c r="RZ70" s="52"/>
      <c r="SB70" s="44"/>
      <c r="SF70" s="44"/>
      <c r="SJ70" s="47"/>
      <c r="SK70" s="36"/>
      <c r="SL70" s="52"/>
      <c r="SN70" s="44"/>
      <c r="SR70" s="44"/>
      <c r="SV70" s="47"/>
      <c r="SW70" s="36"/>
      <c r="SX70" s="52"/>
      <c r="SZ70" s="44"/>
      <c r="TD70" s="44"/>
      <c r="TH70" s="47"/>
      <c r="TI70" s="36"/>
      <c r="TJ70" s="52"/>
      <c r="TL70" s="44"/>
      <c r="TP70" s="44"/>
      <c r="TT70" s="47"/>
      <c r="TU70" s="36"/>
      <c r="TV70" s="52"/>
      <c r="TX70" s="44"/>
      <c r="UB70" s="44"/>
      <c r="UF70" s="47"/>
      <c r="UG70" s="36"/>
      <c r="UH70" s="52"/>
      <c r="UJ70" s="44"/>
      <c r="UN70" s="44"/>
      <c r="UR70" s="47"/>
      <c r="US70" s="36"/>
      <c r="UT70" s="52"/>
      <c r="UV70" s="44"/>
      <c r="UZ70" s="44"/>
      <c r="VD70" s="47"/>
      <c r="VE70" s="36"/>
      <c r="VF70" s="52"/>
      <c r="VH70" s="44"/>
      <c r="VL70" s="44"/>
      <c r="VP70" s="47"/>
      <c r="VQ70" s="36"/>
      <c r="VR70" s="52"/>
      <c r="VT70" s="44"/>
      <c r="VX70" s="44"/>
      <c r="WB70" s="47"/>
      <c r="WC70" s="36"/>
      <c r="WD70" s="52"/>
      <c r="WF70" s="44"/>
      <c r="WJ70" s="44"/>
      <c r="WN70" s="47"/>
      <c r="WO70" s="36"/>
      <c r="WP70" s="52"/>
      <c r="WR70" s="44"/>
      <c r="WV70" s="44"/>
      <c r="WZ70" s="47"/>
      <c r="XA70" s="36"/>
      <c r="XB70" s="52"/>
      <c r="XD70" s="44"/>
      <c r="XH70" s="44"/>
      <c r="XL70" s="47"/>
      <c r="XM70" s="36"/>
      <c r="XN70" s="52"/>
      <c r="XP70" s="44"/>
      <c r="XT70" s="44"/>
      <c r="XX70" s="47"/>
      <c r="XY70" s="36"/>
      <c r="XZ70" s="52"/>
      <c r="YB70" s="44"/>
      <c r="YF70" s="44"/>
      <c r="YJ70" s="47"/>
      <c r="YK70" s="36"/>
      <c r="YL70" s="52"/>
      <c r="YN70" s="44"/>
      <c r="YR70" s="44"/>
      <c r="YV70" s="47"/>
      <c r="YW70" s="36"/>
      <c r="YX70" s="52"/>
      <c r="YZ70" s="44"/>
      <c r="ZD70" s="44"/>
      <c r="ZH70" s="47"/>
      <c r="ZI70" s="36"/>
      <c r="ZJ70" s="52"/>
      <c r="ZL70" s="44"/>
      <c r="ZP70" s="44"/>
      <c r="ZT70" s="47"/>
      <c r="ZU70" s="36"/>
      <c r="ZV70" s="52"/>
      <c r="ZX70" s="44"/>
      <c r="AAB70" s="44"/>
      <c r="AAF70" s="47"/>
      <c r="AAG70" s="36"/>
      <c r="AAH70" s="52"/>
      <c r="AAJ70" s="44"/>
      <c r="AAN70" s="44"/>
      <c r="AAR70" s="47"/>
      <c r="AAS70" s="36"/>
      <c r="AAT70" s="52"/>
      <c r="AAV70" s="44"/>
      <c r="AAZ70" s="44"/>
      <c r="ABD70" s="47"/>
      <c r="ABE70" s="36"/>
      <c r="ABF70" s="52"/>
      <c r="ABH70" s="44"/>
      <c r="ABL70" s="44"/>
      <c r="ABP70" s="47"/>
      <c r="ABQ70" s="36"/>
      <c r="ABR70" s="52"/>
      <c r="ABT70" s="44"/>
      <c r="ABX70" s="44"/>
      <c r="ACB70" s="47"/>
      <c r="ACC70" s="36"/>
      <c r="ACD70" s="52"/>
      <c r="ACF70" s="44"/>
      <c r="ACJ70" s="44"/>
      <c r="ACN70" s="47"/>
      <c r="ACO70" s="36"/>
      <c r="ACP70" s="52"/>
      <c r="ACR70" s="44"/>
      <c r="ACV70" s="44"/>
      <c r="ACZ70" s="47"/>
      <c r="ADA70" s="36"/>
      <c r="ADB70" s="52"/>
      <c r="ADD70" s="44"/>
      <c r="ADH70" s="44"/>
      <c r="ADL70" s="47"/>
      <c r="ADM70" s="36"/>
      <c r="ADN70" s="52"/>
      <c r="ADP70" s="44"/>
      <c r="ADT70" s="44"/>
      <c r="ADX70" s="47"/>
      <c r="ADY70" s="36"/>
      <c r="ADZ70" s="52"/>
      <c r="AEB70" s="44"/>
      <c r="AEF70" s="44"/>
      <c r="AEJ70" s="47"/>
      <c r="AEK70" s="36"/>
      <c r="AEL70" s="52"/>
      <c r="AEN70" s="44"/>
      <c r="AER70" s="44"/>
      <c r="AEV70" s="47"/>
      <c r="AEW70" s="36"/>
      <c r="AEX70" s="52"/>
      <c r="AEZ70" s="44"/>
      <c r="AFD70" s="44"/>
      <c r="AFH70" s="47"/>
      <c r="AFI70" s="36"/>
      <c r="AFJ70" s="52"/>
      <c r="AFL70" s="44"/>
      <c r="AFP70" s="44"/>
      <c r="AFT70" s="47"/>
      <c r="AFU70" s="36"/>
      <c r="AFV70" s="52"/>
      <c r="AFX70" s="44"/>
      <c r="AGB70" s="44"/>
      <c r="AGF70" s="47"/>
      <c r="AGG70" s="36"/>
      <c r="AGH70" s="52"/>
      <c r="AGJ70" s="44"/>
      <c r="AGN70" s="44"/>
      <c r="AGR70" s="47"/>
      <c r="AGS70" s="36"/>
      <c r="AGT70" s="52"/>
      <c r="AGV70" s="44"/>
      <c r="AGZ70" s="44"/>
      <c r="AHD70" s="47"/>
      <c r="AHE70" s="36"/>
      <c r="AHF70" s="52"/>
      <c r="AHH70" s="44"/>
      <c r="AHL70" s="44"/>
      <c r="AHP70" s="47"/>
      <c r="AHQ70" s="36"/>
      <c r="AHR70" s="52"/>
      <c r="AHT70" s="44"/>
      <c r="AHX70" s="44"/>
      <c r="AIB70" s="47"/>
      <c r="AIC70" s="36"/>
      <c r="AID70" s="52"/>
      <c r="AIF70" s="44"/>
      <c r="AIJ70" s="44"/>
      <c r="AIN70" s="47"/>
      <c r="AIO70" s="36"/>
      <c r="AIP70" s="52"/>
      <c r="AIR70" s="44"/>
      <c r="AIV70" s="44"/>
      <c r="AIZ70" s="47"/>
      <c r="AJA70" s="36"/>
      <c r="AJB70" s="52"/>
      <c r="AJD70" s="44"/>
      <c r="AJH70" s="44"/>
      <c r="AJL70" s="47"/>
      <c r="AJM70" s="36"/>
      <c r="AJN70" s="52"/>
      <c r="AJP70" s="44"/>
      <c r="AJT70" s="44"/>
      <c r="AJX70" s="47"/>
      <c r="AJY70" s="36"/>
      <c r="AJZ70" s="52"/>
      <c r="AKB70" s="44"/>
      <c r="AKF70" s="44"/>
      <c r="AKJ70" s="47"/>
      <c r="AKK70" s="36"/>
      <c r="AKL70" s="52"/>
      <c r="AKN70" s="44"/>
      <c r="AKR70" s="44"/>
      <c r="AKV70" s="47"/>
      <c r="AKW70" s="36"/>
      <c r="AKX70" s="52"/>
      <c r="AKZ70" s="44"/>
      <c r="ALD70" s="44"/>
      <c r="ALH70" s="47"/>
      <c r="ALI70" s="36"/>
      <c r="ALJ70" s="52"/>
      <c r="ALL70" s="44"/>
      <c r="ALP70" s="44"/>
      <c r="ALT70" s="47"/>
      <c r="ALU70" s="36"/>
      <c r="ALV70" s="52"/>
      <c r="ALX70" s="44"/>
      <c r="AMB70" s="44"/>
      <c r="AMF70" s="47"/>
      <c r="AMG70" s="36"/>
      <c r="AMH70" s="52"/>
      <c r="AMJ70" s="44"/>
    </row>
    <row r="71" spans="1:1024" s="43" customFormat="1" x14ac:dyDescent="0.2">
      <c r="A71" s="36" t="s">
        <v>324</v>
      </c>
      <c r="B71" s="57" t="s">
        <v>353</v>
      </c>
      <c r="C71" s="43" t="s">
        <v>190</v>
      </c>
      <c r="D71" s="58">
        <v>43880</v>
      </c>
      <c r="E71" s="43" t="s">
        <v>354</v>
      </c>
      <c r="F71" s="43" t="s">
        <v>192</v>
      </c>
      <c r="G71" s="43" t="s">
        <v>232</v>
      </c>
      <c r="H71" s="58">
        <v>43881</v>
      </c>
      <c r="I71" s="43">
        <f>H71-D71</f>
        <v>1</v>
      </c>
      <c r="J71" s="43" t="s">
        <v>194</v>
      </c>
      <c r="K71" s="43" t="s">
        <v>76</v>
      </c>
      <c r="L71" s="47" t="s">
        <v>315</v>
      </c>
      <c r="M71" s="37"/>
      <c r="N71" s="52"/>
      <c r="P71" s="44"/>
      <c r="T71" s="44"/>
      <c r="X71" s="47"/>
      <c r="Y71" s="36"/>
      <c r="Z71" s="52"/>
      <c r="AB71" s="44"/>
      <c r="AF71" s="44"/>
      <c r="AJ71" s="47"/>
      <c r="AK71" s="36"/>
      <c r="AL71" s="52"/>
      <c r="AN71" s="44"/>
      <c r="AR71" s="44"/>
      <c r="AV71" s="47"/>
      <c r="AW71" s="36"/>
      <c r="AX71" s="52"/>
      <c r="AZ71" s="44"/>
      <c r="BD71" s="44"/>
      <c r="BH71" s="47"/>
      <c r="BI71" s="36"/>
      <c r="BJ71" s="52"/>
      <c r="BL71" s="44"/>
      <c r="BP71" s="44"/>
      <c r="BT71" s="47"/>
      <c r="BU71" s="36"/>
      <c r="BV71" s="52"/>
      <c r="BX71" s="44"/>
      <c r="CB71" s="44"/>
      <c r="CF71" s="47"/>
      <c r="CG71" s="36"/>
      <c r="CH71" s="52"/>
      <c r="CJ71" s="44"/>
      <c r="CN71" s="44"/>
      <c r="CR71" s="47"/>
      <c r="CS71" s="36"/>
      <c r="CT71" s="52"/>
      <c r="CV71" s="44"/>
      <c r="CZ71" s="44"/>
      <c r="DD71" s="47"/>
      <c r="DE71" s="36"/>
      <c r="DF71" s="52"/>
      <c r="DH71" s="44"/>
      <c r="DL71" s="44"/>
      <c r="DP71" s="47"/>
      <c r="DQ71" s="36"/>
      <c r="DR71" s="52"/>
      <c r="DT71" s="44"/>
      <c r="DX71" s="44"/>
      <c r="EB71" s="47"/>
      <c r="EC71" s="36"/>
      <c r="ED71" s="52"/>
      <c r="EF71" s="44"/>
      <c r="EJ71" s="44"/>
      <c r="EN71" s="47"/>
      <c r="EO71" s="36"/>
      <c r="EP71" s="52"/>
      <c r="ER71" s="44"/>
      <c r="EV71" s="44"/>
      <c r="EZ71" s="47"/>
      <c r="FA71" s="36"/>
      <c r="FB71" s="52"/>
      <c r="FD71" s="44"/>
      <c r="FH71" s="44"/>
      <c r="FL71" s="47"/>
      <c r="FM71" s="36"/>
      <c r="FN71" s="52"/>
      <c r="FP71" s="44"/>
      <c r="FT71" s="44"/>
      <c r="FX71" s="47"/>
      <c r="FY71" s="36"/>
      <c r="FZ71" s="52"/>
      <c r="GB71" s="44"/>
      <c r="GF71" s="44"/>
      <c r="GJ71" s="47"/>
      <c r="GK71" s="36"/>
      <c r="GL71" s="52"/>
      <c r="GN71" s="44"/>
      <c r="GR71" s="44"/>
      <c r="GV71" s="47"/>
      <c r="GW71" s="36"/>
      <c r="GX71" s="52"/>
      <c r="GZ71" s="44"/>
      <c r="HD71" s="44"/>
      <c r="HH71" s="47"/>
      <c r="HI71" s="36"/>
      <c r="HJ71" s="52"/>
      <c r="HL71" s="44"/>
      <c r="HP71" s="44"/>
      <c r="HT71" s="47"/>
      <c r="HU71" s="36"/>
      <c r="HV71" s="52"/>
      <c r="HX71" s="44"/>
      <c r="IB71" s="44"/>
      <c r="IF71" s="47"/>
      <c r="IG71" s="36"/>
      <c r="IH71" s="52"/>
      <c r="IJ71" s="44"/>
      <c r="IN71" s="44"/>
      <c r="IR71" s="47"/>
      <c r="IS71" s="36"/>
      <c r="IT71" s="52"/>
      <c r="IV71" s="44"/>
      <c r="IZ71" s="44"/>
      <c r="JD71" s="47"/>
      <c r="JE71" s="36"/>
      <c r="JF71" s="52"/>
      <c r="JH71" s="44"/>
      <c r="JL71" s="44"/>
      <c r="JP71" s="47"/>
      <c r="JQ71" s="36"/>
      <c r="JR71" s="52"/>
      <c r="JT71" s="44"/>
      <c r="JX71" s="44"/>
      <c r="KB71" s="47"/>
      <c r="KC71" s="36"/>
      <c r="KD71" s="52"/>
      <c r="KF71" s="44"/>
      <c r="KJ71" s="44"/>
      <c r="KN71" s="47"/>
      <c r="KO71" s="36"/>
      <c r="KP71" s="52"/>
      <c r="KR71" s="44"/>
      <c r="KV71" s="44"/>
      <c r="KZ71" s="47"/>
      <c r="LA71" s="36"/>
      <c r="LB71" s="52"/>
      <c r="LD71" s="44"/>
      <c r="LH71" s="44"/>
      <c r="LL71" s="47"/>
      <c r="LM71" s="36"/>
      <c r="LN71" s="52"/>
      <c r="LP71" s="44"/>
      <c r="LT71" s="44"/>
      <c r="LX71" s="47"/>
      <c r="LY71" s="36"/>
      <c r="LZ71" s="52"/>
      <c r="MB71" s="44"/>
      <c r="MF71" s="44"/>
      <c r="MJ71" s="47"/>
      <c r="MK71" s="36"/>
      <c r="ML71" s="52"/>
      <c r="MN71" s="44"/>
      <c r="MR71" s="44"/>
      <c r="MV71" s="47"/>
      <c r="MW71" s="36"/>
      <c r="MX71" s="52"/>
      <c r="MZ71" s="44"/>
      <c r="ND71" s="44"/>
      <c r="NH71" s="47"/>
      <c r="NI71" s="36"/>
      <c r="NJ71" s="52"/>
      <c r="NL71" s="44"/>
      <c r="NP71" s="44"/>
      <c r="NT71" s="47"/>
      <c r="NU71" s="36"/>
      <c r="NV71" s="52"/>
      <c r="NX71" s="44"/>
      <c r="OB71" s="44"/>
      <c r="OF71" s="47"/>
      <c r="OG71" s="36"/>
      <c r="OH71" s="52"/>
      <c r="OJ71" s="44"/>
      <c r="ON71" s="44"/>
      <c r="OR71" s="47"/>
      <c r="OS71" s="36"/>
      <c r="OT71" s="52"/>
      <c r="OV71" s="44"/>
      <c r="OZ71" s="44"/>
      <c r="PD71" s="47"/>
      <c r="PE71" s="36"/>
      <c r="PF71" s="52"/>
      <c r="PH71" s="44"/>
      <c r="PL71" s="44"/>
      <c r="PP71" s="47"/>
      <c r="PQ71" s="36"/>
      <c r="PR71" s="52"/>
      <c r="PT71" s="44"/>
      <c r="PX71" s="44"/>
      <c r="QB71" s="47"/>
      <c r="QC71" s="36"/>
      <c r="QD71" s="52"/>
      <c r="QF71" s="44"/>
      <c r="QJ71" s="44"/>
      <c r="QN71" s="47"/>
      <c r="QO71" s="36"/>
      <c r="QP71" s="52"/>
      <c r="QR71" s="44"/>
      <c r="QV71" s="44"/>
      <c r="QZ71" s="47"/>
      <c r="RA71" s="36"/>
      <c r="RB71" s="52"/>
      <c r="RD71" s="44"/>
      <c r="RH71" s="44"/>
      <c r="RL71" s="47"/>
      <c r="RM71" s="36"/>
      <c r="RN71" s="52"/>
      <c r="RP71" s="44"/>
      <c r="RT71" s="44"/>
      <c r="RX71" s="47"/>
      <c r="RY71" s="36"/>
      <c r="RZ71" s="52"/>
      <c r="SB71" s="44"/>
      <c r="SF71" s="44"/>
      <c r="SJ71" s="47"/>
      <c r="SK71" s="36"/>
      <c r="SL71" s="52"/>
      <c r="SN71" s="44"/>
      <c r="SR71" s="44"/>
      <c r="SV71" s="47"/>
      <c r="SW71" s="36"/>
      <c r="SX71" s="52"/>
      <c r="SZ71" s="44"/>
      <c r="TD71" s="44"/>
      <c r="TH71" s="47"/>
      <c r="TI71" s="36"/>
      <c r="TJ71" s="52"/>
      <c r="TL71" s="44"/>
      <c r="TP71" s="44"/>
      <c r="TT71" s="47"/>
      <c r="TU71" s="36"/>
      <c r="TV71" s="52"/>
      <c r="TX71" s="44"/>
      <c r="UB71" s="44"/>
      <c r="UF71" s="47"/>
      <c r="UG71" s="36"/>
      <c r="UH71" s="52"/>
      <c r="UJ71" s="44"/>
      <c r="UN71" s="44"/>
      <c r="UR71" s="47"/>
      <c r="US71" s="36"/>
      <c r="UT71" s="52"/>
      <c r="UV71" s="44"/>
      <c r="UZ71" s="44"/>
      <c r="VD71" s="47"/>
      <c r="VE71" s="36"/>
      <c r="VF71" s="52"/>
      <c r="VH71" s="44"/>
      <c r="VL71" s="44"/>
      <c r="VP71" s="47"/>
      <c r="VQ71" s="36"/>
      <c r="VR71" s="52"/>
      <c r="VT71" s="44"/>
      <c r="VX71" s="44"/>
      <c r="WB71" s="47"/>
      <c r="WC71" s="36"/>
      <c r="WD71" s="52"/>
      <c r="WF71" s="44"/>
      <c r="WJ71" s="44"/>
      <c r="WN71" s="47"/>
      <c r="WO71" s="36"/>
      <c r="WP71" s="52"/>
      <c r="WR71" s="44"/>
      <c r="WV71" s="44"/>
      <c r="WZ71" s="47"/>
      <c r="XA71" s="36"/>
      <c r="XB71" s="52"/>
      <c r="XD71" s="44"/>
      <c r="XH71" s="44"/>
      <c r="XL71" s="47"/>
      <c r="XM71" s="36"/>
      <c r="XN71" s="52"/>
      <c r="XP71" s="44"/>
      <c r="XT71" s="44"/>
      <c r="XX71" s="47"/>
      <c r="XY71" s="36"/>
      <c r="XZ71" s="52"/>
      <c r="YB71" s="44"/>
      <c r="YF71" s="44"/>
      <c r="YJ71" s="47"/>
      <c r="YK71" s="36"/>
      <c r="YL71" s="52"/>
      <c r="YN71" s="44"/>
      <c r="YR71" s="44"/>
      <c r="YV71" s="47"/>
      <c r="YW71" s="36"/>
      <c r="YX71" s="52"/>
      <c r="YZ71" s="44"/>
      <c r="ZD71" s="44"/>
      <c r="ZH71" s="47"/>
      <c r="ZI71" s="36"/>
      <c r="ZJ71" s="52"/>
      <c r="ZL71" s="44"/>
      <c r="ZP71" s="44"/>
      <c r="ZT71" s="47"/>
      <c r="ZU71" s="36"/>
      <c r="ZV71" s="52"/>
      <c r="ZX71" s="44"/>
      <c r="AAB71" s="44"/>
      <c r="AAF71" s="47"/>
      <c r="AAG71" s="36"/>
      <c r="AAH71" s="52"/>
      <c r="AAJ71" s="44"/>
      <c r="AAN71" s="44"/>
      <c r="AAR71" s="47"/>
      <c r="AAS71" s="36"/>
      <c r="AAT71" s="52"/>
      <c r="AAV71" s="44"/>
      <c r="AAZ71" s="44"/>
      <c r="ABD71" s="47"/>
      <c r="ABE71" s="36"/>
      <c r="ABF71" s="52"/>
      <c r="ABH71" s="44"/>
      <c r="ABL71" s="44"/>
      <c r="ABP71" s="47"/>
      <c r="ABQ71" s="36"/>
      <c r="ABR71" s="52"/>
      <c r="ABT71" s="44"/>
      <c r="ABX71" s="44"/>
      <c r="ACB71" s="47"/>
      <c r="ACC71" s="36"/>
      <c r="ACD71" s="52"/>
      <c r="ACF71" s="44"/>
      <c r="ACJ71" s="44"/>
      <c r="ACN71" s="47"/>
      <c r="ACO71" s="36"/>
      <c r="ACP71" s="52"/>
      <c r="ACR71" s="44"/>
      <c r="ACV71" s="44"/>
      <c r="ACZ71" s="47"/>
      <c r="ADA71" s="36"/>
      <c r="ADB71" s="52"/>
      <c r="ADD71" s="44"/>
      <c r="ADH71" s="44"/>
      <c r="ADL71" s="47"/>
      <c r="ADM71" s="36"/>
      <c r="ADN71" s="52"/>
      <c r="ADP71" s="44"/>
      <c r="ADT71" s="44"/>
      <c r="ADX71" s="47"/>
      <c r="ADY71" s="36"/>
      <c r="ADZ71" s="52"/>
      <c r="AEB71" s="44"/>
      <c r="AEF71" s="44"/>
      <c r="AEJ71" s="47"/>
      <c r="AEK71" s="36"/>
      <c r="AEL71" s="52"/>
      <c r="AEN71" s="44"/>
      <c r="AER71" s="44"/>
      <c r="AEV71" s="47"/>
      <c r="AEW71" s="36"/>
      <c r="AEX71" s="52"/>
      <c r="AEZ71" s="44"/>
      <c r="AFD71" s="44"/>
      <c r="AFH71" s="47"/>
      <c r="AFI71" s="36"/>
      <c r="AFJ71" s="52"/>
      <c r="AFL71" s="44"/>
      <c r="AFP71" s="44"/>
      <c r="AFT71" s="47"/>
      <c r="AFU71" s="36"/>
      <c r="AFV71" s="52"/>
      <c r="AFX71" s="44"/>
      <c r="AGB71" s="44"/>
      <c r="AGF71" s="47"/>
      <c r="AGG71" s="36"/>
      <c r="AGH71" s="52"/>
      <c r="AGJ71" s="44"/>
      <c r="AGN71" s="44"/>
      <c r="AGR71" s="47"/>
      <c r="AGS71" s="36"/>
      <c r="AGT71" s="52"/>
      <c r="AGV71" s="44"/>
      <c r="AGZ71" s="44"/>
      <c r="AHD71" s="47"/>
      <c r="AHE71" s="36"/>
      <c r="AHF71" s="52"/>
      <c r="AHH71" s="44"/>
      <c r="AHL71" s="44"/>
      <c r="AHP71" s="47"/>
      <c r="AHQ71" s="36"/>
      <c r="AHR71" s="52"/>
      <c r="AHT71" s="44"/>
      <c r="AHX71" s="44"/>
      <c r="AIB71" s="47"/>
      <c r="AIC71" s="36"/>
      <c r="AID71" s="52"/>
      <c r="AIF71" s="44"/>
      <c r="AIJ71" s="44"/>
      <c r="AIN71" s="47"/>
      <c r="AIO71" s="36"/>
      <c r="AIP71" s="52"/>
      <c r="AIR71" s="44"/>
      <c r="AIV71" s="44"/>
      <c r="AIZ71" s="47"/>
      <c r="AJA71" s="36"/>
      <c r="AJB71" s="52"/>
      <c r="AJD71" s="44"/>
      <c r="AJH71" s="44"/>
      <c r="AJL71" s="47"/>
      <c r="AJM71" s="36"/>
      <c r="AJN71" s="52"/>
      <c r="AJP71" s="44"/>
      <c r="AJT71" s="44"/>
      <c r="AJX71" s="47"/>
      <c r="AJY71" s="36"/>
      <c r="AJZ71" s="52"/>
      <c r="AKB71" s="44"/>
      <c r="AKF71" s="44"/>
      <c r="AKJ71" s="47"/>
      <c r="AKK71" s="36"/>
      <c r="AKL71" s="52"/>
      <c r="AKN71" s="44"/>
      <c r="AKR71" s="44"/>
      <c r="AKV71" s="47"/>
      <c r="AKW71" s="36"/>
      <c r="AKX71" s="52"/>
      <c r="AKZ71" s="44"/>
      <c r="ALD71" s="44"/>
      <c r="ALH71" s="47"/>
      <c r="ALI71" s="36"/>
      <c r="ALJ71" s="52"/>
      <c r="ALL71" s="44"/>
      <c r="ALP71" s="44"/>
      <c r="ALT71" s="47"/>
      <c r="ALU71" s="36"/>
      <c r="ALV71" s="52"/>
      <c r="ALX71" s="44"/>
      <c r="AMB71" s="44"/>
      <c r="AMF71" s="47"/>
      <c r="AMG71" s="36"/>
      <c r="AMH71" s="52"/>
      <c r="AMJ71" s="44"/>
    </row>
    <row r="72" spans="1:1024" s="43" customFormat="1" ht="25.5" x14ac:dyDescent="0.2">
      <c r="A72" s="36" t="s">
        <v>324</v>
      </c>
      <c r="B72" s="57" t="s">
        <v>355</v>
      </c>
      <c r="C72" s="43" t="s">
        <v>190</v>
      </c>
      <c r="D72" s="58">
        <v>43887</v>
      </c>
      <c r="E72" s="43" t="s">
        <v>356</v>
      </c>
      <c r="F72" s="43" t="s">
        <v>192</v>
      </c>
      <c r="G72" s="43" t="s">
        <v>204</v>
      </c>
      <c r="H72" s="58">
        <v>43899</v>
      </c>
      <c r="I72" s="43">
        <v>8</v>
      </c>
      <c r="J72" s="43" t="s">
        <v>194</v>
      </c>
      <c r="K72" s="43" t="s">
        <v>76</v>
      </c>
      <c r="L72" s="47"/>
      <c r="M72" s="37"/>
      <c r="N72" s="52"/>
      <c r="P72" s="44"/>
      <c r="T72" s="44"/>
      <c r="X72" s="47"/>
      <c r="Y72" s="36"/>
      <c r="Z72" s="52"/>
      <c r="AB72" s="44"/>
      <c r="AF72" s="44"/>
      <c r="AJ72" s="47"/>
      <c r="AK72" s="36"/>
      <c r="AL72" s="52"/>
      <c r="AN72" s="44"/>
      <c r="AR72" s="44"/>
      <c r="AV72" s="47"/>
      <c r="AW72" s="36"/>
      <c r="AX72" s="52"/>
      <c r="AZ72" s="44"/>
      <c r="BD72" s="44"/>
      <c r="BH72" s="47"/>
      <c r="BI72" s="36"/>
      <c r="BJ72" s="52"/>
      <c r="BL72" s="44"/>
      <c r="BP72" s="44"/>
      <c r="BT72" s="47"/>
      <c r="BU72" s="36"/>
      <c r="BV72" s="52"/>
      <c r="BX72" s="44"/>
      <c r="CB72" s="44"/>
      <c r="CF72" s="47"/>
      <c r="CG72" s="36"/>
      <c r="CH72" s="52"/>
      <c r="CJ72" s="44"/>
      <c r="CN72" s="44"/>
      <c r="CR72" s="47"/>
      <c r="CS72" s="36"/>
      <c r="CT72" s="52"/>
      <c r="CV72" s="44"/>
      <c r="CZ72" s="44"/>
      <c r="DD72" s="47"/>
      <c r="DE72" s="36"/>
      <c r="DF72" s="52"/>
      <c r="DH72" s="44"/>
      <c r="DL72" s="44"/>
      <c r="DP72" s="47"/>
      <c r="DQ72" s="36"/>
      <c r="DR72" s="52"/>
      <c r="DT72" s="44"/>
      <c r="DX72" s="44"/>
      <c r="EB72" s="47"/>
      <c r="EC72" s="36"/>
      <c r="ED72" s="52"/>
      <c r="EF72" s="44"/>
      <c r="EJ72" s="44"/>
      <c r="EN72" s="47"/>
      <c r="EO72" s="36"/>
      <c r="EP72" s="52"/>
      <c r="ER72" s="44"/>
      <c r="EV72" s="44"/>
      <c r="EZ72" s="47"/>
      <c r="FA72" s="36"/>
      <c r="FB72" s="52"/>
      <c r="FD72" s="44"/>
      <c r="FH72" s="44"/>
      <c r="FL72" s="47"/>
      <c r="FM72" s="36"/>
      <c r="FN72" s="52"/>
      <c r="FP72" s="44"/>
      <c r="FT72" s="44"/>
      <c r="FX72" s="47"/>
      <c r="FY72" s="36"/>
      <c r="FZ72" s="52"/>
      <c r="GB72" s="44"/>
      <c r="GF72" s="44"/>
      <c r="GJ72" s="47"/>
      <c r="GK72" s="36"/>
      <c r="GL72" s="52"/>
      <c r="GN72" s="44"/>
      <c r="GR72" s="44"/>
      <c r="GV72" s="47"/>
      <c r="GW72" s="36"/>
      <c r="GX72" s="52"/>
      <c r="GZ72" s="44"/>
      <c r="HD72" s="44"/>
      <c r="HH72" s="47"/>
      <c r="HI72" s="36"/>
      <c r="HJ72" s="52"/>
      <c r="HL72" s="44"/>
      <c r="HP72" s="44"/>
      <c r="HT72" s="47"/>
      <c r="HU72" s="36"/>
      <c r="HV72" s="52"/>
      <c r="HX72" s="44"/>
      <c r="IB72" s="44"/>
      <c r="IF72" s="47"/>
      <c r="IG72" s="36"/>
      <c r="IH72" s="52"/>
      <c r="IJ72" s="44"/>
      <c r="IN72" s="44"/>
      <c r="IR72" s="47"/>
      <c r="IS72" s="36"/>
      <c r="IT72" s="52"/>
      <c r="IV72" s="44"/>
      <c r="IZ72" s="44"/>
      <c r="JD72" s="47"/>
      <c r="JE72" s="36"/>
      <c r="JF72" s="52"/>
      <c r="JH72" s="44"/>
      <c r="JL72" s="44"/>
      <c r="JP72" s="47"/>
      <c r="JQ72" s="36"/>
      <c r="JR72" s="52"/>
      <c r="JT72" s="44"/>
      <c r="JX72" s="44"/>
      <c r="KB72" s="47"/>
      <c r="KC72" s="36"/>
      <c r="KD72" s="52"/>
      <c r="KF72" s="44"/>
      <c r="KJ72" s="44"/>
      <c r="KN72" s="47"/>
      <c r="KO72" s="36"/>
      <c r="KP72" s="52"/>
      <c r="KR72" s="44"/>
      <c r="KV72" s="44"/>
      <c r="KZ72" s="47"/>
      <c r="LA72" s="36"/>
      <c r="LB72" s="52"/>
      <c r="LD72" s="44"/>
      <c r="LH72" s="44"/>
      <c r="LL72" s="47"/>
      <c r="LM72" s="36"/>
      <c r="LN72" s="52"/>
      <c r="LP72" s="44"/>
      <c r="LT72" s="44"/>
      <c r="LX72" s="47"/>
      <c r="LY72" s="36"/>
      <c r="LZ72" s="52"/>
      <c r="MB72" s="44"/>
      <c r="MF72" s="44"/>
      <c r="MJ72" s="47"/>
      <c r="MK72" s="36"/>
      <c r="ML72" s="52"/>
      <c r="MN72" s="44"/>
      <c r="MR72" s="44"/>
      <c r="MV72" s="47"/>
      <c r="MW72" s="36"/>
      <c r="MX72" s="52"/>
      <c r="MZ72" s="44"/>
      <c r="ND72" s="44"/>
      <c r="NH72" s="47"/>
      <c r="NI72" s="36"/>
      <c r="NJ72" s="52"/>
      <c r="NL72" s="44"/>
      <c r="NP72" s="44"/>
      <c r="NT72" s="47"/>
      <c r="NU72" s="36"/>
      <c r="NV72" s="52"/>
      <c r="NX72" s="44"/>
      <c r="OB72" s="44"/>
      <c r="OF72" s="47"/>
      <c r="OG72" s="36"/>
      <c r="OH72" s="52"/>
      <c r="OJ72" s="44"/>
      <c r="ON72" s="44"/>
      <c r="OR72" s="47"/>
      <c r="OS72" s="36"/>
      <c r="OT72" s="52"/>
      <c r="OV72" s="44"/>
      <c r="OZ72" s="44"/>
      <c r="PD72" s="47"/>
      <c r="PE72" s="36"/>
      <c r="PF72" s="52"/>
      <c r="PH72" s="44"/>
      <c r="PL72" s="44"/>
      <c r="PP72" s="47"/>
      <c r="PQ72" s="36"/>
      <c r="PR72" s="52"/>
      <c r="PT72" s="44"/>
      <c r="PX72" s="44"/>
      <c r="QB72" s="47"/>
      <c r="QC72" s="36"/>
      <c r="QD72" s="52"/>
      <c r="QF72" s="44"/>
      <c r="QJ72" s="44"/>
      <c r="QN72" s="47"/>
      <c r="QO72" s="36"/>
      <c r="QP72" s="52"/>
      <c r="QR72" s="44"/>
      <c r="QV72" s="44"/>
      <c r="QZ72" s="47"/>
      <c r="RA72" s="36"/>
      <c r="RB72" s="52"/>
      <c r="RD72" s="44"/>
      <c r="RH72" s="44"/>
      <c r="RL72" s="47"/>
      <c r="RM72" s="36"/>
      <c r="RN72" s="52"/>
      <c r="RP72" s="44"/>
      <c r="RT72" s="44"/>
      <c r="RX72" s="47"/>
      <c r="RY72" s="36"/>
      <c r="RZ72" s="52"/>
      <c r="SB72" s="44"/>
      <c r="SF72" s="44"/>
      <c r="SJ72" s="47"/>
      <c r="SK72" s="36"/>
      <c r="SL72" s="52"/>
      <c r="SN72" s="44"/>
      <c r="SR72" s="44"/>
      <c r="SV72" s="47"/>
      <c r="SW72" s="36"/>
      <c r="SX72" s="52"/>
      <c r="SZ72" s="44"/>
      <c r="TD72" s="44"/>
      <c r="TH72" s="47"/>
      <c r="TI72" s="36"/>
      <c r="TJ72" s="52"/>
      <c r="TL72" s="44"/>
      <c r="TP72" s="44"/>
      <c r="TT72" s="47"/>
      <c r="TU72" s="36"/>
      <c r="TV72" s="52"/>
      <c r="TX72" s="44"/>
      <c r="UB72" s="44"/>
      <c r="UF72" s="47"/>
      <c r="UG72" s="36"/>
      <c r="UH72" s="52"/>
      <c r="UJ72" s="44"/>
      <c r="UN72" s="44"/>
      <c r="UR72" s="47"/>
      <c r="US72" s="36"/>
      <c r="UT72" s="52"/>
      <c r="UV72" s="44"/>
      <c r="UZ72" s="44"/>
      <c r="VD72" s="47"/>
      <c r="VE72" s="36"/>
      <c r="VF72" s="52"/>
      <c r="VH72" s="44"/>
      <c r="VL72" s="44"/>
      <c r="VP72" s="47"/>
      <c r="VQ72" s="36"/>
      <c r="VR72" s="52"/>
      <c r="VT72" s="44"/>
      <c r="VX72" s="44"/>
      <c r="WB72" s="47"/>
      <c r="WC72" s="36"/>
      <c r="WD72" s="52"/>
      <c r="WF72" s="44"/>
      <c r="WJ72" s="44"/>
      <c r="WN72" s="47"/>
      <c r="WO72" s="36"/>
      <c r="WP72" s="52"/>
      <c r="WR72" s="44"/>
      <c r="WV72" s="44"/>
      <c r="WZ72" s="47"/>
      <c r="XA72" s="36"/>
      <c r="XB72" s="52"/>
      <c r="XD72" s="44"/>
      <c r="XH72" s="44"/>
      <c r="XL72" s="47"/>
      <c r="XM72" s="36"/>
      <c r="XN72" s="52"/>
      <c r="XP72" s="44"/>
      <c r="XT72" s="44"/>
      <c r="XX72" s="47"/>
      <c r="XY72" s="36"/>
      <c r="XZ72" s="52"/>
      <c r="YB72" s="44"/>
      <c r="YF72" s="44"/>
      <c r="YJ72" s="47"/>
      <c r="YK72" s="36"/>
      <c r="YL72" s="52"/>
      <c r="YN72" s="44"/>
      <c r="YR72" s="44"/>
      <c r="YV72" s="47"/>
      <c r="YW72" s="36"/>
      <c r="YX72" s="52"/>
      <c r="YZ72" s="44"/>
      <c r="ZD72" s="44"/>
      <c r="ZH72" s="47"/>
      <c r="ZI72" s="36"/>
      <c r="ZJ72" s="52"/>
      <c r="ZL72" s="44"/>
      <c r="ZP72" s="44"/>
      <c r="ZT72" s="47"/>
      <c r="ZU72" s="36"/>
      <c r="ZV72" s="52"/>
      <c r="ZX72" s="44"/>
      <c r="AAB72" s="44"/>
      <c r="AAF72" s="47"/>
      <c r="AAG72" s="36"/>
      <c r="AAH72" s="52"/>
      <c r="AAJ72" s="44"/>
      <c r="AAN72" s="44"/>
      <c r="AAR72" s="47"/>
      <c r="AAS72" s="36"/>
      <c r="AAT72" s="52"/>
      <c r="AAV72" s="44"/>
      <c r="AAZ72" s="44"/>
      <c r="ABD72" s="47"/>
      <c r="ABE72" s="36"/>
      <c r="ABF72" s="52"/>
      <c r="ABH72" s="44"/>
      <c r="ABL72" s="44"/>
      <c r="ABP72" s="47"/>
      <c r="ABQ72" s="36"/>
      <c r="ABR72" s="52"/>
      <c r="ABT72" s="44"/>
      <c r="ABX72" s="44"/>
      <c r="ACB72" s="47"/>
      <c r="ACC72" s="36"/>
      <c r="ACD72" s="52"/>
      <c r="ACF72" s="44"/>
      <c r="ACJ72" s="44"/>
      <c r="ACN72" s="47"/>
      <c r="ACO72" s="36"/>
      <c r="ACP72" s="52"/>
      <c r="ACR72" s="44"/>
      <c r="ACV72" s="44"/>
      <c r="ACZ72" s="47"/>
      <c r="ADA72" s="36"/>
      <c r="ADB72" s="52"/>
      <c r="ADD72" s="44"/>
      <c r="ADH72" s="44"/>
      <c r="ADL72" s="47"/>
      <c r="ADM72" s="36"/>
      <c r="ADN72" s="52"/>
      <c r="ADP72" s="44"/>
      <c r="ADT72" s="44"/>
      <c r="ADX72" s="47"/>
      <c r="ADY72" s="36"/>
      <c r="ADZ72" s="52"/>
      <c r="AEB72" s="44"/>
      <c r="AEF72" s="44"/>
      <c r="AEJ72" s="47"/>
      <c r="AEK72" s="36"/>
      <c r="AEL72" s="52"/>
      <c r="AEN72" s="44"/>
      <c r="AER72" s="44"/>
      <c r="AEV72" s="47"/>
      <c r="AEW72" s="36"/>
      <c r="AEX72" s="52"/>
      <c r="AEZ72" s="44"/>
      <c r="AFD72" s="44"/>
      <c r="AFH72" s="47"/>
      <c r="AFI72" s="36"/>
      <c r="AFJ72" s="52"/>
      <c r="AFL72" s="44"/>
      <c r="AFP72" s="44"/>
      <c r="AFT72" s="47"/>
      <c r="AFU72" s="36"/>
      <c r="AFV72" s="52"/>
      <c r="AFX72" s="44"/>
      <c r="AGB72" s="44"/>
      <c r="AGF72" s="47"/>
      <c r="AGG72" s="36"/>
      <c r="AGH72" s="52"/>
      <c r="AGJ72" s="44"/>
      <c r="AGN72" s="44"/>
      <c r="AGR72" s="47"/>
      <c r="AGS72" s="36"/>
      <c r="AGT72" s="52"/>
      <c r="AGV72" s="44"/>
      <c r="AGZ72" s="44"/>
      <c r="AHD72" s="47"/>
      <c r="AHE72" s="36"/>
      <c r="AHF72" s="52"/>
      <c r="AHH72" s="44"/>
      <c r="AHL72" s="44"/>
      <c r="AHP72" s="47"/>
      <c r="AHQ72" s="36"/>
      <c r="AHR72" s="52"/>
      <c r="AHT72" s="44"/>
      <c r="AHX72" s="44"/>
      <c r="AIB72" s="47"/>
      <c r="AIC72" s="36"/>
      <c r="AID72" s="52"/>
      <c r="AIF72" s="44"/>
      <c r="AIJ72" s="44"/>
      <c r="AIN72" s="47"/>
      <c r="AIO72" s="36"/>
      <c r="AIP72" s="52"/>
      <c r="AIR72" s="44"/>
      <c r="AIV72" s="44"/>
      <c r="AIZ72" s="47"/>
      <c r="AJA72" s="36"/>
      <c r="AJB72" s="52"/>
      <c r="AJD72" s="44"/>
      <c r="AJH72" s="44"/>
      <c r="AJL72" s="47"/>
      <c r="AJM72" s="36"/>
      <c r="AJN72" s="52"/>
      <c r="AJP72" s="44"/>
      <c r="AJT72" s="44"/>
      <c r="AJX72" s="47"/>
      <c r="AJY72" s="36"/>
      <c r="AJZ72" s="52"/>
      <c r="AKB72" s="44"/>
      <c r="AKF72" s="44"/>
      <c r="AKJ72" s="47"/>
      <c r="AKK72" s="36"/>
      <c r="AKL72" s="52"/>
      <c r="AKN72" s="44"/>
      <c r="AKR72" s="44"/>
      <c r="AKV72" s="47"/>
      <c r="AKW72" s="36"/>
      <c r="AKX72" s="52"/>
      <c r="AKZ72" s="44"/>
      <c r="ALD72" s="44"/>
      <c r="ALH72" s="47"/>
      <c r="ALI72" s="36"/>
      <c r="ALJ72" s="52"/>
      <c r="ALL72" s="44"/>
      <c r="ALP72" s="44"/>
      <c r="ALT72" s="47"/>
      <c r="ALU72" s="36"/>
      <c r="ALV72" s="52"/>
      <c r="ALX72" s="44"/>
      <c r="AMB72" s="44"/>
      <c r="AMF72" s="47"/>
      <c r="AMG72" s="36"/>
      <c r="AMH72" s="52"/>
      <c r="AMJ72" s="44"/>
    </row>
    <row r="73" spans="1:1024" s="60" customFormat="1" ht="25.5" x14ac:dyDescent="0.2">
      <c r="A73" s="39" t="s">
        <v>357</v>
      </c>
      <c r="B73" s="60" t="s">
        <v>358</v>
      </c>
      <c r="C73" s="60" t="s">
        <v>190</v>
      </c>
      <c r="D73" s="61">
        <v>43938</v>
      </c>
      <c r="E73" s="60" t="s">
        <v>359</v>
      </c>
      <c r="F73" s="60" t="s">
        <v>192</v>
      </c>
      <c r="G73" s="60" t="s">
        <v>310</v>
      </c>
      <c r="H73" s="61">
        <v>44078</v>
      </c>
      <c r="I73" s="60">
        <v>100</v>
      </c>
      <c r="J73" s="43" t="s">
        <v>194</v>
      </c>
      <c r="K73" s="60" t="s">
        <v>76</v>
      </c>
      <c r="M73" s="38"/>
      <c r="N73" s="62"/>
      <c r="P73" s="63"/>
      <c r="T73" s="63"/>
      <c r="Y73" s="39"/>
      <c r="Z73" s="62"/>
      <c r="AB73" s="63"/>
      <c r="AF73" s="63"/>
      <c r="AK73" s="39"/>
      <c r="AL73" s="62"/>
      <c r="AN73" s="63"/>
      <c r="AR73" s="63"/>
      <c r="AW73" s="39"/>
      <c r="AX73" s="62"/>
      <c r="AZ73" s="63"/>
      <c r="BD73" s="63"/>
      <c r="BI73" s="39"/>
      <c r="BJ73" s="62"/>
      <c r="BL73" s="63"/>
      <c r="BP73" s="63"/>
      <c r="BU73" s="39"/>
      <c r="BV73" s="62"/>
      <c r="BX73" s="63"/>
      <c r="CB73" s="63"/>
      <c r="CG73" s="39"/>
      <c r="CH73" s="62"/>
      <c r="CJ73" s="63"/>
      <c r="CN73" s="63"/>
      <c r="CS73" s="39"/>
      <c r="CT73" s="62"/>
      <c r="CV73" s="63"/>
      <c r="CZ73" s="63"/>
      <c r="DE73" s="39"/>
      <c r="DF73" s="62"/>
      <c r="DH73" s="63"/>
      <c r="DL73" s="63"/>
      <c r="DQ73" s="39"/>
      <c r="DR73" s="62"/>
      <c r="DT73" s="63"/>
      <c r="DX73" s="63"/>
      <c r="EC73" s="39"/>
      <c r="ED73" s="62"/>
      <c r="EF73" s="63"/>
      <c r="EJ73" s="63"/>
      <c r="EO73" s="39"/>
      <c r="EP73" s="62"/>
      <c r="ER73" s="63"/>
      <c r="EV73" s="63"/>
      <c r="FA73" s="39"/>
      <c r="FB73" s="62"/>
      <c r="FD73" s="63"/>
      <c r="FH73" s="63"/>
      <c r="FM73" s="39"/>
      <c r="FN73" s="62"/>
      <c r="FP73" s="63"/>
      <c r="FT73" s="63"/>
      <c r="FY73" s="39"/>
      <c r="FZ73" s="62"/>
      <c r="GB73" s="63"/>
      <c r="GF73" s="63"/>
      <c r="GK73" s="39"/>
      <c r="GL73" s="62"/>
      <c r="GN73" s="63"/>
      <c r="GR73" s="63"/>
      <c r="GW73" s="39"/>
      <c r="GX73" s="62"/>
      <c r="GZ73" s="63"/>
      <c r="HD73" s="63"/>
      <c r="HI73" s="39"/>
      <c r="HJ73" s="62"/>
      <c r="HL73" s="63"/>
      <c r="HP73" s="63"/>
      <c r="HU73" s="39"/>
      <c r="HV73" s="62"/>
      <c r="HX73" s="63"/>
      <c r="IB73" s="63"/>
      <c r="IG73" s="39"/>
      <c r="IH73" s="62"/>
      <c r="IJ73" s="63"/>
      <c r="IN73" s="63"/>
      <c r="IS73" s="39"/>
      <c r="IT73" s="62"/>
      <c r="IV73" s="63"/>
      <c r="IZ73" s="63"/>
      <c r="JE73" s="39"/>
      <c r="JF73" s="62"/>
      <c r="JH73" s="63"/>
      <c r="JL73" s="63"/>
      <c r="JQ73" s="39"/>
      <c r="JR73" s="62"/>
      <c r="JT73" s="63"/>
      <c r="JX73" s="63"/>
      <c r="KC73" s="39"/>
      <c r="KD73" s="62"/>
      <c r="KF73" s="63"/>
      <c r="KJ73" s="63"/>
      <c r="KO73" s="39"/>
      <c r="KP73" s="62"/>
      <c r="KR73" s="63"/>
      <c r="KV73" s="63"/>
      <c r="LA73" s="39"/>
      <c r="LB73" s="62"/>
      <c r="LD73" s="63"/>
      <c r="LH73" s="63"/>
      <c r="LM73" s="39"/>
      <c r="LN73" s="62"/>
      <c r="LP73" s="63"/>
      <c r="LT73" s="63"/>
      <c r="LY73" s="39"/>
      <c r="LZ73" s="62"/>
      <c r="MB73" s="63"/>
      <c r="MF73" s="63"/>
      <c r="MK73" s="39"/>
      <c r="ML73" s="62"/>
      <c r="MN73" s="63"/>
      <c r="MR73" s="63"/>
      <c r="MW73" s="39"/>
      <c r="MX73" s="62"/>
      <c r="MZ73" s="63"/>
      <c r="ND73" s="63"/>
      <c r="NI73" s="39"/>
      <c r="NJ73" s="62"/>
      <c r="NL73" s="63"/>
      <c r="NP73" s="63"/>
      <c r="NU73" s="39"/>
      <c r="NV73" s="62"/>
      <c r="NX73" s="63"/>
      <c r="OB73" s="63"/>
      <c r="OG73" s="39"/>
      <c r="OH73" s="62"/>
      <c r="OJ73" s="63"/>
      <c r="ON73" s="63"/>
      <c r="OS73" s="39"/>
      <c r="OT73" s="62"/>
      <c r="OV73" s="63"/>
      <c r="OZ73" s="63"/>
      <c r="PE73" s="39"/>
      <c r="PF73" s="62"/>
      <c r="PH73" s="63"/>
      <c r="PL73" s="63"/>
      <c r="PQ73" s="39"/>
      <c r="PR73" s="62"/>
      <c r="PT73" s="63"/>
      <c r="PX73" s="63"/>
      <c r="QC73" s="39"/>
      <c r="QD73" s="62"/>
      <c r="QF73" s="63"/>
      <c r="QJ73" s="63"/>
      <c r="QO73" s="39"/>
      <c r="QP73" s="62"/>
      <c r="QR73" s="63"/>
      <c r="QV73" s="63"/>
      <c r="RA73" s="39"/>
      <c r="RB73" s="62"/>
      <c r="RD73" s="63"/>
      <c r="RH73" s="63"/>
      <c r="RM73" s="39"/>
      <c r="RN73" s="62"/>
      <c r="RP73" s="63"/>
      <c r="RT73" s="63"/>
      <c r="RY73" s="39"/>
      <c r="RZ73" s="62"/>
      <c r="SB73" s="63"/>
      <c r="SF73" s="63"/>
      <c r="SK73" s="39"/>
      <c r="SL73" s="62"/>
      <c r="SN73" s="63"/>
      <c r="SR73" s="63"/>
      <c r="SW73" s="39"/>
      <c r="SX73" s="62"/>
      <c r="SZ73" s="63"/>
      <c r="TD73" s="63"/>
      <c r="TI73" s="39"/>
      <c r="TJ73" s="62"/>
      <c r="TL73" s="63"/>
      <c r="TP73" s="63"/>
      <c r="TU73" s="39"/>
      <c r="TV73" s="62"/>
      <c r="TX73" s="63"/>
      <c r="UB73" s="63"/>
      <c r="UG73" s="39"/>
      <c r="UH73" s="62"/>
      <c r="UJ73" s="63"/>
      <c r="UN73" s="63"/>
      <c r="US73" s="39"/>
      <c r="UT73" s="62"/>
      <c r="UV73" s="63"/>
      <c r="UZ73" s="63"/>
      <c r="VE73" s="39"/>
      <c r="VF73" s="62"/>
      <c r="VH73" s="63"/>
      <c r="VL73" s="63"/>
      <c r="VQ73" s="39"/>
      <c r="VR73" s="62"/>
      <c r="VT73" s="63"/>
      <c r="VX73" s="63"/>
      <c r="WC73" s="39"/>
      <c r="WD73" s="62"/>
      <c r="WF73" s="63"/>
      <c r="WJ73" s="63"/>
      <c r="WO73" s="39"/>
      <c r="WP73" s="62"/>
      <c r="WR73" s="63"/>
      <c r="WV73" s="63"/>
      <c r="XA73" s="39"/>
      <c r="XB73" s="62"/>
      <c r="XD73" s="63"/>
      <c r="XH73" s="63"/>
      <c r="XM73" s="39"/>
      <c r="XN73" s="62"/>
      <c r="XP73" s="63"/>
      <c r="XT73" s="63"/>
      <c r="XY73" s="39"/>
      <c r="XZ73" s="62"/>
      <c r="YB73" s="63"/>
      <c r="YF73" s="63"/>
      <c r="YK73" s="39"/>
      <c r="YL73" s="62"/>
      <c r="YN73" s="63"/>
      <c r="YR73" s="63"/>
      <c r="YW73" s="39"/>
      <c r="YX73" s="62"/>
      <c r="YZ73" s="63"/>
      <c r="ZD73" s="63"/>
      <c r="ZI73" s="39"/>
      <c r="ZJ73" s="62"/>
      <c r="ZL73" s="63"/>
      <c r="ZP73" s="63"/>
      <c r="ZU73" s="39"/>
      <c r="ZV73" s="62"/>
      <c r="ZX73" s="63"/>
      <c r="AAB73" s="63"/>
      <c r="AAG73" s="39"/>
      <c r="AAH73" s="62"/>
      <c r="AAJ73" s="63"/>
      <c r="AAN73" s="63"/>
      <c r="AAS73" s="39"/>
      <c r="AAT73" s="62"/>
      <c r="AAV73" s="63"/>
      <c r="AAZ73" s="63"/>
      <c r="ABE73" s="39"/>
      <c r="ABF73" s="62"/>
      <c r="ABH73" s="63"/>
      <c r="ABL73" s="63"/>
      <c r="ABQ73" s="39"/>
      <c r="ABR73" s="62"/>
      <c r="ABT73" s="63"/>
      <c r="ABX73" s="63"/>
      <c r="ACC73" s="39"/>
      <c r="ACD73" s="62"/>
      <c r="ACF73" s="63"/>
      <c r="ACJ73" s="63"/>
      <c r="ACO73" s="39"/>
      <c r="ACP73" s="62"/>
      <c r="ACR73" s="63"/>
      <c r="ACV73" s="63"/>
      <c r="ADA73" s="39"/>
      <c r="ADB73" s="62"/>
      <c r="ADD73" s="63"/>
      <c r="ADH73" s="63"/>
      <c r="ADM73" s="39"/>
      <c r="ADN73" s="62"/>
      <c r="ADP73" s="63"/>
      <c r="ADT73" s="63"/>
      <c r="ADY73" s="39"/>
      <c r="ADZ73" s="62"/>
      <c r="AEB73" s="63"/>
      <c r="AEF73" s="63"/>
      <c r="AEK73" s="39"/>
      <c r="AEL73" s="62"/>
      <c r="AEN73" s="63"/>
      <c r="AER73" s="63"/>
      <c r="AEW73" s="39"/>
      <c r="AEX73" s="62"/>
      <c r="AEZ73" s="63"/>
      <c r="AFD73" s="63"/>
      <c r="AFI73" s="39"/>
      <c r="AFJ73" s="62"/>
      <c r="AFL73" s="63"/>
      <c r="AFP73" s="63"/>
      <c r="AFU73" s="39"/>
      <c r="AFV73" s="62"/>
      <c r="AFX73" s="63"/>
      <c r="AGB73" s="63"/>
      <c r="AGG73" s="39"/>
      <c r="AGH73" s="62"/>
      <c r="AGJ73" s="63"/>
      <c r="AGN73" s="63"/>
      <c r="AGS73" s="39"/>
      <c r="AGT73" s="62"/>
      <c r="AGV73" s="63"/>
      <c r="AGZ73" s="63"/>
      <c r="AHE73" s="39"/>
      <c r="AHF73" s="62"/>
      <c r="AHH73" s="63"/>
      <c r="AHL73" s="63"/>
      <c r="AHQ73" s="39"/>
      <c r="AHR73" s="62"/>
      <c r="AHT73" s="63"/>
      <c r="AHX73" s="63"/>
      <c r="AIC73" s="39"/>
      <c r="AID73" s="62"/>
      <c r="AIF73" s="63"/>
      <c r="AIJ73" s="63"/>
      <c r="AIO73" s="39"/>
      <c r="AIP73" s="62"/>
      <c r="AIR73" s="63"/>
      <c r="AIV73" s="63"/>
      <c r="AJA73" s="39"/>
      <c r="AJB73" s="62"/>
      <c r="AJD73" s="63"/>
      <c r="AJH73" s="63"/>
      <c r="AJM73" s="39"/>
      <c r="AJN73" s="62"/>
      <c r="AJP73" s="63"/>
      <c r="AJT73" s="63"/>
      <c r="AJY73" s="39"/>
      <c r="AJZ73" s="62"/>
      <c r="AKB73" s="63"/>
      <c r="AKF73" s="63"/>
      <c r="AKK73" s="39"/>
      <c r="AKL73" s="62"/>
      <c r="AKN73" s="63"/>
      <c r="AKR73" s="63"/>
      <c r="AKW73" s="39"/>
      <c r="AKX73" s="62"/>
      <c r="AKZ73" s="63"/>
      <c r="ALD73" s="63"/>
      <c r="ALI73" s="39"/>
      <c r="ALJ73" s="62"/>
      <c r="ALL73" s="63"/>
      <c r="ALP73" s="63"/>
      <c r="ALU73" s="39"/>
      <c r="ALV73" s="62"/>
      <c r="ALX73" s="63"/>
      <c r="AMB73" s="63"/>
      <c r="AMG73" s="39"/>
      <c r="AMH73" s="62"/>
      <c r="AMJ73" s="63"/>
    </row>
    <row r="74" spans="1:1024" s="60" customFormat="1" x14ac:dyDescent="0.2">
      <c r="A74" s="39" t="s">
        <v>357</v>
      </c>
      <c r="B74" s="64" t="s">
        <v>360</v>
      </c>
      <c r="C74" s="60" t="s">
        <v>190</v>
      </c>
      <c r="D74" s="61">
        <v>43938</v>
      </c>
      <c r="E74" s="60" t="s">
        <v>361</v>
      </c>
      <c r="F74" s="60" t="s">
        <v>192</v>
      </c>
      <c r="G74" s="60" t="s">
        <v>204</v>
      </c>
      <c r="H74" s="61">
        <v>43997</v>
      </c>
      <c r="I74" s="60">
        <v>11</v>
      </c>
      <c r="J74" s="43" t="s">
        <v>194</v>
      </c>
      <c r="K74" s="60" t="s">
        <v>76</v>
      </c>
      <c r="M74" s="38"/>
      <c r="N74" s="62"/>
      <c r="P74" s="63"/>
      <c r="T74" s="63"/>
      <c r="Y74" s="39"/>
      <c r="Z74" s="62"/>
      <c r="AB74" s="63"/>
      <c r="AF74" s="63"/>
      <c r="AK74" s="39"/>
      <c r="AL74" s="62"/>
      <c r="AN74" s="63"/>
      <c r="AR74" s="63"/>
      <c r="AW74" s="39"/>
      <c r="AX74" s="62"/>
      <c r="AZ74" s="63"/>
      <c r="BD74" s="63"/>
      <c r="BI74" s="39"/>
      <c r="BJ74" s="62"/>
      <c r="BL74" s="63"/>
      <c r="BP74" s="63"/>
      <c r="BU74" s="39"/>
      <c r="BV74" s="62"/>
      <c r="BX74" s="63"/>
      <c r="CB74" s="63"/>
      <c r="CG74" s="39"/>
      <c r="CH74" s="62"/>
      <c r="CJ74" s="63"/>
      <c r="CN74" s="63"/>
      <c r="CS74" s="39"/>
      <c r="CT74" s="62"/>
      <c r="CV74" s="63"/>
      <c r="CZ74" s="63"/>
      <c r="DE74" s="39"/>
      <c r="DF74" s="62"/>
      <c r="DH74" s="63"/>
      <c r="DL74" s="63"/>
      <c r="DQ74" s="39"/>
      <c r="DR74" s="62"/>
      <c r="DT74" s="63"/>
      <c r="DX74" s="63"/>
      <c r="EC74" s="39"/>
      <c r="ED74" s="62"/>
      <c r="EF74" s="63"/>
      <c r="EJ74" s="63"/>
      <c r="EO74" s="39"/>
      <c r="EP74" s="62"/>
      <c r="ER74" s="63"/>
      <c r="EV74" s="63"/>
      <c r="FA74" s="39"/>
      <c r="FB74" s="62"/>
      <c r="FD74" s="63"/>
      <c r="FH74" s="63"/>
      <c r="FM74" s="39"/>
      <c r="FN74" s="62"/>
      <c r="FP74" s="63"/>
      <c r="FT74" s="63"/>
      <c r="FY74" s="39"/>
      <c r="FZ74" s="62"/>
      <c r="GB74" s="63"/>
      <c r="GF74" s="63"/>
      <c r="GK74" s="39"/>
      <c r="GL74" s="62"/>
      <c r="GN74" s="63"/>
      <c r="GR74" s="63"/>
      <c r="GW74" s="39"/>
      <c r="GX74" s="62"/>
      <c r="GZ74" s="63"/>
      <c r="HD74" s="63"/>
      <c r="HI74" s="39"/>
      <c r="HJ74" s="62"/>
      <c r="HL74" s="63"/>
      <c r="HP74" s="63"/>
      <c r="HU74" s="39"/>
      <c r="HV74" s="62"/>
      <c r="HX74" s="63"/>
      <c r="IB74" s="63"/>
      <c r="IG74" s="39"/>
      <c r="IH74" s="62"/>
      <c r="IJ74" s="63"/>
      <c r="IN74" s="63"/>
      <c r="IS74" s="39"/>
      <c r="IT74" s="62"/>
      <c r="IV74" s="63"/>
      <c r="IZ74" s="63"/>
      <c r="JE74" s="39"/>
      <c r="JF74" s="62"/>
      <c r="JH74" s="63"/>
      <c r="JL74" s="63"/>
      <c r="JQ74" s="39"/>
      <c r="JR74" s="62"/>
      <c r="JT74" s="63"/>
      <c r="JX74" s="63"/>
      <c r="KC74" s="39"/>
      <c r="KD74" s="62"/>
      <c r="KF74" s="63"/>
      <c r="KJ74" s="63"/>
      <c r="KO74" s="39"/>
      <c r="KP74" s="62"/>
      <c r="KR74" s="63"/>
      <c r="KV74" s="63"/>
      <c r="LA74" s="39"/>
      <c r="LB74" s="62"/>
      <c r="LD74" s="63"/>
      <c r="LH74" s="63"/>
      <c r="LM74" s="39"/>
      <c r="LN74" s="62"/>
      <c r="LP74" s="63"/>
      <c r="LT74" s="63"/>
      <c r="LY74" s="39"/>
      <c r="LZ74" s="62"/>
      <c r="MB74" s="63"/>
      <c r="MF74" s="63"/>
      <c r="MK74" s="39"/>
      <c r="ML74" s="62"/>
      <c r="MN74" s="63"/>
      <c r="MR74" s="63"/>
      <c r="MW74" s="39"/>
      <c r="MX74" s="62"/>
      <c r="MZ74" s="63"/>
      <c r="ND74" s="63"/>
      <c r="NI74" s="39"/>
      <c r="NJ74" s="62"/>
      <c r="NL74" s="63"/>
      <c r="NP74" s="63"/>
      <c r="NU74" s="39"/>
      <c r="NV74" s="62"/>
      <c r="NX74" s="63"/>
      <c r="OB74" s="63"/>
      <c r="OG74" s="39"/>
      <c r="OH74" s="62"/>
      <c r="OJ74" s="63"/>
      <c r="ON74" s="63"/>
      <c r="OS74" s="39"/>
      <c r="OT74" s="62"/>
      <c r="OV74" s="63"/>
      <c r="OZ74" s="63"/>
      <c r="PE74" s="39"/>
      <c r="PF74" s="62"/>
      <c r="PH74" s="63"/>
      <c r="PL74" s="63"/>
      <c r="PQ74" s="39"/>
      <c r="PR74" s="62"/>
      <c r="PT74" s="63"/>
      <c r="PX74" s="63"/>
      <c r="QC74" s="39"/>
      <c r="QD74" s="62"/>
      <c r="QF74" s="63"/>
      <c r="QJ74" s="63"/>
      <c r="QO74" s="39"/>
      <c r="QP74" s="62"/>
      <c r="QR74" s="63"/>
      <c r="QV74" s="63"/>
      <c r="RA74" s="39"/>
      <c r="RB74" s="62"/>
      <c r="RD74" s="63"/>
      <c r="RH74" s="63"/>
      <c r="RM74" s="39"/>
      <c r="RN74" s="62"/>
      <c r="RP74" s="63"/>
      <c r="RT74" s="63"/>
      <c r="RY74" s="39"/>
      <c r="RZ74" s="62"/>
      <c r="SB74" s="63"/>
      <c r="SF74" s="63"/>
      <c r="SK74" s="39"/>
      <c r="SL74" s="62"/>
      <c r="SN74" s="63"/>
      <c r="SR74" s="63"/>
      <c r="SW74" s="39"/>
      <c r="SX74" s="62"/>
      <c r="SZ74" s="63"/>
      <c r="TD74" s="63"/>
      <c r="TI74" s="39"/>
      <c r="TJ74" s="62"/>
      <c r="TL74" s="63"/>
      <c r="TP74" s="63"/>
      <c r="TU74" s="39"/>
      <c r="TV74" s="62"/>
      <c r="TX74" s="63"/>
      <c r="UB74" s="63"/>
      <c r="UG74" s="39"/>
      <c r="UH74" s="62"/>
      <c r="UJ74" s="63"/>
      <c r="UN74" s="63"/>
      <c r="US74" s="39"/>
      <c r="UT74" s="62"/>
      <c r="UV74" s="63"/>
      <c r="UZ74" s="63"/>
      <c r="VE74" s="39"/>
      <c r="VF74" s="62"/>
      <c r="VH74" s="63"/>
      <c r="VL74" s="63"/>
      <c r="VQ74" s="39"/>
      <c r="VR74" s="62"/>
      <c r="VT74" s="63"/>
      <c r="VX74" s="63"/>
      <c r="WC74" s="39"/>
      <c r="WD74" s="62"/>
      <c r="WF74" s="63"/>
      <c r="WJ74" s="63"/>
      <c r="WO74" s="39"/>
      <c r="WP74" s="62"/>
      <c r="WR74" s="63"/>
      <c r="WV74" s="63"/>
      <c r="XA74" s="39"/>
      <c r="XB74" s="62"/>
      <c r="XD74" s="63"/>
      <c r="XH74" s="63"/>
      <c r="XM74" s="39"/>
      <c r="XN74" s="62"/>
      <c r="XP74" s="63"/>
      <c r="XT74" s="63"/>
      <c r="XY74" s="39"/>
      <c r="XZ74" s="62"/>
      <c r="YB74" s="63"/>
      <c r="YF74" s="63"/>
      <c r="YK74" s="39"/>
      <c r="YL74" s="62"/>
      <c r="YN74" s="63"/>
      <c r="YR74" s="63"/>
      <c r="YW74" s="39"/>
      <c r="YX74" s="62"/>
      <c r="YZ74" s="63"/>
      <c r="ZD74" s="63"/>
      <c r="ZI74" s="39"/>
      <c r="ZJ74" s="62"/>
      <c r="ZL74" s="63"/>
      <c r="ZP74" s="63"/>
      <c r="ZU74" s="39"/>
      <c r="ZV74" s="62"/>
      <c r="ZX74" s="63"/>
      <c r="AAB74" s="63"/>
      <c r="AAG74" s="39"/>
      <c r="AAH74" s="62"/>
      <c r="AAJ74" s="63"/>
      <c r="AAN74" s="63"/>
      <c r="AAS74" s="39"/>
      <c r="AAT74" s="62"/>
      <c r="AAV74" s="63"/>
      <c r="AAZ74" s="63"/>
      <c r="ABE74" s="39"/>
      <c r="ABF74" s="62"/>
      <c r="ABH74" s="63"/>
      <c r="ABL74" s="63"/>
      <c r="ABQ74" s="39"/>
      <c r="ABR74" s="62"/>
      <c r="ABT74" s="63"/>
      <c r="ABX74" s="63"/>
      <c r="ACC74" s="39"/>
      <c r="ACD74" s="62"/>
      <c r="ACF74" s="63"/>
      <c r="ACJ74" s="63"/>
      <c r="ACO74" s="39"/>
      <c r="ACP74" s="62"/>
      <c r="ACR74" s="63"/>
      <c r="ACV74" s="63"/>
      <c r="ADA74" s="39"/>
      <c r="ADB74" s="62"/>
      <c r="ADD74" s="63"/>
      <c r="ADH74" s="63"/>
      <c r="ADM74" s="39"/>
      <c r="ADN74" s="62"/>
      <c r="ADP74" s="63"/>
      <c r="ADT74" s="63"/>
      <c r="ADY74" s="39"/>
      <c r="ADZ74" s="62"/>
      <c r="AEB74" s="63"/>
      <c r="AEF74" s="63"/>
      <c r="AEK74" s="39"/>
      <c r="AEL74" s="62"/>
      <c r="AEN74" s="63"/>
      <c r="AER74" s="63"/>
      <c r="AEW74" s="39"/>
      <c r="AEX74" s="62"/>
      <c r="AEZ74" s="63"/>
      <c r="AFD74" s="63"/>
      <c r="AFI74" s="39"/>
      <c r="AFJ74" s="62"/>
      <c r="AFL74" s="63"/>
      <c r="AFP74" s="63"/>
      <c r="AFU74" s="39"/>
      <c r="AFV74" s="62"/>
      <c r="AFX74" s="63"/>
      <c r="AGB74" s="63"/>
      <c r="AGG74" s="39"/>
      <c r="AGH74" s="62"/>
      <c r="AGJ74" s="63"/>
      <c r="AGN74" s="63"/>
      <c r="AGS74" s="39"/>
      <c r="AGT74" s="62"/>
      <c r="AGV74" s="63"/>
      <c r="AGZ74" s="63"/>
      <c r="AHE74" s="39"/>
      <c r="AHF74" s="62"/>
      <c r="AHH74" s="63"/>
      <c r="AHL74" s="63"/>
      <c r="AHQ74" s="39"/>
      <c r="AHR74" s="62"/>
      <c r="AHT74" s="63"/>
      <c r="AHX74" s="63"/>
      <c r="AIC74" s="39"/>
      <c r="AID74" s="62"/>
      <c r="AIF74" s="63"/>
      <c r="AIJ74" s="63"/>
      <c r="AIO74" s="39"/>
      <c r="AIP74" s="62"/>
      <c r="AIR74" s="63"/>
      <c r="AIV74" s="63"/>
      <c r="AJA74" s="39"/>
      <c r="AJB74" s="62"/>
      <c r="AJD74" s="63"/>
      <c r="AJH74" s="63"/>
      <c r="AJM74" s="39"/>
      <c r="AJN74" s="62"/>
      <c r="AJP74" s="63"/>
      <c r="AJT74" s="63"/>
      <c r="AJY74" s="39"/>
      <c r="AJZ74" s="62"/>
      <c r="AKB74" s="63"/>
      <c r="AKF74" s="63"/>
      <c r="AKK74" s="39"/>
      <c r="AKL74" s="62"/>
      <c r="AKN74" s="63"/>
      <c r="AKR74" s="63"/>
      <c r="AKW74" s="39"/>
      <c r="AKX74" s="62"/>
      <c r="AKZ74" s="63"/>
      <c r="ALD74" s="63"/>
      <c r="ALI74" s="39"/>
      <c r="ALJ74" s="62"/>
      <c r="ALL74" s="63"/>
      <c r="ALP74" s="63"/>
      <c r="ALU74" s="39"/>
      <c r="ALV74" s="62"/>
      <c r="ALX74" s="63"/>
      <c r="AMB74" s="63"/>
      <c r="AMG74" s="39"/>
      <c r="AMH74" s="62"/>
      <c r="AMJ74" s="63"/>
    </row>
    <row r="75" spans="1:1024" s="60" customFormat="1" ht="25.5" x14ac:dyDescent="0.2">
      <c r="A75" s="39" t="s">
        <v>357</v>
      </c>
      <c r="B75" s="60" t="s">
        <v>362</v>
      </c>
      <c r="C75" s="60" t="s">
        <v>190</v>
      </c>
      <c r="D75" s="61">
        <v>43963</v>
      </c>
      <c r="E75" s="60" t="s">
        <v>363</v>
      </c>
      <c r="F75" s="60" t="s">
        <v>192</v>
      </c>
      <c r="G75" s="60" t="s">
        <v>204</v>
      </c>
      <c r="H75" s="61">
        <v>44111</v>
      </c>
      <c r="I75" s="60">
        <v>106</v>
      </c>
      <c r="J75" s="43" t="s">
        <v>194</v>
      </c>
      <c r="K75" s="60" t="s">
        <v>76</v>
      </c>
      <c r="M75" s="38"/>
      <c r="N75" s="62"/>
      <c r="P75" s="63"/>
      <c r="T75" s="63"/>
      <c r="Y75" s="39"/>
      <c r="Z75" s="62"/>
      <c r="AB75" s="63"/>
      <c r="AF75" s="63"/>
      <c r="AK75" s="39"/>
      <c r="AL75" s="62"/>
      <c r="AN75" s="63"/>
      <c r="AR75" s="63"/>
      <c r="AW75" s="39"/>
      <c r="AX75" s="62"/>
      <c r="AZ75" s="63"/>
      <c r="BD75" s="63"/>
      <c r="BI75" s="39"/>
      <c r="BJ75" s="62"/>
      <c r="BL75" s="63"/>
      <c r="BP75" s="63"/>
      <c r="BU75" s="39"/>
      <c r="BV75" s="62"/>
      <c r="BX75" s="63"/>
      <c r="CB75" s="63"/>
      <c r="CG75" s="39"/>
      <c r="CH75" s="62"/>
      <c r="CJ75" s="63"/>
      <c r="CN75" s="63"/>
      <c r="CS75" s="39"/>
      <c r="CT75" s="62"/>
      <c r="CV75" s="63"/>
      <c r="CZ75" s="63"/>
      <c r="DE75" s="39"/>
      <c r="DF75" s="62"/>
      <c r="DH75" s="63"/>
      <c r="DL75" s="63"/>
      <c r="DQ75" s="39"/>
      <c r="DR75" s="62"/>
      <c r="DT75" s="63"/>
      <c r="DX75" s="63"/>
      <c r="EC75" s="39"/>
      <c r="ED75" s="62"/>
      <c r="EF75" s="63"/>
      <c r="EJ75" s="63"/>
      <c r="EO75" s="39"/>
      <c r="EP75" s="62"/>
      <c r="ER75" s="63"/>
      <c r="EV75" s="63"/>
      <c r="FA75" s="39"/>
      <c r="FB75" s="62"/>
      <c r="FD75" s="63"/>
      <c r="FH75" s="63"/>
      <c r="FM75" s="39"/>
      <c r="FN75" s="62"/>
      <c r="FP75" s="63"/>
      <c r="FT75" s="63"/>
      <c r="FY75" s="39"/>
      <c r="FZ75" s="62"/>
      <c r="GB75" s="63"/>
      <c r="GF75" s="63"/>
      <c r="GK75" s="39"/>
      <c r="GL75" s="62"/>
      <c r="GN75" s="63"/>
      <c r="GR75" s="63"/>
      <c r="GW75" s="39"/>
      <c r="GX75" s="62"/>
      <c r="GZ75" s="63"/>
      <c r="HD75" s="63"/>
      <c r="HI75" s="39"/>
      <c r="HJ75" s="62"/>
      <c r="HL75" s="63"/>
      <c r="HP75" s="63"/>
      <c r="HU75" s="39"/>
      <c r="HV75" s="62"/>
      <c r="HX75" s="63"/>
      <c r="IB75" s="63"/>
      <c r="IG75" s="39"/>
      <c r="IH75" s="62"/>
      <c r="IJ75" s="63"/>
      <c r="IN75" s="63"/>
      <c r="IS75" s="39"/>
      <c r="IT75" s="62"/>
      <c r="IV75" s="63"/>
      <c r="IZ75" s="63"/>
      <c r="JE75" s="39"/>
      <c r="JF75" s="62"/>
      <c r="JH75" s="63"/>
      <c r="JL75" s="63"/>
      <c r="JQ75" s="39"/>
      <c r="JR75" s="62"/>
      <c r="JT75" s="63"/>
      <c r="JX75" s="63"/>
      <c r="KC75" s="39"/>
      <c r="KD75" s="62"/>
      <c r="KF75" s="63"/>
      <c r="KJ75" s="63"/>
      <c r="KO75" s="39"/>
      <c r="KP75" s="62"/>
      <c r="KR75" s="63"/>
      <c r="KV75" s="63"/>
      <c r="LA75" s="39"/>
      <c r="LB75" s="62"/>
      <c r="LD75" s="63"/>
      <c r="LH75" s="63"/>
      <c r="LM75" s="39"/>
      <c r="LN75" s="62"/>
      <c r="LP75" s="63"/>
      <c r="LT75" s="63"/>
      <c r="LY75" s="39"/>
      <c r="LZ75" s="62"/>
      <c r="MB75" s="63"/>
      <c r="MF75" s="63"/>
      <c r="MK75" s="39"/>
      <c r="ML75" s="62"/>
      <c r="MN75" s="63"/>
      <c r="MR75" s="63"/>
      <c r="MW75" s="39"/>
      <c r="MX75" s="62"/>
      <c r="MZ75" s="63"/>
      <c r="ND75" s="63"/>
      <c r="NI75" s="39"/>
      <c r="NJ75" s="62"/>
      <c r="NL75" s="63"/>
      <c r="NP75" s="63"/>
      <c r="NU75" s="39"/>
      <c r="NV75" s="62"/>
      <c r="NX75" s="63"/>
      <c r="OB75" s="63"/>
      <c r="OG75" s="39"/>
      <c r="OH75" s="62"/>
      <c r="OJ75" s="63"/>
      <c r="ON75" s="63"/>
      <c r="OS75" s="39"/>
      <c r="OT75" s="62"/>
      <c r="OV75" s="63"/>
      <c r="OZ75" s="63"/>
      <c r="PE75" s="39"/>
      <c r="PF75" s="62"/>
      <c r="PH75" s="63"/>
      <c r="PL75" s="63"/>
      <c r="PQ75" s="39"/>
      <c r="PR75" s="62"/>
      <c r="PT75" s="63"/>
      <c r="PX75" s="63"/>
      <c r="QC75" s="39"/>
      <c r="QD75" s="62"/>
      <c r="QF75" s="63"/>
      <c r="QJ75" s="63"/>
      <c r="QO75" s="39"/>
      <c r="QP75" s="62"/>
      <c r="QR75" s="63"/>
      <c r="QV75" s="63"/>
      <c r="RA75" s="39"/>
      <c r="RB75" s="62"/>
      <c r="RD75" s="63"/>
      <c r="RH75" s="63"/>
      <c r="RM75" s="39"/>
      <c r="RN75" s="62"/>
      <c r="RP75" s="63"/>
      <c r="RT75" s="63"/>
      <c r="RY75" s="39"/>
      <c r="RZ75" s="62"/>
      <c r="SB75" s="63"/>
      <c r="SF75" s="63"/>
      <c r="SK75" s="39"/>
      <c r="SL75" s="62"/>
      <c r="SN75" s="63"/>
      <c r="SR75" s="63"/>
      <c r="SW75" s="39"/>
      <c r="SX75" s="62"/>
      <c r="SZ75" s="63"/>
      <c r="TD75" s="63"/>
      <c r="TI75" s="39"/>
      <c r="TJ75" s="62"/>
      <c r="TL75" s="63"/>
      <c r="TP75" s="63"/>
      <c r="TU75" s="39"/>
      <c r="TV75" s="62"/>
      <c r="TX75" s="63"/>
      <c r="UB75" s="63"/>
      <c r="UG75" s="39"/>
      <c r="UH75" s="62"/>
      <c r="UJ75" s="63"/>
      <c r="UN75" s="63"/>
      <c r="US75" s="39"/>
      <c r="UT75" s="62"/>
      <c r="UV75" s="63"/>
      <c r="UZ75" s="63"/>
      <c r="VE75" s="39"/>
      <c r="VF75" s="62"/>
      <c r="VH75" s="63"/>
      <c r="VL75" s="63"/>
      <c r="VQ75" s="39"/>
      <c r="VR75" s="62"/>
      <c r="VT75" s="63"/>
      <c r="VX75" s="63"/>
      <c r="WC75" s="39"/>
      <c r="WD75" s="62"/>
      <c r="WF75" s="63"/>
      <c r="WJ75" s="63"/>
      <c r="WO75" s="39"/>
      <c r="WP75" s="62"/>
      <c r="WR75" s="63"/>
      <c r="WV75" s="63"/>
      <c r="XA75" s="39"/>
      <c r="XB75" s="62"/>
      <c r="XD75" s="63"/>
      <c r="XH75" s="63"/>
      <c r="XM75" s="39"/>
      <c r="XN75" s="62"/>
      <c r="XP75" s="63"/>
      <c r="XT75" s="63"/>
      <c r="XY75" s="39"/>
      <c r="XZ75" s="62"/>
      <c r="YB75" s="63"/>
      <c r="YF75" s="63"/>
      <c r="YK75" s="39"/>
      <c r="YL75" s="62"/>
      <c r="YN75" s="63"/>
      <c r="YR75" s="63"/>
      <c r="YW75" s="39"/>
      <c r="YX75" s="62"/>
      <c r="YZ75" s="63"/>
      <c r="ZD75" s="63"/>
      <c r="ZI75" s="39"/>
      <c r="ZJ75" s="62"/>
      <c r="ZL75" s="63"/>
      <c r="ZP75" s="63"/>
      <c r="ZU75" s="39"/>
      <c r="ZV75" s="62"/>
      <c r="ZX75" s="63"/>
      <c r="AAB75" s="63"/>
      <c r="AAG75" s="39"/>
      <c r="AAH75" s="62"/>
      <c r="AAJ75" s="63"/>
      <c r="AAN75" s="63"/>
      <c r="AAS75" s="39"/>
      <c r="AAT75" s="62"/>
      <c r="AAV75" s="63"/>
      <c r="AAZ75" s="63"/>
      <c r="ABE75" s="39"/>
      <c r="ABF75" s="62"/>
      <c r="ABH75" s="63"/>
      <c r="ABL75" s="63"/>
      <c r="ABQ75" s="39"/>
      <c r="ABR75" s="62"/>
      <c r="ABT75" s="63"/>
      <c r="ABX75" s="63"/>
      <c r="ACC75" s="39"/>
      <c r="ACD75" s="62"/>
      <c r="ACF75" s="63"/>
      <c r="ACJ75" s="63"/>
      <c r="ACO75" s="39"/>
      <c r="ACP75" s="62"/>
      <c r="ACR75" s="63"/>
      <c r="ACV75" s="63"/>
      <c r="ADA75" s="39"/>
      <c r="ADB75" s="62"/>
      <c r="ADD75" s="63"/>
      <c r="ADH75" s="63"/>
      <c r="ADM75" s="39"/>
      <c r="ADN75" s="62"/>
      <c r="ADP75" s="63"/>
      <c r="ADT75" s="63"/>
      <c r="ADY75" s="39"/>
      <c r="ADZ75" s="62"/>
      <c r="AEB75" s="63"/>
      <c r="AEF75" s="63"/>
      <c r="AEK75" s="39"/>
      <c r="AEL75" s="62"/>
      <c r="AEN75" s="63"/>
      <c r="AER75" s="63"/>
      <c r="AEW75" s="39"/>
      <c r="AEX75" s="62"/>
      <c r="AEZ75" s="63"/>
      <c r="AFD75" s="63"/>
      <c r="AFI75" s="39"/>
      <c r="AFJ75" s="62"/>
      <c r="AFL75" s="63"/>
      <c r="AFP75" s="63"/>
      <c r="AFU75" s="39"/>
      <c r="AFV75" s="62"/>
      <c r="AFX75" s="63"/>
      <c r="AGB75" s="63"/>
      <c r="AGG75" s="39"/>
      <c r="AGH75" s="62"/>
      <c r="AGJ75" s="63"/>
      <c r="AGN75" s="63"/>
      <c r="AGS75" s="39"/>
      <c r="AGT75" s="62"/>
      <c r="AGV75" s="63"/>
      <c r="AGZ75" s="63"/>
      <c r="AHE75" s="39"/>
      <c r="AHF75" s="62"/>
      <c r="AHH75" s="63"/>
      <c r="AHL75" s="63"/>
      <c r="AHQ75" s="39"/>
      <c r="AHR75" s="62"/>
      <c r="AHT75" s="63"/>
      <c r="AHX75" s="63"/>
      <c r="AIC75" s="39"/>
      <c r="AID75" s="62"/>
      <c r="AIF75" s="63"/>
      <c r="AIJ75" s="63"/>
      <c r="AIO75" s="39"/>
      <c r="AIP75" s="62"/>
      <c r="AIR75" s="63"/>
      <c r="AIV75" s="63"/>
      <c r="AJA75" s="39"/>
      <c r="AJB75" s="62"/>
      <c r="AJD75" s="63"/>
      <c r="AJH75" s="63"/>
      <c r="AJM75" s="39"/>
      <c r="AJN75" s="62"/>
      <c r="AJP75" s="63"/>
      <c r="AJT75" s="63"/>
      <c r="AJY75" s="39"/>
      <c r="AJZ75" s="62"/>
      <c r="AKB75" s="63"/>
      <c r="AKF75" s="63"/>
      <c r="AKK75" s="39"/>
      <c r="AKL75" s="62"/>
      <c r="AKN75" s="63"/>
      <c r="AKR75" s="63"/>
      <c r="AKW75" s="39"/>
      <c r="AKX75" s="62"/>
      <c r="AKZ75" s="63"/>
      <c r="ALD75" s="63"/>
      <c r="ALI75" s="39"/>
      <c r="ALJ75" s="62"/>
      <c r="ALL75" s="63"/>
      <c r="ALP75" s="63"/>
      <c r="ALU75" s="39"/>
      <c r="ALV75" s="62"/>
      <c r="ALX75" s="63"/>
      <c r="AMB75" s="63"/>
      <c r="AMG75" s="39"/>
      <c r="AMH75" s="62"/>
      <c r="AMJ75" s="63"/>
    </row>
    <row r="76" spans="1:1024" s="60" customFormat="1" ht="25.5" x14ac:dyDescent="0.2">
      <c r="A76" s="39" t="s">
        <v>357</v>
      </c>
      <c r="B76" s="60" t="s">
        <v>364</v>
      </c>
      <c r="C76" s="60" t="s">
        <v>190</v>
      </c>
      <c r="D76" s="61">
        <v>43998</v>
      </c>
      <c r="E76" s="60" t="s">
        <v>365</v>
      </c>
      <c r="F76" s="60" t="s">
        <v>192</v>
      </c>
      <c r="G76" s="60" t="s">
        <v>204</v>
      </c>
      <c r="H76" s="61">
        <v>44007</v>
      </c>
      <c r="I76" s="60">
        <v>7</v>
      </c>
      <c r="J76" s="43" t="s">
        <v>194</v>
      </c>
      <c r="K76" s="60" t="s">
        <v>76</v>
      </c>
      <c r="M76" s="38"/>
      <c r="N76" s="62"/>
      <c r="P76" s="63"/>
      <c r="T76" s="63"/>
      <c r="Y76" s="39"/>
      <c r="Z76" s="62"/>
      <c r="AB76" s="63"/>
      <c r="AF76" s="63"/>
      <c r="AK76" s="39"/>
      <c r="AL76" s="62"/>
      <c r="AN76" s="63"/>
      <c r="AR76" s="63"/>
      <c r="AW76" s="39"/>
      <c r="AX76" s="62"/>
      <c r="AZ76" s="63"/>
      <c r="BD76" s="63"/>
      <c r="BI76" s="39"/>
      <c r="BJ76" s="62"/>
      <c r="BL76" s="63"/>
      <c r="BP76" s="63"/>
      <c r="BU76" s="39"/>
      <c r="BV76" s="62"/>
      <c r="BX76" s="63"/>
      <c r="CB76" s="63"/>
      <c r="CG76" s="39"/>
      <c r="CH76" s="62"/>
      <c r="CJ76" s="63"/>
      <c r="CN76" s="63"/>
      <c r="CS76" s="39"/>
      <c r="CT76" s="62"/>
      <c r="CV76" s="63"/>
      <c r="CZ76" s="63"/>
      <c r="DE76" s="39"/>
      <c r="DF76" s="62"/>
      <c r="DH76" s="63"/>
      <c r="DL76" s="63"/>
      <c r="DQ76" s="39"/>
      <c r="DR76" s="62"/>
      <c r="DT76" s="63"/>
      <c r="DX76" s="63"/>
      <c r="EC76" s="39"/>
      <c r="ED76" s="62"/>
      <c r="EF76" s="63"/>
      <c r="EJ76" s="63"/>
      <c r="EO76" s="39"/>
      <c r="EP76" s="62"/>
      <c r="ER76" s="63"/>
      <c r="EV76" s="63"/>
      <c r="FA76" s="39"/>
      <c r="FB76" s="62"/>
      <c r="FD76" s="63"/>
      <c r="FH76" s="63"/>
      <c r="FM76" s="39"/>
      <c r="FN76" s="62"/>
      <c r="FP76" s="63"/>
      <c r="FT76" s="63"/>
      <c r="FY76" s="39"/>
      <c r="FZ76" s="62"/>
      <c r="GB76" s="63"/>
      <c r="GF76" s="63"/>
      <c r="GK76" s="39"/>
      <c r="GL76" s="62"/>
      <c r="GN76" s="63"/>
      <c r="GR76" s="63"/>
      <c r="GW76" s="39"/>
      <c r="GX76" s="62"/>
      <c r="GZ76" s="63"/>
      <c r="HD76" s="63"/>
      <c r="HI76" s="39"/>
      <c r="HJ76" s="62"/>
      <c r="HL76" s="63"/>
      <c r="HP76" s="63"/>
      <c r="HU76" s="39"/>
      <c r="HV76" s="62"/>
      <c r="HX76" s="63"/>
      <c r="IB76" s="63"/>
      <c r="IG76" s="39"/>
      <c r="IH76" s="62"/>
      <c r="IJ76" s="63"/>
      <c r="IN76" s="63"/>
      <c r="IS76" s="39"/>
      <c r="IT76" s="62"/>
      <c r="IV76" s="63"/>
      <c r="IZ76" s="63"/>
      <c r="JE76" s="39"/>
      <c r="JF76" s="62"/>
      <c r="JH76" s="63"/>
      <c r="JL76" s="63"/>
      <c r="JQ76" s="39"/>
      <c r="JR76" s="62"/>
      <c r="JT76" s="63"/>
      <c r="JX76" s="63"/>
      <c r="KC76" s="39"/>
      <c r="KD76" s="62"/>
      <c r="KF76" s="63"/>
      <c r="KJ76" s="63"/>
      <c r="KO76" s="39"/>
      <c r="KP76" s="62"/>
      <c r="KR76" s="63"/>
      <c r="KV76" s="63"/>
      <c r="LA76" s="39"/>
      <c r="LB76" s="62"/>
      <c r="LD76" s="63"/>
      <c r="LH76" s="63"/>
      <c r="LM76" s="39"/>
      <c r="LN76" s="62"/>
      <c r="LP76" s="63"/>
      <c r="LT76" s="63"/>
      <c r="LY76" s="39"/>
      <c r="LZ76" s="62"/>
      <c r="MB76" s="63"/>
      <c r="MF76" s="63"/>
      <c r="MK76" s="39"/>
      <c r="ML76" s="62"/>
      <c r="MN76" s="63"/>
      <c r="MR76" s="63"/>
      <c r="MW76" s="39"/>
      <c r="MX76" s="62"/>
      <c r="MZ76" s="63"/>
      <c r="ND76" s="63"/>
      <c r="NI76" s="39"/>
      <c r="NJ76" s="62"/>
      <c r="NL76" s="63"/>
      <c r="NP76" s="63"/>
      <c r="NU76" s="39"/>
      <c r="NV76" s="62"/>
      <c r="NX76" s="63"/>
      <c r="OB76" s="63"/>
      <c r="OG76" s="39"/>
      <c r="OH76" s="62"/>
      <c r="OJ76" s="63"/>
      <c r="ON76" s="63"/>
      <c r="OS76" s="39"/>
      <c r="OT76" s="62"/>
      <c r="OV76" s="63"/>
      <c r="OZ76" s="63"/>
      <c r="PE76" s="39"/>
      <c r="PF76" s="62"/>
      <c r="PH76" s="63"/>
      <c r="PL76" s="63"/>
      <c r="PQ76" s="39"/>
      <c r="PR76" s="62"/>
      <c r="PT76" s="63"/>
      <c r="PX76" s="63"/>
      <c r="QC76" s="39"/>
      <c r="QD76" s="62"/>
      <c r="QF76" s="63"/>
      <c r="QJ76" s="63"/>
      <c r="QO76" s="39"/>
      <c r="QP76" s="62"/>
      <c r="QR76" s="63"/>
      <c r="QV76" s="63"/>
      <c r="RA76" s="39"/>
      <c r="RB76" s="62"/>
      <c r="RD76" s="63"/>
      <c r="RH76" s="63"/>
      <c r="RM76" s="39"/>
      <c r="RN76" s="62"/>
      <c r="RP76" s="63"/>
      <c r="RT76" s="63"/>
      <c r="RY76" s="39"/>
      <c r="RZ76" s="62"/>
      <c r="SB76" s="63"/>
      <c r="SF76" s="63"/>
      <c r="SK76" s="39"/>
      <c r="SL76" s="62"/>
      <c r="SN76" s="63"/>
      <c r="SR76" s="63"/>
      <c r="SW76" s="39"/>
      <c r="SX76" s="62"/>
      <c r="SZ76" s="63"/>
      <c r="TD76" s="63"/>
      <c r="TI76" s="39"/>
      <c r="TJ76" s="62"/>
      <c r="TL76" s="63"/>
      <c r="TP76" s="63"/>
      <c r="TU76" s="39"/>
      <c r="TV76" s="62"/>
      <c r="TX76" s="63"/>
      <c r="UB76" s="63"/>
      <c r="UG76" s="39"/>
      <c r="UH76" s="62"/>
      <c r="UJ76" s="63"/>
      <c r="UN76" s="63"/>
      <c r="US76" s="39"/>
      <c r="UT76" s="62"/>
      <c r="UV76" s="63"/>
      <c r="UZ76" s="63"/>
      <c r="VE76" s="39"/>
      <c r="VF76" s="62"/>
      <c r="VH76" s="63"/>
      <c r="VL76" s="63"/>
      <c r="VQ76" s="39"/>
      <c r="VR76" s="62"/>
      <c r="VT76" s="63"/>
      <c r="VX76" s="63"/>
      <c r="WC76" s="39"/>
      <c r="WD76" s="62"/>
      <c r="WF76" s="63"/>
      <c r="WJ76" s="63"/>
      <c r="WO76" s="39"/>
      <c r="WP76" s="62"/>
      <c r="WR76" s="63"/>
      <c r="WV76" s="63"/>
      <c r="XA76" s="39"/>
      <c r="XB76" s="62"/>
      <c r="XD76" s="63"/>
      <c r="XH76" s="63"/>
      <c r="XM76" s="39"/>
      <c r="XN76" s="62"/>
      <c r="XP76" s="63"/>
      <c r="XT76" s="63"/>
      <c r="XY76" s="39"/>
      <c r="XZ76" s="62"/>
      <c r="YB76" s="63"/>
      <c r="YF76" s="63"/>
      <c r="YK76" s="39"/>
      <c r="YL76" s="62"/>
      <c r="YN76" s="63"/>
      <c r="YR76" s="63"/>
      <c r="YW76" s="39"/>
      <c r="YX76" s="62"/>
      <c r="YZ76" s="63"/>
      <c r="ZD76" s="63"/>
      <c r="ZI76" s="39"/>
      <c r="ZJ76" s="62"/>
      <c r="ZL76" s="63"/>
      <c r="ZP76" s="63"/>
      <c r="ZU76" s="39"/>
      <c r="ZV76" s="62"/>
      <c r="ZX76" s="63"/>
      <c r="AAB76" s="63"/>
      <c r="AAG76" s="39"/>
      <c r="AAH76" s="62"/>
      <c r="AAJ76" s="63"/>
      <c r="AAN76" s="63"/>
      <c r="AAS76" s="39"/>
      <c r="AAT76" s="62"/>
      <c r="AAV76" s="63"/>
      <c r="AAZ76" s="63"/>
      <c r="ABE76" s="39"/>
      <c r="ABF76" s="62"/>
      <c r="ABH76" s="63"/>
      <c r="ABL76" s="63"/>
      <c r="ABQ76" s="39"/>
      <c r="ABR76" s="62"/>
      <c r="ABT76" s="63"/>
      <c r="ABX76" s="63"/>
      <c r="ACC76" s="39"/>
      <c r="ACD76" s="62"/>
      <c r="ACF76" s="63"/>
      <c r="ACJ76" s="63"/>
      <c r="ACO76" s="39"/>
      <c r="ACP76" s="62"/>
      <c r="ACR76" s="63"/>
      <c r="ACV76" s="63"/>
      <c r="ADA76" s="39"/>
      <c r="ADB76" s="62"/>
      <c r="ADD76" s="63"/>
      <c r="ADH76" s="63"/>
      <c r="ADM76" s="39"/>
      <c r="ADN76" s="62"/>
      <c r="ADP76" s="63"/>
      <c r="ADT76" s="63"/>
      <c r="ADY76" s="39"/>
      <c r="ADZ76" s="62"/>
      <c r="AEB76" s="63"/>
      <c r="AEF76" s="63"/>
      <c r="AEK76" s="39"/>
      <c r="AEL76" s="62"/>
      <c r="AEN76" s="63"/>
      <c r="AER76" s="63"/>
      <c r="AEW76" s="39"/>
      <c r="AEX76" s="62"/>
      <c r="AEZ76" s="63"/>
      <c r="AFD76" s="63"/>
      <c r="AFI76" s="39"/>
      <c r="AFJ76" s="62"/>
      <c r="AFL76" s="63"/>
      <c r="AFP76" s="63"/>
      <c r="AFU76" s="39"/>
      <c r="AFV76" s="62"/>
      <c r="AFX76" s="63"/>
      <c r="AGB76" s="63"/>
      <c r="AGG76" s="39"/>
      <c r="AGH76" s="62"/>
      <c r="AGJ76" s="63"/>
      <c r="AGN76" s="63"/>
      <c r="AGS76" s="39"/>
      <c r="AGT76" s="62"/>
      <c r="AGV76" s="63"/>
      <c r="AGZ76" s="63"/>
      <c r="AHE76" s="39"/>
      <c r="AHF76" s="62"/>
      <c r="AHH76" s="63"/>
      <c r="AHL76" s="63"/>
      <c r="AHQ76" s="39"/>
      <c r="AHR76" s="62"/>
      <c r="AHT76" s="63"/>
      <c r="AHX76" s="63"/>
      <c r="AIC76" s="39"/>
      <c r="AID76" s="62"/>
      <c r="AIF76" s="63"/>
      <c r="AIJ76" s="63"/>
      <c r="AIO76" s="39"/>
      <c r="AIP76" s="62"/>
      <c r="AIR76" s="63"/>
      <c r="AIV76" s="63"/>
      <c r="AJA76" s="39"/>
      <c r="AJB76" s="62"/>
      <c r="AJD76" s="63"/>
      <c r="AJH76" s="63"/>
      <c r="AJM76" s="39"/>
      <c r="AJN76" s="62"/>
      <c r="AJP76" s="63"/>
      <c r="AJT76" s="63"/>
      <c r="AJY76" s="39"/>
      <c r="AJZ76" s="62"/>
      <c r="AKB76" s="63"/>
      <c r="AKF76" s="63"/>
      <c r="AKK76" s="39"/>
      <c r="AKL76" s="62"/>
      <c r="AKN76" s="63"/>
      <c r="AKR76" s="63"/>
      <c r="AKW76" s="39"/>
      <c r="AKX76" s="62"/>
      <c r="AKZ76" s="63"/>
      <c r="ALD76" s="63"/>
      <c r="ALI76" s="39"/>
      <c r="ALJ76" s="62"/>
      <c r="ALL76" s="63"/>
      <c r="ALP76" s="63"/>
      <c r="ALU76" s="39"/>
      <c r="ALV76" s="62"/>
      <c r="ALX76" s="63"/>
      <c r="AMB76" s="63"/>
      <c r="AMG76" s="39"/>
      <c r="AMH76" s="62"/>
      <c r="AMJ76" s="63"/>
    </row>
    <row r="77" spans="1:1024" s="60" customFormat="1" x14ac:dyDescent="0.2">
      <c r="A77" s="39" t="s">
        <v>357</v>
      </c>
      <c r="B77" s="57" t="s">
        <v>366</v>
      </c>
      <c r="C77" s="60" t="s">
        <v>190</v>
      </c>
      <c r="D77" s="61">
        <v>44002</v>
      </c>
      <c r="E77" s="43" t="s">
        <v>367</v>
      </c>
      <c r="F77" s="60" t="s">
        <v>192</v>
      </c>
      <c r="G77" s="43" t="s">
        <v>221</v>
      </c>
      <c r="H77" s="61">
        <v>44004</v>
      </c>
      <c r="I77" s="60">
        <v>1</v>
      </c>
      <c r="J77" s="43" t="s">
        <v>194</v>
      </c>
      <c r="K77" s="60" t="s">
        <v>76</v>
      </c>
      <c r="L77" s="47" t="s">
        <v>222</v>
      </c>
      <c r="M77" s="38"/>
      <c r="N77" s="62"/>
      <c r="P77" s="63"/>
      <c r="T77" s="63"/>
      <c r="Y77" s="39"/>
      <c r="Z77" s="62"/>
      <c r="AB77" s="63"/>
      <c r="AF77" s="63"/>
      <c r="AK77" s="39"/>
      <c r="AL77" s="62"/>
      <c r="AN77" s="63"/>
      <c r="AR77" s="63"/>
      <c r="AW77" s="39"/>
      <c r="AX77" s="62"/>
      <c r="AZ77" s="63"/>
      <c r="BD77" s="63"/>
      <c r="BI77" s="39"/>
      <c r="BJ77" s="62"/>
      <c r="BL77" s="63"/>
      <c r="BP77" s="63"/>
      <c r="BU77" s="39"/>
      <c r="BV77" s="62"/>
      <c r="BX77" s="63"/>
      <c r="CB77" s="63"/>
      <c r="CG77" s="39"/>
      <c r="CH77" s="62"/>
      <c r="CJ77" s="63"/>
      <c r="CN77" s="63"/>
      <c r="CS77" s="39"/>
      <c r="CT77" s="62"/>
      <c r="CV77" s="63"/>
      <c r="CZ77" s="63"/>
      <c r="DE77" s="39"/>
      <c r="DF77" s="62"/>
      <c r="DH77" s="63"/>
      <c r="DL77" s="63"/>
      <c r="DQ77" s="39"/>
      <c r="DR77" s="62"/>
      <c r="DT77" s="63"/>
      <c r="DX77" s="63"/>
      <c r="EC77" s="39"/>
      <c r="ED77" s="62"/>
      <c r="EF77" s="63"/>
      <c r="EJ77" s="63"/>
      <c r="EO77" s="39"/>
      <c r="EP77" s="62"/>
      <c r="ER77" s="63"/>
      <c r="EV77" s="63"/>
      <c r="FA77" s="39"/>
      <c r="FB77" s="62"/>
      <c r="FD77" s="63"/>
      <c r="FH77" s="63"/>
      <c r="FM77" s="39"/>
      <c r="FN77" s="62"/>
      <c r="FP77" s="63"/>
      <c r="FT77" s="63"/>
      <c r="FY77" s="39"/>
      <c r="FZ77" s="62"/>
      <c r="GB77" s="63"/>
      <c r="GF77" s="63"/>
      <c r="GK77" s="39"/>
      <c r="GL77" s="62"/>
      <c r="GN77" s="63"/>
      <c r="GR77" s="63"/>
      <c r="GW77" s="39"/>
      <c r="GX77" s="62"/>
      <c r="GZ77" s="63"/>
      <c r="HD77" s="63"/>
      <c r="HI77" s="39"/>
      <c r="HJ77" s="62"/>
      <c r="HL77" s="63"/>
      <c r="HP77" s="63"/>
      <c r="HU77" s="39"/>
      <c r="HV77" s="62"/>
      <c r="HX77" s="63"/>
      <c r="IB77" s="63"/>
      <c r="IG77" s="39"/>
      <c r="IH77" s="62"/>
      <c r="IJ77" s="63"/>
      <c r="IN77" s="63"/>
      <c r="IS77" s="39"/>
      <c r="IT77" s="62"/>
      <c r="IV77" s="63"/>
      <c r="IZ77" s="63"/>
      <c r="JE77" s="39"/>
      <c r="JF77" s="62"/>
      <c r="JH77" s="63"/>
      <c r="JL77" s="63"/>
      <c r="JQ77" s="39"/>
      <c r="JR77" s="62"/>
      <c r="JT77" s="63"/>
      <c r="JX77" s="63"/>
      <c r="KC77" s="39"/>
      <c r="KD77" s="62"/>
      <c r="KF77" s="63"/>
      <c r="KJ77" s="63"/>
      <c r="KO77" s="39"/>
      <c r="KP77" s="62"/>
      <c r="KR77" s="63"/>
      <c r="KV77" s="63"/>
      <c r="LA77" s="39"/>
      <c r="LB77" s="62"/>
      <c r="LD77" s="63"/>
      <c r="LH77" s="63"/>
      <c r="LM77" s="39"/>
      <c r="LN77" s="62"/>
      <c r="LP77" s="63"/>
      <c r="LT77" s="63"/>
      <c r="LY77" s="39"/>
      <c r="LZ77" s="62"/>
      <c r="MB77" s="63"/>
      <c r="MF77" s="63"/>
      <c r="MK77" s="39"/>
      <c r="ML77" s="62"/>
      <c r="MN77" s="63"/>
      <c r="MR77" s="63"/>
      <c r="MW77" s="39"/>
      <c r="MX77" s="62"/>
      <c r="MZ77" s="63"/>
      <c r="ND77" s="63"/>
      <c r="NI77" s="39"/>
      <c r="NJ77" s="62"/>
      <c r="NL77" s="63"/>
      <c r="NP77" s="63"/>
      <c r="NU77" s="39"/>
      <c r="NV77" s="62"/>
      <c r="NX77" s="63"/>
      <c r="OB77" s="63"/>
      <c r="OG77" s="39"/>
      <c r="OH77" s="62"/>
      <c r="OJ77" s="63"/>
      <c r="ON77" s="63"/>
      <c r="OS77" s="39"/>
      <c r="OT77" s="62"/>
      <c r="OV77" s="63"/>
      <c r="OZ77" s="63"/>
      <c r="PE77" s="39"/>
      <c r="PF77" s="62"/>
      <c r="PH77" s="63"/>
      <c r="PL77" s="63"/>
      <c r="PQ77" s="39"/>
      <c r="PR77" s="62"/>
      <c r="PT77" s="63"/>
      <c r="PX77" s="63"/>
      <c r="QC77" s="39"/>
      <c r="QD77" s="62"/>
      <c r="QF77" s="63"/>
      <c r="QJ77" s="63"/>
      <c r="QO77" s="39"/>
      <c r="QP77" s="62"/>
      <c r="QR77" s="63"/>
      <c r="QV77" s="63"/>
      <c r="RA77" s="39"/>
      <c r="RB77" s="62"/>
      <c r="RD77" s="63"/>
      <c r="RH77" s="63"/>
      <c r="RM77" s="39"/>
      <c r="RN77" s="62"/>
      <c r="RP77" s="63"/>
      <c r="RT77" s="63"/>
      <c r="RY77" s="39"/>
      <c r="RZ77" s="62"/>
      <c r="SB77" s="63"/>
      <c r="SF77" s="63"/>
      <c r="SK77" s="39"/>
      <c r="SL77" s="62"/>
      <c r="SN77" s="63"/>
      <c r="SR77" s="63"/>
      <c r="SW77" s="39"/>
      <c r="SX77" s="62"/>
      <c r="SZ77" s="63"/>
      <c r="TD77" s="63"/>
      <c r="TI77" s="39"/>
      <c r="TJ77" s="62"/>
      <c r="TL77" s="63"/>
      <c r="TP77" s="63"/>
      <c r="TU77" s="39"/>
      <c r="TV77" s="62"/>
      <c r="TX77" s="63"/>
      <c r="UB77" s="63"/>
      <c r="UG77" s="39"/>
      <c r="UH77" s="62"/>
      <c r="UJ77" s="63"/>
      <c r="UN77" s="63"/>
      <c r="US77" s="39"/>
      <c r="UT77" s="62"/>
      <c r="UV77" s="63"/>
      <c r="UZ77" s="63"/>
      <c r="VE77" s="39"/>
      <c r="VF77" s="62"/>
      <c r="VH77" s="63"/>
      <c r="VL77" s="63"/>
      <c r="VQ77" s="39"/>
      <c r="VR77" s="62"/>
      <c r="VT77" s="63"/>
      <c r="VX77" s="63"/>
      <c r="WC77" s="39"/>
      <c r="WD77" s="62"/>
      <c r="WF77" s="63"/>
      <c r="WJ77" s="63"/>
      <c r="WO77" s="39"/>
      <c r="WP77" s="62"/>
      <c r="WR77" s="63"/>
      <c r="WV77" s="63"/>
      <c r="XA77" s="39"/>
      <c r="XB77" s="62"/>
      <c r="XD77" s="63"/>
      <c r="XH77" s="63"/>
      <c r="XM77" s="39"/>
      <c r="XN77" s="62"/>
      <c r="XP77" s="63"/>
      <c r="XT77" s="63"/>
      <c r="XY77" s="39"/>
      <c r="XZ77" s="62"/>
      <c r="YB77" s="63"/>
      <c r="YF77" s="63"/>
      <c r="YK77" s="39"/>
      <c r="YL77" s="62"/>
      <c r="YN77" s="63"/>
      <c r="YR77" s="63"/>
      <c r="YW77" s="39"/>
      <c r="YX77" s="62"/>
      <c r="YZ77" s="63"/>
      <c r="ZD77" s="63"/>
      <c r="ZI77" s="39"/>
      <c r="ZJ77" s="62"/>
      <c r="ZL77" s="63"/>
      <c r="ZP77" s="63"/>
      <c r="ZU77" s="39"/>
      <c r="ZV77" s="62"/>
      <c r="ZX77" s="63"/>
      <c r="AAB77" s="63"/>
      <c r="AAG77" s="39"/>
      <c r="AAH77" s="62"/>
      <c r="AAJ77" s="63"/>
      <c r="AAN77" s="63"/>
      <c r="AAS77" s="39"/>
      <c r="AAT77" s="62"/>
      <c r="AAV77" s="63"/>
      <c r="AAZ77" s="63"/>
      <c r="ABE77" s="39"/>
      <c r="ABF77" s="62"/>
      <c r="ABH77" s="63"/>
      <c r="ABL77" s="63"/>
      <c r="ABQ77" s="39"/>
      <c r="ABR77" s="62"/>
      <c r="ABT77" s="63"/>
      <c r="ABX77" s="63"/>
      <c r="ACC77" s="39"/>
      <c r="ACD77" s="62"/>
      <c r="ACF77" s="63"/>
      <c r="ACJ77" s="63"/>
      <c r="ACO77" s="39"/>
      <c r="ACP77" s="62"/>
      <c r="ACR77" s="63"/>
      <c r="ACV77" s="63"/>
      <c r="ADA77" s="39"/>
      <c r="ADB77" s="62"/>
      <c r="ADD77" s="63"/>
      <c r="ADH77" s="63"/>
      <c r="ADM77" s="39"/>
      <c r="ADN77" s="62"/>
      <c r="ADP77" s="63"/>
      <c r="ADT77" s="63"/>
      <c r="ADY77" s="39"/>
      <c r="ADZ77" s="62"/>
      <c r="AEB77" s="63"/>
      <c r="AEF77" s="63"/>
      <c r="AEK77" s="39"/>
      <c r="AEL77" s="62"/>
      <c r="AEN77" s="63"/>
      <c r="AER77" s="63"/>
      <c r="AEW77" s="39"/>
      <c r="AEX77" s="62"/>
      <c r="AEZ77" s="63"/>
      <c r="AFD77" s="63"/>
      <c r="AFI77" s="39"/>
      <c r="AFJ77" s="62"/>
      <c r="AFL77" s="63"/>
      <c r="AFP77" s="63"/>
      <c r="AFU77" s="39"/>
      <c r="AFV77" s="62"/>
      <c r="AFX77" s="63"/>
      <c r="AGB77" s="63"/>
      <c r="AGG77" s="39"/>
      <c r="AGH77" s="62"/>
      <c r="AGJ77" s="63"/>
      <c r="AGN77" s="63"/>
      <c r="AGS77" s="39"/>
      <c r="AGT77" s="62"/>
      <c r="AGV77" s="63"/>
      <c r="AGZ77" s="63"/>
      <c r="AHE77" s="39"/>
      <c r="AHF77" s="62"/>
      <c r="AHH77" s="63"/>
      <c r="AHL77" s="63"/>
      <c r="AHQ77" s="39"/>
      <c r="AHR77" s="62"/>
      <c r="AHT77" s="63"/>
      <c r="AHX77" s="63"/>
      <c r="AIC77" s="39"/>
      <c r="AID77" s="62"/>
      <c r="AIF77" s="63"/>
      <c r="AIJ77" s="63"/>
      <c r="AIO77" s="39"/>
      <c r="AIP77" s="62"/>
      <c r="AIR77" s="63"/>
      <c r="AIV77" s="63"/>
      <c r="AJA77" s="39"/>
      <c r="AJB77" s="62"/>
      <c r="AJD77" s="63"/>
      <c r="AJH77" s="63"/>
      <c r="AJM77" s="39"/>
      <c r="AJN77" s="62"/>
      <c r="AJP77" s="63"/>
      <c r="AJT77" s="63"/>
      <c r="AJY77" s="39"/>
      <c r="AJZ77" s="62"/>
      <c r="AKB77" s="63"/>
      <c r="AKF77" s="63"/>
      <c r="AKK77" s="39"/>
      <c r="AKL77" s="62"/>
      <c r="AKN77" s="63"/>
      <c r="AKR77" s="63"/>
      <c r="AKW77" s="39"/>
      <c r="AKX77" s="62"/>
      <c r="AKZ77" s="63"/>
      <c r="ALD77" s="63"/>
      <c r="ALI77" s="39"/>
      <c r="ALJ77" s="62"/>
      <c r="ALL77" s="63"/>
      <c r="ALP77" s="63"/>
      <c r="ALU77" s="39"/>
      <c r="ALV77" s="62"/>
      <c r="ALX77" s="63"/>
      <c r="AMB77" s="63"/>
      <c r="AMG77" s="39"/>
      <c r="AMH77" s="62"/>
      <c r="AMJ77" s="63"/>
    </row>
    <row r="78" spans="1:1024" s="60" customFormat="1" ht="25.5" x14ac:dyDescent="0.2">
      <c r="A78" s="39" t="s">
        <v>357</v>
      </c>
      <c r="B78" s="60" t="s">
        <v>368</v>
      </c>
      <c r="C78" s="60" t="s">
        <v>190</v>
      </c>
      <c r="D78" s="61">
        <v>44002</v>
      </c>
      <c r="E78" s="60" t="s">
        <v>369</v>
      </c>
      <c r="F78" s="60" t="s">
        <v>192</v>
      </c>
      <c r="G78" s="60" t="s">
        <v>207</v>
      </c>
      <c r="H78" s="61" t="s">
        <v>208</v>
      </c>
      <c r="K78" s="60" t="s">
        <v>76</v>
      </c>
      <c r="L78" s="60" t="s">
        <v>370</v>
      </c>
      <c r="M78" s="38"/>
      <c r="N78" s="62"/>
      <c r="P78" s="63"/>
      <c r="T78" s="63"/>
      <c r="Y78" s="39"/>
      <c r="Z78" s="62"/>
      <c r="AB78" s="63"/>
      <c r="AF78" s="63"/>
      <c r="AK78" s="39"/>
      <c r="AL78" s="62"/>
      <c r="AN78" s="63"/>
      <c r="AR78" s="63"/>
      <c r="AW78" s="39"/>
      <c r="AX78" s="62"/>
      <c r="AZ78" s="63"/>
      <c r="BD78" s="63"/>
      <c r="BI78" s="39"/>
      <c r="BJ78" s="62"/>
      <c r="BL78" s="63"/>
      <c r="BP78" s="63"/>
      <c r="BU78" s="39"/>
      <c r="BV78" s="62"/>
      <c r="BX78" s="63"/>
      <c r="CB78" s="63"/>
      <c r="CG78" s="39"/>
      <c r="CH78" s="62"/>
      <c r="CJ78" s="63"/>
      <c r="CN78" s="63"/>
      <c r="CS78" s="39"/>
      <c r="CT78" s="62"/>
      <c r="CV78" s="63"/>
      <c r="CZ78" s="63"/>
      <c r="DE78" s="39"/>
      <c r="DF78" s="62"/>
      <c r="DH78" s="63"/>
      <c r="DL78" s="63"/>
      <c r="DQ78" s="39"/>
      <c r="DR78" s="62"/>
      <c r="DT78" s="63"/>
      <c r="DX78" s="63"/>
      <c r="EC78" s="39"/>
      <c r="ED78" s="62"/>
      <c r="EF78" s="63"/>
      <c r="EJ78" s="63"/>
      <c r="EO78" s="39"/>
      <c r="EP78" s="62"/>
      <c r="ER78" s="63"/>
      <c r="EV78" s="63"/>
      <c r="FA78" s="39"/>
      <c r="FB78" s="62"/>
      <c r="FD78" s="63"/>
      <c r="FH78" s="63"/>
      <c r="FM78" s="39"/>
      <c r="FN78" s="62"/>
      <c r="FP78" s="63"/>
      <c r="FT78" s="63"/>
      <c r="FY78" s="39"/>
      <c r="FZ78" s="62"/>
      <c r="GB78" s="63"/>
      <c r="GF78" s="63"/>
      <c r="GK78" s="39"/>
      <c r="GL78" s="62"/>
      <c r="GN78" s="63"/>
      <c r="GR78" s="63"/>
      <c r="GW78" s="39"/>
      <c r="GX78" s="62"/>
      <c r="GZ78" s="63"/>
      <c r="HD78" s="63"/>
      <c r="HI78" s="39"/>
      <c r="HJ78" s="62"/>
      <c r="HL78" s="63"/>
      <c r="HP78" s="63"/>
      <c r="HU78" s="39"/>
      <c r="HV78" s="62"/>
      <c r="HX78" s="63"/>
      <c r="IB78" s="63"/>
      <c r="IG78" s="39"/>
      <c r="IH78" s="62"/>
      <c r="IJ78" s="63"/>
      <c r="IN78" s="63"/>
      <c r="IS78" s="39"/>
      <c r="IT78" s="62"/>
      <c r="IV78" s="63"/>
      <c r="IZ78" s="63"/>
      <c r="JE78" s="39"/>
      <c r="JF78" s="62"/>
      <c r="JH78" s="63"/>
      <c r="JL78" s="63"/>
      <c r="JQ78" s="39"/>
      <c r="JR78" s="62"/>
      <c r="JT78" s="63"/>
      <c r="JX78" s="63"/>
      <c r="KC78" s="39"/>
      <c r="KD78" s="62"/>
      <c r="KF78" s="63"/>
      <c r="KJ78" s="63"/>
      <c r="KO78" s="39"/>
      <c r="KP78" s="62"/>
      <c r="KR78" s="63"/>
      <c r="KV78" s="63"/>
      <c r="LA78" s="39"/>
      <c r="LB78" s="62"/>
      <c r="LD78" s="63"/>
      <c r="LH78" s="63"/>
      <c r="LM78" s="39"/>
      <c r="LN78" s="62"/>
      <c r="LP78" s="63"/>
      <c r="LT78" s="63"/>
      <c r="LY78" s="39"/>
      <c r="LZ78" s="62"/>
      <c r="MB78" s="63"/>
      <c r="MF78" s="63"/>
      <c r="MK78" s="39"/>
      <c r="ML78" s="62"/>
      <c r="MN78" s="63"/>
      <c r="MR78" s="63"/>
      <c r="MW78" s="39"/>
      <c r="MX78" s="62"/>
      <c r="MZ78" s="63"/>
      <c r="ND78" s="63"/>
      <c r="NI78" s="39"/>
      <c r="NJ78" s="62"/>
      <c r="NL78" s="63"/>
      <c r="NP78" s="63"/>
      <c r="NU78" s="39"/>
      <c r="NV78" s="62"/>
      <c r="NX78" s="63"/>
      <c r="OB78" s="63"/>
      <c r="OG78" s="39"/>
      <c r="OH78" s="62"/>
      <c r="OJ78" s="63"/>
      <c r="ON78" s="63"/>
      <c r="OS78" s="39"/>
      <c r="OT78" s="62"/>
      <c r="OV78" s="63"/>
      <c r="OZ78" s="63"/>
      <c r="PE78" s="39"/>
      <c r="PF78" s="62"/>
      <c r="PH78" s="63"/>
      <c r="PL78" s="63"/>
      <c r="PQ78" s="39"/>
      <c r="PR78" s="62"/>
      <c r="PT78" s="63"/>
      <c r="PX78" s="63"/>
      <c r="QC78" s="39"/>
      <c r="QD78" s="62"/>
      <c r="QF78" s="63"/>
      <c r="QJ78" s="63"/>
      <c r="QO78" s="39"/>
      <c r="QP78" s="62"/>
      <c r="QR78" s="63"/>
      <c r="QV78" s="63"/>
      <c r="RA78" s="39"/>
      <c r="RB78" s="62"/>
      <c r="RD78" s="63"/>
      <c r="RH78" s="63"/>
      <c r="RM78" s="39"/>
      <c r="RN78" s="62"/>
      <c r="RP78" s="63"/>
      <c r="RT78" s="63"/>
      <c r="RY78" s="39"/>
      <c r="RZ78" s="62"/>
      <c r="SB78" s="63"/>
      <c r="SF78" s="63"/>
      <c r="SK78" s="39"/>
      <c r="SL78" s="62"/>
      <c r="SN78" s="63"/>
      <c r="SR78" s="63"/>
      <c r="SW78" s="39"/>
      <c r="SX78" s="62"/>
      <c r="SZ78" s="63"/>
      <c r="TD78" s="63"/>
      <c r="TI78" s="39"/>
      <c r="TJ78" s="62"/>
      <c r="TL78" s="63"/>
      <c r="TP78" s="63"/>
      <c r="TU78" s="39"/>
      <c r="TV78" s="62"/>
      <c r="TX78" s="63"/>
      <c r="UB78" s="63"/>
      <c r="UG78" s="39"/>
      <c r="UH78" s="62"/>
      <c r="UJ78" s="63"/>
      <c r="UN78" s="63"/>
      <c r="US78" s="39"/>
      <c r="UT78" s="62"/>
      <c r="UV78" s="63"/>
      <c r="UZ78" s="63"/>
      <c r="VE78" s="39"/>
      <c r="VF78" s="62"/>
      <c r="VH78" s="63"/>
      <c r="VL78" s="63"/>
      <c r="VQ78" s="39"/>
      <c r="VR78" s="62"/>
      <c r="VT78" s="63"/>
      <c r="VX78" s="63"/>
      <c r="WC78" s="39"/>
      <c r="WD78" s="62"/>
      <c r="WF78" s="63"/>
      <c r="WJ78" s="63"/>
      <c r="WO78" s="39"/>
      <c r="WP78" s="62"/>
      <c r="WR78" s="63"/>
      <c r="WV78" s="63"/>
      <c r="XA78" s="39"/>
      <c r="XB78" s="62"/>
      <c r="XD78" s="63"/>
      <c r="XH78" s="63"/>
      <c r="XM78" s="39"/>
      <c r="XN78" s="62"/>
      <c r="XP78" s="63"/>
      <c r="XT78" s="63"/>
      <c r="XY78" s="39"/>
      <c r="XZ78" s="62"/>
      <c r="YB78" s="63"/>
      <c r="YF78" s="63"/>
      <c r="YK78" s="39"/>
      <c r="YL78" s="62"/>
      <c r="YN78" s="63"/>
      <c r="YR78" s="63"/>
      <c r="YW78" s="39"/>
      <c r="YX78" s="62"/>
      <c r="YZ78" s="63"/>
      <c r="ZD78" s="63"/>
      <c r="ZI78" s="39"/>
      <c r="ZJ78" s="62"/>
      <c r="ZL78" s="63"/>
      <c r="ZP78" s="63"/>
      <c r="ZU78" s="39"/>
      <c r="ZV78" s="62"/>
      <c r="ZX78" s="63"/>
      <c r="AAB78" s="63"/>
      <c r="AAG78" s="39"/>
      <c r="AAH78" s="62"/>
      <c r="AAJ78" s="63"/>
      <c r="AAN78" s="63"/>
      <c r="AAS78" s="39"/>
      <c r="AAT78" s="62"/>
      <c r="AAV78" s="63"/>
      <c r="AAZ78" s="63"/>
      <c r="ABE78" s="39"/>
      <c r="ABF78" s="62"/>
      <c r="ABH78" s="63"/>
      <c r="ABL78" s="63"/>
      <c r="ABQ78" s="39"/>
      <c r="ABR78" s="62"/>
      <c r="ABT78" s="63"/>
      <c r="ABX78" s="63"/>
      <c r="ACC78" s="39"/>
      <c r="ACD78" s="62"/>
      <c r="ACF78" s="63"/>
      <c r="ACJ78" s="63"/>
      <c r="ACO78" s="39"/>
      <c r="ACP78" s="62"/>
      <c r="ACR78" s="63"/>
      <c r="ACV78" s="63"/>
      <c r="ADA78" s="39"/>
      <c r="ADB78" s="62"/>
      <c r="ADD78" s="63"/>
      <c r="ADH78" s="63"/>
      <c r="ADM78" s="39"/>
      <c r="ADN78" s="62"/>
      <c r="ADP78" s="63"/>
      <c r="ADT78" s="63"/>
      <c r="ADY78" s="39"/>
      <c r="ADZ78" s="62"/>
      <c r="AEB78" s="63"/>
      <c r="AEF78" s="63"/>
      <c r="AEK78" s="39"/>
      <c r="AEL78" s="62"/>
      <c r="AEN78" s="63"/>
      <c r="AER78" s="63"/>
      <c r="AEW78" s="39"/>
      <c r="AEX78" s="62"/>
      <c r="AEZ78" s="63"/>
      <c r="AFD78" s="63"/>
      <c r="AFI78" s="39"/>
      <c r="AFJ78" s="62"/>
      <c r="AFL78" s="63"/>
      <c r="AFP78" s="63"/>
      <c r="AFU78" s="39"/>
      <c r="AFV78" s="62"/>
      <c r="AFX78" s="63"/>
      <c r="AGB78" s="63"/>
      <c r="AGG78" s="39"/>
      <c r="AGH78" s="62"/>
      <c r="AGJ78" s="63"/>
      <c r="AGN78" s="63"/>
      <c r="AGS78" s="39"/>
      <c r="AGT78" s="62"/>
      <c r="AGV78" s="63"/>
      <c r="AGZ78" s="63"/>
      <c r="AHE78" s="39"/>
      <c r="AHF78" s="62"/>
      <c r="AHH78" s="63"/>
      <c r="AHL78" s="63"/>
      <c r="AHQ78" s="39"/>
      <c r="AHR78" s="62"/>
      <c r="AHT78" s="63"/>
      <c r="AHX78" s="63"/>
      <c r="AIC78" s="39"/>
      <c r="AID78" s="62"/>
      <c r="AIF78" s="63"/>
      <c r="AIJ78" s="63"/>
      <c r="AIO78" s="39"/>
      <c r="AIP78" s="62"/>
      <c r="AIR78" s="63"/>
      <c r="AIV78" s="63"/>
      <c r="AJA78" s="39"/>
      <c r="AJB78" s="62"/>
      <c r="AJD78" s="63"/>
      <c r="AJH78" s="63"/>
      <c r="AJM78" s="39"/>
      <c r="AJN78" s="62"/>
      <c r="AJP78" s="63"/>
      <c r="AJT78" s="63"/>
      <c r="AJY78" s="39"/>
      <c r="AJZ78" s="62"/>
      <c r="AKB78" s="63"/>
      <c r="AKF78" s="63"/>
      <c r="AKK78" s="39"/>
      <c r="AKL78" s="62"/>
      <c r="AKN78" s="63"/>
      <c r="AKR78" s="63"/>
      <c r="AKW78" s="39"/>
      <c r="AKX78" s="62"/>
      <c r="AKZ78" s="63"/>
      <c r="ALD78" s="63"/>
      <c r="ALI78" s="39"/>
      <c r="ALJ78" s="62"/>
      <c r="ALL78" s="63"/>
      <c r="ALP78" s="63"/>
      <c r="ALU78" s="39"/>
      <c r="ALV78" s="62"/>
      <c r="ALX78" s="63"/>
      <c r="AMB78" s="63"/>
      <c r="AMG78" s="39"/>
      <c r="AMH78" s="62"/>
      <c r="AMJ78" s="63"/>
    </row>
    <row r="79" spans="1:1024" s="60" customFormat="1" ht="25.5" x14ac:dyDescent="0.2">
      <c r="A79" s="39" t="s">
        <v>357</v>
      </c>
      <c r="B79" s="60" t="s">
        <v>371</v>
      </c>
      <c r="C79" s="60" t="s">
        <v>190</v>
      </c>
      <c r="D79" s="61">
        <v>44006</v>
      </c>
      <c r="E79" s="60" t="s">
        <v>372</v>
      </c>
      <c r="F79" s="60" t="s">
        <v>192</v>
      </c>
      <c r="G79" s="60" t="s">
        <v>204</v>
      </c>
      <c r="H79" s="61">
        <v>44015</v>
      </c>
      <c r="I79" s="60">
        <v>7</v>
      </c>
      <c r="J79" s="43" t="s">
        <v>194</v>
      </c>
      <c r="K79" s="60" t="s">
        <v>76</v>
      </c>
      <c r="M79" s="38"/>
      <c r="N79" s="62"/>
      <c r="P79" s="63"/>
      <c r="T79" s="63"/>
      <c r="Y79" s="39"/>
      <c r="Z79" s="62"/>
      <c r="AB79" s="63"/>
      <c r="AF79" s="63"/>
      <c r="AK79" s="39"/>
      <c r="AL79" s="62"/>
      <c r="AN79" s="63"/>
      <c r="AR79" s="63"/>
      <c r="AW79" s="39"/>
      <c r="AX79" s="62"/>
      <c r="AZ79" s="63"/>
      <c r="BD79" s="63"/>
      <c r="BI79" s="39"/>
      <c r="BJ79" s="62"/>
      <c r="BL79" s="63"/>
      <c r="BP79" s="63"/>
      <c r="BU79" s="39"/>
      <c r="BV79" s="62"/>
      <c r="BX79" s="63"/>
      <c r="CB79" s="63"/>
      <c r="CG79" s="39"/>
      <c r="CH79" s="62"/>
      <c r="CJ79" s="63"/>
      <c r="CN79" s="63"/>
      <c r="CS79" s="39"/>
      <c r="CT79" s="62"/>
      <c r="CV79" s="63"/>
      <c r="CZ79" s="63"/>
      <c r="DE79" s="39"/>
      <c r="DF79" s="62"/>
      <c r="DH79" s="63"/>
      <c r="DL79" s="63"/>
      <c r="DQ79" s="39"/>
      <c r="DR79" s="62"/>
      <c r="DT79" s="63"/>
      <c r="DX79" s="63"/>
      <c r="EC79" s="39"/>
      <c r="ED79" s="62"/>
      <c r="EF79" s="63"/>
      <c r="EJ79" s="63"/>
      <c r="EO79" s="39"/>
      <c r="EP79" s="62"/>
      <c r="ER79" s="63"/>
      <c r="EV79" s="63"/>
      <c r="FA79" s="39"/>
      <c r="FB79" s="62"/>
      <c r="FD79" s="63"/>
      <c r="FH79" s="63"/>
      <c r="FM79" s="39"/>
      <c r="FN79" s="62"/>
      <c r="FP79" s="63"/>
      <c r="FT79" s="63"/>
      <c r="FY79" s="39"/>
      <c r="FZ79" s="62"/>
      <c r="GB79" s="63"/>
      <c r="GF79" s="63"/>
      <c r="GK79" s="39"/>
      <c r="GL79" s="62"/>
      <c r="GN79" s="63"/>
      <c r="GR79" s="63"/>
      <c r="GW79" s="39"/>
      <c r="GX79" s="62"/>
      <c r="GZ79" s="63"/>
      <c r="HD79" s="63"/>
      <c r="HI79" s="39"/>
      <c r="HJ79" s="62"/>
      <c r="HL79" s="63"/>
      <c r="HP79" s="63"/>
      <c r="HU79" s="39"/>
      <c r="HV79" s="62"/>
      <c r="HX79" s="63"/>
      <c r="IB79" s="63"/>
      <c r="IG79" s="39"/>
      <c r="IH79" s="62"/>
      <c r="IJ79" s="63"/>
      <c r="IN79" s="63"/>
      <c r="IS79" s="39"/>
      <c r="IT79" s="62"/>
      <c r="IV79" s="63"/>
      <c r="IZ79" s="63"/>
      <c r="JE79" s="39"/>
      <c r="JF79" s="62"/>
      <c r="JH79" s="63"/>
      <c r="JL79" s="63"/>
      <c r="JQ79" s="39"/>
      <c r="JR79" s="62"/>
      <c r="JT79" s="63"/>
      <c r="JX79" s="63"/>
      <c r="KC79" s="39"/>
      <c r="KD79" s="62"/>
      <c r="KF79" s="63"/>
      <c r="KJ79" s="63"/>
      <c r="KO79" s="39"/>
      <c r="KP79" s="62"/>
      <c r="KR79" s="63"/>
      <c r="KV79" s="63"/>
      <c r="LA79" s="39"/>
      <c r="LB79" s="62"/>
      <c r="LD79" s="63"/>
      <c r="LH79" s="63"/>
      <c r="LM79" s="39"/>
      <c r="LN79" s="62"/>
      <c r="LP79" s="63"/>
      <c r="LT79" s="63"/>
      <c r="LY79" s="39"/>
      <c r="LZ79" s="62"/>
      <c r="MB79" s="63"/>
      <c r="MF79" s="63"/>
      <c r="MK79" s="39"/>
      <c r="ML79" s="62"/>
      <c r="MN79" s="63"/>
      <c r="MR79" s="63"/>
      <c r="MW79" s="39"/>
      <c r="MX79" s="62"/>
      <c r="MZ79" s="63"/>
      <c r="ND79" s="63"/>
      <c r="NI79" s="39"/>
      <c r="NJ79" s="62"/>
      <c r="NL79" s="63"/>
      <c r="NP79" s="63"/>
      <c r="NU79" s="39"/>
      <c r="NV79" s="62"/>
      <c r="NX79" s="63"/>
      <c r="OB79" s="63"/>
      <c r="OG79" s="39"/>
      <c r="OH79" s="62"/>
      <c r="OJ79" s="63"/>
      <c r="ON79" s="63"/>
      <c r="OS79" s="39"/>
      <c r="OT79" s="62"/>
      <c r="OV79" s="63"/>
      <c r="OZ79" s="63"/>
      <c r="PE79" s="39"/>
      <c r="PF79" s="62"/>
      <c r="PH79" s="63"/>
      <c r="PL79" s="63"/>
      <c r="PQ79" s="39"/>
      <c r="PR79" s="62"/>
      <c r="PT79" s="63"/>
      <c r="PX79" s="63"/>
      <c r="QC79" s="39"/>
      <c r="QD79" s="62"/>
      <c r="QF79" s="63"/>
      <c r="QJ79" s="63"/>
      <c r="QO79" s="39"/>
      <c r="QP79" s="62"/>
      <c r="QR79" s="63"/>
      <c r="QV79" s="63"/>
      <c r="RA79" s="39"/>
      <c r="RB79" s="62"/>
      <c r="RD79" s="63"/>
      <c r="RH79" s="63"/>
      <c r="RM79" s="39"/>
      <c r="RN79" s="62"/>
      <c r="RP79" s="63"/>
      <c r="RT79" s="63"/>
      <c r="RY79" s="39"/>
      <c r="RZ79" s="62"/>
      <c r="SB79" s="63"/>
      <c r="SF79" s="63"/>
      <c r="SK79" s="39"/>
      <c r="SL79" s="62"/>
      <c r="SN79" s="63"/>
      <c r="SR79" s="63"/>
      <c r="SW79" s="39"/>
      <c r="SX79" s="62"/>
      <c r="SZ79" s="63"/>
      <c r="TD79" s="63"/>
      <c r="TI79" s="39"/>
      <c r="TJ79" s="62"/>
      <c r="TL79" s="63"/>
      <c r="TP79" s="63"/>
      <c r="TU79" s="39"/>
      <c r="TV79" s="62"/>
      <c r="TX79" s="63"/>
      <c r="UB79" s="63"/>
      <c r="UG79" s="39"/>
      <c r="UH79" s="62"/>
      <c r="UJ79" s="63"/>
      <c r="UN79" s="63"/>
      <c r="US79" s="39"/>
      <c r="UT79" s="62"/>
      <c r="UV79" s="63"/>
      <c r="UZ79" s="63"/>
      <c r="VE79" s="39"/>
      <c r="VF79" s="62"/>
      <c r="VH79" s="63"/>
      <c r="VL79" s="63"/>
      <c r="VQ79" s="39"/>
      <c r="VR79" s="62"/>
      <c r="VT79" s="63"/>
      <c r="VX79" s="63"/>
      <c r="WC79" s="39"/>
      <c r="WD79" s="62"/>
      <c r="WF79" s="63"/>
      <c r="WJ79" s="63"/>
      <c r="WO79" s="39"/>
      <c r="WP79" s="62"/>
      <c r="WR79" s="63"/>
      <c r="WV79" s="63"/>
      <c r="XA79" s="39"/>
      <c r="XB79" s="62"/>
      <c r="XD79" s="63"/>
      <c r="XH79" s="63"/>
      <c r="XM79" s="39"/>
      <c r="XN79" s="62"/>
      <c r="XP79" s="63"/>
      <c r="XT79" s="63"/>
      <c r="XY79" s="39"/>
      <c r="XZ79" s="62"/>
      <c r="YB79" s="63"/>
      <c r="YF79" s="63"/>
      <c r="YK79" s="39"/>
      <c r="YL79" s="62"/>
      <c r="YN79" s="63"/>
      <c r="YR79" s="63"/>
      <c r="YW79" s="39"/>
      <c r="YX79" s="62"/>
      <c r="YZ79" s="63"/>
      <c r="ZD79" s="63"/>
      <c r="ZI79" s="39"/>
      <c r="ZJ79" s="62"/>
      <c r="ZL79" s="63"/>
      <c r="ZP79" s="63"/>
      <c r="ZU79" s="39"/>
      <c r="ZV79" s="62"/>
      <c r="ZX79" s="63"/>
      <c r="AAB79" s="63"/>
      <c r="AAG79" s="39"/>
      <c r="AAH79" s="62"/>
      <c r="AAJ79" s="63"/>
      <c r="AAN79" s="63"/>
      <c r="AAS79" s="39"/>
      <c r="AAT79" s="62"/>
      <c r="AAV79" s="63"/>
      <c r="AAZ79" s="63"/>
      <c r="ABE79" s="39"/>
      <c r="ABF79" s="62"/>
      <c r="ABH79" s="63"/>
      <c r="ABL79" s="63"/>
      <c r="ABQ79" s="39"/>
      <c r="ABR79" s="62"/>
      <c r="ABT79" s="63"/>
      <c r="ABX79" s="63"/>
      <c r="ACC79" s="39"/>
      <c r="ACD79" s="62"/>
      <c r="ACF79" s="63"/>
      <c r="ACJ79" s="63"/>
      <c r="ACO79" s="39"/>
      <c r="ACP79" s="62"/>
      <c r="ACR79" s="63"/>
      <c r="ACV79" s="63"/>
      <c r="ADA79" s="39"/>
      <c r="ADB79" s="62"/>
      <c r="ADD79" s="63"/>
      <c r="ADH79" s="63"/>
      <c r="ADM79" s="39"/>
      <c r="ADN79" s="62"/>
      <c r="ADP79" s="63"/>
      <c r="ADT79" s="63"/>
      <c r="ADY79" s="39"/>
      <c r="ADZ79" s="62"/>
      <c r="AEB79" s="63"/>
      <c r="AEF79" s="63"/>
      <c r="AEK79" s="39"/>
      <c r="AEL79" s="62"/>
      <c r="AEN79" s="63"/>
      <c r="AER79" s="63"/>
      <c r="AEW79" s="39"/>
      <c r="AEX79" s="62"/>
      <c r="AEZ79" s="63"/>
      <c r="AFD79" s="63"/>
      <c r="AFI79" s="39"/>
      <c r="AFJ79" s="62"/>
      <c r="AFL79" s="63"/>
      <c r="AFP79" s="63"/>
      <c r="AFU79" s="39"/>
      <c r="AFV79" s="62"/>
      <c r="AFX79" s="63"/>
      <c r="AGB79" s="63"/>
      <c r="AGG79" s="39"/>
      <c r="AGH79" s="62"/>
      <c r="AGJ79" s="63"/>
      <c r="AGN79" s="63"/>
      <c r="AGS79" s="39"/>
      <c r="AGT79" s="62"/>
      <c r="AGV79" s="63"/>
      <c r="AGZ79" s="63"/>
      <c r="AHE79" s="39"/>
      <c r="AHF79" s="62"/>
      <c r="AHH79" s="63"/>
      <c r="AHL79" s="63"/>
      <c r="AHQ79" s="39"/>
      <c r="AHR79" s="62"/>
      <c r="AHT79" s="63"/>
      <c r="AHX79" s="63"/>
      <c r="AIC79" s="39"/>
      <c r="AID79" s="62"/>
      <c r="AIF79" s="63"/>
      <c r="AIJ79" s="63"/>
      <c r="AIO79" s="39"/>
      <c r="AIP79" s="62"/>
      <c r="AIR79" s="63"/>
      <c r="AIV79" s="63"/>
      <c r="AJA79" s="39"/>
      <c r="AJB79" s="62"/>
      <c r="AJD79" s="63"/>
      <c r="AJH79" s="63"/>
      <c r="AJM79" s="39"/>
      <c r="AJN79" s="62"/>
      <c r="AJP79" s="63"/>
      <c r="AJT79" s="63"/>
      <c r="AJY79" s="39"/>
      <c r="AJZ79" s="62"/>
      <c r="AKB79" s="63"/>
      <c r="AKF79" s="63"/>
      <c r="AKK79" s="39"/>
      <c r="AKL79" s="62"/>
      <c r="AKN79" s="63"/>
      <c r="AKR79" s="63"/>
      <c r="AKW79" s="39"/>
      <c r="AKX79" s="62"/>
      <c r="AKZ79" s="63"/>
      <c r="ALD79" s="63"/>
      <c r="ALI79" s="39"/>
      <c r="ALJ79" s="62"/>
      <c r="ALL79" s="63"/>
      <c r="ALP79" s="63"/>
      <c r="ALU79" s="39"/>
      <c r="ALV79" s="62"/>
      <c r="ALX79" s="63"/>
      <c r="AMB79" s="63"/>
      <c r="AMG79" s="39"/>
      <c r="AMH79" s="62"/>
      <c r="AMJ79" s="63"/>
    </row>
    <row r="80" spans="1:1024" s="60" customFormat="1" ht="25.5" x14ac:dyDescent="0.2">
      <c r="A80" s="39" t="s">
        <v>357</v>
      </c>
      <c r="B80" s="52" t="s">
        <v>373</v>
      </c>
      <c r="C80" s="60" t="s">
        <v>190</v>
      </c>
      <c r="D80" s="61">
        <v>44008</v>
      </c>
      <c r="E80" s="60" t="s">
        <v>374</v>
      </c>
      <c r="F80" s="60" t="s">
        <v>192</v>
      </c>
      <c r="G80" s="60" t="s">
        <v>221</v>
      </c>
      <c r="H80" s="61">
        <v>44008</v>
      </c>
      <c r="I80" s="60">
        <v>1</v>
      </c>
      <c r="J80" s="43" t="s">
        <v>194</v>
      </c>
      <c r="K80" s="60" t="s">
        <v>76</v>
      </c>
      <c r="L80" s="47" t="s">
        <v>222</v>
      </c>
      <c r="M80" s="38"/>
      <c r="N80" s="62"/>
      <c r="P80" s="63"/>
      <c r="T80" s="63"/>
      <c r="Y80" s="39"/>
      <c r="Z80" s="62"/>
      <c r="AB80" s="63"/>
      <c r="AF80" s="63"/>
      <c r="AK80" s="39"/>
      <c r="AL80" s="62"/>
      <c r="AN80" s="63"/>
      <c r="AR80" s="63"/>
      <c r="AW80" s="39"/>
      <c r="AX80" s="62"/>
      <c r="AZ80" s="63"/>
      <c r="BD80" s="63"/>
      <c r="BI80" s="39"/>
      <c r="BJ80" s="62"/>
      <c r="BL80" s="63"/>
      <c r="BP80" s="63"/>
      <c r="BU80" s="39"/>
      <c r="BV80" s="62"/>
      <c r="BX80" s="63"/>
      <c r="CB80" s="63"/>
      <c r="CG80" s="39"/>
      <c r="CH80" s="62"/>
      <c r="CJ80" s="63"/>
      <c r="CN80" s="63"/>
      <c r="CS80" s="39"/>
      <c r="CT80" s="62"/>
      <c r="CV80" s="63"/>
      <c r="CZ80" s="63"/>
      <c r="DE80" s="39"/>
      <c r="DF80" s="62"/>
      <c r="DH80" s="63"/>
      <c r="DL80" s="63"/>
      <c r="DQ80" s="39"/>
      <c r="DR80" s="62"/>
      <c r="DT80" s="63"/>
      <c r="DX80" s="63"/>
      <c r="EC80" s="39"/>
      <c r="ED80" s="62"/>
      <c r="EF80" s="63"/>
      <c r="EJ80" s="63"/>
      <c r="EO80" s="39"/>
      <c r="EP80" s="62"/>
      <c r="ER80" s="63"/>
      <c r="EV80" s="63"/>
      <c r="FA80" s="39"/>
      <c r="FB80" s="62"/>
      <c r="FD80" s="63"/>
      <c r="FH80" s="63"/>
      <c r="FM80" s="39"/>
      <c r="FN80" s="62"/>
      <c r="FP80" s="63"/>
      <c r="FT80" s="63"/>
      <c r="FY80" s="39"/>
      <c r="FZ80" s="62"/>
      <c r="GB80" s="63"/>
      <c r="GF80" s="63"/>
      <c r="GK80" s="39"/>
      <c r="GL80" s="62"/>
      <c r="GN80" s="63"/>
      <c r="GR80" s="63"/>
      <c r="GW80" s="39"/>
      <c r="GX80" s="62"/>
      <c r="GZ80" s="63"/>
      <c r="HD80" s="63"/>
      <c r="HI80" s="39"/>
      <c r="HJ80" s="62"/>
      <c r="HL80" s="63"/>
      <c r="HP80" s="63"/>
      <c r="HU80" s="39"/>
      <c r="HV80" s="62"/>
      <c r="HX80" s="63"/>
      <c r="IB80" s="63"/>
      <c r="IG80" s="39"/>
      <c r="IH80" s="62"/>
      <c r="IJ80" s="63"/>
      <c r="IN80" s="63"/>
      <c r="IS80" s="39"/>
      <c r="IT80" s="62"/>
      <c r="IV80" s="63"/>
      <c r="IZ80" s="63"/>
      <c r="JE80" s="39"/>
      <c r="JF80" s="62"/>
      <c r="JH80" s="63"/>
      <c r="JL80" s="63"/>
      <c r="JQ80" s="39"/>
      <c r="JR80" s="62"/>
      <c r="JT80" s="63"/>
      <c r="JX80" s="63"/>
      <c r="KC80" s="39"/>
      <c r="KD80" s="62"/>
      <c r="KF80" s="63"/>
      <c r="KJ80" s="63"/>
      <c r="KO80" s="39"/>
      <c r="KP80" s="62"/>
      <c r="KR80" s="63"/>
      <c r="KV80" s="63"/>
      <c r="LA80" s="39"/>
      <c r="LB80" s="62"/>
      <c r="LD80" s="63"/>
      <c r="LH80" s="63"/>
      <c r="LM80" s="39"/>
      <c r="LN80" s="62"/>
      <c r="LP80" s="63"/>
      <c r="LT80" s="63"/>
      <c r="LY80" s="39"/>
      <c r="LZ80" s="62"/>
      <c r="MB80" s="63"/>
      <c r="MF80" s="63"/>
      <c r="MK80" s="39"/>
      <c r="ML80" s="62"/>
      <c r="MN80" s="63"/>
      <c r="MR80" s="63"/>
      <c r="MW80" s="39"/>
      <c r="MX80" s="62"/>
      <c r="MZ80" s="63"/>
      <c r="ND80" s="63"/>
      <c r="NI80" s="39"/>
      <c r="NJ80" s="62"/>
      <c r="NL80" s="63"/>
      <c r="NP80" s="63"/>
      <c r="NU80" s="39"/>
      <c r="NV80" s="62"/>
      <c r="NX80" s="63"/>
      <c r="OB80" s="63"/>
      <c r="OG80" s="39"/>
      <c r="OH80" s="62"/>
      <c r="OJ80" s="63"/>
      <c r="ON80" s="63"/>
      <c r="OS80" s="39"/>
      <c r="OT80" s="62"/>
      <c r="OV80" s="63"/>
      <c r="OZ80" s="63"/>
      <c r="PE80" s="39"/>
      <c r="PF80" s="62"/>
      <c r="PH80" s="63"/>
      <c r="PL80" s="63"/>
      <c r="PQ80" s="39"/>
      <c r="PR80" s="62"/>
      <c r="PT80" s="63"/>
      <c r="PX80" s="63"/>
      <c r="QC80" s="39"/>
      <c r="QD80" s="62"/>
      <c r="QF80" s="63"/>
      <c r="QJ80" s="63"/>
      <c r="QO80" s="39"/>
      <c r="QP80" s="62"/>
      <c r="QR80" s="63"/>
      <c r="QV80" s="63"/>
      <c r="RA80" s="39"/>
      <c r="RB80" s="62"/>
      <c r="RD80" s="63"/>
      <c r="RH80" s="63"/>
      <c r="RM80" s="39"/>
      <c r="RN80" s="62"/>
      <c r="RP80" s="63"/>
      <c r="RT80" s="63"/>
      <c r="RY80" s="39"/>
      <c r="RZ80" s="62"/>
      <c r="SB80" s="63"/>
      <c r="SF80" s="63"/>
      <c r="SK80" s="39"/>
      <c r="SL80" s="62"/>
      <c r="SN80" s="63"/>
      <c r="SR80" s="63"/>
      <c r="SW80" s="39"/>
      <c r="SX80" s="62"/>
      <c r="SZ80" s="63"/>
      <c r="TD80" s="63"/>
      <c r="TI80" s="39"/>
      <c r="TJ80" s="62"/>
      <c r="TL80" s="63"/>
      <c r="TP80" s="63"/>
      <c r="TU80" s="39"/>
      <c r="TV80" s="62"/>
      <c r="TX80" s="63"/>
      <c r="UB80" s="63"/>
      <c r="UG80" s="39"/>
      <c r="UH80" s="62"/>
      <c r="UJ80" s="63"/>
      <c r="UN80" s="63"/>
      <c r="US80" s="39"/>
      <c r="UT80" s="62"/>
      <c r="UV80" s="63"/>
      <c r="UZ80" s="63"/>
      <c r="VE80" s="39"/>
      <c r="VF80" s="62"/>
      <c r="VH80" s="63"/>
      <c r="VL80" s="63"/>
      <c r="VQ80" s="39"/>
      <c r="VR80" s="62"/>
      <c r="VT80" s="63"/>
      <c r="VX80" s="63"/>
      <c r="WC80" s="39"/>
      <c r="WD80" s="62"/>
      <c r="WF80" s="63"/>
      <c r="WJ80" s="63"/>
      <c r="WO80" s="39"/>
      <c r="WP80" s="62"/>
      <c r="WR80" s="63"/>
      <c r="WV80" s="63"/>
      <c r="XA80" s="39"/>
      <c r="XB80" s="62"/>
      <c r="XD80" s="63"/>
      <c r="XH80" s="63"/>
      <c r="XM80" s="39"/>
      <c r="XN80" s="62"/>
      <c r="XP80" s="63"/>
      <c r="XT80" s="63"/>
      <c r="XY80" s="39"/>
      <c r="XZ80" s="62"/>
      <c r="YB80" s="63"/>
      <c r="YF80" s="63"/>
      <c r="YK80" s="39"/>
      <c r="YL80" s="62"/>
      <c r="YN80" s="63"/>
      <c r="YR80" s="63"/>
      <c r="YW80" s="39"/>
      <c r="YX80" s="62"/>
      <c r="YZ80" s="63"/>
      <c r="ZD80" s="63"/>
      <c r="ZI80" s="39"/>
      <c r="ZJ80" s="62"/>
      <c r="ZL80" s="63"/>
      <c r="ZP80" s="63"/>
      <c r="ZU80" s="39"/>
      <c r="ZV80" s="62"/>
      <c r="ZX80" s="63"/>
      <c r="AAB80" s="63"/>
      <c r="AAG80" s="39"/>
      <c r="AAH80" s="62"/>
      <c r="AAJ80" s="63"/>
      <c r="AAN80" s="63"/>
      <c r="AAS80" s="39"/>
      <c r="AAT80" s="62"/>
      <c r="AAV80" s="63"/>
      <c r="AAZ80" s="63"/>
      <c r="ABE80" s="39"/>
      <c r="ABF80" s="62"/>
      <c r="ABH80" s="63"/>
      <c r="ABL80" s="63"/>
      <c r="ABQ80" s="39"/>
      <c r="ABR80" s="62"/>
      <c r="ABT80" s="63"/>
      <c r="ABX80" s="63"/>
      <c r="ACC80" s="39"/>
      <c r="ACD80" s="62"/>
      <c r="ACF80" s="63"/>
      <c r="ACJ80" s="63"/>
      <c r="ACO80" s="39"/>
      <c r="ACP80" s="62"/>
      <c r="ACR80" s="63"/>
      <c r="ACV80" s="63"/>
      <c r="ADA80" s="39"/>
      <c r="ADB80" s="62"/>
      <c r="ADD80" s="63"/>
      <c r="ADH80" s="63"/>
      <c r="ADM80" s="39"/>
      <c r="ADN80" s="62"/>
      <c r="ADP80" s="63"/>
      <c r="ADT80" s="63"/>
      <c r="ADY80" s="39"/>
      <c r="ADZ80" s="62"/>
      <c r="AEB80" s="63"/>
      <c r="AEF80" s="63"/>
      <c r="AEK80" s="39"/>
      <c r="AEL80" s="62"/>
      <c r="AEN80" s="63"/>
      <c r="AER80" s="63"/>
      <c r="AEW80" s="39"/>
      <c r="AEX80" s="62"/>
      <c r="AEZ80" s="63"/>
      <c r="AFD80" s="63"/>
      <c r="AFI80" s="39"/>
      <c r="AFJ80" s="62"/>
      <c r="AFL80" s="63"/>
      <c r="AFP80" s="63"/>
      <c r="AFU80" s="39"/>
      <c r="AFV80" s="62"/>
      <c r="AFX80" s="63"/>
      <c r="AGB80" s="63"/>
      <c r="AGG80" s="39"/>
      <c r="AGH80" s="62"/>
      <c r="AGJ80" s="63"/>
      <c r="AGN80" s="63"/>
      <c r="AGS80" s="39"/>
      <c r="AGT80" s="62"/>
      <c r="AGV80" s="63"/>
      <c r="AGZ80" s="63"/>
      <c r="AHE80" s="39"/>
      <c r="AHF80" s="62"/>
      <c r="AHH80" s="63"/>
      <c r="AHL80" s="63"/>
      <c r="AHQ80" s="39"/>
      <c r="AHR80" s="62"/>
      <c r="AHT80" s="63"/>
      <c r="AHX80" s="63"/>
      <c r="AIC80" s="39"/>
      <c r="AID80" s="62"/>
      <c r="AIF80" s="63"/>
      <c r="AIJ80" s="63"/>
      <c r="AIO80" s="39"/>
      <c r="AIP80" s="62"/>
      <c r="AIR80" s="63"/>
      <c r="AIV80" s="63"/>
      <c r="AJA80" s="39"/>
      <c r="AJB80" s="62"/>
      <c r="AJD80" s="63"/>
      <c r="AJH80" s="63"/>
      <c r="AJM80" s="39"/>
      <c r="AJN80" s="62"/>
      <c r="AJP80" s="63"/>
      <c r="AJT80" s="63"/>
      <c r="AJY80" s="39"/>
      <c r="AJZ80" s="62"/>
      <c r="AKB80" s="63"/>
      <c r="AKF80" s="63"/>
      <c r="AKK80" s="39"/>
      <c r="AKL80" s="62"/>
      <c r="AKN80" s="63"/>
      <c r="AKR80" s="63"/>
      <c r="AKW80" s="39"/>
      <c r="AKX80" s="62"/>
      <c r="AKZ80" s="63"/>
      <c r="ALD80" s="63"/>
      <c r="ALI80" s="39"/>
      <c r="ALJ80" s="62"/>
      <c r="ALL80" s="63"/>
      <c r="ALP80" s="63"/>
      <c r="ALU80" s="39"/>
      <c r="ALV80" s="62"/>
      <c r="ALX80" s="63"/>
      <c r="AMB80" s="63"/>
      <c r="AMG80" s="39"/>
      <c r="AMH80" s="62"/>
      <c r="AMJ80" s="63"/>
    </row>
    <row r="81" spans="1:1024" s="60" customFormat="1" ht="25.5" x14ac:dyDescent="0.2">
      <c r="A81" s="39" t="s">
        <v>375</v>
      </c>
      <c r="B81" s="57" t="s">
        <v>376</v>
      </c>
      <c r="C81" s="60" t="s">
        <v>190</v>
      </c>
      <c r="D81" s="61">
        <v>44014</v>
      </c>
      <c r="E81" s="60" t="s">
        <v>377</v>
      </c>
      <c r="F81" s="60" t="s">
        <v>192</v>
      </c>
      <c r="G81" s="60" t="s">
        <v>207</v>
      </c>
      <c r="H81" s="61" t="s">
        <v>208</v>
      </c>
      <c r="J81" s="43"/>
      <c r="K81" s="60" t="s">
        <v>76</v>
      </c>
      <c r="L81" s="47" t="s">
        <v>378</v>
      </c>
      <c r="M81" s="38"/>
      <c r="N81" s="62"/>
      <c r="P81" s="63"/>
      <c r="T81" s="63"/>
      <c r="Y81" s="39"/>
      <c r="Z81" s="62"/>
      <c r="AB81" s="63"/>
      <c r="AF81" s="63"/>
      <c r="AK81" s="39"/>
      <c r="AL81" s="62"/>
      <c r="AN81" s="63"/>
      <c r="AR81" s="63"/>
      <c r="AW81" s="39"/>
      <c r="AX81" s="62"/>
      <c r="AZ81" s="63"/>
      <c r="BD81" s="63"/>
      <c r="BI81" s="39"/>
      <c r="BJ81" s="62"/>
      <c r="BL81" s="63"/>
      <c r="BP81" s="63"/>
      <c r="BU81" s="39"/>
      <c r="BV81" s="62"/>
      <c r="BX81" s="63"/>
      <c r="CB81" s="63"/>
      <c r="CG81" s="39"/>
      <c r="CH81" s="62"/>
      <c r="CJ81" s="63"/>
      <c r="CN81" s="63"/>
      <c r="CS81" s="39"/>
      <c r="CT81" s="62"/>
      <c r="CV81" s="63"/>
      <c r="CZ81" s="63"/>
      <c r="DE81" s="39"/>
      <c r="DF81" s="62"/>
      <c r="DH81" s="63"/>
      <c r="DL81" s="63"/>
      <c r="DQ81" s="39"/>
      <c r="DR81" s="62"/>
      <c r="DT81" s="63"/>
      <c r="DX81" s="63"/>
      <c r="EC81" s="39"/>
      <c r="ED81" s="62"/>
      <c r="EF81" s="63"/>
      <c r="EJ81" s="63"/>
      <c r="EO81" s="39"/>
      <c r="EP81" s="62"/>
      <c r="ER81" s="63"/>
      <c r="EV81" s="63"/>
      <c r="FA81" s="39"/>
      <c r="FB81" s="62"/>
      <c r="FD81" s="63"/>
      <c r="FH81" s="63"/>
      <c r="FM81" s="39"/>
      <c r="FN81" s="62"/>
      <c r="FP81" s="63"/>
      <c r="FT81" s="63"/>
      <c r="FY81" s="39"/>
      <c r="FZ81" s="62"/>
      <c r="GB81" s="63"/>
      <c r="GF81" s="63"/>
      <c r="GK81" s="39"/>
      <c r="GL81" s="62"/>
      <c r="GN81" s="63"/>
      <c r="GR81" s="63"/>
      <c r="GW81" s="39"/>
      <c r="GX81" s="62"/>
      <c r="GZ81" s="63"/>
      <c r="HD81" s="63"/>
      <c r="HI81" s="39"/>
      <c r="HJ81" s="62"/>
      <c r="HL81" s="63"/>
      <c r="HP81" s="63"/>
      <c r="HU81" s="39"/>
      <c r="HV81" s="62"/>
      <c r="HX81" s="63"/>
      <c r="IB81" s="63"/>
      <c r="IG81" s="39"/>
      <c r="IH81" s="62"/>
      <c r="IJ81" s="63"/>
      <c r="IN81" s="63"/>
      <c r="IS81" s="39"/>
      <c r="IT81" s="62"/>
      <c r="IV81" s="63"/>
      <c r="IZ81" s="63"/>
      <c r="JE81" s="39"/>
      <c r="JF81" s="62"/>
      <c r="JH81" s="63"/>
      <c r="JL81" s="63"/>
      <c r="JQ81" s="39"/>
      <c r="JR81" s="62"/>
      <c r="JT81" s="63"/>
      <c r="JX81" s="63"/>
      <c r="KC81" s="39"/>
      <c r="KD81" s="62"/>
      <c r="KF81" s="63"/>
      <c r="KJ81" s="63"/>
      <c r="KO81" s="39"/>
      <c r="KP81" s="62"/>
      <c r="KR81" s="63"/>
      <c r="KV81" s="63"/>
      <c r="LA81" s="39"/>
      <c r="LB81" s="62"/>
      <c r="LD81" s="63"/>
      <c r="LH81" s="63"/>
      <c r="LM81" s="39"/>
      <c r="LN81" s="62"/>
      <c r="LP81" s="63"/>
      <c r="LT81" s="63"/>
      <c r="LY81" s="39"/>
      <c r="LZ81" s="62"/>
      <c r="MB81" s="63"/>
      <c r="MF81" s="63"/>
      <c r="MK81" s="39"/>
      <c r="ML81" s="62"/>
      <c r="MN81" s="63"/>
      <c r="MR81" s="63"/>
      <c r="MW81" s="39"/>
      <c r="MX81" s="62"/>
      <c r="MZ81" s="63"/>
      <c r="ND81" s="63"/>
      <c r="NI81" s="39"/>
      <c r="NJ81" s="62"/>
      <c r="NL81" s="63"/>
      <c r="NP81" s="63"/>
      <c r="NU81" s="39"/>
      <c r="NV81" s="62"/>
      <c r="NX81" s="63"/>
      <c r="OB81" s="63"/>
      <c r="OG81" s="39"/>
      <c r="OH81" s="62"/>
      <c r="OJ81" s="63"/>
      <c r="ON81" s="63"/>
      <c r="OS81" s="39"/>
      <c r="OT81" s="62"/>
      <c r="OV81" s="63"/>
      <c r="OZ81" s="63"/>
      <c r="PE81" s="39"/>
      <c r="PF81" s="62"/>
      <c r="PH81" s="63"/>
      <c r="PL81" s="63"/>
      <c r="PQ81" s="39"/>
      <c r="PR81" s="62"/>
      <c r="PT81" s="63"/>
      <c r="PX81" s="63"/>
      <c r="QC81" s="39"/>
      <c r="QD81" s="62"/>
      <c r="QF81" s="63"/>
      <c r="QJ81" s="63"/>
      <c r="QO81" s="39"/>
      <c r="QP81" s="62"/>
      <c r="QR81" s="63"/>
      <c r="QV81" s="63"/>
      <c r="RA81" s="39"/>
      <c r="RB81" s="62"/>
      <c r="RD81" s="63"/>
      <c r="RH81" s="63"/>
      <c r="RM81" s="39"/>
      <c r="RN81" s="62"/>
      <c r="RP81" s="63"/>
      <c r="RT81" s="63"/>
      <c r="RY81" s="39"/>
      <c r="RZ81" s="62"/>
      <c r="SB81" s="63"/>
      <c r="SF81" s="63"/>
      <c r="SK81" s="39"/>
      <c r="SL81" s="62"/>
      <c r="SN81" s="63"/>
      <c r="SR81" s="63"/>
      <c r="SW81" s="39"/>
      <c r="SX81" s="62"/>
      <c r="SZ81" s="63"/>
      <c r="TD81" s="63"/>
      <c r="TI81" s="39"/>
      <c r="TJ81" s="62"/>
      <c r="TL81" s="63"/>
      <c r="TP81" s="63"/>
      <c r="TU81" s="39"/>
      <c r="TV81" s="62"/>
      <c r="TX81" s="63"/>
      <c r="UB81" s="63"/>
      <c r="UG81" s="39"/>
      <c r="UH81" s="62"/>
      <c r="UJ81" s="63"/>
      <c r="UN81" s="63"/>
      <c r="US81" s="39"/>
      <c r="UT81" s="62"/>
      <c r="UV81" s="63"/>
      <c r="UZ81" s="63"/>
      <c r="VE81" s="39"/>
      <c r="VF81" s="62"/>
      <c r="VH81" s="63"/>
      <c r="VL81" s="63"/>
      <c r="VQ81" s="39"/>
      <c r="VR81" s="62"/>
      <c r="VT81" s="63"/>
      <c r="VX81" s="63"/>
      <c r="WC81" s="39"/>
      <c r="WD81" s="62"/>
      <c r="WF81" s="63"/>
      <c r="WJ81" s="63"/>
      <c r="WO81" s="39"/>
      <c r="WP81" s="62"/>
      <c r="WR81" s="63"/>
      <c r="WV81" s="63"/>
      <c r="XA81" s="39"/>
      <c r="XB81" s="62"/>
      <c r="XD81" s="63"/>
      <c r="XH81" s="63"/>
      <c r="XM81" s="39"/>
      <c r="XN81" s="62"/>
      <c r="XP81" s="63"/>
      <c r="XT81" s="63"/>
      <c r="XY81" s="39"/>
      <c r="XZ81" s="62"/>
      <c r="YB81" s="63"/>
      <c r="YF81" s="63"/>
      <c r="YK81" s="39"/>
      <c r="YL81" s="62"/>
      <c r="YN81" s="63"/>
      <c r="YR81" s="63"/>
      <c r="YW81" s="39"/>
      <c r="YX81" s="62"/>
      <c r="YZ81" s="63"/>
      <c r="ZD81" s="63"/>
      <c r="ZI81" s="39"/>
      <c r="ZJ81" s="62"/>
      <c r="ZL81" s="63"/>
      <c r="ZP81" s="63"/>
      <c r="ZU81" s="39"/>
      <c r="ZV81" s="62"/>
      <c r="ZX81" s="63"/>
      <c r="AAB81" s="63"/>
      <c r="AAG81" s="39"/>
      <c r="AAH81" s="62"/>
      <c r="AAJ81" s="63"/>
      <c r="AAN81" s="63"/>
      <c r="AAS81" s="39"/>
      <c r="AAT81" s="62"/>
      <c r="AAV81" s="63"/>
      <c r="AAZ81" s="63"/>
      <c r="ABE81" s="39"/>
      <c r="ABF81" s="62"/>
      <c r="ABH81" s="63"/>
      <c r="ABL81" s="63"/>
      <c r="ABQ81" s="39"/>
      <c r="ABR81" s="62"/>
      <c r="ABT81" s="63"/>
      <c r="ABX81" s="63"/>
      <c r="ACC81" s="39"/>
      <c r="ACD81" s="62"/>
      <c r="ACF81" s="63"/>
      <c r="ACJ81" s="63"/>
      <c r="ACO81" s="39"/>
      <c r="ACP81" s="62"/>
      <c r="ACR81" s="63"/>
      <c r="ACV81" s="63"/>
      <c r="ADA81" s="39"/>
      <c r="ADB81" s="62"/>
      <c r="ADD81" s="63"/>
      <c r="ADH81" s="63"/>
      <c r="ADM81" s="39"/>
      <c r="ADN81" s="62"/>
      <c r="ADP81" s="63"/>
      <c r="ADT81" s="63"/>
      <c r="ADY81" s="39"/>
      <c r="ADZ81" s="62"/>
      <c r="AEB81" s="63"/>
      <c r="AEF81" s="63"/>
      <c r="AEK81" s="39"/>
      <c r="AEL81" s="62"/>
      <c r="AEN81" s="63"/>
      <c r="AER81" s="63"/>
      <c r="AEW81" s="39"/>
      <c r="AEX81" s="62"/>
      <c r="AEZ81" s="63"/>
      <c r="AFD81" s="63"/>
      <c r="AFI81" s="39"/>
      <c r="AFJ81" s="62"/>
      <c r="AFL81" s="63"/>
      <c r="AFP81" s="63"/>
      <c r="AFU81" s="39"/>
      <c r="AFV81" s="62"/>
      <c r="AFX81" s="63"/>
      <c r="AGB81" s="63"/>
      <c r="AGG81" s="39"/>
      <c r="AGH81" s="62"/>
      <c r="AGJ81" s="63"/>
      <c r="AGN81" s="63"/>
      <c r="AGS81" s="39"/>
      <c r="AGT81" s="62"/>
      <c r="AGV81" s="63"/>
      <c r="AGZ81" s="63"/>
      <c r="AHE81" s="39"/>
      <c r="AHF81" s="62"/>
      <c r="AHH81" s="63"/>
      <c r="AHL81" s="63"/>
      <c r="AHQ81" s="39"/>
      <c r="AHR81" s="62"/>
      <c r="AHT81" s="63"/>
      <c r="AHX81" s="63"/>
      <c r="AIC81" s="39"/>
      <c r="AID81" s="62"/>
      <c r="AIF81" s="63"/>
      <c r="AIJ81" s="63"/>
      <c r="AIO81" s="39"/>
      <c r="AIP81" s="62"/>
      <c r="AIR81" s="63"/>
      <c r="AIV81" s="63"/>
      <c r="AJA81" s="39"/>
      <c r="AJB81" s="62"/>
      <c r="AJD81" s="63"/>
      <c r="AJH81" s="63"/>
      <c r="AJM81" s="39"/>
      <c r="AJN81" s="62"/>
      <c r="AJP81" s="63"/>
      <c r="AJT81" s="63"/>
      <c r="AJY81" s="39"/>
      <c r="AJZ81" s="62"/>
      <c r="AKB81" s="63"/>
      <c r="AKF81" s="63"/>
      <c r="AKK81" s="39"/>
      <c r="AKL81" s="62"/>
      <c r="AKN81" s="63"/>
      <c r="AKR81" s="63"/>
      <c r="AKW81" s="39"/>
      <c r="AKX81" s="62"/>
      <c r="AKZ81" s="63"/>
      <c r="ALD81" s="63"/>
      <c r="ALI81" s="39"/>
      <c r="ALJ81" s="62"/>
      <c r="ALL81" s="63"/>
      <c r="ALP81" s="63"/>
      <c r="ALU81" s="39"/>
      <c r="ALV81" s="62"/>
      <c r="ALX81" s="63"/>
      <c r="AMB81" s="63"/>
      <c r="AMG81" s="39"/>
      <c r="AMH81" s="62"/>
      <c r="AMJ81" s="63"/>
    </row>
    <row r="82" spans="1:1024" s="60" customFormat="1" x14ac:dyDescent="0.2">
      <c r="A82" s="39" t="s">
        <v>375</v>
      </c>
      <c r="B82" s="57" t="s">
        <v>379</v>
      </c>
      <c r="C82" s="60" t="s">
        <v>190</v>
      </c>
      <c r="D82" s="61">
        <v>44019</v>
      </c>
      <c r="E82" s="60" t="s">
        <v>380</v>
      </c>
      <c r="F82" s="60" t="s">
        <v>192</v>
      </c>
      <c r="G82" s="60" t="s">
        <v>204</v>
      </c>
      <c r="H82" s="61">
        <v>44026</v>
      </c>
      <c r="I82" s="60">
        <v>5</v>
      </c>
      <c r="J82" s="43" t="s">
        <v>194</v>
      </c>
      <c r="K82" s="60" t="s">
        <v>76</v>
      </c>
      <c r="L82" s="47"/>
      <c r="M82" s="38"/>
      <c r="N82" s="62"/>
      <c r="P82" s="63"/>
      <c r="T82" s="63"/>
      <c r="Y82" s="39"/>
      <c r="Z82" s="62"/>
      <c r="AB82" s="63"/>
      <c r="AF82" s="63"/>
      <c r="AK82" s="39"/>
      <c r="AL82" s="62"/>
      <c r="AN82" s="63"/>
      <c r="AR82" s="63"/>
      <c r="AW82" s="39"/>
      <c r="AX82" s="62"/>
      <c r="AZ82" s="63"/>
      <c r="BD82" s="63"/>
      <c r="BI82" s="39"/>
      <c r="BJ82" s="62"/>
      <c r="BL82" s="63"/>
      <c r="BP82" s="63"/>
      <c r="BU82" s="39"/>
      <c r="BV82" s="62"/>
      <c r="BX82" s="63"/>
      <c r="CB82" s="63"/>
      <c r="CG82" s="39"/>
      <c r="CH82" s="62"/>
      <c r="CJ82" s="63"/>
      <c r="CN82" s="63"/>
      <c r="CS82" s="39"/>
      <c r="CT82" s="62"/>
      <c r="CV82" s="63"/>
      <c r="CZ82" s="63"/>
      <c r="DE82" s="39"/>
      <c r="DF82" s="62"/>
      <c r="DH82" s="63"/>
      <c r="DL82" s="63"/>
      <c r="DQ82" s="39"/>
      <c r="DR82" s="62"/>
      <c r="DT82" s="63"/>
      <c r="DX82" s="63"/>
      <c r="EC82" s="39"/>
      <c r="ED82" s="62"/>
      <c r="EF82" s="63"/>
      <c r="EJ82" s="63"/>
      <c r="EO82" s="39"/>
      <c r="EP82" s="62"/>
      <c r="ER82" s="63"/>
      <c r="EV82" s="63"/>
      <c r="FA82" s="39"/>
      <c r="FB82" s="62"/>
      <c r="FD82" s="63"/>
      <c r="FH82" s="63"/>
      <c r="FM82" s="39"/>
      <c r="FN82" s="62"/>
      <c r="FP82" s="63"/>
      <c r="FT82" s="63"/>
      <c r="FY82" s="39"/>
      <c r="FZ82" s="62"/>
      <c r="GB82" s="63"/>
      <c r="GF82" s="63"/>
      <c r="GK82" s="39"/>
      <c r="GL82" s="62"/>
      <c r="GN82" s="63"/>
      <c r="GR82" s="63"/>
      <c r="GW82" s="39"/>
      <c r="GX82" s="62"/>
      <c r="GZ82" s="63"/>
      <c r="HD82" s="63"/>
      <c r="HI82" s="39"/>
      <c r="HJ82" s="62"/>
      <c r="HL82" s="63"/>
      <c r="HP82" s="63"/>
      <c r="HU82" s="39"/>
      <c r="HV82" s="62"/>
      <c r="HX82" s="63"/>
      <c r="IB82" s="63"/>
      <c r="IG82" s="39"/>
      <c r="IH82" s="62"/>
      <c r="IJ82" s="63"/>
      <c r="IN82" s="63"/>
      <c r="IS82" s="39"/>
      <c r="IT82" s="62"/>
      <c r="IV82" s="63"/>
      <c r="IZ82" s="63"/>
      <c r="JE82" s="39"/>
      <c r="JF82" s="62"/>
      <c r="JH82" s="63"/>
      <c r="JL82" s="63"/>
      <c r="JQ82" s="39"/>
      <c r="JR82" s="62"/>
      <c r="JT82" s="63"/>
      <c r="JX82" s="63"/>
      <c r="KC82" s="39"/>
      <c r="KD82" s="62"/>
      <c r="KF82" s="63"/>
      <c r="KJ82" s="63"/>
      <c r="KO82" s="39"/>
      <c r="KP82" s="62"/>
      <c r="KR82" s="63"/>
      <c r="KV82" s="63"/>
      <c r="LA82" s="39"/>
      <c r="LB82" s="62"/>
      <c r="LD82" s="63"/>
      <c r="LH82" s="63"/>
      <c r="LM82" s="39"/>
      <c r="LN82" s="62"/>
      <c r="LP82" s="63"/>
      <c r="LT82" s="63"/>
      <c r="LY82" s="39"/>
      <c r="LZ82" s="62"/>
      <c r="MB82" s="63"/>
      <c r="MF82" s="63"/>
      <c r="MK82" s="39"/>
      <c r="ML82" s="62"/>
      <c r="MN82" s="63"/>
      <c r="MR82" s="63"/>
      <c r="MW82" s="39"/>
      <c r="MX82" s="62"/>
      <c r="MZ82" s="63"/>
      <c r="ND82" s="63"/>
      <c r="NI82" s="39"/>
      <c r="NJ82" s="62"/>
      <c r="NL82" s="63"/>
      <c r="NP82" s="63"/>
      <c r="NU82" s="39"/>
      <c r="NV82" s="62"/>
      <c r="NX82" s="63"/>
      <c r="OB82" s="63"/>
      <c r="OG82" s="39"/>
      <c r="OH82" s="62"/>
      <c r="OJ82" s="63"/>
      <c r="ON82" s="63"/>
      <c r="OS82" s="39"/>
      <c r="OT82" s="62"/>
      <c r="OV82" s="63"/>
      <c r="OZ82" s="63"/>
      <c r="PE82" s="39"/>
      <c r="PF82" s="62"/>
      <c r="PH82" s="63"/>
      <c r="PL82" s="63"/>
      <c r="PQ82" s="39"/>
      <c r="PR82" s="62"/>
      <c r="PT82" s="63"/>
      <c r="PX82" s="63"/>
      <c r="QC82" s="39"/>
      <c r="QD82" s="62"/>
      <c r="QF82" s="63"/>
      <c r="QJ82" s="63"/>
      <c r="QO82" s="39"/>
      <c r="QP82" s="62"/>
      <c r="QR82" s="63"/>
      <c r="QV82" s="63"/>
      <c r="RA82" s="39"/>
      <c r="RB82" s="62"/>
      <c r="RD82" s="63"/>
      <c r="RH82" s="63"/>
      <c r="RM82" s="39"/>
      <c r="RN82" s="62"/>
      <c r="RP82" s="63"/>
      <c r="RT82" s="63"/>
      <c r="RY82" s="39"/>
      <c r="RZ82" s="62"/>
      <c r="SB82" s="63"/>
      <c r="SF82" s="63"/>
      <c r="SK82" s="39"/>
      <c r="SL82" s="62"/>
      <c r="SN82" s="63"/>
      <c r="SR82" s="63"/>
      <c r="SW82" s="39"/>
      <c r="SX82" s="62"/>
      <c r="SZ82" s="63"/>
      <c r="TD82" s="63"/>
      <c r="TI82" s="39"/>
      <c r="TJ82" s="62"/>
      <c r="TL82" s="63"/>
      <c r="TP82" s="63"/>
      <c r="TU82" s="39"/>
      <c r="TV82" s="62"/>
      <c r="TX82" s="63"/>
      <c r="UB82" s="63"/>
      <c r="UG82" s="39"/>
      <c r="UH82" s="62"/>
      <c r="UJ82" s="63"/>
      <c r="UN82" s="63"/>
      <c r="US82" s="39"/>
      <c r="UT82" s="62"/>
      <c r="UV82" s="63"/>
      <c r="UZ82" s="63"/>
      <c r="VE82" s="39"/>
      <c r="VF82" s="62"/>
      <c r="VH82" s="63"/>
      <c r="VL82" s="63"/>
      <c r="VQ82" s="39"/>
      <c r="VR82" s="62"/>
      <c r="VT82" s="63"/>
      <c r="VX82" s="63"/>
      <c r="WC82" s="39"/>
      <c r="WD82" s="62"/>
      <c r="WF82" s="63"/>
      <c r="WJ82" s="63"/>
      <c r="WO82" s="39"/>
      <c r="WP82" s="62"/>
      <c r="WR82" s="63"/>
      <c r="WV82" s="63"/>
      <c r="XA82" s="39"/>
      <c r="XB82" s="62"/>
      <c r="XD82" s="63"/>
      <c r="XH82" s="63"/>
      <c r="XM82" s="39"/>
      <c r="XN82" s="62"/>
      <c r="XP82" s="63"/>
      <c r="XT82" s="63"/>
      <c r="XY82" s="39"/>
      <c r="XZ82" s="62"/>
      <c r="YB82" s="63"/>
      <c r="YF82" s="63"/>
      <c r="YK82" s="39"/>
      <c r="YL82" s="62"/>
      <c r="YN82" s="63"/>
      <c r="YR82" s="63"/>
      <c r="YW82" s="39"/>
      <c r="YX82" s="62"/>
      <c r="YZ82" s="63"/>
      <c r="ZD82" s="63"/>
      <c r="ZI82" s="39"/>
      <c r="ZJ82" s="62"/>
      <c r="ZL82" s="63"/>
      <c r="ZP82" s="63"/>
      <c r="ZU82" s="39"/>
      <c r="ZV82" s="62"/>
      <c r="ZX82" s="63"/>
      <c r="AAB82" s="63"/>
      <c r="AAG82" s="39"/>
      <c r="AAH82" s="62"/>
      <c r="AAJ82" s="63"/>
      <c r="AAN82" s="63"/>
      <c r="AAS82" s="39"/>
      <c r="AAT82" s="62"/>
      <c r="AAV82" s="63"/>
      <c r="AAZ82" s="63"/>
      <c r="ABE82" s="39"/>
      <c r="ABF82" s="62"/>
      <c r="ABH82" s="63"/>
      <c r="ABL82" s="63"/>
      <c r="ABQ82" s="39"/>
      <c r="ABR82" s="62"/>
      <c r="ABT82" s="63"/>
      <c r="ABX82" s="63"/>
      <c r="ACC82" s="39"/>
      <c r="ACD82" s="62"/>
      <c r="ACF82" s="63"/>
      <c r="ACJ82" s="63"/>
      <c r="ACO82" s="39"/>
      <c r="ACP82" s="62"/>
      <c r="ACR82" s="63"/>
      <c r="ACV82" s="63"/>
      <c r="ADA82" s="39"/>
      <c r="ADB82" s="62"/>
      <c r="ADD82" s="63"/>
      <c r="ADH82" s="63"/>
      <c r="ADM82" s="39"/>
      <c r="ADN82" s="62"/>
      <c r="ADP82" s="63"/>
      <c r="ADT82" s="63"/>
      <c r="ADY82" s="39"/>
      <c r="ADZ82" s="62"/>
      <c r="AEB82" s="63"/>
      <c r="AEF82" s="63"/>
      <c r="AEK82" s="39"/>
      <c r="AEL82" s="62"/>
      <c r="AEN82" s="63"/>
      <c r="AER82" s="63"/>
      <c r="AEW82" s="39"/>
      <c r="AEX82" s="62"/>
      <c r="AEZ82" s="63"/>
      <c r="AFD82" s="63"/>
      <c r="AFI82" s="39"/>
      <c r="AFJ82" s="62"/>
      <c r="AFL82" s="63"/>
      <c r="AFP82" s="63"/>
      <c r="AFU82" s="39"/>
      <c r="AFV82" s="62"/>
      <c r="AFX82" s="63"/>
      <c r="AGB82" s="63"/>
      <c r="AGG82" s="39"/>
      <c r="AGH82" s="62"/>
      <c r="AGJ82" s="63"/>
      <c r="AGN82" s="63"/>
      <c r="AGS82" s="39"/>
      <c r="AGT82" s="62"/>
      <c r="AGV82" s="63"/>
      <c r="AGZ82" s="63"/>
      <c r="AHE82" s="39"/>
      <c r="AHF82" s="62"/>
      <c r="AHH82" s="63"/>
      <c r="AHL82" s="63"/>
      <c r="AHQ82" s="39"/>
      <c r="AHR82" s="62"/>
      <c r="AHT82" s="63"/>
      <c r="AHX82" s="63"/>
      <c r="AIC82" s="39"/>
      <c r="AID82" s="62"/>
      <c r="AIF82" s="63"/>
      <c r="AIJ82" s="63"/>
      <c r="AIO82" s="39"/>
      <c r="AIP82" s="62"/>
      <c r="AIR82" s="63"/>
      <c r="AIV82" s="63"/>
      <c r="AJA82" s="39"/>
      <c r="AJB82" s="62"/>
      <c r="AJD82" s="63"/>
      <c r="AJH82" s="63"/>
      <c r="AJM82" s="39"/>
      <c r="AJN82" s="62"/>
      <c r="AJP82" s="63"/>
      <c r="AJT82" s="63"/>
      <c r="AJY82" s="39"/>
      <c r="AJZ82" s="62"/>
      <c r="AKB82" s="63"/>
      <c r="AKF82" s="63"/>
      <c r="AKK82" s="39"/>
      <c r="AKL82" s="62"/>
      <c r="AKN82" s="63"/>
      <c r="AKR82" s="63"/>
      <c r="AKW82" s="39"/>
      <c r="AKX82" s="62"/>
      <c r="AKZ82" s="63"/>
      <c r="ALD82" s="63"/>
      <c r="ALI82" s="39"/>
      <c r="ALJ82" s="62"/>
      <c r="ALL82" s="63"/>
      <c r="ALP82" s="63"/>
      <c r="ALU82" s="39"/>
      <c r="ALV82" s="62"/>
      <c r="ALX82" s="63"/>
      <c r="AMB82" s="63"/>
      <c r="AMG82" s="39"/>
      <c r="AMH82" s="62"/>
      <c r="AMJ82" s="63"/>
    </row>
    <row r="83" spans="1:1024" s="60" customFormat="1" ht="25.5" x14ac:dyDescent="0.2">
      <c r="A83" s="39" t="s">
        <v>375</v>
      </c>
      <c r="B83" s="57" t="s">
        <v>381</v>
      </c>
      <c r="C83" s="60" t="s">
        <v>190</v>
      </c>
      <c r="D83" s="61">
        <v>44040</v>
      </c>
      <c r="E83" s="43" t="s">
        <v>382</v>
      </c>
      <c r="F83" s="60" t="s">
        <v>192</v>
      </c>
      <c r="G83" s="60" t="s">
        <v>204</v>
      </c>
      <c r="H83" s="61">
        <v>44055</v>
      </c>
      <c r="I83" s="60">
        <v>11</v>
      </c>
      <c r="J83" s="43" t="s">
        <v>194</v>
      </c>
      <c r="K83" s="60" t="s">
        <v>76</v>
      </c>
      <c r="M83" s="38"/>
      <c r="N83" s="62"/>
      <c r="P83" s="63"/>
      <c r="T83" s="63"/>
      <c r="Y83" s="39"/>
      <c r="Z83" s="62"/>
      <c r="AB83" s="63"/>
      <c r="AF83" s="63"/>
      <c r="AK83" s="39"/>
      <c r="AL83" s="62"/>
      <c r="AN83" s="63"/>
      <c r="AR83" s="63"/>
      <c r="AW83" s="39"/>
      <c r="AX83" s="62"/>
      <c r="AZ83" s="63"/>
      <c r="BD83" s="63"/>
      <c r="BI83" s="39"/>
      <c r="BJ83" s="62"/>
      <c r="BL83" s="63"/>
      <c r="BP83" s="63"/>
      <c r="BU83" s="39"/>
      <c r="BV83" s="62"/>
      <c r="BX83" s="63"/>
      <c r="CB83" s="63"/>
      <c r="CG83" s="39"/>
      <c r="CH83" s="62"/>
      <c r="CJ83" s="63"/>
      <c r="CN83" s="63"/>
      <c r="CS83" s="39"/>
      <c r="CT83" s="62"/>
      <c r="CV83" s="63"/>
      <c r="CZ83" s="63"/>
      <c r="DE83" s="39"/>
      <c r="DF83" s="62"/>
      <c r="DH83" s="63"/>
      <c r="DL83" s="63"/>
      <c r="DQ83" s="39"/>
      <c r="DR83" s="62"/>
      <c r="DT83" s="63"/>
      <c r="DX83" s="63"/>
      <c r="EC83" s="39"/>
      <c r="ED83" s="62"/>
      <c r="EF83" s="63"/>
      <c r="EJ83" s="63"/>
      <c r="EO83" s="39"/>
      <c r="EP83" s="62"/>
      <c r="ER83" s="63"/>
      <c r="EV83" s="63"/>
      <c r="FA83" s="39"/>
      <c r="FB83" s="62"/>
      <c r="FD83" s="63"/>
      <c r="FH83" s="63"/>
      <c r="FM83" s="39"/>
      <c r="FN83" s="62"/>
      <c r="FP83" s="63"/>
      <c r="FT83" s="63"/>
      <c r="FY83" s="39"/>
      <c r="FZ83" s="62"/>
      <c r="GB83" s="63"/>
      <c r="GF83" s="63"/>
      <c r="GK83" s="39"/>
      <c r="GL83" s="62"/>
      <c r="GN83" s="63"/>
      <c r="GR83" s="63"/>
      <c r="GW83" s="39"/>
      <c r="GX83" s="62"/>
      <c r="GZ83" s="63"/>
      <c r="HD83" s="63"/>
      <c r="HI83" s="39"/>
      <c r="HJ83" s="62"/>
      <c r="HL83" s="63"/>
      <c r="HP83" s="63"/>
      <c r="HU83" s="39"/>
      <c r="HV83" s="62"/>
      <c r="HX83" s="63"/>
      <c r="IB83" s="63"/>
      <c r="IG83" s="39"/>
      <c r="IH83" s="62"/>
      <c r="IJ83" s="63"/>
      <c r="IN83" s="63"/>
      <c r="IS83" s="39"/>
      <c r="IT83" s="62"/>
      <c r="IV83" s="63"/>
      <c r="IZ83" s="63"/>
      <c r="JE83" s="39"/>
      <c r="JF83" s="62"/>
      <c r="JH83" s="63"/>
      <c r="JL83" s="63"/>
      <c r="JQ83" s="39"/>
      <c r="JR83" s="62"/>
      <c r="JT83" s="63"/>
      <c r="JX83" s="63"/>
      <c r="KC83" s="39"/>
      <c r="KD83" s="62"/>
      <c r="KF83" s="63"/>
      <c r="KJ83" s="63"/>
      <c r="KO83" s="39"/>
      <c r="KP83" s="62"/>
      <c r="KR83" s="63"/>
      <c r="KV83" s="63"/>
      <c r="LA83" s="39"/>
      <c r="LB83" s="62"/>
      <c r="LD83" s="63"/>
      <c r="LH83" s="63"/>
      <c r="LM83" s="39"/>
      <c r="LN83" s="62"/>
      <c r="LP83" s="63"/>
      <c r="LT83" s="63"/>
      <c r="LY83" s="39"/>
      <c r="LZ83" s="62"/>
      <c r="MB83" s="63"/>
      <c r="MF83" s="63"/>
      <c r="MK83" s="39"/>
      <c r="ML83" s="62"/>
      <c r="MN83" s="63"/>
      <c r="MR83" s="63"/>
      <c r="MW83" s="39"/>
      <c r="MX83" s="62"/>
      <c r="MZ83" s="63"/>
      <c r="ND83" s="63"/>
      <c r="NI83" s="39"/>
      <c r="NJ83" s="62"/>
      <c r="NL83" s="63"/>
      <c r="NP83" s="63"/>
      <c r="NU83" s="39"/>
      <c r="NV83" s="62"/>
      <c r="NX83" s="63"/>
      <c r="OB83" s="63"/>
      <c r="OG83" s="39"/>
      <c r="OH83" s="62"/>
      <c r="OJ83" s="63"/>
      <c r="ON83" s="63"/>
      <c r="OS83" s="39"/>
      <c r="OT83" s="62"/>
      <c r="OV83" s="63"/>
      <c r="OZ83" s="63"/>
      <c r="PE83" s="39"/>
      <c r="PF83" s="62"/>
      <c r="PH83" s="63"/>
      <c r="PL83" s="63"/>
      <c r="PQ83" s="39"/>
      <c r="PR83" s="62"/>
      <c r="PT83" s="63"/>
      <c r="PX83" s="63"/>
      <c r="QC83" s="39"/>
      <c r="QD83" s="62"/>
      <c r="QF83" s="63"/>
      <c r="QJ83" s="63"/>
      <c r="QO83" s="39"/>
      <c r="QP83" s="62"/>
      <c r="QR83" s="63"/>
      <c r="QV83" s="63"/>
      <c r="RA83" s="39"/>
      <c r="RB83" s="62"/>
      <c r="RD83" s="63"/>
      <c r="RH83" s="63"/>
      <c r="RM83" s="39"/>
      <c r="RN83" s="62"/>
      <c r="RP83" s="63"/>
      <c r="RT83" s="63"/>
      <c r="RY83" s="39"/>
      <c r="RZ83" s="62"/>
      <c r="SB83" s="63"/>
      <c r="SF83" s="63"/>
      <c r="SK83" s="39"/>
      <c r="SL83" s="62"/>
      <c r="SN83" s="63"/>
      <c r="SR83" s="63"/>
      <c r="SW83" s="39"/>
      <c r="SX83" s="62"/>
      <c r="SZ83" s="63"/>
      <c r="TD83" s="63"/>
      <c r="TI83" s="39"/>
      <c r="TJ83" s="62"/>
      <c r="TL83" s="63"/>
      <c r="TP83" s="63"/>
      <c r="TU83" s="39"/>
      <c r="TV83" s="62"/>
      <c r="TX83" s="63"/>
      <c r="UB83" s="63"/>
      <c r="UG83" s="39"/>
      <c r="UH83" s="62"/>
      <c r="UJ83" s="63"/>
      <c r="UN83" s="63"/>
      <c r="US83" s="39"/>
      <c r="UT83" s="62"/>
      <c r="UV83" s="63"/>
      <c r="UZ83" s="63"/>
      <c r="VE83" s="39"/>
      <c r="VF83" s="62"/>
      <c r="VH83" s="63"/>
      <c r="VL83" s="63"/>
      <c r="VQ83" s="39"/>
      <c r="VR83" s="62"/>
      <c r="VT83" s="63"/>
      <c r="VX83" s="63"/>
      <c r="WC83" s="39"/>
      <c r="WD83" s="62"/>
      <c r="WF83" s="63"/>
      <c r="WJ83" s="63"/>
      <c r="WO83" s="39"/>
      <c r="WP83" s="62"/>
      <c r="WR83" s="63"/>
      <c r="WV83" s="63"/>
      <c r="XA83" s="39"/>
      <c r="XB83" s="62"/>
      <c r="XD83" s="63"/>
      <c r="XH83" s="63"/>
      <c r="XM83" s="39"/>
      <c r="XN83" s="62"/>
      <c r="XP83" s="63"/>
      <c r="XT83" s="63"/>
      <c r="XY83" s="39"/>
      <c r="XZ83" s="62"/>
      <c r="YB83" s="63"/>
      <c r="YF83" s="63"/>
      <c r="YK83" s="39"/>
      <c r="YL83" s="62"/>
      <c r="YN83" s="63"/>
      <c r="YR83" s="63"/>
      <c r="YW83" s="39"/>
      <c r="YX83" s="62"/>
      <c r="YZ83" s="63"/>
      <c r="ZD83" s="63"/>
      <c r="ZI83" s="39"/>
      <c r="ZJ83" s="62"/>
      <c r="ZL83" s="63"/>
      <c r="ZP83" s="63"/>
      <c r="ZU83" s="39"/>
      <c r="ZV83" s="62"/>
      <c r="ZX83" s="63"/>
      <c r="AAB83" s="63"/>
      <c r="AAG83" s="39"/>
      <c r="AAH83" s="62"/>
      <c r="AAJ83" s="63"/>
      <c r="AAN83" s="63"/>
      <c r="AAS83" s="39"/>
      <c r="AAT83" s="62"/>
      <c r="AAV83" s="63"/>
      <c r="AAZ83" s="63"/>
      <c r="ABE83" s="39"/>
      <c r="ABF83" s="62"/>
      <c r="ABH83" s="63"/>
      <c r="ABL83" s="63"/>
      <c r="ABQ83" s="39"/>
      <c r="ABR83" s="62"/>
      <c r="ABT83" s="63"/>
      <c r="ABX83" s="63"/>
      <c r="ACC83" s="39"/>
      <c r="ACD83" s="62"/>
      <c r="ACF83" s="63"/>
      <c r="ACJ83" s="63"/>
      <c r="ACO83" s="39"/>
      <c r="ACP83" s="62"/>
      <c r="ACR83" s="63"/>
      <c r="ACV83" s="63"/>
      <c r="ADA83" s="39"/>
      <c r="ADB83" s="62"/>
      <c r="ADD83" s="63"/>
      <c r="ADH83" s="63"/>
      <c r="ADM83" s="39"/>
      <c r="ADN83" s="62"/>
      <c r="ADP83" s="63"/>
      <c r="ADT83" s="63"/>
      <c r="ADY83" s="39"/>
      <c r="ADZ83" s="62"/>
      <c r="AEB83" s="63"/>
      <c r="AEF83" s="63"/>
      <c r="AEK83" s="39"/>
      <c r="AEL83" s="62"/>
      <c r="AEN83" s="63"/>
      <c r="AER83" s="63"/>
      <c r="AEW83" s="39"/>
      <c r="AEX83" s="62"/>
      <c r="AEZ83" s="63"/>
      <c r="AFD83" s="63"/>
      <c r="AFI83" s="39"/>
      <c r="AFJ83" s="62"/>
      <c r="AFL83" s="63"/>
      <c r="AFP83" s="63"/>
      <c r="AFU83" s="39"/>
      <c r="AFV83" s="62"/>
      <c r="AFX83" s="63"/>
      <c r="AGB83" s="63"/>
      <c r="AGG83" s="39"/>
      <c r="AGH83" s="62"/>
      <c r="AGJ83" s="63"/>
      <c r="AGN83" s="63"/>
      <c r="AGS83" s="39"/>
      <c r="AGT83" s="62"/>
      <c r="AGV83" s="63"/>
      <c r="AGZ83" s="63"/>
      <c r="AHE83" s="39"/>
      <c r="AHF83" s="62"/>
      <c r="AHH83" s="63"/>
      <c r="AHL83" s="63"/>
      <c r="AHQ83" s="39"/>
      <c r="AHR83" s="62"/>
      <c r="AHT83" s="63"/>
      <c r="AHX83" s="63"/>
      <c r="AIC83" s="39"/>
      <c r="AID83" s="62"/>
      <c r="AIF83" s="63"/>
      <c r="AIJ83" s="63"/>
      <c r="AIO83" s="39"/>
      <c r="AIP83" s="62"/>
      <c r="AIR83" s="63"/>
      <c r="AIV83" s="63"/>
      <c r="AJA83" s="39"/>
      <c r="AJB83" s="62"/>
      <c r="AJD83" s="63"/>
      <c r="AJH83" s="63"/>
      <c r="AJM83" s="39"/>
      <c r="AJN83" s="62"/>
      <c r="AJP83" s="63"/>
      <c r="AJT83" s="63"/>
      <c r="AJY83" s="39"/>
      <c r="AJZ83" s="62"/>
      <c r="AKB83" s="63"/>
      <c r="AKF83" s="63"/>
      <c r="AKK83" s="39"/>
      <c r="AKL83" s="62"/>
      <c r="AKN83" s="63"/>
      <c r="AKR83" s="63"/>
      <c r="AKW83" s="39"/>
      <c r="AKX83" s="62"/>
      <c r="AKZ83" s="63"/>
      <c r="ALD83" s="63"/>
      <c r="ALI83" s="39"/>
      <c r="ALJ83" s="62"/>
      <c r="ALL83" s="63"/>
      <c r="ALP83" s="63"/>
      <c r="ALU83" s="39"/>
      <c r="ALV83" s="62"/>
      <c r="ALX83" s="63"/>
      <c r="AMB83" s="63"/>
      <c r="AMG83" s="39"/>
      <c r="AMH83" s="62"/>
      <c r="AMJ83" s="63"/>
    </row>
    <row r="84" spans="1:1024" s="60" customFormat="1" ht="76.5" x14ac:dyDescent="0.2">
      <c r="A84" s="39" t="s">
        <v>375</v>
      </c>
      <c r="B84" s="57" t="s">
        <v>383</v>
      </c>
      <c r="C84" s="60" t="s">
        <v>190</v>
      </c>
      <c r="D84" s="61">
        <v>44042</v>
      </c>
      <c r="E84" s="43" t="s">
        <v>359</v>
      </c>
      <c r="F84" s="60" t="s">
        <v>192</v>
      </c>
      <c r="G84" s="60" t="s">
        <v>193</v>
      </c>
      <c r="H84" s="61">
        <v>44042</v>
      </c>
      <c r="I84" s="60">
        <v>1</v>
      </c>
      <c r="J84" s="43" t="s">
        <v>194</v>
      </c>
      <c r="K84" s="60" t="s">
        <v>76</v>
      </c>
      <c r="L84" s="47" t="s">
        <v>1201</v>
      </c>
      <c r="M84" s="38"/>
      <c r="N84" s="62"/>
      <c r="P84" s="63"/>
      <c r="T84" s="63"/>
      <c r="Y84" s="39"/>
      <c r="Z84" s="62"/>
      <c r="AB84" s="63"/>
      <c r="AF84" s="63"/>
      <c r="AK84" s="39"/>
      <c r="AL84" s="62"/>
      <c r="AN84" s="63"/>
      <c r="AR84" s="63"/>
      <c r="AW84" s="39"/>
      <c r="AX84" s="62"/>
      <c r="AZ84" s="63"/>
      <c r="BD84" s="63"/>
      <c r="BI84" s="39"/>
      <c r="BJ84" s="62"/>
      <c r="BL84" s="63"/>
      <c r="BP84" s="63"/>
      <c r="BU84" s="39"/>
      <c r="BV84" s="62"/>
      <c r="BX84" s="63"/>
      <c r="CB84" s="63"/>
      <c r="CG84" s="39"/>
      <c r="CH84" s="62"/>
      <c r="CJ84" s="63"/>
      <c r="CN84" s="63"/>
      <c r="CS84" s="39"/>
      <c r="CT84" s="62"/>
      <c r="CV84" s="63"/>
      <c r="CZ84" s="63"/>
      <c r="DE84" s="39"/>
      <c r="DF84" s="62"/>
      <c r="DH84" s="63"/>
      <c r="DL84" s="63"/>
      <c r="DQ84" s="39"/>
      <c r="DR84" s="62"/>
      <c r="DT84" s="63"/>
      <c r="DX84" s="63"/>
      <c r="EC84" s="39"/>
      <c r="ED84" s="62"/>
      <c r="EF84" s="63"/>
      <c r="EJ84" s="63"/>
      <c r="EO84" s="39"/>
      <c r="EP84" s="62"/>
      <c r="ER84" s="63"/>
      <c r="EV84" s="63"/>
      <c r="FA84" s="39"/>
      <c r="FB84" s="62"/>
      <c r="FD84" s="63"/>
      <c r="FH84" s="63"/>
      <c r="FM84" s="39"/>
      <c r="FN84" s="62"/>
      <c r="FP84" s="63"/>
      <c r="FT84" s="63"/>
      <c r="FY84" s="39"/>
      <c r="FZ84" s="62"/>
      <c r="GB84" s="63"/>
      <c r="GF84" s="63"/>
      <c r="GK84" s="39"/>
      <c r="GL84" s="62"/>
      <c r="GN84" s="63"/>
      <c r="GR84" s="63"/>
      <c r="GW84" s="39"/>
      <c r="GX84" s="62"/>
      <c r="GZ84" s="63"/>
      <c r="HD84" s="63"/>
      <c r="HI84" s="39"/>
      <c r="HJ84" s="62"/>
      <c r="HL84" s="63"/>
      <c r="HP84" s="63"/>
      <c r="HU84" s="39"/>
      <c r="HV84" s="62"/>
      <c r="HX84" s="63"/>
      <c r="IB84" s="63"/>
      <c r="IG84" s="39"/>
      <c r="IH84" s="62"/>
      <c r="IJ84" s="63"/>
      <c r="IN84" s="63"/>
      <c r="IS84" s="39"/>
      <c r="IT84" s="62"/>
      <c r="IV84" s="63"/>
      <c r="IZ84" s="63"/>
      <c r="JE84" s="39"/>
      <c r="JF84" s="62"/>
      <c r="JH84" s="63"/>
      <c r="JL84" s="63"/>
      <c r="JQ84" s="39"/>
      <c r="JR84" s="62"/>
      <c r="JT84" s="63"/>
      <c r="JX84" s="63"/>
      <c r="KC84" s="39"/>
      <c r="KD84" s="62"/>
      <c r="KF84" s="63"/>
      <c r="KJ84" s="63"/>
      <c r="KO84" s="39"/>
      <c r="KP84" s="62"/>
      <c r="KR84" s="63"/>
      <c r="KV84" s="63"/>
      <c r="LA84" s="39"/>
      <c r="LB84" s="62"/>
      <c r="LD84" s="63"/>
      <c r="LH84" s="63"/>
      <c r="LM84" s="39"/>
      <c r="LN84" s="62"/>
      <c r="LP84" s="63"/>
      <c r="LT84" s="63"/>
      <c r="LY84" s="39"/>
      <c r="LZ84" s="62"/>
      <c r="MB84" s="63"/>
      <c r="MF84" s="63"/>
      <c r="MK84" s="39"/>
      <c r="ML84" s="62"/>
      <c r="MN84" s="63"/>
      <c r="MR84" s="63"/>
      <c r="MW84" s="39"/>
      <c r="MX84" s="62"/>
      <c r="MZ84" s="63"/>
      <c r="ND84" s="63"/>
      <c r="NI84" s="39"/>
      <c r="NJ84" s="62"/>
      <c r="NL84" s="63"/>
      <c r="NP84" s="63"/>
      <c r="NU84" s="39"/>
      <c r="NV84" s="62"/>
      <c r="NX84" s="63"/>
      <c r="OB84" s="63"/>
      <c r="OG84" s="39"/>
      <c r="OH84" s="62"/>
      <c r="OJ84" s="63"/>
      <c r="ON84" s="63"/>
      <c r="OS84" s="39"/>
      <c r="OT84" s="62"/>
      <c r="OV84" s="63"/>
      <c r="OZ84" s="63"/>
      <c r="PE84" s="39"/>
      <c r="PF84" s="62"/>
      <c r="PH84" s="63"/>
      <c r="PL84" s="63"/>
      <c r="PQ84" s="39"/>
      <c r="PR84" s="62"/>
      <c r="PT84" s="63"/>
      <c r="PX84" s="63"/>
      <c r="QC84" s="39"/>
      <c r="QD84" s="62"/>
      <c r="QF84" s="63"/>
      <c r="QJ84" s="63"/>
      <c r="QO84" s="39"/>
      <c r="QP84" s="62"/>
      <c r="QR84" s="63"/>
      <c r="QV84" s="63"/>
      <c r="RA84" s="39"/>
      <c r="RB84" s="62"/>
      <c r="RD84" s="63"/>
      <c r="RH84" s="63"/>
      <c r="RM84" s="39"/>
      <c r="RN84" s="62"/>
      <c r="RP84" s="63"/>
      <c r="RT84" s="63"/>
      <c r="RY84" s="39"/>
      <c r="RZ84" s="62"/>
      <c r="SB84" s="63"/>
      <c r="SF84" s="63"/>
      <c r="SK84" s="39"/>
      <c r="SL84" s="62"/>
      <c r="SN84" s="63"/>
      <c r="SR84" s="63"/>
      <c r="SW84" s="39"/>
      <c r="SX84" s="62"/>
      <c r="SZ84" s="63"/>
      <c r="TD84" s="63"/>
      <c r="TI84" s="39"/>
      <c r="TJ84" s="62"/>
      <c r="TL84" s="63"/>
      <c r="TP84" s="63"/>
      <c r="TU84" s="39"/>
      <c r="TV84" s="62"/>
      <c r="TX84" s="63"/>
      <c r="UB84" s="63"/>
      <c r="UG84" s="39"/>
      <c r="UH84" s="62"/>
      <c r="UJ84" s="63"/>
      <c r="UN84" s="63"/>
      <c r="US84" s="39"/>
      <c r="UT84" s="62"/>
      <c r="UV84" s="63"/>
      <c r="UZ84" s="63"/>
      <c r="VE84" s="39"/>
      <c r="VF84" s="62"/>
      <c r="VH84" s="63"/>
      <c r="VL84" s="63"/>
      <c r="VQ84" s="39"/>
      <c r="VR84" s="62"/>
      <c r="VT84" s="63"/>
      <c r="VX84" s="63"/>
      <c r="WC84" s="39"/>
      <c r="WD84" s="62"/>
      <c r="WF84" s="63"/>
      <c r="WJ84" s="63"/>
      <c r="WO84" s="39"/>
      <c r="WP84" s="62"/>
      <c r="WR84" s="63"/>
      <c r="WV84" s="63"/>
      <c r="XA84" s="39"/>
      <c r="XB84" s="62"/>
      <c r="XD84" s="63"/>
      <c r="XH84" s="63"/>
      <c r="XM84" s="39"/>
      <c r="XN84" s="62"/>
      <c r="XP84" s="63"/>
      <c r="XT84" s="63"/>
      <c r="XY84" s="39"/>
      <c r="XZ84" s="62"/>
      <c r="YB84" s="63"/>
      <c r="YF84" s="63"/>
      <c r="YK84" s="39"/>
      <c r="YL84" s="62"/>
      <c r="YN84" s="63"/>
      <c r="YR84" s="63"/>
      <c r="YW84" s="39"/>
      <c r="YX84" s="62"/>
      <c r="YZ84" s="63"/>
      <c r="ZD84" s="63"/>
      <c r="ZI84" s="39"/>
      <c r="ZJ84" s="62"/>
      <c r="ZL84" s="63"/>
      <c r="ZP84" s="63"/>
      <c r="ZU84" s="39"/>
      <c r="ZV84" s="62"/>
      <c r="ZX84" s="63"/>
      <c r="AAB84" s="63"/>
      <c r="AAG84" s="39"/>
      <c r="AAH84" s="62"/>
      <c r="AAJ84" s="63"/>
      <c r="AAN84" s="63"/>
      <c r="AAS84" s="39"/>
      <c r="AAT84" s="62"/>
      <c r="AAV84" s="63"/>
      <c r="AAZ84" s="63"/>
      <c r="ABE84" s="39"/>
      <c r="ABF84" s="62"/>
      <c r="ABH84" s="63"/>
      <c r="ABL84" s="63"/>
      <c r="ABQ84" s="39"/>
      <c r="ABR84" s="62"/>
      <c r="ABT84" s="63"/>
      <c r="ABX84" s="63"/>
      <c r="ACC84" s="39"/>
      <c r="ACD84" s="62"/>
      <c r="ACF84" s="63"/>
      <c r="ACJ84" s="63"/>
      <c r="ACO84" s="39"/>
      <c r="ACP84" s="62"/>
      <c r="ACR84" s="63"/>
      <c r="ACV84" s="63"/>
      <c r="ADA84" s="39"/>
      <c r="ADB84" s="62"/>
      <c r="ADD84" s="63"/>
      <c r="ADH84" s="63"/>
      <c r="ADM84" s="39"/>
      <c r="ADN84" s="62"/>
      <c r="ADP84" s="63"/>
      <c r="ADT84" s="63"/>
      <c r="ADY84" s="39"/>
      <c r="ADZ84" s="62"/>
      <c r="AEB84" s="63"/>
      <c r="AEF84" s="63"/>
      <c r="AEK84" s="39"/>
      <c r="AEL84" s="62"/>
      <c r="AEN84" s="63"/>
      <c r="AER84" s="63"/>
      <c r="AEW84" s="39"/>
      <c r="AEX84" s="62"/>
      <c r="AEZ84" s="63"/>
      <c r="AFD84" s="63"/>
      <c r="AFI84" s="39"/>
      <c r="AFJ84" s="62"/>
      <c r="AFL84" s="63"/>
      <c r="AFP84" s="63"/>
      <c r="AFU84" s="39"/>
      <c r="AFV84" s="62"/>
      <c r="AFX84" s="63"/>
      <c r="AGB84" s="63"/>
      <c r="AGG84" s="39"/>
      <c r="AGH84" s="62"/>
      <c r="AGJ84" s="63"/>
      <c r="AGN84" s="63"/>
      <c r="AGS84" s="39"/>
      <c r="AGT84" s="62"/>
      <c r="AGV84" s="63"/>
      <c r="AGZ84" s="63"/>
      <c r="AHE84" s="39"/>
      <c r="AHF84" s="62"/>
      <c r="AHH84" s="63"/>
      <c r="AHL84" s="63"/>
      <c r="AHQ84" s="39"/>
      <c r="AHR84" s="62"/>
      <c r="AHT84" s="63"/>
      <c r="AHX84" s="63"/>
      <c r="AIC84" s="39"/>
      <c r="AID84" s="62"/>
      <c r="AIF84" s="63"/>
      <c r="AIJ84" s="63"/>
      <c r="AIO84" s="39"/>
      <c r="AIP84" s="62"/>
      <c r="AIR84" s="63"/>
      <c r="AIV84" s="63"/>
      <c r="AJA84" s="39"/>
      <c r="AJB84" s="62"/>
      <c r="AJD84" s="63"/>
      <c r="AJH84" s="63"/>
      <c r="AJM84" s="39"/>
      <c r="AJN84" s="62"/>
      <c r="AJP84" s="63"/>
      <c r="AJT84" s="63"/>
      <c r="AJY84" s="39"/>
      <c r="AJZ84" s="62"/>
      <c r="AKB84" s="63"/>
      <c r="AKF84" s="63"/>
      <c r="AKK84" s="39"/>
      <c r="AKL84" s="62"/>
      <c r="AKN84" s="63"/>
      <c r="AKR84" s="63"/>
      <c r="AKW84" s="39"/>
      <c r="AKX84" s="62"/>
      <c r="AKZ84" s="63"/>
      <c r="ALD84" s="63"/>
      <c r="ALI84" s="39"/>
      <c r="ALJ84" s="62"/>
      <c r="ALL84" s="63"/>
      <c r="ALP84" s="63"/>
      <c r="ALU84" s="39"/>
      <c r="ALV84" s="62"/>
      <c r="ALX84" s="63"/>
      <c r="AMB84" s="63"/>
      <c r="AMG84" s="39"/>
      <c r="AMH84" s="62"/>
      <c r="AMJ84" s="63"/>
    </row>
    <row r="85" spans="1:1024" s="60" customFormat="1" ht="38.25" x14ac:dyDescent="0.2">
      <c r="A85" s="39" t="s">
        <v>375</v>
      </c>
      <c r="B85" s="57" t="s">
        <v>384</v>
      </c>
      <c r="C85" s="60" t="s">
        <v>190</v>
      </c>
      <c r="D85" s="61">
        <v>44048</v>
      </c>
      <c r="E85" s="43" t="s">
        <v>385</v>
      </c>
      <c r="F85" s="60" t="s">
        <v>192</v>
      </c>
      <c r="G85" s="60" t="s">
        <v>221</v>
      </c>
      <c r="H85" s="61">
        <v>44048</v>
      </c>
      <c r="I85" s="60">
        <v>1</v>
      </c>
      <c r="J85" s="43" t="s">
        <v>194</v>
      </c>
      <c r="K85" s="60" t="s">
        <v>76</v>
      </c>
      <c r="L85" s="47" t="s">
        <v>386</v>
      </c>
      <c r="M85" s="38"/>
      <c r="N85" s="62"/>
      <c r="P85" s="63"/>
      <c r="T85" s="63"/>
      <c r="Y85" s="39"/>
      <c r="Z85" s="62"/>
      <c r="AB85" s="63"/>
      <c r="AF85" s="63"/>
      <c r="AK85" s="39"/>
      <c r="AL85" s="62"/>
      <c r="AN85" s="63"/>
      <c r="AR85" s="63"/>
      <c r="AW85" s="39"/>
      <c r="AX85" s="62"/>
      <c r="AZ85" s="63"/>
      <c r="BD85" s="63"/>
      <c r="BI85" s="39"/>
      <c r="BJ85" s="62"/>
      <c r="BL85" s="63"/>
      <c r="BP85" s="63"/>
      <c r="BU85" s="39"/>
      <c r="BV85" s="62"/>
      <c r="BX85" s="63"/>
      <c r="CB85" s="63"/>
      <c r="CG85" s="39"/>
      <c r="CH85" s="62"/>
      <c r="CJ85" s="63"/>
      <c r="CN85" s="63"/>
      <c r="CS85" s="39"/>
      <c r="CT85" s="62"/>
      <c r="CV85" s="63"/>
      <c r="CZ85" s="63"/>
      <c r="DE85" s="39"/>
      <c r="DF85" s="62"/>
      <c r="DH85" s="63"/>
      <c r="DL85" s="63"/>
      <c r="DQ85" s="39"/>
      <c r="DR85" s="62"/>
      <c r="DT85" s="63"/>
      <c r="DX85" s="63"/>
      <c r="EC85" s="39"/>
      <c r="ED85" s="62"/>
      <c r="EF85" s="63"/>
      <c r="EJ85" s="63"/>
      <c r="EO85" s="39"/>
      <c r="EP85" s="62"/>
      <c r="ER85" s="63"/>
      <c r="EV85" s="63"/>
      <c r="FA85" s="39"/>
      <c r="FB85" s="62"/>
      <c r="FD85" s="63"/>
      <c r="FH85" s="63"/>
      <c r="FM85" s="39"/>
      <c r="FN85" s="62"/>
      <c r="FP85" s="63"/>
      <c r="FT85" s="63"/>
      <c r="FY85" s="39"/>
      <c r="FZ85" s="62"/>
      <c r="GB85" s="63"/>
      <c r="GF85" s="63"/>
      <c r="GK85" s="39"/>
      <c r="GL85" s="62"/>
      <c r="GN85" s="63"/>
      <c r="GR85" s="63"/>
      <c r="GW85" s="39"/>
      <c r="GX85" s="62"/>
      <c r="GZ85" s="63"/>
      <c r="HD85" s="63"/>
      <c r="HI85" s="39"/>
      <c r="HJ85" s="62"/>
      <c r="HL85" s="63"/>
      <c r="HP85" s="63"/>
      <c r="HU85" s="39"/>
      <c r="HV85" s="62"/>
      <c r="HX85" s="63"/>
      <c r="IB85" s="63"/>
      <c r="IG85" s="39"/>
      <c r="IH85" s="62"/>
      <c r="IJ85" s="63"/>
      <c r="IN85" s="63"/>
      <c r="IS85" s="39"/>
      <c r="IT85" s="62"/>
      <c r="IV85" s="63"/>
      <c r="IZ85" s="63"/>
      <c r="JE85" s="39"/>
      <c r="JF85" s="62"/>
      <c r="JH85" s="63"/>
      <c r="JL85" s="63"/>
      <c r="JQ85" s="39"/>
      <c r="JR85" s="62"/>
      <c r="JT85" s="63"/>
      <c r="JX85" s="63"/>
      <c r="KC85" s="39"/>
      <c r="KD85" s="62"/>
      <c r="KF85" s="63"/>
      <c r="KJ85" s="63"/>
      <c r="KO85" s="39"/>
      <c r="KP85" s="62"/>
      <c r="KR85" s="63"/>
      <c r="KV85" s="63"/>
      <c r="LA85" s="39"/>
      <c r="LB85" s="62"/>
      <c r="LD85" s="63"/>
      <c r="LH85" s="63"/>
      <c r="LM85" s="39"/>
      <c r="LN85" s="62"/>
      <c r="LP85" s="63"/>
      <c r="LT85" s="63"/>
      <c r="LY85" s="39"/>
      <c r="LZ85" s="62"/>
      <c r="MB85" s="63"/>
      <c r="MF85" s="63"/>
      <c r="MK85" s="39"/>
      <c r="ML85" s="62"/>
      <c r="MN85" s="63"/>
      <c r="MR85" s="63"/>
      <c r="MW85" s="39"/>
      <c r="MX85" s="62"/>
      <c r="MZ85" s="63"/>
      <c r="ND85" s="63"/>
      <c r="NI85" s="39"/>
      <c r="NJ85" s="62"/>
      <c r="NL85" s="63"/>
      <c r="NP85" s="63"/>
      <c r="NU85" s="39"/>
      <c r="NV85" s="62"/>
      <c r="NX85" s="63"/>
      <c r="OB85" s="63"/>
      <c r="OG85" s="39"/>
      <c r="OH85" s="62"/>
      <c r="OJ85" s="63"/>
      <c r="ON85" s="63"/>
      <c r="OS85" s="39"/>
      <c r="OT85" s="62"/>
      <c r="OV85" s="63"/>
      <c r="OZ85" s="63"/>
      <c r="PE85" s="39"/>
      <c r="PF85" s="62"/>
      <c r="PH85" s="63"/>
      <c r="PL85" s="63"/>
      <c r="PQ85" s="39"/>
      <c r="PR85" s="62"/>
      <c r="PT85" s="63"/>
      <c r="PX85" s="63"/>
      <c r="QC85" s="39"/>
      <c r="QD85" s="62"/>
      <c r="QF85" s="63"/>
      <c r="QJ85" s="63"/>
      <c r="QO85" s="39"/>
      <c r="QP85" s="62"/>
      <c r="QR85" s="63"/>
      <c r="QV85" s="63"/>
      <c r="RA85" s="39"/>
      <c r="RB85" s="62"/>
      <c r="RD85" s="63"/>
      <c r="RH85" s="63"/>
      <c r="RM85" s="39"/>
      <c r="RN85" s="62"/>
      <c r="RP85" s="63"/>
      <c r="RT85" s="63"/>
      <c r="RY85" s="39"/>
      <c r="RZ85" s="62"/>
      <c r="SB85" s="63"/>
      <c r="SF85" s="63"/>
      <c r="SK85" s="39"/>
      <c r="SL85" s="62"/>
      <c r="SN85" s="63"/>
      <c r="SR85" s="63"/>
      <c r="SW85" s="39"/>
      <c r="SX85" s="62"/>
      <c r="SZ85" s="63"/>
      <c r="TD85" s="63"/>
      <c r="TI85" s="39"/>
      <c r="TJ85" s="62"/>
      <c r="TL85" s="63"/>
      <c r="TP85" s="63"/>
      <c r="TU85" s="39"/>
      <c r="TV85" s="62"/>
      <c r="TX85" s="63"/>
      <c r="UB85" s="63"/>
      <c r="UG85" s="39"/>
      <c r="UH85" s="62"/>
      <c r="UJ85" s="63"/>
      <c r="UN85" s="63"/>
      <c r="US85" s="39"/>
      <c r="UT85" s="62"/>
      <c r="UV85" s="63"/>
      <c r="UZ85" s="63"/>
      <c r="VE85" s="39"/>
      <c r="VF85" s="62"/>
      <c r="VH85" s="63"/>
      <c r="VL85" s="63"/>
      <c r="VQ85" s="39"/>
      <c r="VR85" s="62"/>
      <c r="VT85" s="63"/>
      <c r="VX85" s="63"/>
      <c r="WC85" s="39"/>
      <c r="WD85" s="62"/>
      <c r="WF85" s="63"/>
      <c r="WJ85" s="63"/>
      <c r="WO85" s="39"/>
      <c r="WP85" s="62"/>
      <c r="WR85" s="63"/>
      <c r="WV85" s="63"/>
      <c r="XA85" s="39"/>
      <c r="XB85" s="62"/>
      <c r="XD85" s="63"/>
      <c r="XH85" s="63"/>
      <c r="XM85" s="39"/>
      <c r="XN85" s="62"/>
      <c r="XP85" s="63"/>
      <c r="XT85" s="63"/>
      <c r="XY85" s="39"/>
      <c r="XZ85" s="62"/>
      <c r="YB85" s="63"/>
      <c r="YF85" s="63"/>
      <c r="YK85" s="39"/>
      <c r="YL85" s="62"/>
      <c r="YN85" s="63"/>
      <c r="YR85" s="63"/>
      <c r="YW85" s="39"/>
      <c r="YX85" s="62"/>
      <c r="YZ85" s="63"/>
      <c r="ZD85" s="63"/>
      <c r="ZI85" s="39"/>
      <c r="ZJ85" s="62"/>
      <c r="ZL85" s="63"/>
      <c r="ZP85" s="63"/>
      <c r="ZU85" s="39"/>
      <c r="ZV85" s="62"/>
      <c r="ZX85" s="63"/>
      <c r="AAB85" s="63"/>
      <c r="AAG85" s="39"/>
      <c r="AAH85" s="62"/>
      <c r="AAJ85" s="63"/>
      <c r="AAN85" s="63"/>
      <c r="AAS85" s="39"/>
      <c r="AAT85" s="62"/>
      <c r="AAV85" s="63"/>
      <c r="AAZ85" s="63"/>
      <c r="ABE85" s="39"/>
      <c r="ABF85" s="62"/>
      <c r="ABH85" s="63"/>
      <c r="ABL85" s="63"/>
      <c r="ABQ85" s="39"/>
      <c r="ABR85" s="62"/>
      <c r="ABT85" s="63"/>
      <c r="ABX85" s="63"/>
      <c r="ACC85" s="39"/>
      <c r="ACD85" s="62"/>
      <c r="ACF85" s="63"/>
      <c r="ACJ85" s="63"/>
      <c r="ACO85" s="39"/>
      <c r="ACP85" s="62"/>
      <c r="ACR85" s="63"/>
      <c r="ACV85" s="63"/>
      <c r="ADA85" s="39"/>
      <c r="ADB85" s="62"/>
      <c r="ADD85" s="63"/>
      <c r="ADH85" s="63"/>
      <c r="ADM85" s="39"/>
      <c r="ADN85" s="62"/>
      <c r="ADP85" s="63"/>
      <c r="ADT85" s="63"/>
      <c r="ADY85" s="39"/>
      <c r="ADZ85" s="62"/>
      <c r="AEB85" s="63"/>
      <c r="AEF85" s="63"/>
      <c r="AEK85" s="39"/>
      <c r="AEL85" s="62"/>
      <c r="AEN85" s="63"/>
      <c r="AER85" s="63"/>
      <c r="AEW85" s="39"/>
      <c r="AEX85" s="62"/>
      <c r="AEZ85" s="63"/>
      <c r="AFD85" s="63"/>
      <c r="AFI85" s="39"/>
      <c r="AFJ85" s="62"/>
      <c r="AFL85" s="63"/>
      <c r="AFP85" s="63"/>
      <c r="AFU85" s="39"/>
      <c r="AFV85" s="62"/>
      <c r="AFX85" s="63"/>
      <c r="AGB85" s="63"/>
      <c r="AGG85" s="39"/>
      <c r="AGH85" s="62"/>
      <c r="AGJ85" s="63"/>
      <c r="AGN85" s="63"/>
      <c r="AGS85" s="39"/>
      <c r="AGT85" s="62"/>
      <c r="AGV85" s="63"/>
      <c r="AGZ85" s="63"/>
      <c r="AHE85" s="39"/>
      <c r="AHF85" s="62"/>
      <c r="AHH85" s="63"/>
      <c r="AHL85" s="63"/>
      <c r="AHQ85" s="39"/>
      <c r="AHR85" s="62"/>
      <c r="AHT85" s="63"/>
      <c r="AHX85" s="63"/>
      <c r="AIC85" s="39"/>
      <c r="AID85" s="62"/>
      <c r="AIF85" s="63"/>
      <c r="AIJ85" s="63"/>
      <c r="AIO85" s="39"/>
      <c r="AIP85" s="62"/>
      <c r="AIR85" s="63"/>
      <c r="AIV85" s="63"/>
      <c r="AJA85" s="39"/>
      <c r="AJB85" s="62"/>
      <c r="AJD85" s="63"/>
      <c r="AJH85" s="63"/>
      <c r="AJM85" s="39"/>
      <c r="AJN85" s="62"/>
      <c r="AJP85" s="63"/>
      <c r="AJT85" s="63"/>
      <c r="AJY85" s="39"/>
      <c r="AJZ85" s="62"/>
      <c r="AKB85" s="63"/>
      <c r="AKF85" s="63"/>
      <c r="AKK85" s="39"/>
      <c r="AKL85" s="62"/>
      <c r="AKN85" s="63"/>
      <c r="AKR85" s="63"/>
      <c r="AKW85" s="39"/>
      <c r="AKX85" s="62"/>
      <c r="AKZ85" s="63"/>
      <c r="ALD85" s="63"/>
      <c r="ALI85" s="39"/>
      <c r="ALJ85" s="62"/>
      <c r="ALL85" s="63"/>
      <c r="ALP85" s="63"/>
      <c r="ALU85" s="39"/>
      <c r="ALV85" s="62"/>
      <c r="ALX85" s="63"/>
      <c r="AMB85" s="63"/>
      <c r="AMG85" s="39"/>
      <c r="AMH85" s="62"/>
      <c r="AMJ85" s="63"/>
    </row>
    <row r="86" spans="1:1024" s="60" customFormat="1" ht="25.5" x14ac:dyDescent="0.2">
      <c r="A86" s="39" t="s">
        <v>375</v>
      </c>
      <c r="B86" s="57" t="s">
        <v>387</v>
      </c>
      <c r="C86" s="60" t="s">
        <v>190</v>
      </c>
      <c r="D86" s="61">
        <v>44050</v>
      </c>
      <c r="E86" s="43" t="s">
        <v>388</v>
      </c>
      <c r="F86" s="60" t="s">
        <v>192</v>
      </c>
      <c r="G86" s="60" t="s">
        <v>221</v>
      </c>
      <c r="H86" s="61">
        <v>44050</v>
      </c>
      <c r="I86" s="60">
        <v>1</v>
      </c>
      <c r="J86" s="43" t="s">
        <v>194</v>
      </c>
      <c r="K86" s="60" t="s">
        <v>76</v>
      </c>
      <c r="L86" s="47" t="s">
        <v>389</v>
      </c>
      <c r="M86" s="38"/>
      <c r="N86" s="62"/>
      <c r="P86" s="63"/>
      <c r="T86" s="63"/>
      <c r="Y86" s="39"/>
      <c r="Z86" s="62"/>
      <c r="AB86" s="63"/>
      <c r="AF86" s="63"/>
      <c r="AK86" s="39"/>
      <c r="AL86" s="62"/>
      <c r="AN86" s="63"/>
      <c r="AR86" s="63"/>
      <c r="AW86" s="39"/>
      <c r="AX86" s="62"/>
      <c r="AZ86" s="63"/>
      <c r="BD86" s="63"/>
      <c r="BI86" s="39"/>
      <c r="BJ86" s="62"/>
      <c r="BL86" s="63"/>
      <c r="BP86" s="63"/>
      <c r="BU86" s="39"/>
      <c r="BV86" s="62"/>
      <c r="BX86" s="63"/>
      <c r="CB86" s="63"/>
      <c r="CG86" s="39"/>
      <c r="CH86" s="62"/>
      <c r="CJ86" s="63"/>
      <c r="CN86" s="63"/>
      <c r="CS86" s="39"/>
      <c r="CT86" s="62"/>
      <c r="CV86" s="63"/>
      <c r="CZ86" s="63"/>
      <c r="DE86" s="39"/>
      <c r="DF86" s="62"/>
      <c r="DH86" s="63"/>
      <c r="DL86" s="63"/>
      <c r="DQ86" s="39"/>
      <c r="DR86" s="62"/>
      <c r="DT86" s="63"/>
      <c r="DX86" s="63"/>
      <c r="EC86" s="39"/>
      <c r="ED86" s="62"/>
      <c r="EF86" s="63"/>
      <c r="EJ86" s="63"/>
      <c r="EO86" s="39"/>
      <c r="EP86" s="62"/>
      <c r="ER86" s="63"/>
      <c r="EV86" s="63"/>
      <c r="FA86" s="39"/>
      <c r="FB86" s="62"/>
      <c r="FD86" s="63"/>
      <c r="FH86" s="63"/>
      <c r="FM86" s="39"/>
      <c r="FN86" s="62"/>
      <c r="FP86" s="63"/>
      <c r="FT86" s="63"/>
      <c r="FY86" s="39"/>
      <c r="FZ86" s="62"/>
      <c r="GB86" s="63"/>
      <c r="GF86" s="63"/>
      <c r="GK86" s="39"/>
      <c r="GL86" s="62"/>
      <c r="GN86" s="63"/>
      <c r="GR86" s="63"/>
      <c r="GW86" s="39"/>
      <c r="GX86" s="62"/>
      <c r="GZ86" s="63"/>
      <c r="HD86" s="63"/>
      <c r="HI86" s="39"/>
      <c r="HJ86" s="62"/>
      <c r="HL86" s="63"/>
      <c r="HP86" s="63"/>
      <c r="HU86" s="39"/>
      <c r="HV86" s="62"/>
      <c r="HX86" s="63"/>
      <c r="IB86" s="63"/>
      <c r="IG86" s="39"/>
      <c r="IH86" s="62"/>
      <c r="IJ86" s="63"/>
      <c r="IN86" s="63"/>
      <c r="IS86" s="39"/>
      <c r="IT86" s="62"/>
      <c r="IV86" s="63"/>
      <c r="IZ86" s="63"/>
      <c r="JE86" s="39"/>
      <c r="JF86" s="62"/>
      <c r="JH86" s="63"/>
      <c r="JL86" s="63"/>
      <c r="JQ86" s="39"/>
      <c r="JR86" s="62"/>
      <c r="JT86" s="63"/>
      <c r="JX86" s="63"/>
      <c r="KC86" s="39"/>
      <c r="KD86" s="62"/>
      <c r="KF86" s="63"/>
      <c r="KJ86" s="63"/>
      <c r="KO86" s="39"/>
      <c r="KP86" s="62"/>
      <c r="KR86" s="63"/>
      <c r="KV86" s="63"/>
      <c r="LA86" s="39"/>
      <c r="LB86" s="62"/>
      <c r="LD86" s="63"/>
      <c r="LH86" s="63"/>
      <c r="LM86" s="39"/>
      <c r="LN86" s="62"/>
      <c r="LP86" s="63"/>
      <c r="LT86" s="63"/>
      <c r="LY86" s="39"/>
      <c r="LZ86" s="62"/>
      <c r="MB86" s="63"/>
      <c r="MF86" s="63"/>
      <c r="MK86" s="39"/>
      <c r="ML86" s="62"/>
      <c r="MN86" s="63"/>
      <c r="MR86" s="63"/>
      <c r="MW86" s="39"/>
      <c r="MX86" s="62"/>
      <c r="MZ86" s="63"/>
      <c r="ND86" s="63"/>
      <c r="NI86" s="39"/>
      <c r="NJ86" s="62"/>
      <c r="NL86" s="63"/>
      <c r="NP86" s="63"/>
      <c r="NU86" s="39"/>
      <c r="NV86" s="62"/>
      <c r="NX86" s="63"/>
      <c r="OB86" s="63"/>
      <c r="OG86" s="39"/>
      <c r="OH86" s="62"/>
      <c r="OJ86" s="63"/>
      <c r="ON86" s="63"/>
      <c r="OS86" s="39"/>
      <c r="OT86" s="62"/>
      <c r="OV86" s="63"/>
      <c r="OZ86" s="63"/>
      <c r="PE86" s="39"/>
      <c r="PF86" s="62"/>
      <c r="PH86" s="63"/>
      <c r="PL86" s="63"/>
      <c r="PQ86" s="39"/>
      <c r="PR86" s="62"/>
      <c r="PT86" s="63"/>
      <c r="PX86" s="63"/>
      <c r="QC86" s="39"/>
      <c r="QD86" s="62"/>
      <c r="QF86" s="63"/>
      <c r="QJ86" s="63"/>
      <c r="QO86" s="39"/>
      <c r="QP86" s="62"/>
      <c r="QR86" s="63"/>
      <c r="QV86" s="63"/>
      <c r="RA86" s="39"/>
      <c r="RB86" s="62"/>
      <c r="RD86" s="63"/>
      <c r="RH86" s="63"/>
      <c r="RM86" s="39"/>
      <c r="RN86" s="62"/>
      <c r="RP86" s="63"/>
      <c r="RT86" s="63"/>
      <c r="RY86" s="39"/>
      <c r="RZ86" s="62"/>
      <c r="SB86" s="63"/>
      <c r="SF86" s="63"/>
      <c r="SK86" s="39"/>
      <c r="SL86" s="62"/>
      <c r="SN86" s="63"/>
      <c r="SR86" s="63"/>
      <c r="SW86" s="39"/>
      <c r="SX86" s="62"/>
      <c r="SZ86" s="63"/>
      <c r="TD86" s="63"/>
      <c r="TI86" s="39"/>
      <c r="TJ86" s="62"/>
      <c r="TL86" s="63"/>
      <c r="TP86" s="63"/>
      <c r="TU86" s="39"/>
      <c r="TV86" s="62"/>
      <c r="TX86" s="63"/>
      <c r="UB86" s="63"/>
      <c r="UG86" s="39"/>
      <c r="UH86" s="62"/>
      <c r="UJ86" s="63"/>
      <c r="UN86" s="63"/>
      <c r="US86" s="39"/>
      <c r="UT86" s="62"/>
      <c r="UV86" s="63"/>
      <c r="UZ86" s="63"/>
      <c r="VE86" s="39"/>
      <c r="VF86" s="62"/>
      <c r="VH86" s="63"/>
      <c r="VL86" s="63"/>
      <c r="VQ86" s="39"/>
      <c r="VR86" s="62"/>
      <c r="VT86" s="63"/>
      <c r="VX86" s="63"/>
      <c r="WC86" s="39"/>
      <c r="WD86" s="62"/>
      <c r="WF86" s="63"/>
      <c r="WJ86" s="63"/>
      <c r="WO86" s="39"/>
      <c r="WP86" s="62"/>
      <c r="WR86" s="63"/>
      <c r="WV86" s="63"/>
      <c r="XA86" s="39"/>
      <c r="XB86" s="62"/>
      <c r="XD86" s="63"/>
      <c r="XH86" s="63"/>
      <c r="XM86" s="39"/>
      <c r="XN86" s="62"/>
      <c r="XP86" s="63"/>
      <c r="XT86" s="63"/>
      <c r="XY86" s="39"/>
      <c r="XZ86" s="62"/>
      <c r="YB86" s="63"/>
      <c r="YF86" s="63"/>
      <c r="YK86" s="39"/>
      <c r="YL86" s="62"/>
      <c r="YN86" s="63"/>
      <c r="YR86" s="63"/>
      <c r="YW86" s="39"/>
      <c r="YX86" s="62"/>
      <c r="YZ86" s="63"/>
      <c r="ZD86" s="63"/>
      <c r="ZI86" s="39"/>
      <c r="ZJ86" s="62"/>
      <c r="ZL86" s="63"/>
      <c r="ZP86" s="63"/>
      <c r="ZU86" s="39"/>
      <c r="ZV86" s="62"/>
      <c r="ZX86" s="63"/>
      <c r="AAB86" s="63"/>
      <c r="AAG86" s="39"/>
      <c r="AAH86" s="62"/>
      <c r="AAJ86" s="63"/>
      <c r="AAN86" s="63"/>
      <c r="AAS86" s="39"/>
      <c r="AAT86" s="62"/>
      <c r="AAV86" s="63"/>
      <c r="AAZ86" s="63"/>
      <c r="ABE86" s="39"/>
      <c r="ABF86" s="62"/>
      <c r="ABH86" s="63"/>
      <c r="ABL86" s="63"/>
      <c r="ABQ86" s="39"/>
      <c r="ABR86" s="62"/>
      <c r="ABT86" s="63"/>
      <c r="ABX86" s="63"/>
      <c r="ACC86" s="39"/>
      <c r="ACD86" s="62"/>
      <c r="ACF86" s="63"/>
      <c r="ACJ86" s="63"/>
      <c r="ACO86" s="39"/>
      <c r="ACP86" s="62"/>
      <c r="ACR86" s="63"/>
      <c r="ACV86" s="63"/>
      <c r="ADA86" s="39"/>
      <c r="ADB86" s="62"/>
      <c r="ADD86" s="63"/>
      <c r="ADH86" s="63"/>
      <c r="ADM86" s="39"/>
      <c r="ADN86" s="62"/>
      <c r="ADP86" s="63"/>
      <c r="ADT86" s="63"/>
      <c r="ADY86" s="39"/>
      <c r="ADZ86" s="62"/>
      <c r="AEB86" s="63"/>
      <c r="AEF86" s="63"/>
      <c r="AEK86" s="39"/>
      <c r="AEL86" s="62"/>
      <c r="AEN86" s="63"/>
      <c r="AER86" s="63"/>
      <c r="AEW86" s="39"/>
      <c r="AEX86" s="62"/>
      <c r="AEZ86" s="63"/>
      <c r="AFD86" s="63"/>
      <c r="AFI86" s="39"/>
      <c r="AFJ86" s="62"/>
      <c r="AFL86" s="63"/>
      <c r="AFP86" s="63"/>
      <c r="AFU86" s="39"/>
      <c r="AFV86" s="62"/>
      <c r="AFX86" s="63"/>
      <c r="AGB86" s="63"/>
      <c r="AGG86" s="39"/>
      <c r="AGH86" s="62"/>
      <c r="AGJ86" s="63"/>
      <c r="AGN86" s="63"/>
      <c r="AGS86" s="39"/>
      <c r="AGT86" s="62"/>
      <c r="AGV86" s="63"/>
      <c r="AGZ86" s="63"/>
      <c r="AHE86" s="39"/>
      <c r="AHF86" s="62"/>
      <c r="AHH86" s="63"/>
      <c r="AHL86" s="63"/>
      <c r="AHQ86" s="39"/>
      <c r="AHR86" s="62"/>
      <c r="AHT86" s="63"/>
      <c r="AHX86" s="63"/>
      <c r="AIC86" s="39"/>
      <c r="AID86" s="62"/>
      <c r="AIF86" s="63"/>
      <c r="AIJ86" s="63"/>
      <c r="AIO86" s="39"/>
      <c r="AIP86" s="62"/>
      <c r="AIR86" s="63"/>
      <c r="AIV86" s="63"/>
      <c r="AJA86" s="39"/>
      <c r="AJB86" s="62"/>
      <c r="AJD86" s="63"/>
      <c r="AJH86" s="63"/>
      <c r="AJM86" s="39"/>
      <c r="AJN86" s="62"/>
      <c r="AJP86" s="63"/>
      <c r="AJT86" s="63"/>
      <c r="AJY86" s="39"/>
      <c r="AJZ86" s="62"/>
      <c r="AKB86" s="63"/>
      <c r="AKF86" s="63"/>
      <c r="AKK86" s="39"/>
      <c r="AKL86" s="62"/>
      <c r="AKN86" s="63"/>
      <c r="AKR86" s="63"/>
      <c r="AKW86" s="39"/>
      <c r="AKX86" s="62"/>
      <c r="AKZ86" s="63"/>
      <c r="ALD86" s="63"/>
      <c r="ALI86" s="39"/>
      <c r="ALJ86" s="62"/>
      <c r="ALL86" s="63"/>
      <c r="ALP86" s="63"/>
      <c r="ALU86" s="39"/>
      <c r="ALV86" s="62"/>
      <c r="ALX86" s="63"/>
      <c r="AMB86" s="63"/>
      <c r="AMG86" s="39"/>
      <c r="AMH86" s="62"/>
      <c r="AMJ86" s="63"/>
    </row>
    <row r="87" spans="1:1024" s="60" customFormat="1" ht="25.5" x14ac:dyDescent="0.2">
      <c r="A87" s="39" t="s">
        <v>375</v>
      </c>
      <c r="B87" s="57" t="s">
        <v>390</v>
      </c>
      <c r="C87" s="60" t="s">
        <v>190</v>
      </c>
      <c r="D87" s="61">
        <v>44069</v>
      </c>
      <c r="E87" s="43" t="s">
        <v>391</v>
      </c>
      <c r="F87" s="60" t="s">
        <v>192</v>
      </c>
      <c r="G87" s="60" t="s">
        <v>221</v>
      </c>
      <c r="H87" s="61">
        <v>44070</v>
      </c>
      <c r="I87" s="60">
        <v>1</v>
      </c>
      <c r="J87" s="43" t="s">
        <v>194</v>
      </c>
      <c r="K87" s="60" t="s">
        <v>76</v>
      </c>
      <c r="L87" s="47" t="s">
        <v>389</v>
      </c>
      <c r="M87" s="38"/>
      <c r="N87" s="62"/>
      <c r="P87" s="63"/>
      <c r="T87" s="63"/>
      <c r="Y87" s="39"/>
      <c r="Z87" s="62"/>
      <c r="AB87" s="63"/>
      <c r="AF87" s="63"/>
      <c r="AK87" s="39"/>
      <c r="AL87" s="62"/>
      <c r="AN87" s="63"/>
      <c r="AR87" s="63"/>
      <c r="AW87" s="39"/>
      <c r="AX87" s="62"/>
      <c r="AZ87" s="63"/>
      <c r="BD87" s="63"/>
      <c r="BI87" s="39"/>
      <c r="BJ87" s="62"/>
      <c r="BL87" s="63"/>
      <c r="BP87" s="63"/>
      <c r="BU87" s="39"/>
      <c r="BV87" s="62"/>
      <c r="BX87" s="63"/>
      <c r="CB87" s="63"/>
      <c r="CG87" s="39"/>
      <c r="CH87" s="62"/>
      <c r="CJ87" s="63"/>
      <c r="CN87" s="63"/>
      <c r="CS87" s="39"/>
      <c r="CT87" s="62"/>
      <c r="CV87" s="63"/>
      <c r="CZ87" s="63"/>
      <c r="DE87" s="39"/>
      <c r="DF87" s="62"/>
      <c r="DH87" s="63"/>
      <c r="DL87" s="63"/>
      <c r="DQ87" s="39"/>
      <c r="DR87" s="62"/>
      <c r="DT87" s="63"/>
      <c r="DX87" s="63"/>
      <c r="EC87" s="39"/>
      <c r="ED87" s="62"/>
      <c r="EF87" s="63"/>
      <c r="EJ87" s="63"/>
      <c r="EO87" s="39"/>
      <c r="EP87" s="62"/>
      <c r="ER87" s="63"/>
      <c r="EV87" s="63"/>
      <c r="FA87" s="39"/>
      <c r="FB87" s="62"/>
      <c r="FD87" s="63"/>
      <c r="FH87" s="63"/>
      <c r="FM87" s="39"/>
      <c r="FN87" s="62"/>
      <c r="FP87" s="63"/>
      <c r="FT87" s="63"/>
      <c r="FY87" s="39"/>
      <c r="FZ87" s="62"/>
      <c r="GB87" s="63"/>
      <c r="GF87" s="63"/>
      <c r="GK87" s="39"/>
      <c r="GL87" s="62"/>
      <c r="GN87" s="63"/>
      <c r="GR87" s="63"/>
      <c r="GW87" s="39"/>
      <c r="GX87" s="62"/>
      <c r="GZ87" s="63"/>
      <c r="HD87" s="63"/>
      <c r="HI87" s="39"/>
      <c r="HJ87" s="62"/>
      <c r="HL87" s="63"/>
      <c r="HP87" s="63"/>
      <c r="HU87" s="39"/>
      <c r="HV87" s="62"/>
      <c r="HX87" s="63"/>
      <c r="IB87" s="63"/>
      <c r="IG87" s="39"/>
      <c r="IH87" s="62"/>
      <c r="IJ87" s="63"/>
      <c r="IN87" s="63"/>
      <c r="IS87" s="39"/>
      <c r="IT87" s="62"/>
      <c r="IV87" s="63"/>
      <c r="IZ87" s="63"/>
      <c r="JE87" s="39"/>
      <c r="JF87" s="62"/>
      <c r="JH87" s="63"/>
      <c r="JL87" s="63"/>
      <c r="JQ87" s="39"/>
      <c r="JR87" s="62"/>
      <c r="JT87" s="63"/>
      <c r="JX87" s="63"/>
      <c r="KC87" s="39"/>
      <c r="KD87" s="62"/>
      <c r="KF87" s="63"/>
      <c r="KJ87" s="63"/>
      <c r="KO87" s="39"/>
      <c r="KP87" s="62"/>
      <c r="KR87" s="63"/>
      <c r="KV87" s="63"/>
      <c r="LA87" s="39"/>
      <c r="LB87" s="62"/>
      <c r="LD87" s="63"/>
      <c r="LH87" s="63"/>
      <c r="LM87" s="39"/>
      <c r="LN87" s="62"/>
      <c r="LP87" s="63"/>
      <c r="LT87" s="63"/>
      <c r="LY87" s="39"/>
      <c r="LZ87" s="62"/>
      <c r="MB87" s="63"/>
      <c r="MF87" s="63"/>
      <c r="MK87" s="39"/>
      <c r="ML87" s="62"/>
      <c r="MN87" s="63"/>
      <c r="MR87" s="63"/>
      <c r="MW87" s="39"/>
      <c r="MX87" s="62"/>
      <c r="MZ87" s="63"/>
      <c r="ND87" s="63"/>
      <c r="NI87" s="39"/>
      <c r="NJ87" s="62"/>
      <c r="NL87" s="63"/>
      <c r="NP87" s="63"/>
      <c r="NU87" s="39"/>
      <c r="NV87" s="62"/>
      <c r="NX87" s="63"/>
      <c r="OB87" s="63"/>
      <c r="OG87" s="39"/>
      <c r="OH87" s="62"/>
      <c r="OJ87" s="63"/>
      <c r="ON87" s="63"/>
      <c r="OS87" s="39"/>
      <c r="OT87" s="62"/>
      <c r="OV87" s="63"/>
      <c r="OZ87" s="63"/>
      <c r="PE87" s="39"/>
      <c r="PF87" s="62"/>
      <c r="PH87" s="63"/>
      <c r="PL87" s="63"/>
      <c r="PQ87" s="39"/>
      <c r="PR87" s="62"/>
      <c r="PT87" s="63"/>
      <c r="PX87" s="63"/>
      <c r="QC87" s="39"/>
      <c r="QD87" s="62"/>
      <c r="QF87" s="63"/>
      <c r="QJ87" s="63"/>
      <c r="QO87" s="39"/>
      <c r="QP87" s="62"/>
      <c r="QR87" s="63"/>
      <c r="QV87" s="63"/>
      <c r="RA87" s="39"/>
      <c r="RB87" s="62"/>
      <c r="RD87" s="63"/>
      <c r="RH87" s="63"/>
      <c r="RM87" s="39"/>
      <c r="RN87" s="62"/>
      <c r="RP87" s="63"/>
      <c r="RT87" s="63"/>
      <c r="RY87" s="39"/>
      <c r="RZ87" s="62"/>
      <c r="SB87" s="63"/>
      <c r="SF87" s="63"/>
      <c r="SK87" s="39"/>
      <c r="SL87" s="62"/>
      <c r="SN87" s="63"/>
      <c r="SR87" s="63"/>
      <c r="SW87" s="39"/>
      <c r="SX87" s="62"/>
      <c r="SZ87" s="63"/>
      <c r="TD87" s="63"/>
      <c r="TI87" s="39"/>
      <c r="TJ87" s="62"/>
      <c r="TL87" s="63"/>
      <c r="TP87" s="63"/>
      <c r="TU87" s="39"/>
      <c r="TV87" s="62"/>
      <c r="TX87" s="63"/>
      <c r="UB87" s="63"/>
      <c r="UG87" s="39"/>
      <c r="UH87" s="62"/>
      <c r="UJ87" s="63"/>
      <c r="UN87" s="63"/>
      <c r="US87" s="39"/>
      <c r="UT87" s="62"/>
      <c r="UV87" s="63"/>
      <c r="UZ87" s="63"/>
      <c r="VE87" s="39"/>
      <c r="VF87" s="62"/>
      <c r="VH87" s="63"/>
      <c r="VL87" s="63"/>
      <c r="VQ87" s="39"/>
      <c r="VR87" s="62"/>
      <c r="VT87" s="63"/>
      <c r="VX87" s="63"/>
      <c r="WC87" s="39"/>
      <c r="WD87" s="62"/>
      <c r="WF87" s="63"/>
      <c r="WJ87" s="63"/>
      <c r="WO87" s="39"/>
      <c r="WP87" s="62"/>
      <c r="WR87" s="63"/>
      <c r="WV87" s="63"/>
      <c r="XA87" s="39"/>
      <c r="XB87" s="62"/>
      <c r="XD87" s="63"/>
      <c r="XH87" s="63"/>
      <c r="XM87" s="39"/>
      <c r="XN87" s="62"/>
      <c r="XP87" s="63"/>
      <c r="XT87" s="63"/>
      <c r="XY87" s="39"/>
      <c r="XZ87" s="62"/>
      <c r="YB87" s="63"/>
      <c r="YF87" s="63"/>
      <c r="YK87" s="39"/>
      <c r="YL87" s="62"/>
      <c r="YN87" s="63"/>
      <c r="YR87" s="63"/>
      <c r="YW87" s="39"/>
      <c r="YX87" s="62"/>
      <c r="YZ87" s="63"/>
      <c r="ZD87" s="63"/>
      <c r="ZI87" s="39"/>
      <c r="ZJ87" s="62"/>
      <c r="ZL87" s="63"/>
      <c r="ZP87" s="63"/>
      <c r="ZU87" s="39"/>
      <c r="ZV87" s="62"/>
      <c r="ZX87" s="63"/>
      <c r="AAB87" s="63"/>
      <c r="AAG87" s="39"/>
      <c r="AAH87" s="62"/>
      <c r="AAJ87" s="63"/>
      <c r="AAN87" s="63"/>
      <c r="AAS87" s="39"/>
      <c r="AAT87" s="62"/>
      <c r="AAV87" s="63"/>
      <c r="AAZ87" s="63"/>
      <c r="ABE87" s="39"/>
      <c r="ABF87" s="62"/>
      <c r="ABH87" s="63"/>
      <c r="ABL87" s="63"/>
      <c r="ABQ87" s="39"/>
      <c r="ABR87" s="62"/>
      <c r="ABT87" s="63"/>
      <c r="ABX87" s="63"/>
      <c r="ACC87" s="39"/>
      <c r="ACD87" s="62"/>
      <c r="ACF87" s="63"/>
      <c r="ACJ87" s="63"/>
      <c r="ACO87" s="39"/>
      <c r="ACP87" s="62"/>
      <c r="ACR87" s="63"/>
      <c r="ACV87" s="63"/>
      <c r="ADA87" s="39"/>
      <c r="ADB87" s="62"/>
      <c r="ADD87" s="63"/>
      <c r="ADH87" s="63"/>
      <c r="ADM87" s="39"/>
      <c r="ADN87" s="62"/>
      <c r="ADP87" s="63"/>
      <c r="ADT87" s="63"/>
      <c r="ADY87" s="39"/>
      <c r="ADZ87" s="62"/>
      <c r="AEB87" s="63"/>
      <c r="AEF87" s="63"/>
      <c r="AEK87" s="39"/>
      <c r="AEL87" s="62"/>
      <c r="AEN87" s="63"/>
      <c r="AER87" s="63"/>
      <c r="AEW87" s="39"/>
      <c r="AEX87" s="62"/>
      <c r="AEZ87" s="63"/>
      <c r="AFD87" s="63"/>
      <c r="AFI87" s="39"/>
      <c r="AFJ87" s="62"/>
      <c r="AFL87" s="63"/>
      <c r="AFP87" s="63"/>
      <c r="AFU87" s="39"/>
      <c r="AFV87" s="62"/>
      <c r="AFX87" s="63"/>
      <c r="AGB87" s="63"/>
      <c r="AGG87" s="39"/>
      <c r="AGH87" s="62"/>
      <c r="AGJ87" s="63"/>
      <c r="AGN87" s="63"/>
      <c r="AGS87" s="39"/>
      <c r="AGT87" s="62"/>
      <c r="AGV87" s="63"/>
      <c r="AGZ87" s="63"/>
      <c r="AHE87" s="39"/>
      <c r="AHF87" s="62"/>
      <c r="AHH87" s="63"/>
      <c r="AHL87" s="63"/>
      <c r="AHQ87" s="39"/>
      <c r="AHR87" s="62"/>
      <c r="AHT87" s="63"/>
      <c r="AHX87" s="63"/>
      <c r="AIC87" s="39"/>
      <c r="AID87" s="62"/>
      <c r="AIF87" s="63"/>
      <c r="AIJ87" s="63"/>
      <c r="AIO87" s="39"/>
      <c r="AIP87" s="62"/>
      <c r="AIR87" s="63"/>
      <c r="AIV87" s="63"/>
      <c r="AJA87" s="39"/>
      <c r="AJB87" s="62"/>
      <c r="AJD87" s="63"/>
      <c r="AJH87" s="63"/>
      <c r="AJM87" s="39"/>
      <c r="AJN87" s="62"/>
      <c r="AJP87" s="63"/>
      <c r="AJT87" s="63"/>
      <c r="AJY87" s="39"/>
      <c r="AJZ87" s="62"/>
      <c r="AKB87" s="63"/>
      <c r="AKF87" s="63"/>
      <c r="AKK87" s="39"/>
      <c r="AKL87" s="62"/>
      <c r="AKN87" s="63"/>
      <c r="AKR87" s="63"/>
      <c r="AKW87" s="39"/>
      <c r="AKX87" s="62"/>
      <c r="AKZ87" s="63"/>
      <c r="ALD87" s="63"/>
      <c r="ALI87" s="39"/>
      <c r="ALJ87" s="62"/>
      <c r="ALL87" s="63"/>
      <c r="ALP87" s="63"/>
      <c r="ALU87" s="39"/>
      <c r="ALV87" s="62"/>
      <c r="ALX87" s="63"/>
      <c r="AMB87" s="63"/>
      <c r="AMG87" s="39"/>
      <c r="AMH87" s="62"/>
      <c r="AMJ87" s="63"/>
    </row>
    <row r="88" spans="1:1024" s="60" customFormat="1" ht="63.75" x14ac:dyDescent="0.2">
      <c r="A88" s="39" t="s">
        <v>375</v>
      </c>
      <c r="B88" s="57" t="s">
        <v>392</v>
      </c>
      <c r="C88" s="60" t="s">
        <v>190</v>
      </c>
      <c r="D88" s="61">
        <v>44078</v>
      </c>
      <c r="E88" s="43" t="s">
        <v>393</v>
      </c>
      <c r="F88" s="60" t="s">
        <v>192</v>
      </c>
      <c r="G88" s="60" t="s">
        <v>221</v>
      </c>
      <c r="H88" s="61">
        <v>44161</v>
      </c>
      <c r="I88" s="60">
        <v>59</v>
      </c>
      <c r="J88" s="43" t="s">
        <v>194</v>
      </c>
      <c r="K88" s="60" t="s">
        <v>76</v>
      </c>
      <c r="L88" s="60" t="s">
        <v>394</v>
      </c>
      <c r="M88" s="38"/>
      <c r="N88" s="62"/>
      <c r="P88" s="63"/>
      <c r="T88" s="63"/>
      <c r="Y88" s="39"/>
      <c r="Z88" s="62"/>
      <c r="AB88" s="63"/>
      <c r="AF88" s="63"/>
      <c r="AK88" s="39"/>
      <c r="AL88" s="62"/>
      <c r="AN88" s="63"/>
      <c r="AR88" s="63"/>
      <c r="AW88" s="39"/>
      <c r="AX88" s="62"/>
      <c r="AZ88" s="63"/>
      <c r="BD88" s="63"/>
      <c r="BI88" s="39"/>
      <c r="BJ88" s="62"/>
      <c r="BL88" s="63"/>
      <c r="BP88" s="63"/>
      <c r="BU88" s="39"/>
      <c r="BV88" s="62"/>
      <c r="BX88" s="63"/>
      <c r="CB88" s="63"/>
      <c r="CG88" s="39"/>
      <c r="CH88" s="62"/>
      <c r="CJ88" s="63"/>
      <c r="CN88" s="63"/>
      <c r="CS88" s="39"/>
      <c r="CT88" s="62"/>
      <c r="CV88" s="63"/>
      <c r="CZ88" s="63"/>
      <c r="DE88" s="39"/>
      <c r="DF88" s="62"/>
      <c r="DH88" s="63"/>
      <c r="DL88" s="63"/>
      <c r="DQ88" s="39"/>
      <c r="DR88" s="62"/>
      <c r="DT88" s="63"/>
      <c r="DX88" s="63"/>
      <c r="EC88" s="39"/>
      <c r="ED88" s="62"/>
      <c r="EF88" s="63"/>
      <c r="EJ88" s="63"/>
      <c r="EO88" s="39"/>
      <c r="EP88" s="62"/>
      <c r="ER88" s="63"/>
      <c r="EV88" s="63"/>
      <c r="FA88" s="39"/>
      <c r="FB88" s="62"/>
      <c r="FD88" s="63"/>
      <c r="FH88" s="63"/>
      <c r="FM88" s="39"/>
      <c r="FN88" s="62"/>
      <c r="FP88" s="63"/>
      <c r="FT88" s="63"/>
      <c r="FY88" s="39"/>
      <c r="FZ88" s="62"/>
      <c r="GB88" s="63"/>
      <c r="GF88" s="63"/>
      <c r="GK88" s="39"/>
      <c r="GL88" s="62"/>
      <c r="GN88" s="63"/>
      <c r="GR88" s="63"/>
      <c r="GW88" s="39"/>
      <c r="GX88" s="62"/>
      <c r="GZ88" s="63"/>
      <c r="HD88" s="63"/>
      <c r="HI88" s="39"/>
      <c r="HJ88" s="62"/>
      <c r="HL88" s="63"/>
      <c r="HP88" s="63"/>
      <c r="HU88" s="39"/>
      <c r="HV88" s="62"/>
      <c r="HX88" s="63"/>
      <c r="IB88" s="63"/>
      <c r="IG88" s="39"/>
      <c r="IH88" s="62"/>
      <c r="IJ88" s="63"/>
      <c r="IN88" s="63"/>
      <c r="IS88" s="39"/>
      <c r="IT88" s="62"/>
      <c r="IV88" s="63"/>
      <c r="IZ88" s="63"/>
      <c r="JE88" s="39"/>
      <c r="JF88" s="62"/>
      <c r="JH88" s="63"/>
      <c r="JL88" s="63"/>
      <c r="JQ88" s="39"/>
      <c r="JR88" s="62"/>
      <c r="JT88" s="63"/>
      <c r="JX88" s="63"/>
      <c r="KC88" s="39"/>
      <c r="KD88" s="62"/>
      <c r="KF88" s="63"/>
      <c r="KJ88" s="63"/>
      <c r="KO88" s="39"/>
      <c r="KP88" s="62"/>
      <c r="KR88" s="63"/>
      <c r="KV88" s="63"/>
      <c r="LA88" s="39"/>
      <c r="LB88" s="62"/>
      <c r="LD88" s="63"/>
      <c r="LH88" s="63"/>
      <c r="LM88" s="39"/>
      <c r="LN88" s="62"/>
      <c r="LP88" s="63"/>
      <c r="LT88" s="63"/>
      <c r="LY88" s="39"/>
      <c r="LZ88" s="62"/>
      <c r="MB88" s="63"/>
      <c r="MF88" s="63"/>
      <c r="MK88" s="39"/>
      <c r="ML88" s="62"/>
      <c r="MN88" s="63"/>
      <c r="MR88" s="63"/>
      <c r="MW88" s="39"/>
      <c r="MX88" s="62"/>
      <c r="MZ88" s="63"/>
      <c r="ND88" s="63"/>
      <c r="NI88" s="39"/>
      <c r="NJ88" s="62"/>
      <c r="NL88" s="63"/>
      <c r="NP88" s="63"/>
      <c r="NU88" s="39"/>
      <c r="NV88" s="62"/>
      <c r="NX88" s="63"/>
      <c r="OB88" s="63"/>
      <c r="OG88" s="39"/>
      <c r="OH88" s="62"/>
      <c r="OJ88" s="63"/>
      <c r="ON88" s="63"/>
      <c r="OS88" s="39"/>
      <c r="OT88" s="62"/>
      <c r="OV88" s="63"/>
      <c r="OZ88" s="63"/>
      <c r="PE88" s="39"/>
      <c r="PF88" s="62"/>
      <c r="PH88" s="63"/>
      <c r="PL88" s="63"/>
      <c r="PQ88" s="39"/>
      <c r="PR88" s="62"/>
      <c r="PT88" s="63"/>
      <c r="PX88" s="63"/>
      <c r="QC88" s="39"/>
      <c r="QD88" s="62"/>
      <c r="QF88" s="63"/>
      <c r="QJ88" s="63"/>
      <c r="QO88" s="39"/>
      <c r="QP88" s="62"/>
      <c r="QR88" s="63"/>
      <c r="QV88" s="63"/>
      <c r="RA88" s="39"/>
      <c r="RB88" s="62"/>
      <c r="RD88" s="63"/>
      <c r="RH88" s="63"/>
      <c r="RM88" s="39"/>
      <c r="RN88" s="62"/>
      <c r="RP88" s="63"/>
      <c r="RT88" s="63"/>
      <c r="RY88" s="39"/>
      <c r="RZ88" s="62"/>
      <c r="SB88" s="63"/>
      <c r="SF88" s="63"/>
      <c r="SK88" s="39"/>
      <c r="SL88" s="62"/>
      <c r="SN88" s="63"/>
      <c r="SR88" s="63"/>
      <c r="SW88" s="39"/>
      <c r="SX88" s="62"/>
      <c r="SZ88" s="63"/>
      <c r="TD88" s="63"/>
      <c r="TI88" s="39"/>
      <c r="TJ88" s="62"/>
      <c r="TL88" s="63"/>
      <c r="TP88" s="63"/>
      <c r="TU88" s="39"/>
      <c r="TV88" s="62"/>
      <c r="TX88" s="63"/>
      <c r="UB88" s="63"/>
      <c r="UG88" s="39"/>
      <c r="UH88" s="62"/>
      <c r="UJ88" s="63"/>
      <c r="UN88" s="63"/>
      <c r="US88" s="39"/>
      <c r="UT88" s="62"/>
      <c r="UV88" s="63"/>
      <c r="UZ88" s="63"/>
      <c r="VE88" s="39"/>
      <c r="VF88" s="62"/>
      <c r="VH88" s="63"/>
      <c r="VL88" s="63"/>
      <c r="VQ88" s="39"/>
      <c r="VR88" s="62"/>
      <c r="VT88" s="63"/>
      <c r="VX88" s="63"/>
      <c r="WC88" s="39"/>
      <c r="WD88" s="62"/>
      <c r="WF88" s="63"/>
      <c r="WJ88" s="63"/>
      <c r="WO88" s="39"/>
      <c r="WP88" s="62"/>
      <c r="WR88" s="63"/>
      <c r="WV88" s="63"/>
      <c r="XA88" s="39"/>
      <c r="XB88" s="62"/>
      <c r="XD88" s="63"/>
      <c r="XH88" s="63"/>
      <c r="XM88" s="39"/>
      <c r="XN88" s="62"/>
      <c r="XP88" s="63"/>
      <c r="XT88" s="63"/>
      <c r="XY88" s="39"/>
      <c r="XZ88" s="62"/>
      <c r="YB88" s="63"/>
      <c r="YF88" s="63"/>
      <c r="YK88" s="39"/>
      <c r="YL88" s="62"/>
      <c r="YN88" s="63"/>
      <c r="YR88" s="63"/>
      <c r="YW88" s="39"/>
      <c r="YX88" s="62"/>
      <c r="YZ88" s="63"/>
      <c r="ZD88" s="63"/>
      <c r="ZI88" s="39"/>
      <c r="ZJ88" s="62"/>
      <c r="ZL88" s="63"/>
      <c r="ZP88" s="63"/>
      <c r="ZU88" s="39"/>
      <c r="ZV88" s="62"/>
      <c r="ZX88" s="63"/>
      <c r="AAB88" s="63"/>
      <c r="AAG88" s="39"/>
      <c r="AAH88" s="62"/>
      <c r="AAJ88" s="63"/>
      <c r="AAN88" s="63"/>
      <c r="AAS88" s="39"/>
      <c r="AAT88" s="62"/>
      <c r="AAV88" s="63"/>
      <c r="AAZ88" s="63"/>
      <c r="ABE88" s="39"/>
      <c r="ABF88" s="62"/>
      <c r="ABH88" s="63"/>
      <c r="ABL88" s="63"/>
      <c r="ABQ88" s="39"/>
      <c r="ABR88" s="62"/>
      <c r="ABT88" s="63"/>
      <c r="ABX88" s="63"/>
      <c r="ACC88" s="39"/>
      <c r="ACD88" s="62"/>
      <c r="ACF88" s="63"/>
      <c r="ACJ88" s="63"/>
      <c r="ACO88" s="39"/>
      <c r="ACP88" s="62"/>
      <c r="ACR88" s="63"/>
      <c r="ACV88" s="63"/>
      <c r="ADA88" s="39"/>
      <c r="ADB88" s="62"/>
      <c r="ADD88" s="63"/>
      <c r="ADH88" s="63"/>
      <c r="ADM88" s="39"/>
      <c r="ADN88" s="62"/>
      <c r="ADP88" s="63"/>
      <c r="ADT88" s="63"/>
      <c r="ADY88" s="39"/>
      <c r="ADZ88" s="62"/>
      <c r="AEB88" s="63"/>
      <c r="AEF88" s="63"/>
      <c r="AEK88" s="39"/>
      <c r="AEL88" s="62"/>
      <c r="AEN88" s="63"/>
      <c r="AER88" s="63"/>
      <c r="AEW88" s="39"/>
      <c r="AEX88" s="62"/>
      <c r="AEZ88" s="63"/>
      <c r="AFD88" s="63"/>
      <c r="AFI88" s="39"/>
      <c r="AFJ88" s="62"/>
      <c r="AFL88" s="63"/>
      <c r="AFP88" s="63"/>
      <c r="AFU88" s="39"/>
      <c r="AFV88" s="62"/>
      <c r="AFX88" s="63"/>
      <c r="AGB88" s="63"/>
      <c r="AGG88" s="39"/>
      <c r="AGH88" s="62"/>
      <c r="AGJ88" s="63"/>
      <c r="AGN88" s="63"/>
      <c r="AGS88" s="39"/>
      <c r="AGT88" s="62"/>
      <c r="AGV88" s="63"/>
      <c r="AGZ88" s="63"/>
      <c r="AHE88" s="39"/>
      <c r="AHF88" s="62"/>
      <c r="AHH88" s="63"/>
      <c r="AHL88" s="63"/>
      <c r="AHQ88" s="39"/>
      <c r="AHR88" s="62"/>
      <c r="AHT88" s="63"/>
      <c r="AHX88" s="63"/>
      <c r="AIC88" s="39"/>
      <c r="AID88" s="62"/>
      <c r="AIF88" s="63"/>
      <c r="AIJ88" s="63"/>
      <c r="AIO88" s="39"/>
      <c r="AIP88" s="62"/>
      <c r="AIR88" s="63"/>
      <c r="AIV88" s="63"/>
      <c r="AJA88" s="39"/>
      <c r="AJB88" s="62"/>
      <c r="AJD88" s="63"/>
      <c r="AJH88" s="63"/>
      <c r="AJM88" s="39"/>
      <c r="AJN88" s="62"/>
      <c r="AJP88" s="63"/>
      <c r="AJT88" s="63"/>
      <c r="AJY88" s="39"/>
      <c r="AJZ88" s="62"/>
      <c r="AKB88" s="63"/>
      <c r="AKF88" s="63"/>
      <c r="AKK88" s="39"/>
      <c r="AKL88" s="62"/>
      <c r="AKN88" s="63"/>
      <c r="AKR88" s="63"/>
      <c r="AKW88" s="39"/>
      <c r="AKX88" s="62"/>
      <c r="AKZ88" s="63"/>
      <c r="ALD88" s="63"/>
      <c r="ALI88" s="39"/>
      <c r="ALJ88" s="62"/>
      <c r="ALL88" s="63"/>
      <c r="ALP88" s="63"/>
      <c r="ALU88" s="39"/>
      <c r="ALV88" s="62"/>
      <c r="ALX88" s="63"/>
      <c r="AMB88" s="63"/>
      <c r="AMG88" s="39"/>
      <c r="AMH88" s="62"/>
      <c r="AMJ88" s="63"/>
    </row>
    <row r="89" spans="1:1024" s="60" customFormat="1" ht="63.75" x14ac:dyDescent="0.2">
      <c r="A89" s="39" t="s">
        <v>375</v>
      </c>
      <c r="B89" s="57" t="s">
        <v>395</v>
      </c>
      <c r="C89" s="60" t="s">
        <v>190</v>
      </c>
      <c r="D89" s="61">
        <v>44084</v>
      </c>
      <c r="E89" s="43" t="s">
        <v>396</v>
      </c>
      <c r="F89" s="60" t="s">
        <v>192</v>
      </c>
      <c r="G89" s="60" t="s">
        <v>193</v>
      </c>
      <c r="H89" s="61">
        <v>44084</v>
      </c>
      <c r="I89" s="60">
        <v>1</v>
      </c>
      <c r="J89" s="43" t="s">
        <v>194</v>
      </c>
      <c r="K89" s="60" t="s">
        <v>76</v>
      </c>
      <c r="L89" s="47" t="s">
        <v>394</v>
      </c>
      <c r="M89" s="38"/>
      <c r="N89" s="62"/>
      <c r="P89" s="63"/>
      <c r="T89" s="63"/>
      <c r="Y89" s="39"/>
      <c r="Z89" s="62"/>
      <c r="AB89" s="63"/>
      <c r="AF89" s="63"/>
      <c r="AK89" s="39"/>
      <c r="AL89" s="62"/>
      <c r="AN89" s="63"/>
      <c r="AR89" s="63"/>
      <c r="AW89" s="39"/>
      <c r="AX89" s="62"/>
      <c r="AZ89" s="63"/>
      <c r="BD89" s="63"/>
      <c r="BI89" s="39"/>
      <c r="BJ89" s="62"/>
      <c r="BL89" s="63"/>
      <c r="BP89" s="63"/>
      <c r="BU89" s="39"/>
      <c r="BV89" s="62"/>
      <c r="BX89" s="63"/>
      <c r="CB89" s="63"/>
      <c r="CG89" s="39"/>
      <c r="CH89" s="62"/>
      <c r="CJ89" s="63"/>
      <c r="CN89" s="63"/>
      <c r="CS89" s="39"/>
      <c r="CT89" s="62"/>
      <c r="CV89" s="63"/>
      <c r="CZ89" s="63"/>
      <c r="DE89" s="39"/>
      <c r="DF89" s="62"/>
      <c r="DH89" s="63"/>
      <c r="DL89" s="63"/>
      <c r="DQ89" s="39"/>
      <c r="DR89" s="62"/>
      <c r="DT89" s="63"/>
      <c r="DX89" s="63"/>
      <c r="EC89" s="39"/>
      <c r="ED89" s="62"/>
      <c r="EF89" s="63"/>
      <c r="EJ89" s="63"/>
      <c r="EO89" s="39"/>
      <c r="EP89" s="62"/>
      <c r="ER89" s="63"/>
      <c r="EV89" s="63"/>
      <c r="FA89" s="39"/>
      <c r="FB89" s="62"/>
      <c r="FD89" s="63"/>
      <c r="FH89" s="63"/>
      <c r="FM89" s="39"/>
      <c r="FN89" s="62"/>
      <c r="FP89" s="63"/>
      <c r="FT89" s="63"/>
      <c r="FY89" s="39"/>
      <c r="FZ89" s="62"/>
      <c r="GB89" s="63"/>
      <c r="GF89" s="63"/>
      <c r="GK89" s="39"/>
      <c r="GL89" s="62"/>
      <c r="GN89" s="63"/>
      <c r="GR89" s="63"/>
      <c r="GW89" s="39"/>
      <c r="GX89" s="62"/>
      <c r="GZ89" s="63"/>
      <c r="HD89" s="63"/>
      <c r="HI89" s="39"/>
      <c r="HJ89" s="62"/>
      <c r="HL89" s="63"/>
      <c r="HP89" s="63"/>
      <c r="HU89" s="39"/>
      <c r="HV89" s="62"/>
      <c r="HX89" s="63"/>
      <c r="IB89" s="63"/>
      <c r="IG89" s="39"/>
      <c r="IH89" s="62"/>
      <c r="IJ89" s="63"/>
      <c r="IN89" s="63"/>
      <c r="IS89" s="39"/>
      <c r="IT89" s="62"/>
      <c r="IV89" s="63"/>
      <c r="IZ89" s="63"/>
      <c r="JE89" s="39"/>
      <c r="JF89" s="62"/>
      <c r="JH89" s="63"/>
      <c r="JL89" s="63"/>
      <c r="JQ89" s="39"/>
      <c r="JR89" s="62"/>
      <c r="JT89" s="63"/>
      <c r="JX89" s="63"/>
      <c r="KC89" s="39"/>
      <c r="KD89" s="62"/>
      <c r="KF89" s="63"/>
      <c r="KJ89" s="63"/>
      <c r="KO89" s="39"/>
      <c r="KP89" s="62"/>
      <c r="KR89" s="63"/>
      <c r="KV89" s="63"/>
      <c r="LA89" s="39"/>
      <c r="LB89" s="62"/>
      <c r="LD89" s="63"/>
      <c r="LH89" s="63"/>
      <c r="LM89" s="39"/>
      <c r="LN89" s="62"/>
      <c r="LP89" s="63"/>
      <c r="LT89" s="63"/>
      <c r="LY89" s="39"/>
      <c r="LZ89" s="62"/>
      <c r="MB89" s="63"/>
      <c r="MF89" s="63"/>
      <c r="MK89" s="39"/>
      <c r="ML89" s="62"/>
      <c r="MN89" s="63"/>
      <c r="MR89" s="63"/>
      <c r="MW89" s="39"/>
      <c r="MX89" s="62"/>
      <c r="MZ89" s="63"/>
      <c r="ND89" s="63"/>
      <c r="NI89" s="39"/>
      <c r="NJ89" s="62"/>
      <c r="NL89" s="63"/>
      <c r="NP89" s="63"/>
      <c r="NU89" s="39"/>
      <c r="NV89" s="62"/>
      <c r="NX89" s="63"/>
      <c r="OB89" s="63"/>
      <c r="OG89" s="39"/>
      <c r="OH89" s="62"/>
      <c r="OJ89" s="63"/>
      <c r="ON89" s="63"/>
      <c r="OS89" s="39"/>
      <c r="OT89" s="62"/>
      <c r="OV89" s="63"/>
      <c r="OZ89" s="63"/>
      <c r="PE89" s="39"/>
      <c r="PF89" s="62"/>
      <c r="PH89" s="63"/>
      <c r="PL89" s="63"/>
      <c r="PQ89" s="39"/>
      <c r="PR89" s="62"/>
      <c r="PT89" s="63"/>
      <c r="PX89" s="63"/>
      <c r="QC89" s="39"/>
      <c r="QD89" s="62"/>
      <c r="QF89" s="63"/>
      <c r="QJ89" s="63"/>
      <c r="QO89" s="39"/>
      <c r="QP89" s="62"/>
      <c r="QR89" s="63"/>
      <c r="QV89" s="63"/>
      <c r="RA89" s="39"/>
      <c r="RB89" s="62"/>
      <c r="RD89" s="63"/>
      <c r="RH89" s="63"/>
      <c r="RM89" s="39"/>
      <c r="RN89" s="62"/>
      <c r="RP89" s="63"/>
      <c r="RT89" s="63"/>
      <c r="RY89" s="39"/>
      <c r="RZ89" s="62"/>
      <c r="SB89" s="63"/>
      <c r="SF89" s="63"/>
      <c r="SK89" s="39"/>
      <c r="SL89" s="62"/>
      <c r="SN89" s="63"/>
      <c r="SR89" s="63"/>
      <c r="SW89" s="39"/>
      <c r="SX89" s="62"/>
      <c r="SZ89" s="63"/>
      <c r="TD89" s="63"/>
      <c r="TI89" s="39"/>
      <c r="TJ89" s="62"/>
      <c r="TL89" s="63"/>
      <c r="TP89" s="63"/>
      <c r="TU89" s="39"/>
      <c r="TV89" s="62"/>
      <c r="TX89" s="63"/>
      <c r="UB89" s="63"/>
      <c r="UG89" s="39"/>
      <c r="UH89" s="62"/>
      <c r="UJ89" s="63"/>
      <c r="UN89" s="63"/>
      <c r="US89" s="39"/>
      <c r="UT89" s="62"/>
      <c r="UV89" s="63"/>
      <c r="UZ89" s="63"/>
      <c r="VE89" s="39"/>
      <c r="VF89" s="62"/>
      <c r="VH89" s="63"/>
      <c r="VL89" s="63"/>
      <c r="VQ89" s="39"/>
      <c r="VR89" s="62"/>
      <c r="VT89" s="63"/>
      <c r="VX89" s="63"/>
      <c r="WC89" s="39"/>
      <c r="WD89" s="62"/>
      <c r="WF89" s="63"/>
      <c r="WJ89" s="63"/>
      <c r="WO89" s="39"/>
      <c r="WP89" s="62"/>
      <c r="WR89" s="63"/>
      <c r="WV89" s="63"/>
      <c r="XA89" s="39"/>
      <c r="XB89" s="62"/>
      <c r="XD89" s="63"/>
      <c r="XH89" s="63"/>
      <c r="XM89" s="39"/>
      <c r="XN89" s="62"/>
      <c r="XP89" s="63"/>
      <c r="XT89" s="63"/>
      <c r="XY89" s="39"/>
      <c r="XZ89" s="62"/>
      <c r="YB89" s="63"/>
      <c r="YF89" s="63"/>
      <c r="YK89" s="39"/>
      <c r="YL89" s="62"/>
      <c r="YN89" s="63"/>
      <c r="YR89" s="63"/>
      <c r="YW89" s="39"/>
      <c r="YX89" s="62"/>
      <c r="YZ89" s="63"/>
      <c r="ZD89" s="63"/>
      <c r="ZI89" s="39"/>
      <c r="ZJ89" s="62"/>
      <c r="ZL89" s="63"/>
      <c r="ZP89" s="63"/>
      <c r="ZU89" s="39"/>
      <c r="ZV89" s="62"/>
      <c r="ZX89" s="63"/>
      <c r="AAB89" s="63"/>
      <c r="AAG89" s="39"/>
      <c r="AAH89" s="62"/>
      <c r="AAJ89" s="63"/>
      <c r="AAN89" s="63"/>
      <c r="AAS89" s="39"/>
      <c r="AAT89" s="62"/>
      <c r="AAV89" s="63"/>
      <c r="AAZ89" s="63"/>
      <c r="ABE89" s="39"/>
      <c r="ABF89" s="62"/>
      <c r="ABH89" s="63"/>
      <c r="ABL89" s="63"/>
      <c r="ABQ89" s="39"/>
      <c r="ABR89" s="62"/>
      <c r="ABT89" s="63"/>
      <c r="ABX89" s="63"/>
      <c r="ACC89" s="39"/>
      <c r="ACD89" s="62"/>
      <c r="ACF89" s="63"/>
      <c r="ACJ89" s="63"/>
      <c r="ACO89" s="39"/>
      <c r="ACP89" s="62"/>
      <c r="ACR89" s="63"/>
      <c r="ACV89" s="63"/>
      <c r="ADA89" s="39"/>
      <c r="ADB89" s="62"/>
      <c r="ADD89" s="63"/>
      <c r="ADH89" s="63"/>
      <c r="ADM89" s="39"/>
      <c r="ADN89" s="62"/>
      <c r="ADP89" s="63"/>
      <c r="ADT89" s="63"/>
      <c r="ADY89" s="39"/>
      <c r="ADZ89" s="62"/>
      <c r="AEB89" s="63"/>
      <c r="AEF89" s="63"/>
      <c r="AEK89" s="39"/>
      <c r="AEL89" s="62"/>
      <c r="AEN89" s="63"/>
      <c r="AER89" s="63"/>
      <c r="AEW89" s="39"/>
      <c r="AEX89" s="62"/>
      <c r="AEZ89" s="63"/>
      <c r="AFD89" s="63"/>
      <c r="AFI89" s="39"/>
      <c r="AFJ89" s="62"/>
      <c r="AFL89" s="63"/>
      <c r="AFP89" s="63"/>
      <c r="AFU89" s="39"/>
      <c r="AFV89" s="62"/>
      <c r="AFX89" s="63"/>
      <c r="AGB89" s="63"/>
      <c r="AGG89" s="39"/>
      <c r="AGH89" s="62"/>
      <c r="AGJ89" s="63"/>
      <c r="AGN89" s="63"/>
      <c r="AGS89" s="39"/>
      <c r="AGT89" s="62"/>
      <c r="AGV89" s="63"/>
      <c r="AGZ89" s="63"/>
      <c r="AHE89" s="39"/>
      <c r="AHF89" s="62"/>
      <c r="AHH89" s="63"/>
      <c r="AHL89" s="63"/>
      <c r="AHQ89" s="39"/>
      <c r="AHR89" s="62"/>
      <c r="AHT89" s="63"/>
      <c r="AHX89" s="63"/>
      <c r="AIC89" s="39"/>
      <c r="AID89" s="62"/>
      <c r="AIF89" s="63"/>
      <c r="AIJ89" s="63"/>
      <c r="AIO89" s="39"/>
      <c r="AIP89" s="62"/>
      <c r="AIR89" s="63"/>
      <c r="AIV89" s="63"/>
      <c r="AJA89" s="39"/>
      <c r="AJB89" s="62"/>
      <c r="AJD89" s="63"/>
      <c r="AJH89" s="63"/>
      <c r="AJM89" s="39"/>
      <c r="AJN89" s="62"/>
      <c r="AJP89" s="63"/>
      <c r="AJT89" s="63"/>
      <c r="AJY89" s="39"/>
      <c r="AJZ89" s="62"/>
      <c r="AKB89" s="63"/>
      <c r="AKF89" s="63"/>
      <c r="AKK89" s="39"/>
      <c r="AKL89" s="62"/>
      <c r="AKN89" s="63"/>
      <c r="AKR89" s="63"/>
      <c r="AKW89" s="39"/>
      <c r="AKX89" s="62"/>
      <c r="AKZ89" s="63"/>
      <c r="ALD89" s="63"/>
      <c r="ALI89" s="39"/>
      <c r="ALJ89" s="62"/>
      <c r="ALL89" s="63"/>
      <c r="ALP89" s="63"/>
      <c r="ALU89" s="39"/>
      <c r="ALV89" s="62"/>
      <c r="ALX89" s="63"/>
      <c r="AMB89" s="63"/>
      <c r="AMG89" s="39"/>
      <c r="AMH89" s="62"/>
      <c r="AMJ89" s="63"/>
    </row>
    <row r="90" spans="1:1024" s="60" customFormat="1" x14ac:dyDescent="0.2">
      <c r="A90" s="39" t="s">
        <v>375</v>
      </c>
      <c r="B90" s="57" t="s">
        <v>397</v>
      </c>
      <c r="C90" s="60" t="s">
        <v>190</v>
      </c>
      <c r="D90" s="61">
        <v>44091</v>
      </c>
      <c r="E90" s="43" t="s">
        <v>398</v>
      </c>
      <c r="F90" s="60" t="s">
        <v>192</v>
      </c>
      <c r="G90" s="60" t="s">
        <v>221</v>
      </c>
      <c r="H90" s="61">
        <v>44092</v>
      </c>
      <c r="I90" s="60">
        <v>1</v>
      </c>
      <c r="J90" s="43" t="s">
        <v>194</v>
      </c>
      <c r="K90" s="60" t="s">
        <v>76</v>
      </c>
      <c r="L90" s="47" t="s">
        <v>389</v>
      </c>
      <c r="M90" s="38"/>
      <c r="N90" s="62"/>
      <c r="P90" s="63"/>
      <c r="T90" s="63"/>
      <c r="Y90" s="39"/>
      <c r="Z90" s="62"/>
      <c r="AB90" s="63"/>
      <c r="AF90" s="63"/>
      <c r="AK90" s="39"/>
      <c r="AL90" s="62"/>
      <c r="AN90" s="63"/>
      <c r="AR90" s="63"/>
      <c r="AW90" s="39"/>
      <c r="AX90" s="62"/>
      <c r="AZ90" s="63"/>
      <c r="BD90" s="63"/>
      <c r="BI90" s="39"/>
      <c r="BJ90" s="62"/>
      <c r="BL90" s="63"/>
      <c r="BP90" s="63"/>
      <c r="BU90" s="39"/>
      <c r="BV90" s="62"/>
      <c r="BX90" s="63"/>
      <c r="CB90" s="63"/>
      <c r="CG90" s="39"/>
      <c r="CH90" s="62"/>
      <c r="CJ90" s="63"/>
      <c r="CN90" s="63"/>
      <c r="CS90" s="39"/>
      <c r="CT90" s="62"/>
      <c r="CV90" s="63"/>
      <c r="CZ90" s="63"/>
      <c r="DE90" s="39"/>
      <c r="DF90" s="62"/>
      <c r="DH90" s="63"/>
      <c r="DL90" s="63"/>
      <c r="DQ90" s="39"/>
      <c r="DR90" s="62"/>
      <c r="DT90" s="63"/>
      <c r="DX90" s="63"/>
      <c r="EC90" s="39"/>
      <c r="ED90" s="62"/>
      <c r="EF90" s="63"/>
      <c r="EJ90" s="63"/>
      <c r="EO90" s="39"/>
      <c r="EP90" s="62"/>
      <c r="ER90" s="63"/>
      <c r="EV90" s="63"/>
      <c r="FA90" s="39"/>
      <c r="FB90" s="62"/>
      <c r="FD90" s="63"/>
      <c r="FH90" s="63"/>
      <c r="FM90" s="39"/>
      <c r="FN90" s="62"/>
      <c r="FP90" s="63"/>
      <c r="FT90" s="63"/>
      <c r="FY90" s="39"/>
      <c r="FZ90" s="62"/>
      <c r="GB90" s="63"/>
      <c r="GF90" s="63"/>
      <c r="GK90" s="39"/>
      <c r="GL90" s="62"/>
      <c r="GN90" s="63"/>
      <c r="GR90" s="63"/>
      <c r="GW90" s="39"/>
      <c r="GX90" s="62"/>
      <c r="GZ90" s="63"/>
      <c r="HD90" s="63"/>
      <c r="HI90" s="39"/>
      <c r="HJ90" s="62"/>
      <c r="HL90" s="63"/>
      <c r="HP90" s="63"/>
      <c r="HU90" s="39"/>
      <c r="HV90" s="62"/>
      <c r="HX90" s="63"/>
      <c r="IB90" s="63"/>
      <c r="IG90" s="39"/>
      <c r="IH90" s="62"/>
      <c r="IJ90" s="63"/>
      <c r="IN90" s="63"/>
      <c r="IS90" s="39"/>
      <c r="IT90" s="62"/>
      <c r="IV90" s="63"/>
      <c r="IZ90" s="63"/>
      <c r="JE90" s="39"/>
      <c r="JF90" s="62"/>
      <c r="JH90" s="63"/>
      <c r="JL90" s="63"/>
      <c r="JQ90" s="39"/>
      <c r="JR90" s="62"/>
      <c r="JT90" s="63"/>
      <c r="JX90" s="63"/>
      <c r="KC90" s="39"/>
      <c r="KD90" s="62"/>
      <c r="KF90" s="63"/>
      <c r="KJ90" s="63"/>
      <c r="KO90" s="39"/>
      <c r="KP90" s="62"/>
      <c r="KR90" s="63"/>
      <c r="KV90" s="63"/>
      <c r="LA90" s="39"/>
      <c r="LB90" s="62"/>
      <c r="LD90" s="63"/>
      <c r="LH90" s="63"/>
      <c r="LM90" s="39"/>
      <c r="LN90" s="62"/>
      <c r="LP90" s="63"/>
      <c r="LT90" s="63"/>
      <c r="LY90" s="39"/>
      <c r="LZ90" s="62"/>
      <c r="MB90" s="63"/>
      <c r="MF90" s="63"/>
      <c r="MK90" s="39"/>
      <c r="ML90" s="62"/>
      <c r="MN90" s="63"/>
      <c r="MR90" s="63"/>
      <c r="MW90" s="39"/>
      <c r="MX90" s="62"/>
      <c r="MZ90" s="63"/>
      <c r="ND90" s="63"/>
      <c r="NI90" s="39"/>
      <c r="NJ90" s="62"/>
      <c r="NL90" s="63"/>
      <c r="NP90" s="63"/>
      <c r="NU90" s="39"/>
      <c r="NV90" s="62"/>
      <c r="NX90" s="63"/>
      <c r="OB90" s="63"/>
      <c r="OG90" s="39"/>
      <c r="OH90" s="62"/>
      <c r="OJ90" s="63"/>
      <c r="ON90" s="63"/>
      <c r="OS90" s="39"/>
      <c r="OT90" s="62"/>
      <c r="OV90" s="63"/>
      <c r="OZ90" s="63"/>
      <c r="PE90" s="39"/>
      <c r="PF90" s="62"/>
      <c r="PH90" s="63"/>
      <c r="PL90" s="63"/>
      <c r="PQ90" s="39"/>
      <c r="PR90" s="62"/>
      <c r="PT90" s="63"/>
      <c r="PX90" s="63"/>
      <c r="QC90" s="39"/>
      <c r="QD90" s="62"/>
      <c r="QF90" s="63"/>
      <c r="QJ90" s="63"/>
      <c r="QO90" s="39"/>
      <c r="QP90" s="62"/>
      <c r="QR90" s="63"/>
      <c r="QV90" s="63"/>
      <c r="RA90" s="39"/>
      <c r="RB90" s="62"/>
      <c r="RD90" s="63"/>
      <c r="RH90" s="63"/>
      <c r="RM90" s="39"/>
      <c r="RN90" s="62"/>
      <c r="RP90" s="63"/>
      <c r="RT90" s="63"/>
      <c r="RY90" s="39"/>
      <c r="RZ90" s="62"/>
      <c r="SB90" s="63"/>
      <c r="SF90" s="63"/>
      <c r="SK90" s="39"/>
      <c r="SL90" s="62"/>
      <c r="SN90" s="63"/>
      <c r="SR90" s="63"/>
      <c r="SW90" s="39"/>
      <c r="SX90" s="62"/>
      <c r="SZ90" s="63"/>
      <c r="TD90" s="63"/>
      <c r="TI90" s="39"/>
      <c r="TJ90" s="62"/>
      <c r="TL90" s="63"/>
      <c r="TP90" s="63"/>
      <c r="TU90" s="39"/>
      <c r="TV90" s="62"/>
      <c r="TX90" s="63"/>
      <c r="UB90" s="63"/>
      <c r="UG90" s="39"/>
      <c r="UH90" s="62"/>
      <c r="UJ90" s="63"/>
      <c r="UN90" s="63"/>
      <c r="US90" s="39"/>
      <c r="UT90" s="62"/>
      <c r="UV90" s="63"/>
      <c r="UZ90" s="63"/>
      <c r="VE90" s="39"/>
      <c r="VF90" s="62"/>
      <c r="VH90" s="63"/>
      <c r="VL90" s="63"/>
      <c r="VQ90" s="39"/>
      <c r="VR90" s="62"/>
      <c r="VT90" s="63"/>
      <c r="VX90" s="63"/>
      <c r="WC90" s="39"/>
      <c r="WD90" s="62"/>
      <c r="WF90" s="63"/>
      <c r="WJ90" s="63"/>
      <c r="WO90" s="39"/>
      <c r="WP90" s="62"/>
      <c r="WR90" s="63"/>
      <c r="WV90" s="63"/>
      <c r="XA90" s="39"/>
      <c r="XB90" s="62"/>
      <c r="XD90" s="63"/>
      <c r="XH90" s="63"/>
      <c r="XM90" s="39"/>
      <c r="XN90" s="62"/>
      <c r="XP90" s="63"/>
      <c r="XT90" s="63"/>
      <c r="XY90" s="39"/>
      <c r="XZ90" s="62"/>
      <c r="YB90" s="63"/>
      <c r="YF90" s="63"/>
      <c r="YK90" s="39"/>
      <c r="YL90" s="62"/>
      <c r="YN90" s="63"/>
      <c r="YR90" s="63"/>
      <c r="YW90" s="39"/>
      <c r="YX90" s="62"/>
      <c r="YZ90" s="63"/>
      <c r="ZD90" s="63"/>
      <c r="ZI90" s="39"/>
      <c r="ZJ90" s="62"/>
      <c r="ZL90" s="63"/>
      <c r="ZP90" s="63"/>
      <c r="ZU90" s="39"/>
      <c r="ZV90" s="62"/>
      <c r="ZX90" s="63"/>
      <c r="AAB90" s="63"/>
      <c r="AAG90" s="39"/>
      <c r="AAH90" s="62"/>
      <c r="AAJ90" s="63"/>
      <c r="AAN90" s="63"/>
      <c r="AAS90" s="39"/>
      <c r="AAT90" s="62"/>
      <c r="AAV90" s="63"/>
      <c r="AAZ90" s="63"/>
      <c r="ABE90" s="39"/>
      <c r="ABF90" s="62"/>
      <c r="ABH90" s="63"/>
      <c r="ABL90" s="63"/>
      <c r="ABQ90" s="39"/>
      <c r="ABR90" s="62"/>
      <c r="ABT90" s="63"/>
      <c r="ABX90" s="63"/>
      <c r="ACC90" s="39"/>
      <c r="ACD90" s="62"/>
      <c r="ACF90" s="63"/>
      <c r="ACJ90" s="63"/>
      <c r="ACO90" s="39"/>
      <c r="ACP90" s="62"/>
      <c r="ACR90" s="63"/>
      <c r="ACV90" s="63"/>
      <c r="ADA90" s="39"/>
      <c r="ADB90" s="62"/>
      <c r="ADD90" s="63"/>
      <c r="ADH90" s="63"/>
      <c r="ADM90" s="39"/>
      <c r="ADN90" s="62"/>
      <c r="ADP90" s="63"/>
      <c r="ADT90" s="63"/>
      <c r="ADY90" s="39"/>
      <c r="ADZ90" s="62"/>
      <c r="AEB90" s="63"/>
      <c r="AEF90" s="63"/>
      <c r="AEK90" s="39"/>
      <c r="AEL90" s="62"/>
      <c r="AEN90" s="63"/>
      <c r="AER90" s="63"/>
      <c r="AEW90" s="39"/>
      <c r="AEX90" s="62"/>
      <c r="AEZ90" s="63"/>
      <c r="AFD90" s="63"/>
      <c r="AFI90" s="39"/>
      <c r="AFJ90" s="62"/>
      <c r="AFL90" s="63"/>
      <c r="AFP90" s="63"/>
      <c r="AFU90" s="39"/>
      <c r="AFV90" s="62"/>
      <c r="AFX90" s="63"/>
      <c r="AGB90" s="63"/>
      <c r="AGG90" s="39"/>
      <c r="AGH90" s="62"/>
      <c r="AGJ90" s="63"/>
      <c r="AGN90" s="63"/>
      <c r="AGS90" s="39"/>
      <c r="AGT90" s="62"/>
      <c r="AGV90" s="63"/>
      <c r="AGZ90" s="63"/>
      <c r="AHE90" s="39"/>
      <c r="AHF90" s="62"/>
      <c r="AHH90" s="63"/>
      <c r="AHL90" s="63"/>
      <c r="AHQ90" s="39"/>
      <c r="AHR90" s="62"/>
      <c r="AHT90" s="63"/>
      <c r="AHX90" s="63"/>
      <c r="AIC90" s="39"/>
      <c r="AID90" s="62"/>
      <c r="AIF90" s="63"/>
      <c r="AIJ90" s="63"/>
      <c r="AIO90" s="39"/>
      <c r="AIP90" s="62"/>
      <c r="AIR90" s="63"/>
      <c r="AIV90" s="63"/>
      <c r="AJA90" s="39"/>
      <c r="AJB90" s="62"/>
      <c r="AJD90" s="63"/>
      <c r="AJH90" s="63"/>
      <c r="AJM90" s="39"/>
      <c r="AJN90" s="62"/>
      <c r="AJP90" s="63"/>
      <c r="AJT90" s="63"/>
      <c r="AJY90" s="39"/>
      <c r="AJZ90" s="62"/>
      <c r="AKB90" s="63"/>
      <c r="AKF90" s="63"/>
      <c r="AKK90" s="39"/>
      <c r="AKL90" s="62"/>
      <c r="AKN90" s="63"/>
      <c r="AKR90" s="63"/>
      <c r="AKW90" s="39"/>
      <c r="AKX90" s="62"/>
      <c r="AKZ90" s="63"/>
      <c r="ALD90" s="63"/>
      <c r="ALI90" s="39"/>
      <c r="ALJ90" s="62"/>
      <c r="ALL90" s="63"/>
      <c r="ALP90" s="63"/>
      <c r="ALU90" s="39"/>
      <c r="ALV90" s="62"/>
      <c r="ALX90" s="63"/>
      <c r="AMB90" s="63"/>
      <c r="AMG90" s="39"/>
      <c r="AMH90" s="62"/>
      <c r="AMJ90" s="63"/>
    </row>
    <row r="91" spans="1:1024" s="60" customFormat="1" x14ac:dyDescent="0.2">
      <c r="A91" s="39" t="s">
        <v>375</v>
      </c>
      <c r="B91" s="57" t="s">
        <v>399</v>
      </c>
      <c r="C91" s="60" t="s">
        <v>190</v>
      </c>
      <c r="D91" s="61">
        <v>44097</v>
      </c>
      <c r="E91" s="43" t="s">
        <v>400</v>
      </c>
      <c r="F91" s="60" t="s">
        <v>192</v>
      </c>
      <c r="G91" s="60" t="s">
        <v>232</v>
      </c>
      <c r="H91" s="61">
        <v>44098</v>
      </c>
      <c r="I91" s="60">
        <v>1</v>
      </c>
      <c r="J91" s="43" t="s">
        <v>194</v>
      </c>
      <c r="K91" s="60" t="s">
        <v>76</v>
      </c>
      <c r="L91" s="47" t="s">
        <v>315</v>
      </c>
      <c r="M91" s="38"/>
      <c r="N91" s="62"/>
      <c r="P91" s="63"/>
      <c r="T91" s="63"/>
      <c r="Y91" s="39"/>
      <c r="Z91" s="62"/>
      <c r="AB91" s="63"/>
      <c r="AF91" s="63"/>
      <c r="AK91" s="39"/>
      <c r="AL91" s="62"/>
      <c r="AN91" s="63"/>
      <c r="AR91" s="63"/>
      <c r="AW91" s="39"/>
      <c r="AX91" s="62"/>
      <c r="AZ91" s="63"/>
      <c r="BD91" s="63"/>
      <c r="BI91" s="39"/>
      <c r="BJ91" s="62"/>
      <c r="BL91" s="63"/>
      <c r="BP91" s="63"/>
      <c r="BU91" s="39"/>
      <c r="BV91" s="62"/>
      <c r="BX91" s="63"/>
      <c r="CB91" s="63"/>
      <c r="CG91" s="39"/>
      <c r="CH91" s="62"/>
      <c r="CJ91" s="63"/>
      <c r="CN91" s="63"/>
      <c r="CS91" s="39"/>
      <c r="CT91" s="62"/>
      <c r="CV91" s="63"/>
      <c r="CZ91" s="63"/>
      <c r="DE91" s="39"/>
      <c r="DF91" s="62"/>
      <c r="DH91" s="63"/>
      <c r="DL91" s="63"/>
      <c r="DQ91" s="39"/>
      <c r="DR91" s="62"/>
      <c r="DT91" s="63"/>
      <c r="DX91" s="63"/>
      <c r="EC91" s="39"/>
      <c r="ED91" s="62"/>
      <c r="EF91" s="63"/>
      <c r="EJ91" s="63"/>
      <c r="EO91" s="39"/>
      <c r="EP91" s="62"/>
      <c r="ER91" s="63"/>
      <c r="EV91" s="63"/>
      <c r="FA91" s="39"/>
      <c r="FB91" s="62"/>
      <c r="FD91" s="63"/>
      <c r="FH91" s="63"/>
      <c r="FM91" s="39"/>
      <c r="FN91" s="62"/>
      <c r="FP91" s="63"/>
      <c r="FT91" s="63"/>
      <c r="FY91" s="39"/>
      <c r="FZ91" s="62"/>
      <c r="GB91" s="63"/>
      <c r="GF91" s="63"/>
      <c r="GK91" s="39"/>
      <c r="GL91" s="62"/>
      <c r="GN91" s="63"/>
      <c r="GR91" s="63"/>
      <c r="GW91" s="39"/>
      <c r="GX91" s="62"/>
      <c r="GZ91" s="63"/>
      <c r="HD91" s="63"/>
      <c r="HI91" s="39"/>
      <c r="HJ91" s="62"/>
      <c r="HL91" s="63"/>
      <c r="HP91" s="63"/>
      <c r="HU91" s="39"/>
      <c r="HV91" s="62"/>
      <c r="HX91" s="63"/>
      <c r="IB91" s="63"/>
      <c r="IG91" s="39"/>
      <c r="IH91" s="62"/>
      <c r="IJ91" s="63"/>
      <c r="IN91" s="63"/>
      <c r="IS91" s="39"/>
      <c r="IT91" s="62"/>
      <c r="IV91" s="63"/>
      <c r="IZ91" s="63"/>
      <c r="JE91" s="39"/>
      <c r="JF91" s="62"/>
      <c r="JH91" s="63"/>
      <c r="JL91" s="63"/>
      <c r="JQ91" s="39"/>
      <c r="JR91" s="62"/>
      <c r="JT91" s="63"/>
      <c r="JX91" s="63"/>
      <c r="KC91" s="39"/>
      <c r="KD91" s="62"/>
      <c r="KF91" s="63"/>
      <c r="KJ91" s="63"/>
      <c r="KO91" s="39"/>
      <c r="KP91" s="62"/>
      <c r="KR91" s="63"/>
      <c r="KV91" s="63"/>
      <c r="LA91" s="39"/>
      <c r="LB91" s="62"/>
      <c r="LD91" s="63"/>
      <c r="LH91" s="63"/>
      <c r="LM91" s="39"/>
      <c r="LN91" s="62"/>
      <c r="LP91" s="63"/>
      <c r="LT91" s="63"/>
      <c r="LY91" s="39"/>
      <c r="LZ91" s="62"/>
      <c r="MB91" s="63"/>
      <c r="MF91" s="63"/>
      <c r="MK91" s="39"/>
      <c r="ML91" s="62"/>
      <c r="MN91" s="63"/>
      <c r="MR91" s="63"/>
      <c r="MW91" s="39"/>
      <c r="MX91" s="62"/>
      <c r="MZ91" s="63"/>
      <c r="ND91" s="63"/>
      <c r="NI91" s="39"/>
      <c r="NJ91" s="62"/>
      <c r="NL91" s="63"/>
      <c r="NP91" s="63"/>
      <c r="NU91" s="39"/>
      <c r="NV91" s="62"/>
      <c r="NX91" s="63"/>
      <c r="OB91" s="63"/>
      <c r="OG91" s="39"/>
      <c r="OH91" s="62"/>
      <c r="OJ91" s="63"/>
      <c r="ON91" s="63"/>
      <c r="OS91" s="39"/>
      <c r="OT91" s="62"/>
      <c r="OV91" s="63"/>
      <c r="OZ91" s="63"/>
      <c r="PE91" s="39"/>
      <c r="PF91" s="62"/>
      <c r="PH91" s="63"/>
      <c r="PL91" s="63"/>
      <c r="PQ91" s="39"/>
      <c r="PR91" s="62"/>
      <c r="PT91" s="63"/>
      <c r="PX91" s="63"/>
      <c r="QC91" s="39"/>
      <c r="QD91" s="62"/>
      <c r="QF91" s="63"/>
      <c r="QJ91" s="63"/>
      <c r="QO91" s="39"/>
      <c r="QP91" s="62"/>
      <c r="QR91" s="63"/>
      <c r="QV91" s="63"/>
      <c r="RA91" s="39"/>
      <c r="RB91" s="62"/>
      <c r="RD91" s="63"/>
      <c r="RH91" s="63"/>
      <c r="RM91" s="39"/>
      <c r="RN91" s="62"/>
      <c r="RP91" s="63"/>
      <c r="RT91" s="63"/>
      <c r="RY91" s="39"/>
      <c r="RZ91" s="62"/>
      <c r="SB91" s="63"/>
      <c r="SF91" s="63"/>
      <c r="SK91" s="39"/>
      <c r="SL91" s="62"/>
      <c r="SN91" s="63"/>
      <c r="SR91" s="63"/>
      <c r="SW91" s="39"/>
      <c r="SX91" s="62"/>
      <c r="SZ91" s="63"/>
      <c r="TD91" s="63"/>
      <c r="TI91" s="39"/>
      <c r="TJ91" s="62"/>
      <c r="TL91" s="63"/>
      <c r="TP91" s="63"/>
      <c r="TU91" s="39"/>
      <c r="TV91" s="62"/>
      <c r="TX91" s="63"/>
      <c r="UB91" s="63"/>
      <c r="UG91" s="39"/>
      <c r="UH91" s="62"/>
      <c r="UJ91" s="63"/>
      <c r="UN91" s="63"/>
      <c r="US91" s="39"/>
      <c r="UT91" s="62"/>
      <c r="UV91" s="63"/>
      <c r="UZ91" s="63"/>
      <c r="VE91" s="39"/>
      <c r="VF91" s="62"/>
      <c r="VH91" s="63"/>
      <c r="VL91" s="63"/>
      <c r="VQ91" s="39"/>
      <c r="VR91" s="62"/>
      <c r="VT91" s="63"/>
      <c r="VX91" s="63"/>
      <c r="WC91" s="39"/>
      <c r="WD91" s="62"/>
      <c r="WF91" s="63"/>
      <c r="WJ91" s="63"/>
      <c r="WO91" s="39"/>
      <c r="WP91" s="62"/>
      <c r="WR91" s="63"/>
      <c r="WV91" s="63"/>
      <c r="XA91" s="39"/>
      <c r="XB91" s="62"/>
      <c r="XD91" s="63"/>
      <c r="XH91" s="63"/>
      <c r="XM91" s="39"/>
      <c r="XN91" s="62"/>
      <c r="XP91" s="63"/>
      <c r="XT91" s="63"/>
      <c r="XY91" s="39"/>
      <c r="XZ91" s="62"/>
      <c r="YB91" s="63"/>
      <c r="YF91" s="63"/>
      <c r="YK91" s="39"/>
      <c r="YL91" s="62"/>
      <c r="YN91" s="63"/>
      <c r="YR91" s="63"/>
      <c r="YW91" s="39"/>
      <c r="YX91" s="62"/>
      <c r="YZ91" s="63"/>
      <c r="ZD91" s="63"/>
      <c r="ZI91" s="39"/>
      <c r="ZJ91" s="62"/>
      <c r="ZL91" s="63"/>
      <c r="ZP91" s="63"/>
      <c r="ZU91" s="39"/>
      <c r="ZV91" s="62"/>
      <c r="ZX91" s="63"/>
      <c r="AAB91" s="63"/>
      <c r="AAG91" s="39"/>
      <c r="AAH91" s="62"/>
      <c r="AAJ91" s="63"/>
      <c r="AAN91" s="63"/>
      <c r="AAS91" s="39"/>
      <c r="AAT91" s="62"/>
      <c r="AAV91" s="63"/>
      <c r="AAZ91" s="63"/>
      <c r="ABE91" s="39"/>
      <c r="ABF91" s="62"/>
      <c r="ABH91" s="63"/>
      <c r="ABL91" s="63"/>
      <c r="ABQ91" s="39"/>
      <c r="ABR91" s="62"/>
      <c r="ABT91" s="63"/>
      <c r="ABX91" s="63"/>
      <c r="ACC91" s="39"/>
      <c r="ACD91" s="62"/>
      <c r="ACF91" s="63"/>
      <c r="ACJ91" s="63"/>
      <c r="ACO91" s="39"/>
      <c r="ACP91" s="62"/>
      <c r="ACR91" s="63"/>
      <c r="ACV91" s="63"/>
      <c r="ADA91" s="39"/>
      <c r="ADB91" s="62"/>
      <c r="ADD91" s="63"/>
      <c r="ADH91" s="63"/>
      <c r="ADM91" s="39"/>
      <c r="ADN91" s="62"/>
      <c r="ADP91" s="63"/>
      <c r="ADT91" s="63"/>
      <c r="ADY91" s="39"/>
      <c r="ADZ91" s="62"/>
      <c r="AEB91" s="63"/>
      <c r="AEF91" s="63"/>
      <c r="AEK91" s="39"/>
      <c r="AEL91" s="62"/>
      <c r="AEN91" s="63"/>
      <c r="AER91" s="63"/>
      <c r="AEW91" s="39"/>
      <c r="AEX91" s="62"/>
      <c r="AEZ91" s="63"/>
      <c r="AFD91" s="63"/>
      <c r="AFI91" s="39"/>
      <c r="AFJ91" s="62"/>
      <c r="AFL91" s="63"/>
      <c r="AFP91" s="63"/>
      <c r="AFU91" s="39"/>
      <c r="AFV91" s="62"/>
      <c r="AFX91" s="63"/>
      <c r="AGB91" s="63"/>
      <c r="AGG91" s="39"/>
      <c r="AGH91" s="62"/>
      <c r="AGJ91" s="63"/>
      <c r="AGN91" s="63"/>
      <c r="AGS91" s="39"/>
      <c r="AGT91" s="62"/>
      <c r="AGV91" s="63"/>
      <c r="AGZ91" s="63"/>
      <c r="AHE91" s="39"/>
      <c r="AHF91" s="62"/>
      <c r="AHH91" s="63"/>
      <c r="AHL91" s="63"/>
      <c r="AHQ91" s="39"/>
      <c r="AHR91" s="62"/>
      <c r="AHT91" s="63"/>
      <c r="AHX91" s="63"/>
      <c r="AIC91" s="39"/>
      <c r="AID91" s="62"/>
      <c r="AIF91" s="63"/>
      <c r="AIJ91" s="63"/>
      <c r="AIO91" s="39"/>
      <c r="AIP91" s="62"/>
      <c r="AIR91" s="63"/>
      <c r="AIV91" s="63"/>
      <c r="AJA91" s="39"/>
      <c r="AJB91" s="62"/>
      <c r="AJD91" s="63"/>
      <c r="AJH91" s="63"/>
      <c r="AJM91" s="39"/>
      <c r="AJN91" s="62"/>
      <c r="AJP91" s="63"/>
      <c r="AJT91" s="63"/>
      <c r="AJY91" s="39"/>
      <c r="AJZ91" s="62"/>
      <c r="AKB91" s="63"/>
      <c r="AKF91" s="63"/>
      <c r="AKK91" s="39"/>
      <c r="AKL91" s="62"/>
      <c r="AKN91" s="63"/>
      <c r="AKR91" s="63"/>
      <c r="AKW91" s="39"/>
      <c r="AKX91" s="62"/>
      <c r="AKZ91" s="63"/>
      <c r="ALD91" s="63"/>
      <c r="ALI91" s="39"/>
      <c r="ALJ91" s="62"/>
      <c r="ALL91" s="63"/>
      <c r="ALP91" s="63"/>
      <c r="ALU91" s="39"/>
      <c r="ALV91" s="62"/>
      <c r="ALX91" s="63"/>
      <c r="AMB91" s="63"/>
      <c r="AMG91" s="39"/>
      <c r="AMH91" s="62"/>
      <c r="AMJ91" s="63"/>
    </row>
    <row r="92" spans="1:1024" s="60" customFormat="1" ht="25.5" x14ac:dyDescent="0.2">
      <c r="A92" s="39" t="s">
        <v>401</v>
      </c>
      <c r="B92" s="57" t="s">
        <v>402</v>
      </c>
      <c r="C92" s="60" t="s">
        <v>190</v>
      </c>
      <c r="D92" s="61">
        <v>44108</v>
      </c>
      <c r="E92" s="43" t="s">
        <v>403</v>
      </c>
      <c r="F92" s="60" t="s">
        <v>192</v>
      </c>
      <c r="G92" s="60" t="s">
        <v>221</v>
      </c>
      <c r="H92" s="61">
        <v>44109</v>
      </c>
      <c r="I92" s="60">
        <v>1</v>
      </c>
      <c r="J92" s="43" t="s">
        <v>194</v>
      </c>
      <c r="K92" s="60" t="s">
        <v>76</v>
      </c>
      <c r="L92" s="47" t="s">
        <v>389</v>
      </c>
      <c r="M92" s="38"/>
      <c r="N92" s="62"/>
      <c r="P92" s="63"/>
      <c r="T92" s="63"/>
      <c r="Y92" s="39"/>
      <c r="Z92" s="62"/>
      <c r="AB92" s="63"/>
      <c r="AF92" s="63"/>
      <c r="AK92" s="39"/>
      <c r="AL92" s="62"/>
      <c r="AN92" s="63"/>
      <c r="AR92" s="63"/>
      <c r="AW92" s="39"/>
      <c r="AX92" s="62"/>
      <c r="AZ92" s="63"/>
      <c r="BD92" s="63"/>
      <c r="BI92" s="39"/>
      <c r="BJ92" s="62"/>
      <c r="BL92" s="63"/>
      <c r="BP92" s="63"/>
      <c r="BU92" s="39"/>
      <c r="BV92" s="62"/>
      <c r="BX92" s="63"/>
      <c r="CB92" s="63"/>
      <c r="CG92" s="39"/>
      <c r="CH92" s="62"/>
      <c r="CJ92" s="63"/>
      <c r="CN92" s="63"/>
      <c r="CS92" s="39"/>
      <c r="CT92" s="62"/>
      <c r="CV92" s="63"/>
      <c r="CZ92" s="63"/>
      <c r="DE92" s="39"/>
      <c r="DF92" s="62"/>
      <c r="DH92" s="63"/>
      <c r="DL92" s="63"/>
      <c r="DQ92" s="39"/>
      <c r="DR92" s="62"/>
      <c r="DT92" s="63"/>
      <c r="DX92" s="63"/>
      <c r="EC92" s="39"/>
      <c r="ED92" s="62"/>
      <c r="EF92" s="63"/>
      <c r="EJ92" s="63"/>
      <c r="EO92" s="39"/>
      <c r="EP92" s="62"/>
      <c r="ER92" s="63"/>
      <c r="EV92" s="63"/>
      <c r="FA92" s="39"/>
      <c r="FB92" s="62"/>
      <c r="FD92" s="63"/>
      <c r="FH92" s="63"/>
      <c r="FM92" s="39"/>
      <c r="FN92" s="62"/>
      <c r="FP92" s="63"/>
      <c r="FT92" s="63"/>
      <c r="FY92" s="39"/>
      <c r="FZ92" s="62"/>
      <c r="GB92" s="63"/>
      <c r="GF92" s="63"/>
      <c r="GK92" s="39"/>
      <c r="GL92" s="62"/>
      <c r="GN92" s="63"/>
      <c r="GR92" s="63"/>
      <c r="GW92" s="39"/>
      <c r="GX92" s="62"/>
      <c r="GZ92" s="63"/>
      <c r="HD92" s="63"/>
      <c r="HI92" s="39"/>
      <c r="HJ92" s="62"/>
      <c r="HL92" s="63"/>
      <c r="HP92" s="63"/>
      <c r="HU92" s="39"/>
      <c r="HV92" s="62"/>
      <c r="HX92" s="63"/>
      <c r="IB92" s="63"/>
      <c r="IG92" s="39"/>
      <c r="IH92" s="62"/>
      <c r="IJ92" s="63"/>
      <c r="IN92" s="63"/>
      <c r="IS92" s="39"/>
      <c r="IT92" s="62"/>
      <c r="IV92" s="63"/>
      <c r="IZ92" s="63"/>
      <c r="JE92" s="39"/>
      <c r="JF92" s="62"/>
      <c r="JH92" s="63"/>
      <c r="JL92" s="63"/>
      <c r="JQ92" s="39"/>
      <c r="JR92" s="62"/>
      <c r="JT92" s="63"/>
      <c r="JX92" s="63"/>
      <c r="KC92" s="39"/>
      <c r="KD92" s="62"/>
      <c r="KF92" s="63"/>
      <c r="KJ92" s="63"/>
      <c r="KO92" s="39"/>
      <c r="KP92" s="62"/>
      <c r="KR92" s="63"/>
      <c r="KV92" s="63"/>
      <c r="LA92" s="39"/>
      <c r="LB92" s="62"/>
      <c r="LD92" s="63"/>
      <c r="LH92" s="63"/>
      <c r="LM92" s="39"/>
      <c r="LN92" s="62"/>
      <c r="LP92" s="63"/>
      <c r="LT92" s="63"/>
      <c r="LY92" s="39"/>
      <c r="LZ92" s="62"/>
      <c r="MB92" s="63"/>
      <c r="MF92" s="63"/>
      <c r="MK92" s="39"/>
      <c r="ML92" s="62"/>
      <c r="MN92" s="63"/>
      <c r="MR92" s="63"/>
      <c r="MW92" s="39"/>
      <c r="MX92" s="62"/>
      <c r="MZ92" s="63"/>
      <c r="ND92" s="63"/>
      <c r="NI92" s="39"/>
      <c r="NJ92" s="62"/>
      <c r="NL92" s="63"/>
      <c r="NP92" s="63"/>
      <c r="NU92" s="39"/>
      <c r="NV92" s="62"/>
      <c r="NX92" s="63"/>
      <c r="OB92" s="63"/>
      <c r="OG92" s="39"/>
      <c r="OH92" s="62"/>
      <c r="OJ92" s="63"/>
      <c r="ON92" s="63"/>
      <c r="OS92" s="39"/>
      <c r="OT92" s="62"/>
      <c r="OV92" s="63"/>
      <c r="OZ92" s="63"/>
      <c r="PE92" s="39"/>
      <c r="PF92" s="62"/>
      <c r="PH92" s="63"/>
      <c r="PL92" s="63"/>
      <c r="PQ92" s="39"/>
      <c r="PR92" s="62"/>
      <c r="PT92" s="63"/>
      <c r="PX92" s="63"/>
      <c r="QC92" s="39"/>
      <c r="QD92" s="62"/>
      <c r="QF92" s="63"/>
      <c r="QJ92" s="63"/>
      <c r="QO92" s="39"/>
      <c r="QP92" s="62"/>
      <c r="QR92" s="63"/>
      <c r="QV92" s="63"/>
      <c r="RA92" s="39"/>
      <c r="RB92" s="62"/>
      <c r="RD92" s="63"/>
      <c r="RH92" s="63"/>
      <c r="RM92" s="39"/>
      <c r="RN92" s="62"/>
      <c r="RP92" s="63"/>
      <c r="RT92" s="63"/>
      <c r="RY92" s="39"/>
      <c r="RZ92" s="62"/>
      <c r="SB92" s="63"/>
      <c r="SF92" s="63"/>
      <c r="SK92" s="39"/>
      <c r="SL92" s="62"/>
      <c r="SN92" s="63"/>
      <c r="SR92" s="63"/>
      <c r="SW92" s="39"/>
      <c r="SX92" s="62"/>
      <c r="SZ92" s="63"/>
      <c r="TD92" s="63"/>
      <c r="TI92" s="39"/>
      <c r="TJ92" s="62"/>
      <c r="TL92" s="63"/>
      <c r="TP92" s="63"/>
      <c r="TU92" s="39"/>
      <c r="TV92" s="62"/>
      <c r="TX92" s="63"/>
      <c r="UB92" s="63"/>
      <c r="UG92" s="39"/>
      <c r="UH92" s="62"/>
      <c r="UJ92" s="63"/>
      <c r="UN92" s="63"/>
      <c r="US92" s="39"/>
      <c r="UT92" s="62"/>
      <c r="UV92" s="63"/>
      <c r="UZ92" s="63"/>
      <c r="VE92" s="39"/>
      <c r="VF92" s="62"/>
      <c r="VH92" s="63"/>
      <c r="VL92" s="63"/>
      <c r="VQ92" s="39"/>
      <c r="VR92" s="62"/>
      <c r="VT92" s="63"/>
      <c r="VX92" s="63"/>
      <c r="WC92" s="39"/>
      <c r="WD92" s="62"/>
      <c r="WF92" s="63"/>
      <c r="WJ92" s="63"/>
      <c r="WO92" s="39"/>
      <c r="WP92" s="62"/>
      <c r="WR92" s="63"/>
      <c r="WV92" s="63"/>
      <c r="XA92" s="39"/>
      <c r="XB92" s="62"/>
      <c r="XD92" s="63"/>
      <c r="XH92" s="63"/>
      <c r="XM92" s="39"/>
      <c r="XN92" s="62"/>
      <c r="XP92" s="63"/>
      <c r="XT92" s="63"/>
      <c r="XY92" s="39"/>
      <c r="XZ92" s="62"/>
      <c r="YB92" s="63"/>
      <c r="YF92" s="63"/>
      <c r="YK92" s="39"/>
      <c r="YL92" s="62"/>
      <c r="YN92" s="63"/>
      <c r="YR92" s="63"/>
      <c r="YW92" s="39"/>
      <c r="YX92" s="62"/>
      <c r="YZ92" s="63"/>
      <c r="ZD92" s="63"/>
      <c r="ZI92" s="39"/>
      <c r="ZJ92" s="62"/>
      <c r="ZL92" s="63"/>
      <c r="ZP92" s="63"/>
      <c r="ZU92" s="39"/>
      <c r="ZV92" s="62"/>
      <c r="ZX92" s="63"/>
      <c r="AAB92" s="63"/>
      <c r="AAG92" s="39"/>
      <c r="AAH92" s="62"/>
      <c r="AAJ92" s="63"/>
      <c r="AAN92" s="63"/>
      <c r="AAS92" s="39"/>
      <c r="AAT92" s="62"/>
      <c r="AAV92" s="63"/>
      <c r="AAZ92" s="63"/>
      <c r="ABE92" s="39"/>
      <c r="ABF92" s="62"/>
      <c r="ABH92" s="63"/>
      <c r="ABL92" s="63"/>
      <c r="ABQ92" s="39"/>
      <c r="ABR92" s="62"/>
      <c r="ABT92" s="63"/>
      <c r="ABX92" s="63"/>
      <c r="ACC92" s="39"/>
      <c r="ACD92" s="62"/>
      <c r="ACF92" s="63"/>
      <c r="ACJ92" s="63"/>
      <c r="ACO92" s="39"/>
      <c r="ACP92" s="62"/>
      <c r="ACR92" s="63"/>
      <c r="ACV92" s="63"/>
      <c r="ADA92" s="39"/>
      <c r="ADB92" s="62"/>
      <c r="ADD92" s="63"/>
      <c r="ADH92" s="63"/>
      <c r="ADM92" s="39"/>
      <c r="ADN92" s="62"/>
      <c r="ADP92" s="63"/>
      <c r="ADT92" s="63"/>
      <c r="ADY92" s="39"/>
      <c r="ADZ92" s="62"/>
      <c r="AEB92" s="63"/>
      <c r="AEF92" s="63"/>
      <c r="AEK92" s="39"/>
      <c r="AEL92" s="62"/>
      <c r="AEN92" s="63"/>
      <c r="AER92" s="63"/>
      <c r="AEW92" s="39"/>
      <c r="AEX92" s="62"/>
      <c r="AEZ92" s="63"/>
      <c r="AFD92" s="63"/>
      <c r="AFI92" s="39"/>
      <c r="AFJ92" s="62"/>
      <c r="AFL92" s="63"/>
      <c r="AFP92" s="63"/>
      <c r="AFU92" s="39"/>
      <c r="AFV92" s="62"/>
      <c r="AFX92" s="63"/>
      <c r="AGB92" s="63"/>
      <c r="AGG92" s="39"/>
      <c r="AGH92" s="62"/>
      <c r="AGJ92" s="63"/>
      <c r="AGN92" s="63"/>
      <c r="AGS92" s="39"/>
      <c r="AGT92" s="62"/>
      <c r="AGV92" s="63"/>
      <c r="AGZ92" s="63"/>
      <c r="AHE92" s="39"/>
      <c r="AHF92" s="62"/>
      <c r="AHH92" s="63"/>
      <c r="AHL92" s="63"/>
      <c r="AHQ92" s="39"/>
      <c r="AHR92" s="62"/>
      <c r="AHT92" s="63"/>
      <c r="AHX92" s="63"/>
      <c r="AIC92" s="39"/>
      <c r="AID92" s="62"/>
      <c r="AIF92" s="63"/>
      <c r="AIJ92" s="63"/>
      <c r="AIO92" s="39"/>
      <c r="AIP92" s="62"/>
      <c r="AIR92" s="63"/>
      <c r="AIV92" s="63"/>
      <c r="AJA92" s="39"/>
      <c r="AJB92" s="62"/>
      <c r="AJD92" s="63"/>
      <c r="AJH92" s="63"/>
      <c r="AJM92" s="39"/>
      <c r="AJN92" s="62"/>
      <c r="AJP92" s="63"/>
      <c r="AJT92" s="63"/>
      <c r="AJY92" s="39"/>
      <c r="AJZ92" s="62"/>
      <c r="AKB92" s="63"/>
      <c r="AKF92" s="63"/>
      <c r="AKK92" s="39"/>
      <c r="AKL92" s="62"/>
      <c r="AKN92" s="63"/>
      <c r="AKR92" s="63"/>
      <c r="AKW92" s="39"/>
      <c r="AKX92" s="62"/>
      <c r="AKZ92" s="63"/>
      <c r="ALD92" s="63"/>
      <c r="ALI92" s="39"/>
      <c r="ALJ92" s="62"/>
      <c r="ALL92" s="63"/>
      <c r="ALP92" s="63"/>
      <c r="ALU92" s="39"/>
      <c r="ALV92" s="62"/>
      <c r="ALX92" s="63"/>
      <c r="AMB92" s="63"/>
      <c r="AMG92" s="39"/>
      <c r="AMH92" s="62"/>
      <c r="AMJ92" s="63"/>
    </row>
    <row r="93" spans="1:1024" s="60" customFormat="1" ht="25.5" x14ac:dyDescent="0.2">
      <c r="A93" s="39" t="s">
        <v>401</v>
      </c>
      <c r="B93" s="57" t="s">
        <v>404</v>
      </c>
      <c r="C93" s="60" t="s">
        <v>190</v>
      </c>
      <c r="D93" s="61">
        <v>44110</v>
      </c>
      <c r="E93" s="43" t="s">
        <v>405</v>
      </c>
      <c r="F93" s="60" t="s">
        <v>192</v>
      </c>
      <c r="G93" s="60" t="s">
        <v>310</v>
      </c>
      <c r="H93" s="61">
        <v>44112</v>
      </c>
      <c r="I93" s="60">
        <v>2</v>
      </c>
      <c r="J93" s="43" t="s">
        <v>194</v>
      </c>
      <c r="K93" s="60" t="s">
        <v>76</v>
      </c>
      <c r="L93" s="47"/>
      <c r="M93" s="38"/>
      <c r="N93" s="62"/>
      <c r="P93" s="63"/>
      <c r="T93" s="63"/>
      <c r="Y93" s="39"/>
      <c r="Z93" s="62"/>
      <c r="AB93" s="63"/>
      <c r="AF93" s="63"/>
      <c r="AK93" s="39"/>
      <c r="AL93" s="62"/>
      <c r="AN93" s="63"/>
      <c r="AR93" s="63"/>
      <c r="AW93" s="39"/>
      <c r="AX93" s="62"/>
      <c r="AZ93" s="63"/>
      <c r="BD93" s="63"/>
      <c r="BI93" s="39"/>
      <c r="BJ93" s="62"/>
      <c r="BL93" s="63"/>
      <c r="BP93" s="63"/>
      <c r="BU93" s="39"/>
      <c r="BV93" s="62"/>
      <c r="BX93" s="63"/>
      <c r="CB93" s="63"/>
      <c r="CG93" s="39"/>
      <c r="CH93" s="62"/>
      <c r="CJ93" s="63"/>
      <c r="CN93" s="63"/>
      <c r="CS93" s="39"/>
      <c r="CT93" s="62"/>
      <c r="CV93" s="63"/>
      <c r="CZ93" s="63"/>
      <c r="DE93" s="39"/>
      <c r="DF93" s="62"/>
      <c r="DH93" s="63"/>
      <c r="DL93" s="63"/>
      <c r="DQ93" s="39"/>
      <c r="DR93" s="62"/>
      <c r="DT93" s="63"/>
      <c r="DX93" s="63"/>
      <c r="EC93" s="39"/>
      <c r="ED93" s="62"/>
      <c r="EF93" s="63"/>
      <c r="EJ93" s="63"/>
      <c r="EO93" s="39"/>
      <c r="EP93" s="62"/>
      <c r="ER93" s="63"/>
      <c r="EV93" s="63"/>
      <c r="FA93" s="39"/>
      <c r="FB93" s="62"/>
      <c r="FD93" s="63"/>
      <c r="FH93" s="63"/>
      <c r="FM93" s="39"/>
      <c r="FN93" s="62"/>
      <c r="FP93" s="63"/>
      <c r="FT93" s="63"/>
      <c r="FY93" s="39"/>
      <c r="FZ93" s="62"/>
      <c r="GB93" s="63"/>
      <c r="GF93" s="63"/>
      <c r="GK93" s="39"/>
      <c r="GL93" s="62"/>
      <c r="GN93" s="63"/>
      <c r="GR93" s="63"/>
      <c r="GW93" s="39"/>
      <c r="GX93" s="62"/>
      <c r="GZ93" s="63"/>
      <c r="HD93" s="63"/>
      <c r="HI93" s="39"/>
      <c r="HJ93" s="62"/>
      <c r="HL93" s="63"/>
      <c r="HP93" s="63"/>
      <c r="HU93" s="39"/>
      <c r="HV93" s="62"/>
      <c r="HX93" s="63"/>
      <c r="IB93" s="63"/>
      <c r="IG93" s="39"/>
      <c r="IH93" s="62"/>
      <c r="IJ93" s="63"/>
      <c r="IN93" s="63"/>
      <c r="IS93" s="39"/>
      <c r="IT93" s="62"/>
      <c r="IV93" s="63"/>
      <c r="IZ93" s="63"/>
      <c r="JE93" s="39"/>
      <c r="JF93" s="62"/>
      <c r="JH93" s="63"/>
      <c r="JL93" s="63"/>
      <c r="JQ93" s="39"/>
      <c r="JR93" s="62"/>
      <c r="JT93" s="63"/>
      <c r="JX93" s="63"/>
      <c r="KC93" s="39"/>
      <c r="KD93" s="62"/>
      <c r="KF93" s="63"/>
      <c r="KJ93" s="63"/>
      <c r="KO93" s="39"/>
      <c r="KP93" s="62"/>
      <c r="KR93" s="63"/>
      <c r="KV93" s="63"/>
      <c r="LA93" s="39"/>
      <c r="LB93" s="62"/>
      <c r="LD93" s="63"/>
      <c r="LH93" s="63"/>
      <c r="LM93" s="39"/>
      <c r="LN93" s="62"/>
      <c r="LP93" s="63"/>
      <c r="LT93" s="63"/>
      <c r="LY93" s="39"/>
      <c r="LZ93" s="62"/>
      <c r="MB93" s="63"/>
      <c r="MF93" s="63"/>
      <c r="MK93" s="39"/>
      <c r="ML93" s="62"/>
      <c r="MN93" s="63"/>
      <c r="MR93" s="63"/>
      <c r="MW93" s="39"/>
      <c r="MX93" s="62"/>
      <c r="MZ93" s="63"/>
      <c r="ND93" s="63"/>
      <c r="NI93" s="39"/>
      <c r="NJ93" s="62"/>
      <c r="NL93" s="63"/>
      <c r="NP93" s="63"/>
      <c r="NU93" s="39"/>
      <c r="NV93" s="62"/>
      <c r="NX93" s="63"/>
      <c r="OB93" s="63"/>
      <c r="OG93" s="39"/>
      <c r="OH93" s="62"/>
      <c r="OJ93" s="63"/>
      <c r="ON93" s="63"/>
      <c r="OS93" s="39"/>
      <c r="OT93" s="62"/>
      <c r="OV93" s="63"/>
      <c r="OZ93" s="63"/>
      <c r="PE93" s="39"/>
      <c r="PF93" s="62"/>
      <c r="PH93" s="63"/>
      <c r="PL93" s="63"/>
      <c r="PQ93" s="39"/>
      <c r="PR93" s="62"/>
      <c r="PT93" s="63"/>
      <c r="PX93" s="63"/>
      <c r="QC93" s="39"/>
      <c r="QD93" s="62"/>
      <c r="QF93" s="63"/>
      <c r="QJ93" s="63"/>
      <c r="QO93" s="39"/>
      <c r="QP93" s="62"/>
      <c r="QR93" s="63"/>
      <c r="QV93" s="63"/>
      <c r="RA93" s="39"/>
      <c r="RB93" s="62"/>
      <c r="RD93" s="63"/>
      <c r="RH93" s="63"/>
      <c r="RM93" s="39"/>
      <c r="RN93" s="62"/>
      <c r="RP93" s="63"/>
      <c r="RT93" s="63"/>
      <c r="RY93" s="39"/>
      <c r="RZ93" s="62"/>
      <c r="SB93" s="63"/>
      <c r="SF93" s="63"/>
      <c r="SK93" s="39"/>
      <c r="SL93" s="62"/>
      <c r="SN93" s="63"/>
      <c r="SR93" s="63"/>
      <c r="SW93" s="39"/>
      <c r="SX93" s="62"/>
      <c r="SZ93" s="63"/>
      <c r="TD93" s="63"/>
      <c r="TI93" s="39"/>
      <c r="TJ93" s="62"/>
      <c r="TL93" s="63"/>
      <c r="TP93" s="63"/>
      <c r="TU93" s="39"/>
      <c r="TV93" s="62"/>
      <c r="TX93" s="63"/>
      <c r="UB93" s="63"/>
      <c r="UG93" s="39"/>
      <c r="UH93" s="62"/>
      <c r="UJ93" s="63"/>
      <c r="UN93" s="63"/>
      <c r="US93" s="39"/>
      <c r="UT93" s="62"/>
      <c r="UV93" s="63"/>
      <c r="UZ93" s="63"/>
      <c r="VE93" s="39"/>
      <c r="VF93" s="62"/>
      <c r="VH93" s="63"/>
      <c r="VL93" s="63"/>
      <c r="VQ93" s="39"/>
      <c r="VR93" s="62"/>
      <c r="VT93" s="63"/>
      <c r="VX93" s="63"/>
      <c r="WC93" s="39"/>
      <c r="WD93" s="62"/>
      <c r="WF93" s="63"/>
      <c r="WJ93" s="63"/>
      <c r="WO93" s="39"/>
      <c r="WP93" s="62"/>
      <c r="WR93" s="63"/>
      <c r="WV93" s="63"/>
      <c r="XA93" s="39"/>
      <c r="XB93" s="62"/>
      <c r="XD93" s="63"/>
      <c r="XH93" s="63"/>
      <c r="XM93" s="39"/>
      <c r="XN93" s="62"/>
      <c r="XP93" s="63"/>
      <c r="XT93" s="63"/>
      <c r="XY93" s="39"/>
      <c r="XZ93" s="62"/>
      <c r="YB93" s="63"/>
      <c r="YF93" s="63"/>
      <c r="YK93" s="39"/>
      <c r="YL93" s="62"/>
      <c r="YN93" s="63"/>
      <c r="YR93" s="63"/>
      <c r="YW93" s="39"/>
      <c r="YX93" s="62"/>
      <c r="YZ93" s="63"/>
      <c r="ZD93" s="63"/>
      <c r="ZI93" s="39"/>
      <c r="ZJ93" s="62"/>
      <c r="ZL93" s="63"/>
      <c r="ZP93" s="63"/>
      <c r="ZU93" s="39"/>
      <c r="ZV93" s="62"/>
      <c r="ZX93" s="63"/>
      <c r="AAB93" s="63"/>
      <c r="AAG93" s="39"/>
      <c r="AAH93" s="62"/>
      <c r="AAJ93" s="63"/>
      <c r="AAN93" s="63"/>
      <c r="AAS93" s="39"/>
      <c r="AAT93" s="62"/>
      <c r="AAV93" s="63"/>
      <c r="AAZ93" s="63"/>
      <c r="ABE93" s="39"/>
      <c r="ABF93" s="62"/>
      <c r="ABH93" s="63"/>
      <c r="ABL93" s="63"/>
      <c r="ABQ93" s="39"/>
      <c r="ABR93" s="62"/>
      <c r="ABT93" s="63"/>
      <c r="ABX93" s="63"/>
      <c r="ACC93" s="39"/>
      <c r="ACD93" s="62"/>
      <c r="ACF93" s="63"/>
      <c r="ACJ93" s="63"/>
      <c r="ACO93" s="39"/>
      <c r="ACP93" s="62"/>
      <c r="ACR93" s="63"/>
      <c r="ACV93" s="63"/>
      <c r="ADA93" s="39"/>
      <c r="ADB93" s="62"/>
      <c r="ADD93" s="63"/>
      <c r="ADH93" s="63"/>
      <c r="ADM93" s="39"/>
      <c r="ADN93" s="62"/>
      <c r="ADP93" s="63"/>
      <c r="ADT93" s="63"/>
      <c r="ADY93" s="39"/>
      <c r="ADZ93" s="62"/>
      <c r="AEB93" s="63"/>
      <c r="AEF93" s="63"/>
      <c r="AEK93" s="39"/>
      <c r="AEL93" s="62"/>
      <c r="AEN93" s="63"/>
      <c r="AER93" s="63"/>
      <c r="AEW93" s="39"/>
      <c r="AEX93" s="62"/>
      <c r="AEZ93" s="63"/>
      <c r="AFD93" s="63"/>
      <c r="AFI93" s="39"/>
      <c r="AFJ93" s="62"/>
      <c r="AFL93" s="63"/>
      <c r="AFP93" s="63"/>
      <c r="AFU93" s="39"/>
      <c r="AFV93" s="62"/>
      <c r="AFX93" s="63"/>
      <c r="AGB93" s="63"/>
      <c r="AGG93" s="39"/>
      <c r="AGH93" s="62"/>
      <c r="AGJ93" s="63"/>
      <c r="AGN93" s="63"/>
      <c r="AGS93" s="39"/>
      <c r="AGT93" s="62"/>
      <c r="AGV93" s="63"/>
      <c r="AGZ93" s="63"/>
      <c r="AHE93" s="39"/>
      <c r="AHF93" s="62"/>
      <c r="AHH93" s="63"/>
      <c r="AHL93" s="63"/>
      <c r="AHQ93" s="39"/>
      <c r="AHR93" s="62"/>
      <c r="AHT93" s="63"/>
      <c r="AHX93" s="63"/>
      <c r="AIC93" s="39"/>
      <c r="AID93" s="62"/>
      <c r="AIF93" s="63"/>
      <c r="AIJ93" s="63"/>
      <c r="AIO93" s="39"/>
      <c r="AIP93" s="62"/>
      <c r="AIR93" s="63"/>
      <c r="AIV93" s="63"/>
      <c r="AJA93" s="39"/>
      <c r="AJB93" s="62"/>
      <c r="AJD93" s="63"/>
      <c r="AJH93" s="63"/>
      <c r="AJM93" s="39"/>
      <c r="AJN93" s="62"/>
      <c r="AJP93" s="63"/>
      <c r="AJT93" s="63"/>
      <c r="AJY93" s="39"/>
      <c r="AJZ93" s="62"/>
      <c r="AKB93" s="63"/>
      <c r="AKF93" s="63"/>
      <c r="AKK93" s="39"/>
      <c r="AKL93" s="62"/>
      <c r="AKN93" s="63"/>
      <c r="AKR93" s="63"/>
      <c r="AKW93" s="39"/>
      <c r="AKX93" s="62"/>
      <c r="AKZ93" s="63"/>
      <c r="ALD93" s="63"/>
      <c r="ALI93" s="39"/>
      <c r="ALJ93" s="62"/>
      <c r="ALL93" s="63"/>
      <c r="ALP93" s="63"/>
      <c r="ALU93" s="39"/>
      <c r="ALV93" s="62"/>
      <c r="ALX93" s="63"/>
      <c r="AMB93" s="63"/>
      <c r="AMG93" s="39"/>
      <c r="AMH93" s="62"/>
      <c r="AMJ93" s="63"/>
    </row>
    <row r="94" spans="1:1024" s="60" customFormat="1" ht="38.25" x14ac:dyDescent="0.2">
      <c r="A94" s="39" t="s">
        <v>401</v>
      </c>
      <c r="B94" s="57" t="s">
        <v>406</v>
      </c>
      <c r="C94" s="60" t="s">
        <v>190</v>
      </c>
      <c r="D94" s="61">
        <v>44112</v>
      </c>
      <c r="E94" s="43" t="s">
        <v>407</v>
      </c>
      <c r="F94" s="60" t="s">
        <v>192</v>
      </c>
      <c r="G94" s="60" t="s">
        <v>204</v>
      </c>
      <c r="H94" s="61">
        <v>44133</v>
      </c>
      <c r="I94" s="60">
        <v>15</v>
      </c>
      <c r="J94" s="43" t="s">
        <v>194</v>
      </c>
      <c r="K94" s="60" t="s">
        <v>76</v>
      </c>
      <c r="L94" s="47"/>
      <c r="M94" s="38"/>
      <c r="N94" s="62"/>
      <c r="P94" s="63"/>
      <c r="T94" s="63"/>
      <c r="Y94" s="39"/>
      <c r="Z94" s="62"/>
      <c r="AB94" s="63"/>
      <c r="AF94" s="63"/>
      <c r="AK94" s="39"/>
      <c r="AL94" s="62"/>
      <c r="AN94" s="63"/>
      <c r="AR94" s="63"/>
      <c r="AW94" s="39"/>
      <c r="AX94" s="62"/>
      <c r="AZ94" s="63"/>
      <c r="BD94" s="63"/>
      <c r="BI94" s="39"/>
      <c r="BJ94" s="62"/>
      <c r="BL94" s="63"/>
      <c r="BP94" s="63"/>
      <c r="BU94" s="39"/>
      <c r="BV94" s="62"/>
      <c r="BX94" s="63"/>
      <c r="CB94" s="63"/>
      <c r="CG94" s="39"/>
      <c r="CH94" s="62"/>
      <c r="CJ94" s="63"/>
      <c r="CN94" s="63"/>
      <c r="CS94" s="39"/>
      <c r="CT94" s="62"/>
      <c r="CV94" s="63"/>
      <c r="CZ94" s="63"/>
      <c r="DE94" s="39"/>
      <c r="DF94" s="62"/>
      <c r="DH94" s="63"/>
      <c r="DL94" s="63"/>
      <c r="DQ94" s="39"/>
      <c r="DR94" s="62"/>
      <c r="DT94" s="63"/>
      <c r="DX94" s="63"/>
      <c r="EC94" s="39"/>
      <c r="ED94" s="62"/>
      <c r="EF94" s="63"/>
      <c r="EJ94" s="63"/>
      <c r="EO94" s="39"/>
      <c r="EP94" s="62"/>
      <c r="ER94" s="63"/>
      <c r="EV94" s="63"/>
      <c r="FA94" s="39"/>
      <c r="FB94" s="62"/>
      <c r="FD94" s="63"/>
      <c r="FH94" s="63"/>
      <c r="FM94" s="39"/>
      <c r="FN94" s="62"/>
      <c r="FP94" s="63"/>
      <c r="FT94" s="63"/>
      <c r="FY94" s="39"/>
      <c r="FZ94" s="62"/>
      <c r="GB94" s="63"/>
      <c r="GF94" s="63"/>
      <c r="GK94" s="39"/>
      <c r="GL94" s="62"/>
      <c r="GN94" s="63"/>
      <c r="GR94" s="63"/>
      <c r="GW94" s="39"/>
      <c r="GX94" s="62"/>
      <c r="GZ94" s="63"/>
      <c r="HD94" s="63"/>
      <c r="HI94" s="39"/>
      <c r="HJ94" s="62"/>
      <c r="HL94" s="63"/>
      <c r="HP94" s="63"/>
      <c r="HU94" s="39"/>
      <c r="HV94" s="62"/>
      <c r="HX94" s="63"/>
      <c r="IB94" s="63"/>
      <c r="IG94" s="39"/>
      <c r="IH94" s="62"/>
      <c r="IJ94" s="63"/>
      <c r="IN94" s="63"/>
      <c r="IS94" s="39"/>
      <c r="IT94" s="62"/>
      <c r="IV94" s="63"/>
      <c r="IZ94" s="63"/>
      <c r="JE94" s="39"/>
      <c r="JF94" s="62"/>
      <c r="JH94" s="63"/>
      <c r="JL94" s="63"/>
      <c r="JQ94" s="39"/>
      <c r="JR94" s="62"/>
      <c r="JT94" s="63"/>
      <c r="JX94" s="63"/>
      <c r="KC94" s="39"/>
      <c r="KD94" s="62"/>
      <c r="KF94" s="63"/>
      <c r="KJ94" s="63"/>
      <c r="KO94" s="39"/>
      <c r="KP94" s="62"/>
      <c r="KR94" s="63"/>
      <c r="KV94" s="63"/>
      <c r="LA94" s="39"/>
      <c r="LB94" s="62"/>
      <c r="LD94" s="63"/>
      <c r="LH94" s="63"/>
      <c r="LM94" s="39"/>
      <c r="LN94" s="62"/>
      <c r="LP94" s="63"/>
      <c r="LT94" s="63"/>
      <c r="LY94" s="39"/>
      <c r="LZ94" s="62"/>
      <c r="MB94" s="63"/>
      <c r="MF94" s="63"/>
      <c r="MK94" s="39"/>
      <c r="ML94" s="62"/>
      <c r="MN94" s="63"/>
      <c r="MR94" s="63"/>
      <c r="MW94" s="39"/>
      <c r="MX94" s="62"/>
      <c r="MZ94" s="63"/>
      <c r="ND94" s="63"/>
      <c r="NI94" s="39"/>
      <c r="NJ94" s="62"/>
      <c r="NL94" s="63"/>
      <c r="NP94" s="63"/>
      <c r="NU94" s="39"/>
      <c r="NV94" s="62"/>
      <c r="NX94" s="63"/>
      <c r="OB94" s="63"/>
      <c r="OG94" s="39"/>
      <c r="OH94" s="62"/>
      <c r="OJ94" s="63"/>
      <c r="ON94" s="63"/>
      <c r="OS94" s="39"/>
      <c r="OT94" s="62"/>
      <c r="OV94" s="63"/>
      <c r="OZ94" s="63"/>
      <c r="PE94" s="39"/>
      <c r="PF94" s="62"/>
      <c r="PH94" s="63"/>
      <c r="PL94" s="63"/>
      <c r="PQ94" s="39"/>
      <c r="PR94" s="62"/>
      <c r="PT94" s="63"/>
      <c r="PX94" s="63"/>
      <c r="QC94" s="39"/>
      <c r="QD94" s="62"/>
      <c r="QF94" s="63"/>
      <c r="QJ94" s="63"/>
      <c r="QO94" s="39"/>
      <c r="QP94" s="62"/>
      <c r="QR94" s="63"/>
      <c r="QV94" s="63"/>
      <c r="RA94" s="39"/>
      <c r="RB94" s="62"/>
      <c r="RD94" s="63"/>
      <c r="RH94" s="63"/>
      <c r="RM94" s="39"/>
      <c r="RN94" s="62"/>
      <c r="RP94" s="63"/>
      <c r="RT94" s="63"/>
      <c r="RY94" s="39"/>
      <c r="RZ94" s="62"/>
      <c r="SB94" s="63"/>
      <c r="SF94" s="63"/>
      <c r="SK94" s="39"/>
      <c r="SL94" s="62"/>
      <c r="SN94" s="63"/>
      <c r="SR94" s="63"/>
      <c r="SW94" s="39"/>
      <c r="SX94" s="62"/>
      <c r="SZ94" s="63"/>
      <c r="TD94" s="63"/>
      <c r="TI94" s="39"/>
      <c r="TJ94" s="62"/>
      <c r="TL94" s="63"/>
      <c r="TP94" s="63"/>
      <c r="TU94" s="39"/>
      <c r="TV94" s="62"/>
      <c r="TX94" s="63"/>
      <c r="UB94" s="63"/>
      <c r="UG94" s="39"/>
      <c r="UH94" s="62"/>
      <c r="UJ94" s="63"/>
      <c r="UN94" s="63"/>
      <c r="US94" s="39"/>
      <c r="UT94" s="62"/>
      <c r="UV94" s="63"/>
      <c r="UZ94" s="63"/>
      <c r="VE94" s="39"/>
      <c r="VF94" s="62"/>
      <c r="VH94" s="63"/>
      <c r="VL94" s="63"/>
      <c r="VQ94" s="39"/>
      <c r="VR94" s="62"/>
      <c r="VT94" s="63"/>
      <c r="VX94" s="63"/>
      <c r="WC94" s="39"/>
      <c r="WD94" s="62"/>
      <c r="WF94" s="63"/>
      <c r="WJ94" s="63"/>
      <c r="WO94" s="39"/>
      <c r="WP94" s="62"/>
      <c r="WR94" s="63"/>
      <c r="WV94" s="63"/>
      <c r="XA94" s="39"/>
      <c r="XB94" s="62"/>
      <c r="XD94" s="63"/>
      <c r="XH94" s="63"/>
      <c r="XM94" s="39"/>
      <c r="XN94" s="62"/>
      <c r="XP94" s="63"/>
      <c r="XT94" s="63"/>
      <c r="XY94" s="39"/>
      <c r="XZ94" s="62"/>
      <c r="YB94" s="63"/>
      <c r="YF94" s="63"/>
      <c r="YK94" s="39"/>
      <c r="YL94" s="62"/>
      <c r="YN94" s="63"/>
      <c r="YR94" s="63"/>
      <c r="YW94" s="39"/>
      <c r="YX94" s="62"/>
      <c r="YZ94" s="63"/>
      <c r="ZD94" s="63"/>
      <c r="ZI94" s="39"/>
      <c r="ZJ94" s="62"/>
      <c r="ZL94" s="63"/>
      <c r="ZP94" s="63"/>
      <c r="ZU94" s="39"/>
      <c r="ZV94" s="62"/>
      <c r="ZX94" s="63"/>
      <c r="AAB94" s="63"/>
      <c r="AAG94" s="39"/>
      <c r="AAH94" s="62"/>
      <c r="AAJ94" s="63"/>
      <c r="AAN94" s="63"/>
      <c r="AAS94" s="39"/>
      <c r="AAT94" s="62"/>
      <c r="AAV94" s="63"/>
      <c r="AAZ94" s="63"/>
      <c r="ABE94" s="39"/>
      <c r="ABF94" s="62"/>
      <c r="ABH94" s="63"/>
      <c r="ABL94" s="63"/>
      <c r="ABQ94" s="39"/>
      <c r="ABR94" s="62"/>
      <c r="ABT94" s="63"/>
      <c r="ABX94" s="63"/>
      <c r="ACC94" s="39"/>
      <c r="ACD94" s="62"/>
      <c r="ACF94" s="63"/>
      <c r="ACJ94" s="63"/>
      <c r="ACO94" s="39"/>
      <c r="ACP94" s="62"/>
      <c r="ACR94" s="63"/>
      <c r="ACV94" s="63"/>
      <c r="ADA94" s="39"/>
      <c r="ADB94" s="62"/>
      <c r="ADD94" s="63"/>
      <c r="ADH94" s="63"/>
      <c r="ADM94" s="39"/>
      <c r="ADN94" s="62"/>
      <c r="ADP94" s="63"/>
      <c r="ADT94" s="63"/>
      <c r="ADY94" s="39"/>
      <c r="ADZ94" s="62"/>
      <c r="AEB94" s="63"/>
      <c r="AEF94" s="63"/>
      <c r="AEK94" s="39"/>
      <c r="AEL94" s="62"/>
      <c r="AEN94" s="63"/>
      <c r="AER94" s="63"/>
      <c r="AEW94" s="39"/>
      <c r="AEX94" s="62"/>
      <c r="AEZ94" s="63"/>
      <c r="AFD94" s="63"/>
      <c r="AFI94" s="39"/>
      <c r="AFJ94" s="62"/>
      <c r="AFL94" s="63"/>
      <c r="AFP94" s="63"/>
      <c r="AFU94" s="39"/>
      <c r="AFV94" s="62"/>
      <c r="AFX94" s="63"/>
      <c r="AGB94" s="63"/>
      <c r="AGG94" s="39"/>
      <c r="AGH94" s="62"/>
      <c r="AGJ94" s="63"/>
      <c r="AGN94" s="63"/>
      <c r="AGS94" s="39"/>
      <c r="AGT94" s="62"/>
      <c r="AGV94" s="63"/>
      <c r="AGZ94" s="63"/>
      <c r="AHE94" s="39"/>
      <c r="AHF94" s="62"/>
      <c r="AHH94" s="63"/>
      <c r="AHL94" s="63"/>
      <c r="AHQ94" s="39"/>
      <c r="AHR94" s="62"/>
      <c r="AHT94" s="63"/>
      <c r="AHX94" s="63"/>
      <c r="AIC94" s="39"/>
      <c r="AID94" s="62"/>
      <c r="AIF94" s="63"/>
      <c r="AIJ94" s="63"/>
      <c r="AIO94" s="39"/>
      <c r="AIP94" s="62"/>
      <c r="AIR94" s="63"/>
      <c r="AIV94" s="63"/>
      <c r="AJA94" s="39"/>
      <c r="AJB94" s="62"/>
      <c r="AJD94" s="63"/>
      <c r="AJH94" s="63"/>
      <c r="AJM94" s="39"/>
      <c r="AJN94" s="62"/>
      <c r="AJP94" s="63"/>
      <c r="AJT94" s="63"/>
      <c r="AJY94" s="39"/>
      <c r="AJZ94" s="62"/>
      <c r="AKB94" s="63"/>
      <c r="AKF94" s="63"/>
      <c r="AKK94" s="39"/>
      <c r="AKL94" s="62"/>
      <c r="AKN94" s="63"/>
      <c r="AKR94" s="63"/>
      <c r="AKW94" s="39"/>
      <c r="AKX94" s="62"/>
      <c r="AKZ94" s="63"/>
      <c r="ALD94" s="63"/>
      <c r="ALI94" s="39"/>
      <c r="ALJ94" s="62"/>
      <c r="ALL94" s="63"/>
      <c r="ALP94" s="63"/>
      <c r="ALU94" s="39"/>
      <c r="ALV94" s="62"/>
      <c r="ALX94" s="63"/>
      <c r="AMB94" s="63"/>
      <c r="AMG94" s="39"/>
      <c r="AMH94" s="62"/>
      <c r="AMJ94" s="63"/>
    </row>
    <row r="95" spans="1:1024" s="60" customFormat="1" ht="25.5" x14ac:dyDescent="0.2">
      <c r="A95" s="39" t="s">
        <v>401</v>
      </c>
      <c r="B95" s="57" t="s">
        <v>408</v>
      </c>
      <c r="C95" s="60" t="s">
        <v>190</v>
      </c>
      <c r="D95" s="61">
        <v>44122</v>
      </c>
      <c r="E95" s="43" t="s">
        <v>409</v>
      </c>
      <c r="F95" s="60" t="s">
        <v>192</v>
      </c>
      <c r="G95" s="60" t="s">
        <v>204</v>
      </c>
      <c r="H95" s="61">
        <v>44126</v>
      </c>
      <c r="I95" s="60">
        <v>3</v>
      </c>
      <c r="J95" s="43" t="s">
        <v>194</v>
      </c>
      <c r="K95" s="60" t="s">
        <v>76</v>
      </c>
      <c r="L95" s="47"/>
      <c r="M95" s="38"/>
      <c r="N95" s="62"/>
      <c r="P95" s="63"/>
      <c r="T95" s="63"/>
      <c r="Y95" s="39"/>
      <c r="Z95" s="62"/>
      <c r="AB95" s="63"/>
      <c r="AF95" s="63"/>
      <c r="AK95" s="39"/>
      <c r="AL95" s="62"/>
      <c r="AN95" s="63"/>
      <c r="AR95" s="63"/>
      <c r="AW95" s="39"/>
      <c r="AX95" s="62"/>
      <c r="AZ95" s="63"/>
      <c r="BD95" s="63"/>
      <c r="BI95" s="39"/>
      <c r="BJ95" s="62"/>
      <c r="BL95" s="63"/>
      <c r="BP95" s="63"/>
      <c r="BU95" s="39"/>
      <c r="BV95" s="62"/>
      <c r="BX95" s="63"/>
      <c r="CB95" s="63"/>
      <c r="CG95" s="39"/>
      <c r="CH95" s="62"/>
      <c r="CJ95" s="63"/>
      <c r="CN95" s="63"/>
      <c r="CS95" s="39"/>
      <c r="CT95" s="62"/>
      <c r="CV95" s="63"/>
      <c r="CZ95" s="63"/>
      <c r="DE95" s="39"/>
      <c r="DF95" s="62"/>
      <c r="DH95" s="63"/>
      <c r="DL95" s="63"/>
      <c r="DQ95" s="39"/>
      <c r="DR95" s="62"/>
      <c r="DT95" s="63"/>
      <c r="DX95" s="63"/>
      <c r="EC95" s="39"/>
      <c r="ED95" s="62"/>
      <c r="EF95" s="63"/>
      <c r="EJ95" s="63"/>
      <c r="EO95" s="39"/>
      <c r="EP95" s="62"/>
      <c r="ER95" s="63"/>
      <c r="EV95" s="63"/>
      <c r="FA95" s="39"/>
      <c r="FB95" s="62"/>
      <c r="FD95" s="63"/>
      <c r="FH95" s="63"/>
      <c r="FM95" s="39"/>
      <c r="FN95" s="62"/>
      <c r="FP95" s="63"/>
      <c r="FT95" s="63"/>
      <c r="FY95" s="39"/>
      <c r="FZ95" s="62"/>
      <c r="GB95" s="63"/>
      <c r="GF95" s="63"/>
      <c r="GK95" s="39"/>
      <c r="GL95" s="62"/>
      <c r="GN95" s="63"/>
      <c r="GR95" s="63"/>
      <c r="GW95" s="39"/>
      <c r="GX95" s="62"/>
      <c r="GZ95" s="63"/>
      <c r="HD95" s="63"/>
      <c r="HI95" s="39"/>
      <c r="HJ95" s="62"/>
      <c r="HL95" s="63"/>
      <c r="HP95" s="63"/>
      <c r="HU95" s="39"/>
      <c r="HV95" s="62"/>
      <c r="HX95" s="63"/>
      <c r="IB95" s="63"/>
      <c r="IG95" s="39"/>
      <c r="IH95" s="62"/>
      <c r="IJ95" s="63"/>
      <c r="IN95" s="63"/>
      <c r="IS95" s="39"/>
      <c r="IT95" s="62"/>
      <c r="IV95" s="63"/>
      <c r="IZ95" s="63"/>
      <c r="JE95" s="39"/>
      <c r="JF95" s="62"/>
      <c r="JH95" s="63"/>
      <c r="JL95" s="63"/>
      <c r="JQ95" s="39"/>
      <c r="JR95" s="62"/>
      <c r="JT95" s="63"/>
      <c r="JX95" s="63"/>
      <c r="KC95" s="39"/>
      <c r="KD95" s="62"/>
      <c r="KF95" s="63"/>
      <c r="KJ95" s="63"/>
      <c r="KO95" s="39"/>
      <c r="KP95" s="62"/>
      <c r="KR95" s="63"/>
      <c r="KV95" s="63"/>
      <c r="LA95" s="39"/>
      <c r="LB95" s="62"/>
      <c r="LD95" s="63"/>
      <c r="LH95" s="63"/>
      <c r="LM95" s="39"/>
      <c r="LN95" s="62"/>
      <c r="LP95" s="63"/>
      <c r="LT95" s="63"/>
      <c r="LY95" s="39"/>
      <c r="LZ95" s="62"/>
      <c r="MB95" s="63"/>
      <c r="MF95" s="63"/>
      <c r="MK95" s="39"/>
      <c r="ML95" s="62"/>
      <c r="MN95" s="63"/>
      <c r="MR95" s="63"/>
      <c r="MW95" s="39"/>
      <c r="MX95" s="62"/>
      <c r="MZ95" s="63"/>
      <c r="ND95" s="63"/>
      <c r="NI95" s="39"/>
      <c r="NJ95" s="62"/>
      <c r="NL95" s="63"/>
      <c r="NP95" s="63"/>
      <c r="NU95" s="39"/>
      <c r="NV95" s="62"/>
      <c r="NX95" s="63"/>
      <c r="OB95" s="63"/>
      <c r="OG95" s="39"/>
      <c r="OH95" s="62"/>
      <c r="OJ95" s="63"/>
      <c r="ON95" s="63"/>
      <c r="OS95" s="39"/>
      <c r="OT95" s="62"/>
      <c r="OV95" s="63"/>
      <c r="OZ95" s="63"/>
      <c r="PE95" s="39"/>
      <c r="PF95" s="62"/>
      <c r="PH95" s="63"/>
      <c r="PL95" s="63"/>
      <c r="PQ95" s="39"/>
      <c r="PR95" s="62"/>
      <c r="PT95" s="63"/>
      <c r="PX95" s="63"/>
      <c r="QC95" s="39"/>
      <c r="QD95" s="62"/>
      <c r="QF95" s="63"/>
      <c r="QJ95" s="63"/>
      <c r="QO95" s="39"/>
      <c r="QP95" s="62"/>
      <c r="QR95" s="63"/>
      <c r="QV95" s="63"/>
      <c r="RA95" s="39"/>
      <c r="RB95" s="62"/>
      <c r="RD95" s="63"/>
      <c r="RH95" s="63"/>
      <c r="RM95" s="39"/>
      <c r="RN95" s="62"/>
      <c r="RP95" s="63"/>
      <c r="RT95" s="63"/>
      <c r="RY95" s="39"/>
      <c r="RZ95" s="62"/>
      <c r="SB95" s="63"/>
      <c r="SF95" s="63"/>
      <c r="SK95" s="39"/>
      <c r="SL95" s="62"/>
      <c r="SN95" s="63"/>
      <c r="SR95" s="63"/>
      <c r="SW95" s="39"/>
      <c r="SX95" s="62"/>
      <c r="SZ95" s="63"/>
      <c r="TD95" s="63"/>
      <c r="TI95" s="39"/>
      <c r="TJ95" s="62"/>
      <c r="TL95" s="63"/>
      <c r="TP95" s="63"/>
      <c r="TU95" s="39"/>
      <c r="TV95" s="62"/>
      <c r="TX95" s="63"/>
      <c r="UB95" s="63"/>
      <c r="UG95" s="39"/>
      <c r="UH95" s="62"/>
      <c r="UJ95" s="63"/>
      <c r="UN95" s="63"/>
      <c r="US95" s="39"/>
      <c r="UT95" s="62"/>
      <c r="UV95" s="63"/>
      <c r="UZ95" s="63"/>
      <c r="VE95" s="39"/>
      <c r="VF95" s="62"/>
      <c r="VH95" s="63"/>
      <c r="VL95" s="63"/>
      <c r="VQ95" s="39"/>
      <c r="VR95" s="62"/>
      <c r="VT95" s="63"/>
      <c r="VX95" s="63"/>
      <c r="WC95" s="39"/>
      <c r="WD95" s="62"/>
      <c r="WF95" s="63"/>
      <c r="WJ95" s="63"/>
      <c r="WO95" s="39"/>
      <c r="WP95" s="62"/>
      <c r="WR95" s="63"/>
      <c r="WV95" s="63"/>
      <c r="XA95" s="39"/>
      <c r="XB95" s="62"/>
      <c r="XD95" s="63"/>
      <c r="XH95" s="63"/>
      <c r="XM95" s="39"/>
      <c r="XN95" s="62"/>
      <c r="XP95" s="63"/>
      <c r="XT95" s="63"/>
      <c r="XY95" s="39"/>
      <c r="XZ95" s="62"/>
      <c r="YB95" s="63"/>
      <c r="YF95" s="63"/>
      <c r="YK95" s="39"/>
      <c r="YL95" s="62"/>
      <c r="YN95" s="63"/>
      <c r="YR95" s="63"/>
      <c r="YW95" s="39"/>
      <c r="YX95" s="62"/>
      <c r="YZ95" s="63"/>
      <c r="ZD95" s="63"/>
      <c r="ZI95" s="39"/>
      <c r="ZJ95" s="62"/>
      <c r="ZL95" s="63"/>
      <c r="ZP95" s="63"/>
      <c r="ZU95" s="39"/>
      <c r="ZV95" s="62"/>
      <c r="ZX95" s="63"/>
      <c r="AAB95" s="63"/>
      <c r="AAG95" s="39"/>
      <c r="AAH95" s="62"/>
      <c r="AAJ95" s="63"/>
      <c r="AAN95" s="63"/>
      <c r="AAS95" s="39"/>
      <c r="AAT95" s="62"/>
      <c r="AAV95" s="63"/>
      <c r="AAZ95" s="63"/>
      <c r="ABE95" s="39"/>
      <c r="ABF95" s="62"/>
      <c r="ABH95" s="63"/>
      <c r="ABL95" s="63"/>
      <c r="ABQ95" s="39"/>
      <c r="ABR95" s="62"/>
      <c r="ABT95" s="63"/>
      <c r="ABX95" s="63"/>
      <c r="ACC95" s="39"/>
      <c r="ACD95" s="62"/>
      <c r="ACF95" s="63"/>
      <c r="ACJ95" s="63"/>
      <c r="ACO95" s="39"/>
      <c r="ACP95" s="62"/>
      <c r="ACR95" s="63"/>
      <c r="ACV95" s="63"/>
      <c r="ADA95" s="39"/>
      <c r="ADB95" s="62"/>
      <c r="ADD95" s="63"/>
      <c r="ADH95" s="63"/>
      <c r="ADM95" s="39"/>
      <c r="ADN95" s="62"/>
      <c r="ADP95" s="63"/>
      <c r="ADT95" s="63"/>
      <c r="ADY95" s="39"/>
      <c r="ADZ95" s="62"/>
      <c r="AEB95" s="63"/>
      <c r="AEF95" s="63"/>
      <c r="AEK95" s="39"/>
      <c r="AEL95" s="62"/>
      <c r="AEN95" s="63"/>
      <c r="AER95" s="63"/>
      <c r="AEW95" s="39"/>
      <c r="AEX95" s="62"/>
      <c r="AEZ95" s="63"/>
      <c r="AFD95" s="63"/>
      <c r="AFI95" s="39"/>
      <c r="AFJ95" s="62"/>
      <c r="AFL95" s="63"/>
      <c r="AFP95" s="63"/>
      <c r="AFU95" s="39"/>
      <c r="AFV95" s="62"/>
      <c r="AFX95" s="63"/>
      <c r="AGB95" s="63"/>
      <c r="AGG95" s="39"/>
      <c r="AGH95" s="62"/>
      <c r="AGJ95" s="63"/>
      <c r="AGN95" s="63"/>
      <c r="AGS95" s="39"/>
      <c r="AGT95" s="62"/>
      <c r="AGV95" s="63"/>
      <c r="AGZ95" s="63"/>
      <c r="AHE95" s="39"/>
      <c r="AHF95" s="62"/>
      <c r="AHH95" s="63"/>
      <c r="AHL95" s="63"/>
      <c r="AHQ95" s="39"/>
      <c r="AHR95" s="62"/>
      <c r="AHT95" s="63"/>
      <c r="AHX95" s="63"/>
      <c r="AIC95" s="39"/>
      <c r="AID95" s="62"/>
      <c r="AIF95" s="63"/>
      <c r="AIJ95" s="63"/>
      <c r="AIO95" s="39"/>
      <c r="AIP95" s="62"/>
      <c r="AIR95" s="63"/>
      <c r="AIV95" s="63"/>
      <c r="AJA95" s="39"/>
      <c r="AJB95" s="62"/>
      <c r="AJD95" s="63"/>
      <c r="AJH95" s="63"/>
      <c r="AJM95" s="39"/>
      <c r="AJN95" s="62"/>
      <c r="AJP95" s="63"/>
      <c r="AJT95" s="63"/>
      <c r="AJY95" s="39"/>
      <c r="AJZ95" s="62"/>
      <c r="AKB95" s="63"/>
      <c r="AKF95" s="63"/>
      <c r="AKK95" s="39"/>
      <c r="AKL95" s="62"/>
      <c r="AKN95" s="63"/>
      <c r="AKR95" s="63"/>
      <c r="AKW95" s="39"/>
      <c r="AKX95" s="62"/>
      <c r="AKZ95" s="63"/>
      <c r="ALD95" s="63"/>
      <c r="ALI95" s="39"/>
      <c r="ALJ95" s="62"/>
      <c r="ALL95" s="63"/>
      <c r="ALP95" s="63"/>
      <c r="ALU95" s="39"/>
      <c r="ALV95" s="62"/>
      <c r="ALX95" s="63"/>
      <c r="AMB95" s="63"/>
      <c r="AMG95" s="39"/>
      <c r="AMH95" s="62"/>
      <c r="AMJ95" s="63"/>
    </row>
    <row r="96" spans="1:1024" s="60" customFormat="1" ht="25.5" x14ac:dyDescent="0.2">
      <c r="A96" s="39" t="s">
        <v>401</v>
      </c>
      <c r="B96" s="57" t="s">
        <v>410</v>
      </c>
      <c r="C96" s="60" t="s">
        <v>190</v>
      </c>
      <c r="D96" s="61">
        <v>44125</v>
      </c>
      <c r="E96" s="43" t="s">
        <v>411</v>
      </c>
      <c r="F96" s="60" t="s">
        <v>192</v>
      </c>
      <c r="G96" s="60" t="s">
        <v>204</v>
      </c>
      <c r="H96" s="61">
        <v>44154</v>
      </c>
      <c r="I96" s="60">
        <v>21</v>
      </c>
      <c r="J96" s="43" t="s">
        <v>194</v>
      </c>
      <c r="K96" s="60" t="s">
        <v>76</v>
      </c>
      <c r="L96" s="47"/>
      <c r="M96" s="38"/>
      <c r="N96" s="62"/>
      <c r="P96" s="63"/>
      <c r="T96" s="63"/>
      <c r="Y96" s="39"/>
      <c r="Z96" s="62"/>
      <c r="AB96" s="63"/>
      <c r="AF96" s="63"/>
      <c r="AK96" s="39"/>
      <c r="AL96" s="62"/>
      <c r="AN96" s="63"/>
      <c r="AR96" s="63"/>
      <c r="AW96" s="39"/>
      <c r="AX96" s="62"/>
      <c r="AZ96" s="63"/>
      <c r="BD96" s="63"/>
      <c r="BI96" s="39"/>
      <c r="BJ96" s="62"/>
      <c r="BL96" s="63"/>
      <c r="BP96" s="63"/>
      <c r="BU96" s="39"/>
      <c r="BV96" s="62"/>
      <c r="BX96" s="63"/>
      <c r="CB96" s="63"/>
      <c r="CG96" s="39"/>
      <c r="CH96" s="62"/>
      <c r="CJ96" s="63"/>
      <c r="CN96" s="63"/>
      <c r="CS96" s="39"/>
      <c r="CT96" s="62"/>
      <c r="CV96" s="63"/>
      <c r="CZ96" s="63"/>
      <c r="DE96" s="39"/>
      <c r="DF96" s="62"/>
      <c r="DH96" s="63"/>
      <c r="DL96" s="63"/>
      <c r="DQ96" s="39"/>
      <c r="DR96" s="62"/>
      <c r="DT96" s="63"/>
      <c r="DX96" s="63"/>
      <c r="EC96" s="39"/>
      <c r="ED96" s="62"/>
      <c r="EF96" s="63"/>
      <c r="EJ96" s="63"/>
      <c r="EO96" s="39"/>
      <c r="EP96" s="62"/>
      <c r="ER96" s="63"/>
      <c r="EV96" s="63"/>
      <c r="FA96" s="39"/>
      <c r="FB96" s="62"/>
      <c r="FD96" s="63"/>
      <c r="FH96" s="63"/>
      <c r="FM96" s="39"/>
      <c r="FN96" s="62"/>
      <c r="FP96" s="63"/>
      <c r="FT96" s="63"/>
      <c r="FY96" s="39"/>
      <c r="FZ96" s="62"/>
      <c r="GB96" s="63"/>
      <c r="GF96" s="63"/>
      <c r="GK96" s="39"/>
      <c r="GL96" s="62"/>
      <c r="GN96" s="63"/>
      <c r="GR96" s="63"/>
      <c r="GW96" s="39"/>
      <c r="GX96" s="62"/>
      <c r="GZ96" s="63"/>
      <c r="HD96" s="63"/>
      <c r="HI96" s="39"/>
      <c r="HJ96" s="62"/>
      <c r="HL96" s="63"/>
      <c r="HP96" s="63"/>
      <c r="HU96" s="39"/>
      <c r="HV96" s="62"/>
      <c r="HX96" s="63"/>
      <c r="IB96" s="63"/>
      <c r="IG96" s="39"/>
      <c r="IH96" s="62"/>
      <c r="IJ96" s="63"/>
      <c r="IN96" s="63"/>
      <c r="IS96" s="39"/>
      <c r="IT96" s="62"/>
      <c r="IV96" s="63"/>
      <c r="IZ96" s="63"/>
      <c r="JE96" s="39"/>
      <c r="JF96" s="62"/>
      <c r="JH96" s="63"/>
      <c r="JL96" s="63"/>
      <c r="JQ96" s="39"/>
      <c r="JR96" s="62"/>
      <c r="JT96" s="63"/>
      <c r="JX96" s="63"/>
      <c r="KC96" s="39"/>
      <c r="KD96" s="62"/>
      <c r="KF96" s="63"/>
      <c r="KJ96" s="63"/>
      <c r="KO96" s="39"/>
      <c r="KP96" s="62"/>
      <c r="KR96" s="63"/>
      <c r="KV96" s="63"/>
      <c r="LA96" s="39"/>
      <c r="LB96" s="62"/>
      <c r="LD96" s="63"/>
      <c r="LH96" s="63"/>
      <c r="LM96" s="39"/>
      <c r="LN96" s="62"/>
      <c r="LP96" s="63"/>
      <c r="LT96" s="63"/>
      <c r="LY96" s="39"/>
      <c r="LZ96" s="62"/>
      <c r="MB96" s="63"/>
      <c r="MF96" s="63"/>
      <c r="MK96" s="39"/>
      <c r="ML96" s="62"/>
      <c r="MN96" s="63"/>
      <c r="MR96" s="63"/>
      <c r="MW96" s="39"/>
      <c r="MX96" s="62"/>
      <c r="MZ96" s="63"/>
      <c r="ND96" s="63"/>
      <c r="NI96" s="39"/>
      <c r="NJ96" s="62"/>
      <c r="NL96" s="63"/>
      <c r="NP96" s="63"/>
      <c r="NU96" s="39"/>
      <c r="NV96" s="62"/>
      <c r="NX96" s="63"/>
      <c r="OB96" s="63"/>
      <c r="OG96" s="39"/>
      <c r="OH96" s="62"/>
      <c r="OJ96" s="63"/>
      <c r="ON96" s="63"/>
      <c r="OS96" s="39"/>
      <c r="OT96" s="62"/>
      <c r="OV96" s="63"/>
      <c r="OZ96" s="63"/>
      <c r="PE96" s="39"/>
      <c r="PF96" s="62"/>
      <c r="PH96" s="63"/>
      <c r="PL96" s="63"/>
      <c r="PQ96" s="39"/>
      <c r="PR96" s="62"/>
      <c r="PT96" s="63"/>
      <c r="PX96" s="63"/>
      <c r="QC96" s="39"/>
      <c r="QD96" s="62"/>
      <c r="QF96" s="63"/>
      <c r="QJ96" s="63"/>
      <c r="QO96" s="39"/>
      <c r="QP96" s="62"/>
      <c r="QR96" s="63"/>
      <c r="QV96" s="63"/>
      <c r="RA96" s="39"/>
      <c r="RB96" s="62"/>
      <c r="RD96" s="63"/>
      <c r="RH96" s="63"/>
      <c r="RM96" s="39"/>
      <c r="RN96" s="62"/>
      <c r="RP96" s="63"/>
      <c r="RT96" s="63"/>
      <c r="RY96" s="39"/>
      <c r="RZ96" s="62"/>
      <c r="SB96" s="63"/>
      <c r="SF96" s="63"/>
      <c r="SK96" s="39"/>
      <c r="SL96" s="62"/>
      <c r="SN96" s="63"/>
      <c r="SR96" s="63"/>
      <c r="SW96" s="39"/>
      <c r="SX96" s="62"/>
      <c r="SZ96" s="63"/>
      <c r="TD96" s="63"/>
      <c r="TI96" s="39"/>
      <c r="TJ96" s="62"/>
      <c r="TL96" s="63"/>
      <c r="TP96" s="63"/>
      <c r="TU96" s="39"/>
      <c r="TV96" s="62"/>
      <c r="TX96" s="63"/>
      <c r="UB96" s="63"/>
      <c r="UG96" s="39"/>
      <c r="UH96" s="62"/>
      <c r="UJ96" s="63"/>
      <c r="UN96" s="63"/>
      <c r="US96" s="39"/>
      <c r="UT96" s="62"/>
      <c r="UV96" s="63"/>
      <c r="UZ96" s="63"/>
      <c r="VE96" s="39"/>
      <c r="VF96" s="62"/>
      <c r="VH96" s="63"/>
      <c r="VL96" s="63"/>
      <c r="VQ96" s="39"/>
      <c r="VR96" s="62"/>
      <c r="VT96" s="63"/>
      <c r="VX96" s="63"/>
      <c r="WC96" s="39"/>
      <c r="WD96" s="62"/>
      <c r="WF96" s="63"/>
      <c r="WJ96" s="63"/>
      <c r="WO96" s="39"/>
      <c r="WP96" s="62"/>
      <c r="WR96" s="63"/>
      <c r="WV96" s="63"/>
      <c r="XA96" s="39"/>
      <c r="XB96" s="62"/>
      <c r="XD96" s="63"/>
      <c r="XH96" s="63"/>
      <c r="XM96" s="39"/>
      <c r="XN96" s="62"/>
      <c r="XP96" s="63"/>
      <c r="XT96" s="63"/>
      <c r="XY96" s="39"/>
      <c r="XZ96" s="62"/>
      <c r="YB96" s="63"/>
      <c r="YF96" s="63"/>
      <c r="YK96" s="39"/>
      <c r="YL96" s="62"/>
      <c r="YN96" s="63"/>
      <c r="YR96" s="63"/>
      <c r="YW96" s="39"/>
      <c r="YX96" s="62"/>
      <c r="YZ96" s="63"/>
      <c r="ZD96" s="63"/>
      <c r="ZI96" s="39"/>
      <c r="ZJ96" s="62"/>
      <c r="ZL96" s="63"/>
      <c r="ZP96" s="63"/>
      <c r="ZU96" s="39"/>
      <c r="ZV96" s="62"/>
      <c r="ZX96" s="63"/>
      <c r="AAB96" s="63"/>
      <c r="AAG96" s="39"/>
      <c r="AAH96" s="62"/>
      <c r="AAJ96" s="63"/>
      <c r="AAN96" s="63"/>
      <c r="AAS96" s="39"/>
      <c r="AAT96" s="62"/>
      <c r="AAV96" s="63"/>
      <c r="AAZ96" s="63"/>
      <c r="ABE96" s="39"/>
      <c r="ABF96" s="62"/>
      <c r="ABH96" s="63"/>
      <c r="ABL96" s="63"/>
      <c r="ABQ96" s="39"/>
      <c r="ABR96" s="62"/>
      <c r="ABT96" s="63"/>
      <c r="ABX96" s="63"/>
      <c r="ACC96" s="39"/>
      <c r="ACD96" s="62"/>
      <c r="ACF96" s="63"/>
      <c r="ACJ96" s="63"/>
      <c r="ACO96" s="39"/>
      <c r="ACP96" s="62"/>
      <c r="ACR96" s="63"/>
      <c r="ACV96" s="63"/>
      <c r="ADA96" s="39"/>
      <c r="ADB96" s="62"/>
      <c r="ADD96" s="63"/>
      <c r="ADH96" s="63"/>
      <c r="ADM96" s="39"/>
      <c r="ADN96" s="62"/>
      <c r="ADP96" s="63"/>
      <c r="ADT96" s="63"/>
      <c r="ADY96" s="39"/>
      <c r="ADZ96" s="62"/>
      <c r="AEB96" s="63"/>
      <c r="AEF96" s="63"/>
      <c r="AEK96" s="39"/>
      <c r="AEL96" s="62"/>
      <c r="AEN96" s="63"/>
      <c r="AER96" s="63"/>
      <c r="AEW96" s="39"/>
      <c r="AEX96" s="62"/>
      <c r="AEZ96" s="63"/>
      <c r="AFD96" s="63"/>
      <c r="AFI96" s="39"/>
      <c r="AFJ96" s="62"/>
      <c r="AFL96" s="63"/>
      <c r="AFP96" s="63"/>
      <c r="AFU96" s="39"/>
      <c r="AFV96" s="62"/>
      <c r="AFX96" s="63"/>
      <c r="AGB96" s="63"/>
      <c r="AGG96" s="39"/>
      <c r="AGH96" s="62"/>
      <c r="AGJ96" s="63"/>
      <c r="AGN96" s="63"/>
      <c r="AGS96" s="39"/>
      <c r="AGT96" s="62"/>
      <c r="AGV96" s="63"/>
      <c r="AGZ96" s="63"/>
      <c r="AHE96" s="39"/>
      <c r="AHF96" s="62"/>
      <c r="AHH96" s="63"/>
      <c r="AHL96" s="63"/>
      <c r="AHQ96" s="39"/>
      <c r="AHR96" s="62"/>
      <c r="AHT96" s="63"/>
      <c r="AHX96" s="63"/>
      <c r="AIC96" s="39"/>
      <c r="AID96" s="62"/>
      <c r="AIF96" s="63"/>
      <c r="AIJ96" s="63"/>
      <c r="AIO96" s="39"/>
      <c r="AIP96" s="62"/>
      <c r="AIR96" s="63"/>
      <c r="AIV96" s="63"/>
      <c r="AJA96" s="39"/>
      <c r="AJB96" s="62"/>
      <c r="AJD96" s="63"/>
      <c r="AJH96" s="63"/>
      <c r="AJM96" s="39"/>
      <c r="AJN96" s="62"/>
      <c r="AJP96" s="63"/>
      <c r="AJT96" s="63"/>
      <c r="AJY96" s="39"/>
      <c r="AJZ96" s="62"/>
      <c r="AKB96" s="63"/>
      <c r="AKF96" s="63"/>
      <c r="AKK96" s="39"/>
      <c r="AKL96" s="62"/>
      <c r="AKN96" s="63"/>
      <c r="AKR96" s="63"/>
      <c r="AKW96" s="39"/>
      <c r="AKX96" s="62"/>
      <c r="AKZ96" s="63"/>
      <c r="ALD96" s="63"/>
      <c r="ALI96" s="39"/>
      <c r="ALJ96" s="62"/>
      <c r="ALL96" s="63"/>
      <c r="ALP96" s="63"/>
      <c r="ALU96" s="39"/>
      <c r="ALV96" s="62"/>
      <c r="ALX96" s="63"/>
      <c r="AMB96" s="63"/>
      <c r="AMG96" s="39"/>
      <c r="AMH96" s="62"/>
      <c r="AMJ96" s="63"/>
    </row>
    <row r="97" spans="1:1024" s="60" customFormat="1" ht="25.5" x14ac:dyDescent="0.2">
      <c r="A97" s="39" t="s">
        <v>401</v>
      </c>
      <c r="B97" s="57" t="s">
        <v>412</v>
      </c>
      <c r="C97" s="60" t="s">
        <v>190</v>
      </c>
      <c r="D97" s="61">
        <v>44127</v>
      </c>
      <c r="E97" s="43" t="s">
        <v>413</v>
      </c>
      <c r="F97" s="60" t="s">
        <v>192</v>
      </c>
      <c r="G97" s="60" t="s">
        <v>204</v>
      </c>
      <c r="H97" s="61">
        <v>44147</v>
      </c>
      <c r="I97" s="60">
        <v>15</v>
      </c>
      <c r="J97" s="43" t="s">
        <v>194</v>
      </c>
      <c r="K97" s="60" t="s">
        <v>76</v>
      </c>
      <c r="L97" s="47"/>
      <c r="M97" s="38"/>
      <c r="N97" s="62"/>
      <c r="P97" s="63"/>
      <c r="T97" s="63"/>
      <c r="Y97" s="39"/>
      <c r="Z97" s="62"/>
      <c r="AB97" s="63"/>
      <c r="AF97" s="63"/>
      <c r="AK97" s="39"/>
      <c r="AL97" s="62"/>
      <c r="AN97" s="63"/>
      <c r="AR97" s="63"/>
      <c r="AW97" s="39"/>
      <c r="AX97" s="62"/>
      <c r="AZ97" s="63"/>
      <c r="BD97" s="63"/>
      <c r="BI97" s="39"/>
      <c r="BJ97" s="62"/>
      <c r="BL97" s="63"/>
      <c r="BP97" s="63"/>
      <c r="BU97" s="39"/>
      <c r="BV97" s="62"/>
      <c r="BX97" s="63"/>
      <c r="CB97" s="63"/>
      <c r="CG97" s="39"/>
      <c r="CH97" s="62"/>
      <c r="CJ97" s="63"/>
      <c r="CN97" s="63"/>
      <c r="CS97" s="39"/>
      <c r="CT97" s="62"/>
      <c r="CV97" s="63"/>
      <c r="CZ97" s="63"/>
      <c r="DE97" s="39"/>
      <c r="DF97" s="62"/>
      <c r="DH97" s="63"/>
      <c r="DL97" s="63"/>
      <c r="DQ97" s="39"/>
      <c r="DR97" s="62"/>
      <c r="DT97" s="63"/>
      <c r="DX97" s="63"/>
      <c r="EC97" s="39"/>
      <c r="ED97" s="62"/>
      <c r="EF97" s="63"/>
      <c r="EJ97" s="63"/>
      <c r="EO97" s="39"/>
      <c r="EP97" s="62"/>
      <c r="ER97" s="63"/>
      <c r="EV97" s="63"/>
      <c r="FA97" s="39"/>
      <c r="FB97" s="62"/>
      <c r="FD97" s="63"/>
      <c r="FH97" s="63"/>
      <c r="FM97" s="39"/>
      <c r="FN97" s="62"/>
      <c r="FP97" s="63"/>
      <c r="FT97" s="63"/>
      <c r="FY97" s="39"/>
      <c r="FZ97" s="62"/>
      <c r="GB97" s="63"/>
      <c r="GF97" s="63"/>
      <c r="GK97" s="39"/>
      <c r="GL97" s="62"/>
      <c r="GN97" s="63"/>
      <c r="GR97" s="63"/>
      <c r="GW97" s="39"/>
      <c r="GX97" s="62"/>
      <c r="GZ97" s="63"/>
      <c r="HD97" s="63"/>
      <c r="HI97" s="39"/>
      <c r="HJ97" s="62"/>
      <c r="HL97" s="63"/>
      <c r="HP97" s="63"/>
      <c r="HU97" s="39"/>
      <c r="HV97" s="62"/>
      <c r="HX97" s="63"/>
      <c r="IB97" s="63"/>
      <c r="IG97" s="39"/>
      <c r="IH97" s="62"/>
      <c r="IJ97" s="63"/>
      <c r="IN97" s="63"/>
      <c r="IS97" s="39"/>
      <c r="IT97" s="62"/>
      <c r="IV97" s="63"/>
      <c r="IZ97" s="63"/>
      <c r="JE97" s="39"/>
      <c r="JF97" s="62"/>
      <c r="JH97" s="63"/>
      <c r="JL97" s="63"/>
      <c r="JQ97" s="39"/>
      <c r="JR97" s="62"/>
      <c r="JT97" s="63"/>
      <c r="JX97" s="63"/>
      <c r="KC97" s="39"/>
      <c r="KD97" s="62"/>
      <c r="KF97" s="63"/>
      <c r="KJ97" s="63"/>
      <c r="KO97" s="39"/>
      <c r="KP97" s="62"/>
      <c r="KR97" s="63"/>
      <c r="KV97" s="63"/>
      <c r="LA97" s="39"/>
      <c r="LB97" s="62"/>
      <c r="LD97" s="63"/>
      <c r="LH97" s="63"/>
      <c r="LM97" s="39"/>
      <c r="LN97" s="62"/>
      <c r="LP97" s="63"/>
      <c r="LT97" s="63"/>
      <c r="LY97" s="39"/>
      <c r="LZ97" s="62"/>
      <c r="MB97" s="63"/>
      <c r="MF97" s="63"/>
      <c r="MK97" s="39"/>
      <c r="ML97" s="62"/>
      <c r="MN97" s="63"/>
      <c r="MR97" s="63"/>
      <c r="MW97" s="39"/>
      <c r="MX97" s="62"/>
      <c r="MZ97" s="63"/>
      <c r="ND97" s="63"/>
      <c r="NI97" s="39"/>
      <c r="NJ97" s="62"/>
      <c r="NL97" s="63"/>
      <c r="NP97" s="63"/>
      <c r="NU97" s="39"/>
      <c r="NV97" s="62"/>
      <c r="NX97" s="63"/>
      <c r="OB97" s="63"/>
      <c r="OG97" s="39"/>
      <c r="OH97" s="62"/>
      <c r="OJ97" s="63"/>
      <c r="ON97" s="63"/>
      <c r="OS97" s="39"/>
      <c r="OT97" s="62"/>
      <c r="OV97" s="63"/>
      <c r="OZ97" s="63"/>
      <c r="PE97" s="39"/>
      <c r="PF97" s="62"/>
      <c r="PH97" s="63"/>
      <c r="PL97" s="63"/>
      <c r="PQ97" s="39"/>
      <c r="PR97" s="62"/>
      <c r="PT97" s="63"/>
      <c r="PX97" s="63"/>
      <c r="QC97" s="39"/>
      <c r="QD97" s="62"/>
      <c r="QF97" s="63"/>
      <c r="QJ97" s="63"/>
      <c r="QO97" s="39"/>
      <c r="QP97" s="62"/>
      <c r="QR97" s="63"/>
      <c r="QV97" s="63"/>
      <c r="RA97" s="39"/>
      <c r="RB97" s="62"/>
      <c r="RD97" s="63"/>
      <c r="RH97" s="63"/>
      <c r="RM97" s="39"/>
      <c r="RN97" s="62"/>
      <c r="RP97" s="63"/>
      <c r="RT97" s="63"/>
      <c r="RY97" s="39"/>
      <c r="RZ97" s="62"/>
      <c r="SB97" s="63"/>
      <c r="SF97" s="63"/>
      <c r="SK97" s="39"/>
      <c r="SL97" s="62"/>
      <c r="SN97" s="63"/>
      <c r="SR97" s="63"/>
      <c r="SW97" s="39"/>
      <c r="SX97" s="62"/>
      <c r="SZ97" s="63"/>
      <c r="TD97" s="63"/>
      <c r="TI97" s="39"/>
      <c r="TJ97" s="62"/>
      <c r="TL97" s="63"/>
      <c r="TP97" s="63"/>
      <c r="TU97" s="39"/>
      <c r="TV97" s="62"/>
      <c r="TX97" s="63"/>
      <c r="UB97" s="63"/>
      <c r="UG97" s="39"/>
      <c r="UH97" s="62"/>
      <c r="UJ97" s="63"/>
      <c r="UN97" s="63"/>
      <c r="US97" s="39"/>
      <c r="UT97" s="62"/>
      <c r="UV97" s="63"/>
      <c r="UZ97" s="63"/>
      <c r="VE97" s="39"/>
      <c r="VF97" s="62"/>
      <c r="VH97" s="63"/>
      <c r="VL97" s="63"/>
      <c r="VQ97" s="39"/>
      <c r="VR97" s="62"/>
      <c r="VT97" s="63"/>
      <c r="VX97" s="63"/>
      <c r="WC97" s="39"/>
      <c r="WD97" s="62"/>
      <c r="WF97" s="63"/>
      <c r="WJ97" s="63"/>
      <c r="WO97" s="39"/>
      <c r="WP97" s="62"/>
      <c r="WR97" s="63"/>
      <c r="WV97" s="63"/>
      <c r="XA97" s="39"/>
      <c r="XB97" s="62"/>
      <c r="XD97" s="63"/>
      <c r="XH97" s="63"/>
      <c r="XM97" s="39"/>
      <c r="XN97" s="62"/>
      <c r="XP97" s="63"/>
      <c r="XT97" s="63"/>
      <c r="XY97" s="39"/>
      <c r="XZ97" s="62"/>
      <c r="YB97" s="63"/>
      <c r="YF97" s="63"/>
      <c r="YK97" s="39"/>
      <c r="YL97" s="62"/>
      <c r="YN97" s="63"/>
      <c r="YR97" s="63"/>
      <c r="YW97" s="39"/>
      <c r="YX97" s="62"/>
      <c r="YZ97" s="63"/>
      <c r="ZD97" s="63"/>
      <c r="ZI97" s="39"/>
      <c r="ZJ97" s="62"/>
      <c r="ZL97" s="63"/>
      <c r="ZP97" s="63"/>
      <c r="ZU97" s="39"/>
      <c r="ZV97" s="62"/>
      <c r="ZX97" s="63"/>
      <c r="AAB97" s="63"/>
      <c r="AAG97" s="39"/>
      <c r="AAH97" s="62"/>
      <c r="AAJ97" s="63"/>
      <c r="AAN97" s="63"/>
      <c r="AAS97" s="39"/>
      <c r="AAT97" s="62"/>
      <c r="AAV97" s="63"/>
      <c r="AAZ97" s="63"/>
      <c r="ABE97" s="39"/>
      <c r="ABF97" s="62"/>
      <c r="ABH97" s="63"/>
      <c r="ABL97" s="63"/>
      <c r="ABQ97" s="39"/>
      <c r="ABR97" s="62"/>
      <c r="ABT97" s="63"/>
      <c r="ABX97" s="63"/>
      <c r="ACC97" s="39"/>
      <c r="ACD97" s="62"/>
      <c r="ACF97" s="63"/>
      <c r="ACJ97" s="63"/>
      <c r="ACO97" s="39"/>
      <c r="ACP97" s="62"/>
      <c r="ACR97" s="63"/>
      <c r="ACV97" s="63"/>
      <c r="ADA97" s="39"/>
      <c r="ADB97" s="62"/>
      <c r="ADD97" s="63"/>
      <c r="ADH97" s="63"/>
      <c r="ADM97" s="39"/>
      <c r="ADN97" s="62"/>
      <c r="ADP97" s="63"/>
      <c r="ADT97" s="63"/>
      <c r="ADY97" s="39"/>
      <c r="ADZ97" s="62"/>
      <c r="AEB97" s="63"/>
      <c r="AEF97" s="63"/>
      <c r="AEK97" s="39"/>
      <c r="AEL97" s="62"/>
      <c r="AEN97" s="63"/>
      <c r="AER97" s="63"/>
      <c r="AEW97" s="39"/>
      <c r="AEX97" s="62"/>
      <c r="AEZ97" s="63"/>
      <c r="AFD97" s="63"/>
      <c r="AFI97" s="39"/>
      <c r="AFJ97" s="62"/>
      <c r="AFL97" s="63"/>
      <c r="AFP97" s="63"/>
      <c r="AFU97" s="39"/>
      <c r="AFV97" s="62"/>
      <c r="AFX97" s="63"/>
      <c r="AGB97" s="63"/>
      <c r="AGG97" s="39"/>
      <c r="AGH97" s="62"/>
      <c r="AGJ97" s="63"/>
      <c r="AGN97" s="63"/>
      <c r="AGS97" s="39"/>
      <c r="AGT97" s="62"/>
      <c r="AGV97" s="63"/>
      <c r="AGZ97" s="63"/>
      <c r="AHE97" s="39"/>
      <c r="AHF97" s="62"/>
      <c r="AHH97" s="63"/>
      <c r="AHL97" s="63"/>
      <c r="AHQ97" s="39"/>
      <c r="AHR97" s="62"/>
      <c r="AHT97" s="63"/>
      <c r="AHX97" s="63"/>
      <c r="AIC97" s="39"/>
      <c r="AID97" s="62"/>
      <c r="AIF97" s="63"/>
      <c r="AIJ97" s="63"/>
      <c r="AIO97" s="39"/>
      <c r="AIP97" s="62"/>
      <c r="AIR97" s="63"/>
      <c r="AIV97" s="63"/>
      <c r="AJA97" s="39"/>
      <c r="AJB97" s="62"/>
      <c r="AJD97" s="63"/>
      <c r="AJH97" s="63"/>
      <c r="AJM97" s="39"/>
      <c r="AJN97" s="62"/>
      <c r="AJP97" s="63"/>
      <c r="AJT97" s="63"/>
      <c r="AJY97" s="39"/>
      <c r="AJZ97" s="62"/>
      <c r="AKB97" s="63"/>
      <c r="AKF97" s="63"/>
      <c r="AKK97" s="39"/>
      <c r="AKL97" s="62"/>
      <c r="AKN97" s="63"/>
      <c r="AKR97" s="63"/>
      <c r="AKW97" s="39"/>
      <c r="AKX97" s="62"/>
      <c r="AKZ97" s="63"/>
      <c r="ALD97" s="63"/>
      <c r="ALI97" s="39"/>
      <c r="ALJ97" s="62"/>
      <c r="ALL97" s="63"/>
      <c r="ALP97" s="63"/>
      <c r="ALU97" s="39"/>
      <c r="ALV97" s="62"/>
      <c r="ALX97" s="63"/>
      <c r="AMB97" s="63"/>
      <c r="AMG97" s="39"/>
      <c r="AMH97" s="62"/>
      <c r="AMJ97" s="63"/>
    </row>
    <row r="98" spans="1:1024" s="60" customFormat="1" ht="25.5" x14ac:dyDescent="0.2">
      <c r="A98" s="39" t="s">
        <v>401</v>
      </c>
      <c r="B98" s="57" t="s">
        <v>414</v>
      </c>
      <c r="C98" s="60" t="s">
        <v>190</v>
      </c>
      <c r="D98" s="61">
        <v>44127</v>
      </c>
      <c r="E98" s="43" t="s">
        <v>415</v>
      </c>
      <c r="F98" s="60" t="s">
        <v>192</v>
      </c>
      <c r="G98" s="60" t="s">
        <v>204</v>
      </c>
      <c r="H98" s="61">
        <v>44138</v>
      </c>
      <c r="I98" s="60">
        <v>6</v>
      </c>
      <c r="J98" s="43" t="s">
        <v>194</v>
      </c>
      <c r="K98" s="60" t="s">
        <v>76</v>
      </c>
      <c r="L98" s="47"/>
      <c r="M98" s="38"/>
      <c r="N98" s="62"/>
      <c r="P98" s="63"/>
      <c r="T98" s="63"/>
      <c r="Y98" s="39"/>
      <c r="Z98" s="62"/>
      <c r="AB98" s="63"/>
      <c r="AF98" s="63"/>
      <c r="AK98" s="39"/>
      <c r="AL98" s="62"/>
      <c r="AN98" s="63"/>
      <c r="AR98" s="63"/>
      <c r="AW98" s="39"/>
      <c r="AX98" s="62"/>
      <c r="AZ98" s="63"/>
      <c r="BD98" s="63"/>
      <c r="BI98" s="39"/>
      <c r="BJ98" s="62"/>
      <c r="BL98" s="63"/>
      <c r="BP98" s="63"/>
      <c r="BU98" s="39"/>
      <c r="BV98" s="62"/>
      <c r="BX98" s="63"/>
      <c r="CB98" s="63"/>
      <c r="CG98" s="39"/>
      <c r="CH98" s="62"/>
      <c r="CJ98" s="63"/>
      <c r="CN98" s="63"/>
      <c r="CS98" s="39"/>
      <c r="CT98" s="62"/>
      <c r="CV98" s="63"/>
      <c r="CZ98" s="63"/>
      <c r="DE98" s="39"/>
      <c r="DF98" s="62"/>
      <c r="DH98" s="63"/>
      <c r="DL98" s="63"/>
      <c r="DQ98" s="39"/>
      <c r="DR98" s="62"/>
      <c r="DT98" s="63"/>
      <c r="DX98" s="63"/>
      <c r="EC98" s="39"/>
      <c r="ED98" s="62"/>
      <c r="EF98" s="63"/>
      <c r="EJ98" s="63"/>
      <c r="EO98" s="39"/>
      <c r="EP98" s="62"/>
      <c r="ER98" s="63"/>
      <c r="EV98" s="63"/>
      <c r="FA98" s="39"/>
      <c r="FB98" s="62"/>
      <c r="FD98" s="63"/>
      <c r="FH98" s="63"/>
      <c r="FM98" s="39"/>
      <c r="FN98" s="62"/>
      <c r="FP98" s="63"/>
      <c r="FT98" s="63"/>
      <c r="FY98" s="39"/>
      <c r="FZ98" s="62"/>
      <c r="GB98" s="63"/>
      <c r="GF98" s="63"/>
      <c r="GK98" s="39"/>
      <c r="GL98" s="62"/>
      <c r="GN98" s="63"/>
      <c r="GR98" s="63"/>
      <c r="GW98" s="39"/>
      <c r="GX98" s="62"/>
      <c r="GZ98" s="63"/>
      <c r="HD98" s="63"/>
      <c r="HI98" s="39"/>
      <c r="HJ98" s="62"/>
      <c r="HL98" s="63"/>
      <c r="HP98" s="63"/>
      <c r="HU98" s="39"/>
      <c r="HV98" s="62"/>
      <c r="HX98" s="63"/>
      <c r="IB98" s="63"/>
      <c r="IG98" s="39"/>
      <c r="IH98" s="62"/>
      <c r="IJ98" s="63"/>
      <c r="IN98" s="63"/>
      <c r="IS98" s="39"/>
      <c r="IT98" s="62"/>
      <c r="IV98" s="63"/>
      <c r="IZ98" s="63"/>
      <c r="JE98" s="39"/>
      <c r="JF98" s="62"/>
      <c r="JH98" s="63"/>
      <c r="JL98" s="63"/>
      <c r="JQ98" s="39"/>
      <c r="JR98" s="62"/>
      <c r="JT98" s="63"/>
      <c r="JX98" s="63"/>
      <c r="KC98" s="39"/>
      <c r="KD98" s="62"/>
      <c r="KF98" s="63"/>
      <c r="KJ98" s="63"/>
      <c r="KO98" s="39"/>
      <c r="KP98" s="62"/>
      <c r="KR98" s="63"/>
      <c r="KV98" s="63"/>
      <c r="LA98" s="39"/>
      <c r="LB98" s="62"/>
      <c r="LD98" s="63"/>
      <c r="LH98" s="63"/>
      <c r="LM98" s="39"/>
      <c r="LN98" s="62"/>
      <c r="LP98" s="63"/>
      <c r="LT98" s="63"/>
      <c r="LY98" s="39"/>
      <c r="LZ98" s="62"/>
      <c r="MB98" s="63"/>
      <c r="MF98" s="63"/>
      <c r="MK98" s="39"/>
      <c r="ML98" s="62"/>
      <c r="MN98" s="63"/>
      <c r="MR98" s="63"/>
      <c r="MW98" s="39"/>
      <c r="MX98" s="62"/>
      <c r="MZ98" s="63"/>
      <c r="ND98" s="63"/>
      <c r="NI98" s="39"/>
      <c r="NJ98" s="62"/>
      <c r="NL98" s="63"/>
      <c r="NP98" s="63"/>
      <c r="NU98" s="39"/>
      <c r="NV98" s="62"/>
      <c r="NX98" s="63"/>
      <c r="OB98" s="63"/>
      <c r="OG98" s="39"/>
      <c r="OH98" s="62"/>
      <c r="OJ98" s="63"/>
      <c r="ON98" s="63"/>
      <c r="OS98" s="39"/>
      <c r="OT98" s="62"/>
      <c r="OV98" s="63"/>
      <c r="OZ98" s="63"/>
      <c r="PE98" s="39"/>
      <c r="PF98" s="62"/>
      <c r="PH98" s="63"/>
      <c r="PL98" s="63"/>
      <c r="PQ98" s="39"/>
      <c r="PR98" s="62"/>
      <c r="PT98" s="63"/>
      <c r="PX98" s="63"/>
      <c r="QC98" s="39"/>
      <c r="QD98" s="62"/>
      <c r="QF98" s="63"/>
      <c r="QJ98" s="63"/>
      <c r="QO98" s="39"/>
      <c r="QP98" s="62"/>
      <c r="QR98" s="63"/>
      <c r="QV98" s="63"/>
      <c r="RA98" s="39"/>
      <c r="RB98" s="62"/>
      <c r="RD98" s="63"/>
      <c r="RH98" s="63"/>
      <c r="RM98" s="39"/>
      <c r="RN98" s="62"/>
      <c r="RP98" s="63"/>
      <c r="RT98" s="63"/>
      <c r="RY98" s="39"/>
      <c r="RZ98" s="62"/>
      <c r="SB98" s="63"/>
      <c r="SF98" s="63"/>
      <c r="SK98" s="39"/>
      <c r="SL98" s="62"/>
      <c r="SN98" s="63"/>
      <c r="SR98" s="63"/>
      <c r="SW98" s="39"/>
      <c r="SX98" s="62"/>
      <c r="SZ98" s="63"/>
      <c r="TD98" s="63"/>
      <c r="TI98" s="39"/>
      <c r="TJ98" s="62"/>
      <c r="TL98" s="63"/>
      <c r="TP98" s="63"/>
      <c r="TU98" s="39"/>
      <c r="TV98" s="62"/>
      <c r="TX98" s="63"/>
      <c r="UB98" s="63"/>
      <c r="UG98" s="39"/>
      <c r="UH98" s="62"/>
      <c r="UJ98" s="63"/>
      <c r="UN98" s="63"/>
      <c r="US98" s="39"/>
      <c r="UT98" s="62"/>
      <c r="UV98" s="63"/>
      <c r="UZ98" s="63"/>
      <c r="VE98" s="39"/>
      <c r="VF98" s="62"/>
      <c r="VH98" s="63"/>
      <c r="VL98" s="63"/>
      <c r="VQ98" s="39"/>
      <c r="VR98" s="62"/>
      <c r="VT98" s="63"/>
      <c r="VX98" s="63"/>
      <c r="WC98" s="39"/>
      <c r="WD98" s="62"/>
      <c r="WF98" s="63"/>
      <c r="WJ98" s="63"/>
      <c r="WO98" s="39"/>
      <c r="WP98" s="62"/>
      <c r="WR98" s="63"/>
      <c r="WV98" s="63"/>
      <c r="XA98" s="39"/>
      <c r="XB98" s="62"/>
      <c r="XD98" s="63"/>
      <c r="XH98" s="63"/>
      <c r="XM98" s="39"/>
      <c r="XN98" s="62"/>
      <c r="XP98" s="63"/>
      <c r="XT98" s="63"/>
      <c r="XY98" s="39"/>
      <c r="XZ98" s="62"/>
      <c r="YB98" s="63"/>
      <c r="YF98" s="63"/>
      <c r="YK98" s="39"/>
      <c r="YL98" s="62"/>
      <c r="YN98" s="63"/>
      <c r="YR98" s="63"/>
      <c r="YW98" s="39"/>
      <c r="YX98" s="62"/>
      <c r="YZ98" s="63"/>
      <c r="ZD98" s="63"/>
      <c r="ZI98" s="39"/>
      <c r="ZJ98" s="62"/>
      <c r="ZL98" s="63"/>
      <c r="ZP98" s="63"/>
      <c r="ZU98" s="39"/>
      <c r="ZV98" s="62"/>
      <c r="ZX98" s="63"/>
      <c r="AAB98" s="63"/>
      <c r="AAG98" s="39"/>
      <c r="AAH98" s="62"/>
      <c r="AAJ98" s="63"/>
      <c r="AAN98" s="63"/>
      <c r="AAS98" s="39"/>
      <c r="AAT98" s="62"/>
      <c r="AAV98" s="63"/>
      <c r="AAZ98" s="63"/>
      <c r="ABE98" s="39"/>
      <c r="ABF98" s="62"/>
      <c r="ABH98" s="63"/>
      <c r="ABL98" s="63"/>
      <c r="ABQ98" s="39"/>
      <c r="ABR98" s="62"/>
      <c r="ABT98" s="63"/>
      <c r="ABX98" s="63"/>
      <c r="ACC98" s="39"/>
      <c r="ACD98" s="62"/>
      <c r="ACF98" s="63"/>
      <c r="ACJ98" s="63"/>
      <c r="ACO98" s="39"/>
      <c r="ACP98" s="62"/>
      <c r="ACR98" s="63"/>
      <c r="ACV98" s="63"/>
      <c r="ADA98" s="39"/>
      <c r="ADB98" s="62"/>
      <c r="ADD98" s="63"/>
      <c r="ADH98" s="63"/>
      <c r="ADM98" s="39"/>
      <c r="ADN98" s="62"/>
      <c r="ADP98" s="63"/>
      <c r="ADT98" s="63"/>
      <c r="ADY98" s="39"/>
      <c r="ADZ98" s="62"/>
      <c r="AEB98" s="63"/>
      <c r="AEF98" s="63"/>
      <c r="AEK98" s="39"/>
      <c r="AEL98" s="62"/>
      <c r="AEN98" s="63"/>
      <c r="AER98" s="63"/>
      <c r="AEW98" s="39"/>
      <c r="AEX98" s="62"/>
      <c r="AEZ98" s="63"/>
      <c r="AFD98" s="63"/>
      <c r="AFI98" s="39"/>
      <c r="AFJ98" s="62"/>
      <c r="AFL98" s="63"/>
      <c r="AFP98" s="63"/>
      <c r="AFU98" s="39"/>
      <c r="AFV98" s="62"/>
      <c r="AFX98" s="63"/>
      <c r="AGB98" s="63"/>
      <c r="AGG98" s="39"/>
      <c r="AGH98" s="62"/>
      <c r="AGJ98" s="63"/>
      <c r="AGN98" s="63"/>
      <c r="AGS98" s="39"/>
      <c r="AGT98" s="62"/>
      <c r="AGV98" s="63"/>
      <c r="AGZ98" s="63"/>
      <c r="AHE98" s="39"/>
      <c r="AHF98" s="62"/>
      <c r="AHH98" s="63"/>
      <c r="AHL98" s="63"/>
      <c r="AHQ98" s="39"/>
      <c r="AHR98" s="62"/>
      <c r="AHT98" s="63"/>
      <c r="AHX98" s="63"/>
      <c r="AIC98" s="39"/>
      <c r="AID98" s="62"/>
      <c r="AIF98" s="63"/>
      <c r="AIJ98" s="63"/>
      <c r="AIO98" s="39"/>
      <c r="AIP98" s="62"/>
      <c r="AIR98" s="63"/>
      <c r="AIV98" s="63"/>
      <c r="AJA98" s="39"/>
      <c r="AJB98" s="62"/>
      <c r="AJD98" s="63"/>
      <c r="AJH98" s="63"/>
      <c r="AJM98" s="39"/>
      <c r="AJN98" s="62"/>
      <c r="AJP98" s="63"/>
      <c r="AJT98" s="63"/>
      <c r="AJY98" s="39"/>
      <c r="AJZ98" s="62"/>
      <c r="AKB98" s="63"/>
      <c r="AKF98" s="63"/>
      <c r="AKK98" s="39"/>
      <c r="AKL98" s="62"/>
      <c r="AKN98" s="63"/>
      <c r="AKR98" s="63"/>
      <c r="AKW98" s="39"/>
      <c r="AKX98" s="62"/>
      <c r="AKZ98" s="63"/>
      <c r="ALD98" s="63"/>
      <c r="ALI98" s="39"/>
      <c r="ALJ98" s="62"/>
      <c r="ALL98" s="63"/>
      <c r="ALP98" s="63"/>
      <c r="ALU98" s="39"/>
      <c r="ALV98" s="62"/>
      <c r="ALX98" s="63"/>
      <c r="AMB98" s="63"/>
      <c r="AMG98" s="39"/>
      <c r="AMH98" s="62"/>
      <c r="AMJ98" s="63"/>
    </row>
    <row r="99" spans="1:1024" s="60" customFormat="1" x14ac:dyDescent="0.2">
      <c r="A99" s="39" t="s">
        <v>401</v>
      </c>
      <c r="B99" s="57" t="s">
        <v>416</v>
      </c>
      <c r="C99" s="60" t="s">
        <v>190</v>
      </c>
      <c r="D99" s="61">
        <v>44132</v>
      </c>
      <c r="E99" s="43" t="s">
        <v>417</v>
      </c>
      <c r="F99" s="60" t="s">
        <v>192</v>
      </c>
      <c r="G99" s="60" t="s">
        <v>221</v>
      </c>
      <c r="H99" s="61">
        <v>44138</v>
      </c>
      <c r="I99" s="60">
        <v>3</v>
      </c>
      <c r="J99" s="43" t="s">
        <v>194</v>
      </c>
      <c r="K99" s="60" t="s">
        <v>76</v>
      </c>
      <c r="L99" s="47" t="s">
        <v>418</v>
      </c>
      <c r="M99" s="38"/>
      <c r="N99" s="62"/>
      <c r="P99" s="63"/>
      <c r="T99" s="63"/>
      <c r="Y99" s="39"/>
      <c r="Z99" s="62"/>
      <c r="AB99" s="63"/>
      <c r="AF99" s="63"/>
      <c r="AK99" s="39"/>
      <c r="AL99" s="62"/>
      <c r="AN99" s="63"/>
      <c r="AR99" s="63"/>
      <c r="AW99" s="39"/>
      <c r="AX99" s="62"/>
      <c r="AZ99" s="63"/>
      <c r="BD99" s="63"/>
      <c r="BI99" s="39"/>
      <c r="BJ99" s="62"/>
      <c r="BL99" s="63"/>
      <c r="BP99" s="63"/>
      <c r="BU99" s="39"/>
      <c r="BV99" s="62"/>
      <c r="BX99" s="63"/>
      <c r="CB99" s="63"/>
      <c r="CG99" s="39"/>
      <c r="CH99" s="62"/>
      <c r="CJ99" s="63"/>
      <c r="CN99" s="63"/>
      <c r="CS99" s="39"/>
      <c r="CT99" s="62"/>
      <c r="CV99" s="63"/>
      <c r="CZ99" s="63"/>
      <c r="DE99" s="39"/>
      <c r="DF99" s="62"/>
      <c r="DH99" s="63"/>
      <c r="DL99" s="63"/>
      <c r="DQ99" s="39"/>
      <c r="DR99" s="62"/>
      <c r="DT99" s="63"/>
      <c r="DX99" s="63"/>
      <c r="EC99" s="39"/>
      <c r="ED99" s="62"/>
      <c r="EF99" s="63"/>
      <c r="EJ99" s="63"/>
      <c r="EO99" s="39"/>
      <c r="EP99" s="62"/>
      <c r="ER99" s="63"/>
      <c r="EV99" s="63"/>
      <c r="FA99" s="39"/>
      <c r="FB99" s="62"/>
      <c r="FD99" s="63"/>
      <c r="FH99" s="63"/>
      <c r="FM99" s="39"/>
      <c r="FN99" s="62"/>
      <c r="FP99" s="63"/>
      <c r="FT99" s="63"/>
      <c r="FY99" s="39"/>
      <c r="FZ99" s="62"/>
      <c r="GB99" s="63"/>
      <c r="GF99" s="63"/>
      <c r="GK99" s="39"/>
      <c r="GL99" s="62"/>
      <c r="GN99" s="63"/>
      <c r="GR99" s="63"/>
      <c r="GW99" s="39"/>
      <c r="GX99" s="62"/>
      <c r="GZ99" s="63"/>
      <c r="HD99" s="63"/>
      <c r="HI99" s="39"/>
      <c r="HJ99" s="62"/>
      <c r="HL99" s="63"/>
      <c r="HP99" s="63"/>
      <c r="HU99" s="39"/>
      <c r="HV99" s="62"/>
      <c r="HX99" s="63"/>
      <c r="IB99" s="63"/>
      <c r="IG99" s="39"/>
      <c r="IH99" s="62"/>
      <c r="IJ99" s="63"/>
      <c r="IN99" s="63"/>
      <c r="IS99" s="39"/>
      <c r="IT99" s="62"/>
      <c r="IV99" s="63"/>
      <c r="IZ99" s="63"/>
      <c r="JE99" s="39"/>
      <c r="JF99" s="62"/>
      <c r="JH99" s="63"/>
      <c r="JL99" s="63"/>
      <c r="JQ99" s="39"/>
      <c r="JR99" s="62"/>
      <c r="JT99" s="63"/>
      <c r="JX99" s="63"/>
      <c r="KC99" s="39"/>
      <c r="KD99" s="62"/>
      <c r="KF99" s="63"/>
      <c r="KJ99" s="63"/>
      <c r="KO99" s="39"/>
      <c r="KP99" s="62"/>
      <c r="KR99" s="63"/>
      <c r="KV99" s="63"/>
      <c r="LA99" s="39"/>
      <c r="LB99" s="62"/>
      <c r="LD99" s="63"/>
      <c r="LH99" s="63"/>
      <c r="LM99" s="39"/>
      <c r="LN99" s="62"/>
      <c r="LP99" s="63"/>
      <c r="LT99" s="63"/>
      <c r="LY99" s="39"/>
      <c r="LZ99" s="62"/>
      <c r="MB99" s="63"/>
      <c r="MF99" s="63"/>
      <c r="MK99" s="39"/>
      <c r="ML99" s="62"/>
      <c r="MN99" s="63"/>
      <c r="MR99" s="63"/>
      <c r="MW99" s="39"/>
      <c r="MX99" s="62"/>
      <c r="MZ99" s="63"/>
      <c r="ND99" s="63"/>
      <c r="NI99" s="39"/>
      <c r="NJ99" s="62"/>
      <c r="NL99" s="63"/>
      <c r="NP99" s="63"/>
      <c r="NU99" s="39"/>
      <c r="NV99" s="62"/>
      <c r="NX99" s="63"/>
      <c r="OB99" s="63"/>
      <c r="OG99" s="39"/>
      <c r="OH99" s="62"/>
      <c r="OJ99" s="63"/>
      <c r="ON99" s="63"/>
      <c r="OS99" s="39"/>
      <c r="OT99" s="62"/>
      <c r="OV99" s="63"/>
      <c r="OZ99" s="63"/>
      <c r="PE99" s="39"/>
      <c r="PF99" s="62"/>
      <c r="PH99" s="63"/>
      <c r="PL99" s="63"/>
      <c r="PQ99" s="39"/>
      <c r="PR99" s="62"/>
      <c r="PT99" s="63"/>
      <c r="PX99" s="63"/>
      <c r="QC99" s="39"/>
      <c r="QD99" s="62"/>
      <c r="QF99" s="63"/>
      <c r="QJ99" s="63"/>
      <c r="QO99" s="39"/>
      <c r="QP99" s="62"/>
      <c r="QR99" s="63"/>
      <c r="QV99" s="63"/>
      <c r="RA99" s="39"/>
      <c r="RB99" s="62"/>
      <c r="RD99" s="63"/>
      <c r="RH99" s="63"/>
      <c r="RM99" s="39"/>
      <c r="RN99" s="62"/>
      <c r="RP99" s="63"/>
      <c r="RT99" s="63"/>
      <c r="RY99" s="39"/>
      <c r="RZ99" s="62"/>
      <c r="SB99" s="63"/>
      <c r="SF99" s="63"/>
      <c r="SK99" s="39"/>
      <c r="SL99" s="62"/>
      <c r="SN99" s="63"/>
      <c r="SR99" s="63"/>
      <c r="SW99" s="39"/>
      <c r="SX99" s="62"/>
      <c r="SZ99" s="63"/>
      <c r="TD99" s="63"/>
      <c r="TI99" s="39"/>
      <c r="TJ99" s="62"/>
      <c r="TL99" s="63"/>
      <c r="TP99" s="63"/>
      <c r="TU99" s="39"/>
      <c r="TV99" s="62"/>
      <c r="TX99" s="63"/>
      <c r="UB99" s="63"/>
      <c r="UG99" s="39"/>
      <c r="UH99" s="62"/>
      <c r="UJ99" s="63"/>
      <c r="UN99" s="63"/>
      <c r="US99" s="39"/>
      <c r="UT99" s="62"/>
      <c r="UV99" s="63"/>
      <c r="UZ99" s="63"/>
      <c r="VE99" s="39"/>
      <c r="VF99" s="62"/>
      <c r="VH99" s="63"/>
      <c r="VL99" s="63"/>
      <c r="VQ99" s="39"/>
      <c r="VR99" s="62"/>
      <c r="VT99" s="63"/>
      <c r="VX99" s="63"/>
      <c r="WC99" s="39"/>
      <c r="WD99" s="62"/>
      <c r="WF99" s="63"/>
      <c r="WJ99" s="63"/>
      <c r="WO99" s="39"/>
      <c r="WP99" s="62"/>
      <c r="WR99" s="63"/>
      <c r="WV99" s="63"/>
      <c r="XA99" s="39"/>
      <c r="XB99" s="62"/>
      <c r="XD99" s="63"/>
      <c r="XH99" s="63"/>
      <c r="XM99" s="39"/>
      <c r="XN99" s="62"/>
      <c r="XP99" s="63"/>
      <c r="XT99" s="63"/>
      <c r="XY99" s="39"/>
      <c r="XZ99" s="62"/>
      <c r="YB99" s="63"/>
      <c r="YF99" s="63"/>
      <c r="YK99" s="39"/>
      <c r="YL99" s="62"/>
      <c r="YN99" s="63"/>
      <c r="YR99" s="63"/>
      <c r="YW99" s="39"/>
      <c r="YX99" s="62"/>
      <c r="YZ99" s="63"/>
      <c r="ZD99" s="63"/>
      <c r="ZI99" s="39"/>
      <c r="ZJ99" s="62"/>
      <c r="ZL99" s="63"/>
      <c r="ZP99" s="63"/>
      <c r="ZU99" s="39"/>
      <c r="ZV99" s="62"/>
      <c r="ZX99" s="63"/>
      <c r="AAB99" s="63"/>
      <c r="AAG99" s="39"/>
      <c r="AAH99" s="62"/>
      <c r="AAJ99" s="63"/>
      <c r="AAN99" s="63"/>
      <c r="AAS99" s="39"/>
      <c r="AAT99" s="62"/>
      <c r="AAV99" s="63"/>
      <c r="AAZ99" s="63"/>
      <c r="ABE99" s="39"/>
      <c r="ABF99" s="62"/>
      <c r="ABH99" s="63"/>
      <c r="ABL99" s="63"/>
      <c r="ABQ99" s="39"/>
      <c r="ABR99" s="62"/>
      <c r="ABT99" s="63"/>
      <c r="ABX99" s="63"/>
      <c r="ACC99" s="39"/>
      <c r="ACD99" s="62"/>
      <c r="ACF99" s="63"/>
      <c r="ACJ99" s="63"/>
      <c r="ACO99" s="39"/>
      <c r="ACP99" s="62"/>
      <c r="ACR99" s="63"/>
      <c r="ACV99" s="63"/>
      <c r="ADA99" s="39"/>
      <c r="ADB99" s="62"/>
      <c r="ADD99" s="63"/>
      <c r="ADH99" s="63"/>
      <c r="ADM99" s="39"/>
      <c r="ADN99" s="62"/>
      <c r="ADP99" s="63"/>
      <c r="ADT99" s="63"/>
      <c r="ADY99" s="39"/>
      <c r="ADZ99" s="62"/>
      <c r="AEB99" s="63"/>
      <c r="AEF99" s="63"/>
      <c r="AEK99" s="39"/>
      <c r="AEL99" s="62"/>
      <c r="AEN99" s="63"/>
      <c r="AER99" s="63"/>
      <c r="AEW99" s="39"/>
      <c r="AEX99" s="62"/>
      <c r="AEZ99" s="63"/>
      <c r="AFD99" s="63"/>
      <c r="AFI99" s="39"/>
      <c r="AFJ99" s="62"/>
      <c r="AFL99" s="63"/>
      <c r="AFP99" s="63"/>
      <c r="AFU99" s="39"/>
      <c r="AFV99" s="62"/>
      <c r="AFX99" s="63"/>
      <c r="AGB99" s="63"/>
      <c r="AGG99" s="39"/>
      <c r="AGH99" s="62"/>
      <c r="AGJ99" s="63"/>
      <c r="AGN99" s="63"/>
      <c r="AGS99" s="39"/>
      <c r="AGT99" s="62"/>
      <c r="AGV99" s="63"/>
      <c r="AGZ99" s="63"/>
      <c r="AHE99" s="39"/>
      <c r="AHF99" s="62"/>
      <c r="AHH99" s="63"/>
      <c r="AHL99" s="63"/>
      <c r="AHQ99" s="39"/>
      <c r="AHR99" s="62"/>
      <c r="AHT99" s="63"/>
      <c r="AHX99" s="63"/>
      <c r="AIC99" s="39"/>
      <c r="AID99" s="62"/>
      <c r="AIF99" s="63"/>
      <c r="AIJ99" s="63"/>
      <c r="AIO99" s="39"/>
      <c r="AIP99" s="62"/>
      <c r="AIR99" s="63"/>
      <c r="AIV99" s="63"/>
      <c r="AJA99" s="39"/>
      <c r="AJB99" s="62"/>
      <c r="AJD99" s="63"/>
      <c r="AJH99" s="63"/>
      <c r="AJM99" s="39"/>
      <c r="AJN99" s="62"/>
      <c r="AJP99" s="63"/>
      <c r="AJT99" s="63"/>
      <c r="AJY99" s="39"/>
      <c r="AJZ99" s="62"/>
      <c r="AKB99" s="63"/>
      <c r="AKF99" s="63"/>
      <c r="AKK99" s="39"/>
      <c r="AKL99" s="62"/>
      <c r="AKN99" s="63"/>
      <c r="AKR99" s="63"/>
      <c r="AKW99" s="39"/>
      <c r="AKX99" s="62"/>
      <c r="AKZ99" s="63"/>
      <c r="ALD99" s="63"/>
      <c r="ALI99" s="39"/>
      <c r="ALJ99" s="62"/>
      <c r="ALL99" s="63"/>
      <c r="ALP99" s="63"/>
      <c r="ALU99" s="39"/>
      <c r="ALV99" s="62"/>
      <c r="ALX99" s="63"/>
      <c r="AMB99" s="63"/>
      <c r="AMG99" s="39"/>
      <c r="AMH99" s="62"/>
      <c r="AMJ99" s="63"/>
    </row>
    <row r="100" spans="1:1024" s="60" customFormat="1" ht="25.5" x14ac:dyDescent="0.2">
      <c r="A100" s="39" t="s">
        <v>401</v>
      </c>
      <c r="B100" s="57" t="s">
        <v>419</v>
      </c>
      <c r="C100" s="60" t="s">
        <v>190</v>
      </c>
      <c r="D100" s="61">
        <v>44133</v>
      </c>
      <c r="E100" s="43" t="s">
        <v>420</v>
      </c>
      <c r="F100" s="60" t="s">
        <v>192</v>
      </c>
      <c r="G100" s="60" t="s">
        <v>193</v>
      </c>
      <c r="H100" s="61">
        <v>44138</v>
      </c>
      <c r="I100" s="60">
        <v>2</v>
      </c>
      <c r="J100" s="43" t="s">
        <v>194</v>
      </c>
      <c r="K100" s="60" t="s">
        <v>76</v>
      </c>
      <c r="L100" s="47" t="s">
        <v>421</v>
      </c>
      <c r="M100" s="38"/>
      <c r="N100" s="62"/>
      <c r="P100" s="63"/>
      <c r="T100" s="63"/>
      <c r="Y100" s="39"/>
      <c r="Z100" s="62"/>
      <c r="AB100" s="63"/>
      <c r="AF100" s="63"/>
      <c r="AK100" s="39"/>
      <c r="AL100" s="62"/>
      <c r="AN100" s="63"/>
      <c r="AR100" s="63"/>
      <c r="AW100" s="39"/>
      <c r="AX100" s="62"/>
      <c r="AZ100" s="63"/>
      <c r="BD100" s="63"/>
      <c r="BI100" s="39"/>
      <c r="BJ100" s="62"/>
      <c r="BL100" s="63"/>
      <c r="BP100" s="63"/>
      <c r="BU100" s="39"/>
      <c r="BV100" s="62"/>
      <c r="BX100" s="63"/>
      <c r="CB100" s="63"/>
      <c r="CG100" s="39"/>
      <c r="CH100" s="62"/>
      <c r="CJ100" s="63"/>
      <c r="CN100" s="63"/>
      <c r="CS100" s="39"/>
      <c r="CT100" s="62"/>
      <c r="CV100" s="63"/>
      <c r="CZ100" s="63"/>
      <c r="DE100" s="39"/>
      <c r="DF100" s="62"/>
      <c r="DH100" s="63"/>
      <c r="DL100" s="63"/>
      <c r="DQ100" s="39"/>
      <c r="DR100" s="62"/>
      <c r="DT100" s="63"/>
      <c r="DX100" s="63"/>
      <c r="EC100" s="39"/>
      <c r="ED100" s="62"/>
      <c r="EF100" s="63"/>
      <c r="EJ100" s="63"/>
      <c r="EO100" s="39"/>
      <c r="EP100" s="62"/>
      <c r="ER100" s="63"/>
      <c r="EV100" s="63"/>
      <c r="FA100" s="39"/>
      <c r="FB100" s="62"/>
      <c r="FD100" s="63"/>
      <c r="FH100" s="63"/>
      <c r="FM100" s="39"/>
      <c r="FN100" s="62"/>
      <c r="FP100" s="63"/>
      <c r="FT100" s="63"/>
      <c r="FY100" s="39"/>
      <c r="FZ100" s="62"/>
      <c r="GB100" s="63"/>
      <c r="GF100" s="63"/>
      <c r="GK100" s="39"/>
      <c r="GL100" s="62"/>
      <c r="GN100" s="63"/>
      <c r="GR100" s="63"/>
      <c r="GW100" s="39"/>
      <c r="GX100" s="62"/>
      <c r="GZ100" s="63"/>
      <c r="HD100" s="63"/>
      <c r="HI100" s="39"/>
      <c r="HJ100" s="62"/>
      <c r="HL100" s="63"/>
      <c r="HP100" s="63"/>
      <c r="HU100" s="39"/>
      <c r="HV100" s="62"/>
      <c r="HX100" s="63"/>
      <c r="IB100" s="63"/>
      <c r="IG100" s="39"/>
      <c r="IH100" s="62"/>
      <c r="IJ100" s="63"/>
      <c r="IN100" s="63"/>
      <c r="IS100" s="39"/>
      <c r="IT100" s="62"/>
      <c r="IV100" s="63"/>
      <c r="IZ100" s="63"/>
      <c r="JE100" s="39"/>
      <c r="JF100" s="62"/>
      <c r="JH100" s="63"/>
      <c r="JL100" s="63"/>
      <c r="JQ100" s="39"/>
      <c r="JR100" s="62"/>
      <c r="JT100" s="63"/>
      <c r="JX100" s="63"/>
      <c r="KC100" s="39"/>
      <c r="KD100" s="62"/>
      <c r="KF100" s="63"/>
      <c r="KJ100" s="63"/>
      <c r="KO100" s="39"/>
      <c r="KP100" s="62"/>
      <c r="KR100" s="63"/>
      <c r="KV100" s="63"/>
      <c r="LA100" s="39"/>
      <c r="LB100" s="62"/>
      <c r="LD100" s="63"/>
      <c r="LH100" s="63"/>
      <c r="LM100" s="39"/>
      <c r="LN100" s="62"/>
      <c r="LP100" s="63"/>
      <c r="LT100" s="63"/>
      <c r="LY100" s="39"/>
      <c r="LZ100" s="62"/>
      <c r="MB100" s="63"/>
      <c r="MF100" s="63"/>
      <c r="MK100" s="39"/>
      <c r="ML100" s="62"/>
      <c r="MN100" s="63"/>
      <c r="MR100" s="63"/>
      <c r="MW100" s="39"/>
      <c r="MX100" s="62"/>
      <c r="MZ100" s="63"/>
      <c r="ND100" s="63"/>
      <c r="NI100" s="39"/>
      <c r="NJ100" s="62"/>
      <c r="NL100" s="63"/>
      <c r="NP100" s="63"/>
      <c r="NU100" s="39"/>
      <c r="NV100" s="62"/>
      <c r="NX100" s="63"/>
      <c r="OB100" s="63"/>
      <c r="OG100" s="39"/>
      <c r="OH100" s="62"/>
      <c r="OJ100" s="63"/>
      <c r="ON100" s="63"/>
      <c r="OS100" s="39"/>
      <c r="OT100" s="62"/>
      <c r="OV100" s="63"/>
      <c r="OZ100" s="63"/>
      <c r="PE100" s="39"/>
      <c r="PF100" s="62"/>
      <c r="PH100" s="63"/>
      <c r="PL100" s="63"/>
      <c r="PQ100" s="39"/>
      <c r="PR100" s="62"/>
      <c r="PT100" s="63"/>
      <c r="PX100" s="63"/>
      <c r="QC100" s="39"/>
      <c r="QD100" s="62"/>
      <c r="QF100" s="63"/>
      <c r="QJ100" s="63"/>
      <c r="QO100" s="39"/>
      <c r="QP100" s="62"/>
      <c r="QR100" s="63"/>
      <c r="QV100" s="63"/>
      <c r="RA100" s="39"/>
      <c r="RB100" s="62"/>
      <c r="RD100" s="63"/>
      <c r="RH100" s="63"/>
      <c r="RM100" s="39"/>
      <c r="RN100" s="62"/>
      <c r="RP100" s="63"/>
      <c r="RT100" s="63"/>
      <c r="RY100" s="39"/>
      <c r="RZ100" s="62"/>
      <c r="SB100" s="63"/>
      <c r="SF100" s="63"/>
      <c r="SK100" s="39"/>
      <c r="SL100" s="62"/>
      <c r="SN100" s="63"/>
      <c r="SR100" s="63"/>
      <c r="SW100" s="39"/>
      <c r="SX100" s="62"/>
      <c r="SZ100" s="63"/>
      <c r="TD100" s="63"/>
      <c r="TI100" s="39"/>
      <c r="TJ100" s="62"/>
      <c r="TL100" s="63"/>
      <c r="TP100" s="63"/>
      <c r="TU100" s="39"/>
      <c r="TV100" s="62"/>
      <c r="TX100" s="63"/>
      <c r="UB100" s="63"/>
      <c r="UG100" s="39"/>
      <c r="UH100" s="62"/>
      <c r="UJ100" s="63"/>
      <c r="UN100" s="63"/>
      <c r="US100" s="39"/>
      <c r="UT100" s="62"/>
      <c r="UV100" s="63"/>
      <c r="UZ100" s="63"/>
      <c r="VE100" s="39"/>
      <c r="VF100" s="62"/>
      <c r="VH100" s="63"/>
      <c r="VL100" s="63"/>
      <c r="VQ100" s="39"/>
      <c r="VR100" s="62"/>
      <c r="VT100" s="63"/>
      <c r="VX100" s="63"/>
      <c r="WC100" s="39"/>
      <c r="WD100" s="62"/>
      <c r="WF100" s="63"/>
      <c r="WJ100" s="63"/>
      <c r="WO100" s="39"/>
      <c r="WP100" s="62"/>
      <c r="WR100" s="63"/>
      <c r="WV100" s="63"/>
      <c r="XA100" s="39"/>
      <c r="XB100" s="62"/>
      <c r="XD100" s="63"/>
      <c r="XH100" s="63"/>
      <c r="XM100" s="39"/>
      <c r="XN100" s="62"/>
      <c r="XP100" s="63"/>
      <c r="XT100" s="63"/>
      <c r="XY100" s="39"/>
      <c r="XZ100" s="62"/>
      <c r="YB100" s="63"/>
      <c r="YF100" s="63"/>
      <c r="YK100" s="39"/>
      <c r="YL100" s="62"/>
      <c r="YN100" s="63"/>
      <c r="YR100" s="63"/>
      <c r="YW100" s="39"/>
      <c r="YX100" s="62"/>
      <c r="YZ100" s="63"/>
      <c r="ZD100" s="63"/>
      <c r="ZI100" s="39"/>
      <c r="ZJ100" s="62"/>
      <c r="ZL100" s="63"/>
      <c r="ZP100" s="63"/>
      <c r="ZU100" s="39"/>
      <c r="ZV100" s="62"/>
      <c r="ZX100" s="63"/>
      <c r="AAB100" s="63"/>
      <c r="AAG100" s="39"/>
      <c r="AAH100" s="62"/>
      <c r="AAJ100" s="63"/>
      <c r="AAN100" s="63"/>
      <c r="AAS100" s="39"/>
      <c r="AAT100" s="62"/>
      <c r="AAV100" s="63"/>
      <c r="AAZ100" s="63"/>
      <c r="ABE100" s="39"/>
      <c r="ABF100" s="62"/>
      <c r="ABH100" s="63"/>
      <c r="ABL100" s="63"/>
      <c r="ABQ100" s="39"/>
      <c r="ABR100" s="62"/>
      <c r="ABT100" s="63"/>
      <c r="ABX100" s="63"/>
      <c r="ACC100" s="39"/>
      <c r="ACD100" s="62"/>
      <c r="ACF100" s="63"/>
      <c r="ACJ100" s="63"/>
      <c r="ACO100" s="39"/>
      <c r="ACP100" s="62"/>
      <c r="ACR100" s="63"/>
      <c r="ACV100" s="63"/>
      <c r="ADA100" s="39"/>
      <c r="ADB100" s="62"/>
      <c r="ADD100" s="63"/>
      <c r="ADH100" s="63"/>
      <c r="ADM100" s="39"/>
      <c r="ADN100" s="62"/>
      <c r="ADP100" s="63"/>
      <c r="ADT100" s="63"/>
      <c r="ADY100" s="39"/>
      <c r="ADZ100" s="62"/>
      <c r="AEB100" s="63"/>
      <c r="AEF100" s="63"/>
      <c r="AEK100" s="39"/>
      <c r="AEL100" s="62"/>
      <c r="AEN100" s="63"/>
      <c r="AER100" s="63"/>
      <c r="AEW100" s="39"/>
      <c r="AEX100" s="62"/>
      <c r="AEZ100" s="63"/>
      <c r="AFD100" s="63"/>
      <c r="AFI100" s="39"/>
      <c r="AFJ100" s="62"/>
      <c r="AFL100" s="63"/>
      <c r="AFP100" s="63"/>
      <c r="AFU100" s="39"/>
      <c r="AFV100" s="62"/>
      <c r="AFX100" s="63"/>
      <c r="AGB100" s="63"/>
      <c r="AGG100" s="39"/>
      <c r="AGH100" s="62"/>
      <c r="AGJ100" s="63"/>
      <c r="AGN100" s="63"/>
      <c r="AGS100" s="39"/>
      <c r="AGT100" s="62"/>
      <c r="AGV100" s="63"/>
      <c r="AGZ100" s="63"/>
      <c r="AHE100" s="39"/>
      <c r="AHF100" s="62"/>
      <c r="AHH100" s="63"/>
      <c r="AHL100" s="63"/>
      <c r="AHQ100" s="39"/>
      <c r="AHR100" s="62"/>
      <c r="AHT100" s="63"/>
      <c r="AHX100" s="63"/>
      <c r="AIC100" s="39"/>
      <c r="AID100" s="62"/>
      <c r="AIF100" s="63"/>
      <c r="AIJ100" s="63"/>
      <c r="AIO100" s="39"/>
      <c r="AIP100" s="62"/>
      <c r="AIR100" s="63"/>
      <c r="AIV100" s="63"/>
      <c r="AJA100" s="39"/>
      <c r="AJB100" s="62"/>
      <c r="AJD100" s="63"/>
      <c r="AJH100" s="63"/>
      <c r="AJM100" s="39"/>
      <c r="AJN100" s="62"/>
      <c r="AJP100" s="63"/>
      <c r="AJT100" s="63"/>
      <c r="AJY100" s="39"/>
      <c r="AJZ100" s="62"/>
      <c r="AKB100" s="63"/>
      <c r="AKF100" s="63"/>
      <c r="AKK100" s="39"/>
      <c r="AKL100" s="62"/>
      <c r="AKN100" s="63"/>
      <c r="AKR100" s="63"/>
      <c r="AKW100" s="39"/>
      <c r="AKX100" s="62"/>
      <c r="AKZ100" s="63"/>
      <c r="ALD100" s="63"/>
      <c r="ALI100" s="39"/>
      <c r="ALJ100" s="62"/>
      <c r="ALL100" s="63"/>
      <c r="ALP100" s="63"/>
      <c r="ALU100" s="39"/>
      <c r="ALV100" s="62"/>
      <c r="ALX100" s="63"/>
      <c r="AMB100" s="63"/>
      <c r="AMG100" s="39"/>
      <c r="AMH100" s="62"/>
      <c r="AMJ100" s="63"/>
    </row>
    <row r="101" spans="1:1024" s="60" customFormat="1" ht="63.75" x14ac:dyDescent="0.2">
      <c r="A101" s="39" t="s">
        <v>401</v>
      </c>
      <c r="B101" s="57" t="s">
        <v>422</v>
      </c>
      <c r="C101" s="60" t="s">
        <v>190</v>
      </c>
      <c r="D101" s="61">
        <v>44134</v>
      </c>
      <c r="E101" s="43" t="s">
        <v>251</v>
      </c>
      <c r="F101" s="60" t="s">
        <v>192</v>
      </c>
      <c r="G101" s="60" t="s">
        <v>282</v>
      </c>
      <c r="H101" s="61" t="s">
        <v>208</v>
      </c>
      <c r="J101" s="43"/>
      <c r="L101" s="47" t="s">
        <v>423</v>
      </c>
      <c r="M101" s="38"/>
      <c r="N101" s="62"/>
      <c r="P101" s="63"/>
      <c r="T101" s="63"/>
      <c r="Y101" s="39"/>
      <c r="Z101" s="62"/>
      <c r="AB101" s="63"/>
      <c r="AF101" s="63"/>
      <c r="AK101" s="39"/>
      <c r="AL101" s="62"/>
      <c r="AN101" s="63"/>
      <c r="AR101" s="63"/>
      <c r="AW101" s="39"/>
      <c r="AX101" s="62"/>
      <c r="AZ101" s="63"/>
      <c r="BD101" s="63"/>
      <c r="BI101" s="39"/>
      <c r="BJ101" s="62"/>
      <c r="BL101" s="63"/>
      <c r="BP101" s="63"/>
      <c r="BU101" s="39"/>
      <c r="BV101" s="62"/>
      <c r="BX101" s="63"/>
      <c r="CB101" s="63"/>
      <c r="CG101" s="39"/>
      <c r="CH101" s="62"/>
      <c r="CJ101" s="63"/>
      <c r="CN101" s="63"/>
      <c r="CS101" s="39"/>
      <c r="CT101" s="62"/>
      <c r="CV101" s="63"/>
      <c r="CZ101" s="63"/>
      <c r="DE101" s="39"/>
      <c r="DF101" s="62"/>
      <c r="DH101" s="63"/>
      <c r="DL101" s="63"/>
      <c r="DQ101" s="39"/>
      <c r="DR101" s="62"/>
      <c r="DT101" s="63"/>
      <c r="DX101" s="63"/>
      <c r="EC101" s="39"/>
      <c r="ED101" s="62"/>
      <c r="EF101" s="63"/>
      <c r="EJ101" s="63"/>
      <c r="EO101" s="39"/>
      <c r="EP101" s="62"/>
      <c r="ER101" s="63"/>
      <c r="EV101" s="63"/>
      <c r="FA101" s="39"/>
      <c r="FB101" s="62"/>
      <c r="FD101" s="63"/>
      <c r="FH101" s="63"/>
      <c r="FM101" s="39"/>
      <c r="FN101" s="62"/>
      <c r="FP101" s="63"/>
      <c r="FT101" s="63"/>
      <c r="FY101" s="39"/>
      <c r="FZ101" s="62"/>
      <c r="GB101" s="63"/>
      <c r="GF101" s="63"/>
      <c r="GK101" s="39"/>
      <c r="GL101" s="62"/>
      <c r="GN101" s="63"/>
      <c r="GR101" s="63"/>
      <c r="GW101" s="39"/>
      <c r="GX101" s="62"/>
      <c r="GZ101" s="63"/>
      <c r="HD101" s="63"/>
      <c r="HI101" s="39"/>
      <c r="HJ101" s="62"/>
      <c r="HL101" s="63"/>
      <c r="HP101" s="63"/>
      <c r="HU101" s="39"/>
      <c r="HV101" s="62"/>
      <c r="HX101" s="63"/>
      <c r="IB101" s="63"/>
      <c r="IG101" s="39"/>
      <c r="IH101" s="62"/>
      <c r="IJ101" s="63"/>
      <c r="IN101" s="63"/>
      <c r="IS101" s="39"/>
      <c r="IT101" s="62"/>
      <c r="IV101" s="63"/>
      <c r="IZ101" s="63"/>
      <c r="JE101" s="39"/>
      <c r="JF101" s="62"/>
      <c r="JH101" s="63"/>
      <c r="JL101" s="63"/>
      <c r="JQ101" s="39"/>
      <c r="JR101" s="62"/>
      <c r="JT101" s="63"/>
      <c r="JX101" s="63"/>
      <c r="KC101" s="39"/>
      <c r="KD101" s="62"/>
      <c r="KF101" s="63"/>
      <c r="KJ101" s="63"/>
      <c r="KO101" s="39"/>
      <c r="KP101" s="62"/>
      <c r="KR101" s="63"/>
      <c r="KV101" s="63"/>
      <c r="LA101" s="39"/>
      <c r="LB101" s="62"/>
      <c r="LD101" s="63"/>
      <c r="LH101" s="63"/>
      <c r="LM101" s="39"/>
      <c r="LN101" s="62"/>
      <c r="LP101" s="63"/>
      <c r="LT101" s="63"/>
      <c r="LY101" s="39"/>
      <c r="LZ101" s="62"/>
      <c r="MB101" s="63"/>
      <c r="MF101" s="63"/>
      <c r="MK101" s="39"/>
      <c r="ML101" s="62"/>
      <c r="MN101" s="63"/>
      <c r="MR101" s="63"/>
      <c r="MW101" s="39"/>
      <c r="MX101" s="62"/>
      <c r="MZ101" s="63"/>
      <c r="ND101" s="63"/>
      <c r="NI101" s="39"/>
      <c r="NJ101" s="62"/>
      <c r="NL101" s="63"/>
      <c r="NP101" s="63"/>
      <c r="NU101" s="39"/>
      <c r="NV101" s="62"/>
      <c r="NX101" s="63"/>
      <c r="OB101" s="63"/>
      <c r="OG101" s="39"/>
      <c r="OH101" s="62"/>
      <c r="OJ101" s="63"/>
      <c r="ON101" s="63"/>
      <c r="OS101" s="39"/>
      <c r="OT101" s="62"/>
      <c r="OV101" s="63"/>
      <c r="OZ101" s="63"/>
      <c r="PE101" s="39"/>
      <c r="PF101" s="62"/>
      <c r="PH101" s="63"/>
      <c r="PL101" s="63"/>
      <c r="PQ101" s="39"/>
      <c r="PR101" s="62"/>
      <c r="PT101" s="63"/>
      <c r="PX101" s="63"/>
      <c r="QC101" s="39"/>
      <c r="QD101" s="62"/>
      <c r="QF101" s="63"/>
      <c r="QJ101" s="63"/>
      <c r="QO101" s="39"/>
      <c r="QP101" s="62"/>
      <c r="QR101" s="63"/>
      <c r="QV101" s="63"/>
      <c r="RA101" s="39"/>
      <c r="RB101" s="62"/>
      <c r="RD101" s="63"/>
      <c r="RH101" s="63"/>
      <c r="RM101" s="39"/>
      <c r="RN101" s="62"/>
      <c r="RP101" s="63"/>
      <c r="RT101" s="63"/>
      <c r="RY101" s="39"/>
      <c r="RZ101" s="62"/>
      <c r="SB101" s="63"/>
      <c r="SF101" s="63"/>
      <c r="SK101" s="39"/>
      <c r="SL101" s="62"/>
      <c r="SN101" s="63"/>
      <c r="SR101" s="63"/>
      <c r="SW101" s="39"/>
      <c r="SX101" s="62"/>
      <c r="SZ101" s="63"/>
      <c r="TD101" s="63"/>
      <c r="TI101" s="39"/>
      <c r="TJ101" s="62"/>
      <c r="TL101" s="63"/>
      <c r="TP101" s="63"/>
      <c r="TU101" s="39"/>
      <c r="TV101" s="62"/>
      <c r="TX101" s="63"/>
      <c r="UB101" s="63"/>
      <c r="UG101" s="39"/>
      <c r="UH101" s="62"/>
      <c r="UJ101" s="63"/>
      <c r="UN101" s="63"/>
      <c r="US101" s="39"/>
      <c r="UT101" s="62"/>
      <c r="UV101" s="63"/>
      <c r="UZ101" s="63"/>
      <c r="VE101" s="39"/>
      <c r="VF101" s="62"/>
      <c r="VH101" s="63"/>
      <c r="VL101" s="63"/>
      <c r="VQ101" s="39"/>
      <c r="VR101" s="62"/>
      <c r="VT101" s="63"/>
      <c r="VX101" s="63"/>
      <c r="WC101" s="39"/>
      <c r="WD101" s="62"/>
      <c r="WF101" s="63"/>
      <c r="WJ101" s="63"/>
      <c r="WO101" s="39"/>
      <c r="WP101" s="62"/>
      <c r="WR101" s="63"/>
      <c r="WV101" s="63"/>
      <c r="XA101" s="39"/>
      <c r="XB101" s="62"/>
      <c r="XD101" s="63"/>
      <c r="XH101" s="63"/>
      <c r="XM101" s="39"/>
      <c r="XN101" s="62"/>
      <c r="XP101" s="63"/>
      <c r="XT101" s="63"/>
      <c r="XY101" s="39"/>
      <c r="XZ101" s="62"/>
      <c r="YB101" s="63"/>
      <c r="YF101" s="63"/>
      <c r="YK101" s="39"/>
      <c r="YL101" s="62"/>
      <c r="YN101" s="63"/>
      <c r="YR101" s="63"/>
      <c r="YW101" s="39"/>
      <c r="YX101" s="62"/>
      <c r="YZ101" s="63"/>
      <c r="ZD101" s="63"/>
      <c r="ZI101" s="39"/>
      <c r="ZJ101" s="62"/>
      <c r="ZL101" s="63"/>
      <c r="ZP101" s="63"/>
      <c r="ZU101" s="39"/>
      <c r="ZV101" s="62"/>
      <c r="ZX101" s="63"/>
      <c r="AAB101" s="63"/>
      <c r="AAG101" s="39"/>
      <c r="AAH101" s="62"/>
      <c r="AAJ101" s="63"/>
      <c r="AAN101" s="63"/>
      <c r="AAS101" s="39"/>
      <c r="AAT101" s="62"/>
      <c r="AAV101" s="63"/>
      <c r="AAZ101" s="63"/>
      <c r="ABE101" s="39"/>
      <c r="ABF101" s="62"/>
      <c r="ABH101" s="63"/>
      <c r="ABL101" s="63"/>
      <c r="ABQ101" s="39"/>
      <c r="ABR101" s="62"/>
      <c r="ABT101" s="63"/>
      <c r="ABX101" s="63"/>
      <c r="ACC101" s="39"/>
      <c r="ACD101" s="62"/>
      <c r="ACF101" s="63"/>
      <c r="ACJ101" s="63"/>
      <c r="ACO101" s="39"/>
      <c r="ACP101" s="62"/>
      <c r="ACR101" s="63"/>
      <c r="ACV101" s="63"/>
      <c r="ADA101" s="39"/>
      <c r="ADB101" s="62"/>
      <c r="ADD101" s="63"/>
      <c r="ADH101" s="63"/>
      <c r="ADM101" s="39"/>
      <c r="ADN101" s="62"/>
      <c r="ADP101" s="63"/>
      <c r="ADT101" s="63"/>
      <c r="ADY101" s="39"/>
      <c r="ADZ101" s="62"/>
      <c r="AEB101" s="63"/>
      <c r="AEF101" s="63"/>
      <c r="AEK101" s="39"/>
      <c r="AEL101" s="62"/>
      <c r="AEN101" s="63"/>
      <c r="AER101" s="63"/>
      <c r="AEW101" s="39"/>
      <c r="AEX101" s="62"/>
      <c r="AEZ101" s="63"/>
      <c r="AFD101" s="63"/>
      <c r="AFI101" s="39"/>
      <c r="AFJ101" s="62"/>
      <c r="AFL101" s="63"/>
      <c r="AFP101" s="63"/>
      <c r="AFU101" s="39"/>
      <c r="AFV101" s="62"/>
      <c r="AFX101" s="63"/>
      <c r="AGB101" s="63"/>
      <c r="AGG101" s="39"/>
      <c r="AGH101" s="62"/>
      <c r="AGJ101" s="63"/>
      <c r="AGN101" s="63"/>
      <c r="AGS101" s="39"/>
      <c r="AGT101" s="62"/>
      <c r="AGV101" s="63"/>
      <c r="AGZ101" s="63"/>
      <c r="AHE101" s="39"/>
      <c r="AHF101" s="62"/>
      <c r="AHH101" s="63"/>
      <c r="AHL101" s="63"/>
      <c r="AHQ101" s="39"/>
      <c r="AHR101" s="62"/>
      <c r="AHT101" s="63"/>
      <c r="AHX101" s="63"/>
      <c r="AIC101" s="39"/>
      <c r="AID101" s="62"/>
      <c r="AIF101" s="63"/>
      <c r="AIJ101" s="63"/>
      <c r="AIO101" s="39"/>
      <c r="AIP101" s="62"/>
      <c r="AIR101" s="63"/>
      <c r="AIV101" s="63"/>
      <c r="AJA101" s="39"/>
      <c r="AJB101" s="62"/>
      <c r="AJD101" s="63"/>
      <c r="AJH101" s="63"/>
      <c r="AJM101" s="39"/>
      <c r="AJN101" s="62"/>
      <c r="AJP101" s="63"/>
      <c r="AJT101" s="63"/>
      <c r="AJY101" s="39"/>
      <c r="AJZ101" s="62"/>
      <c r="AKB101" s="63"/>
      <c r="AKF101" s="63"/>
      <c r="AKK101" s="39"/>
      <c r="AKL101" s="62"/>
      <c r="AKN101" s="63"/>
      <c r="AKR101" s="63"/>
      <c r="AKW101" s="39"/>
      <c r="AKX101" s="62"/>
      <c r="AKZ101" s="63"/>
      <c r="ALD101" s="63"/>
      <c r="ALI101" s="39"/>
      <c r="ALJ101" s="62"/>
      <c r="ALL101" s="63"/>
      <c r="ALP101" s="63"/>
      <c r="ALU101" s="39"/>
      <c r="ALV101" s="62"/>
      <c r="ALX101" s="63"/>
      <c r="AMB101" s="63"/>
      <c r="AMG101" s="39"/>
      <c r="AMH101" s="62"/>
      <c r="AMJ101" s="63"/>
    </row>
    <row r="102" spans="1:1024" s="60" customFormat="1" ht="38.25" x14ac:dyDescent="0.2">
      <c r="A102" s="39" t="s">
        <v>401</v>
      </c>
      <c r="B102" s="57" t="s">
        <v>424</v>
      </c>
      <c r="C102" s="60" t="s">
        <v>190</v>
      </c>
      <c r="D102" s="61">
        <v>44135</v>
      </c>
      <c r="E102" s="43" t="s">
        <v>425</v>
      </c>
      <c r="F102" s="60" t="s">
        <v>192</v>
      </c>
      <c r="G102" s="60" t="s">
        <v>221</v>
      </c>
      <c r="H102" s="61">
        <v>44138</v>
      </c>
      <c r="I102" s="60">
        <v>1</v>
      </c>
      <c r="J102" s="43" t="s">
        <v>194</v>
      </c>
      <c r="K102" s="60" t="s">
        <v>76</v>
      </c>
      <c r="L102" s="47" t="s">
        <v>418</v>
      </c>
      <c r="M102" s="38"/>
      <c r="N102" s="62"/>
      <c r="P102" s="63"/>
      <c r="T102" s="63"/>
      <c r="Y102" s="39"/>
      <c r="Z102" s="62"/>
      <c r="AB102" s="63"/>
      <c r="AF102" s="63"/>
      <c r="AK102" s="39"/>
      <c r="AL102" s="62"/>
      <c r="AN102" s="63"/>
      <c r="AR102" s="63"/>
      <c r="AW102" s="39"/>
      <c r="AX102" s="62"/>
      <c r="AZ102" s="63"/>
      <c r="BD102" s="63"/>
      <c r="BI102" s="39"/>
      <c r="BJ102" s="62"/>
      <c r="BL102" s="63"/>
      <c r="BP102" s="63"/>
      <c r="BU102" s="39"/>
      <c r="BV102" s="62"/>
      <c r="BX102" s="63"/>
      <c r="CB102" s="63"/>
      <c r="CG102" s="39"/>
      <c r="CH102" s="62"/>
      <c r="CJ102" s="63"/>
      <c r="CN102" s="63"/>
      <c r="CS102" s="39"/>
      <c r="CT102" s="62"/>
      <c r="CV102" s="63"/>
      <c r="CZ102" s="63"/>
      <c r="DE102" s="39"/>
      <c r="DF102" s="62"/>
      <c r="DH102" s="63"/>
      <c r="DL102" s="63"/>
      <c r="DQ102" s="39"/>
      <c r="DR102" s="62"/>
      <c r="DT102" s="63"/>
      <c r="DX102" s="63"/>
      <c r="EC102" s="39"/>
      <c r="ED102" s="62"/>
      <c r="EF102" s="63"/>
      <c r="EJ102" s="63"/>
      <c r="EO102" s="39"/>
      <c r="EP102" s="62"/>
      <c r="ER102" s="63"/>
      <c r="EV102" s="63"/>
      <c r="FA102" s="39"/>
      <c r="FB102" s="62"/>
      <c r="FD102" s="63"/>
      <c r="FH102" s="63"/>
      <c r="FM102" s="39"/>
      <c r="FN102" s="62"/>
      <c r="FP102" s="63"/>
      <c r="FT102" s="63"/>
      <c r="FY102" s="39"/>
      <c r="FZ102" s="62"/>
      <c r="GB102" s="63"/>
      <c r="GF102" s="63"/>
      <c r="GK102" s="39"/>
      <c r="GL102" s="62"/>
      <c r="GN102" s="63"/>
      <c r="GR102" s="63"/>
      <c r="GW102" s="39"/>
      <c r="GX102" s="62"/>
      <c r="GZ102" s="63"/>
      <c r="HD102" s="63"/>
      <c r="HI102" s="39"/>
      <c r="HJ102" s="62"/>
      <c r="HL102" s="63"/>
      <c r="HP102" s="63"/>
      <c r="HU102" s="39"/>
      <c r="HV102" s="62"/>
      <c r="HX102" s="63"/>
      <c r="IB102" s="63"/>
      <c r="IG102" s="39"/>
      <c r="IH102" s="62"/>
      <c r="IJ102" s="63"/>
      <c r="IN102" s="63"/>
      <c r="IS102" s="39"/>
      <c r="IT102" s="62"/>
      <c r="IV102" s="63"/>
      <c r="IZ102" s="63"/>
      <c r="JE102" s="39"/>
      <c r="JF102" s="62"/>
      <c r="JH102" s="63"/>
      <c r="JL102" s="63"/>
      <c r="JQ102" s="39"/>
      <c r="JR102" s="62"/>
      <c r="JT102" s="63"/>
      <c r="JX102" s="63"/>
      <c r="KC102" s="39"/>
      <c r="KD102" s="62"/>
      <c r="KF102" s="63"/>
      <c r="KJ102" s="63"/>
      <c r="KO102" s="39"/>
      <c r="KP102" s="62"/>
      <c r="KR102" s="63"/>
      <c r="KV102" s="63"/>
      <c r="LA102" s="39"/>
      <c r="LB102" s="62"/>
      <c r="LD102" s="63"/>
      <c r="LH102" s="63"/>
      <c r="LM102" s="39"/>
      <c r="LN102" s="62"/>
      <c r="LP102" s="63"/>
      <c r="LT102" s="63"/>
      <c r="LY102" s="39"/>
      <c r="LZ102" s="62"/>
      <c r="MB102" s="63"/>
      <c r="MF102" s="63"/>
      <c r="MK102" s="39"/>
      <c r="ML102" s="62"/>
      <c r="MN102" s="63"/>
      <c r="MR102" s="63"/>
      <c r="MW102" s="39"/>
      <c r="MX102" s="62"/>
      <c r="MZ102" s="63"/>
      <c r="ND102" s="63"/>
      <c r="NI102" s="39"/>
      <c r="NJ102" s="62"/>
      <c r="NL102" s="63"/>
      <c r="NP102" s="63"/>
      <c r="NU102" s="39"/>
      <c r="NV102" s="62"/>
      <c r="NX102" s="63"/>
      <c r="OB102" s="63"/>
      <c r="OG102" s="39"/>
      <c r="OH102" s="62"/>
      <c r="OJ102" s="63"/>
      <c r="ON102" s="63"/>
      <c r="OS102" s="39"/>
      <c r="OT102" s="62"/>
      <c r="OV102" s="63"/>
      <c r="OZ102" s="63"/>
      <c r="PE102" s="39"/>
      <c r="PF102" s="62"/>
      <c r="PH102" s="63"/>
      <c r="PL102" s="63"/>
      <c r="PQ102" s="39"/>
      <c r="PR102" s="62"/>
      <c r="PT102" s="63"/>
      <c r="PX102" s="63"/>
      <c r="QC102" s="39"/>
      <c r="QD102" s="62"/>
      <c r="QF102" s="63"/>
      <c r="QJ102" s="63"/>
      <c r="QO102" s="39"/>
      <c r="QP102" s="62"/>
      <c r="QR102" s="63"/>
      <c r="QV102" s="63"/>
      <c r="RA102" s="39"/>
      <c r="RB102" s="62"/>
      <c r="RD102" s="63"/>
      <c r="RH102" s="63"/>
      <c r="RM102" s="39"/>
      <c r="RN102" s="62"/>
      <c r="RP102" s="63"/>
      <c r="RT102" s="63"/>
      <c r="RY102" s="39"/>
      <c r="RZ102" s="62"/>
      <c r="SB102" s="63"/>
      <c r="SF102" s="63"/>
      <c r="SK102" s="39"/>
      <c r="SL102" s="62"/>
      <c r="SN102" s="63"/>
      <c r="SR102" s="63"/>
      <c r="SW102" s="39"/>
      <c r="SX102" s="62"/>
      <c r="SZ102" s="63"/>
      <c r="TD102" s="63"/>
      <c r="TI102" s="39"/>
      <c r="TJ102" s="62"/>
      <c r="TL102" s="63"/>
      <c r="TP102" s="63"/>
      <c r="TU102" s="39"/>
      <c r="TV102" s="62"/>
      <c r="TX102" s="63"/>
      <c r="UB102" s="63"/>
      <c r="UG102" s="39"/>
      <c r="UH102" s="62"/>
      <c r="UJ102" s="63"/>
      <c r="UN102" s="63"/>
      <c r="US102" s="39"/>
      <c r="UT102" s="62"/>
      <c r="UV102" s="63"/>
      <c r="UZ102" s="63"/>
      <c r="VE102" s="39"/>
      <c r="VF102" s="62"/>
      <c r="VH102" s="63"/>
      <c r="VL102" s="63"/>
      <c r="VQ102" s="39"/>
      <c r="VR102" s="62"/>
      <c r="VT102" s="63"/>
      <c r="VX102" s="63"/>
      <c r="WC102" s="39"/>
      <c r="WD102" s="62"/>
      <c r="WF102" s="63"/>
      <c r="WJ102" s="63"/>
      <c r="WO102" s="39"/>
      <c r="WP102" s="62"/>
      <c r="WR102" s="63"/>
      <c r="WV102" s="63"/>
      <c r="XA102" s="39"/>
      <c r="XB102" s="62"/>
      <c r="XD102" s="63"/>
      <c r="XH102" s="63"/>
      <c r="XM102" s="39"/>
      <c r="XN102" s="62"/>
      <c r="XP102" s="63"/>
      <c r="XT102" s="63"/>
      <c r="XY102" s="39"/>
      <c r="XZ102" s="62"/>
      <c r="YB102" s="63"/>
      <c r="YF102" s="63"/>
      <c r="YK102" s="39"/>
      <c r="YL102" s="62"/>
      <c r="YN102" s="63"/>
      <c r="YR102" s="63"/>
      <c r="YW102" s="39"/>
      <c r="YX102" s="62"/>
      <c r="YZ102" s="63"/>
      <c r="ZD102" s="63"/>
      <c r="ZI102" s="39"/>
      <c r="ZJ102" s="62"/>
      <c r="ZL102" s="63"/>
      <c r="ZP102" s="63"/>
      <c r="ZU102" s="39"/>
      <c r="ZV102" s="62"/>
      <c r="ZX102" s="63"/>
      <c r="AAB102" s="63"/>
      <c r="AAG102" s="39"/>
      <c r="AAH102" s="62"/>
      <c r="AAJ102" s="63"/>
      <c r="AAN102" s="63"/>
      <c r="AAS102" s="39"/>
      <c r="AAT102" s="62"/>
      <c r="AAV102" s="63"/>
      <c r="AAZ102" s="63"/>
      <c r="ABE102" s="39"/>
      <c r="ABF102" s="62"/>
      <c r="ABH102" s="63"/>
      <c r="ABL102" s="63"/>
      <c r="ABQ102" s="39"/>
      <c r="ABR102" s="62"/>
      <c r="ABT102" s="63"/>
      <c r="ABX102" s="63"/>
      <c r="ACC102" s="39"/>
      <c r="ACD102" s="62"/>
      <c r="ACF102" s="63"/>
      <c r="ACJ102" s="63"/>
      <c r="ACO102" s="39"/>
      <c r="ACP102" s="62"/>
      <c r="ACR102" s="63"/>
      <c r="ACV102" s="63"/>
      <c r="ADA102" s="39"/>
      <c r="ADB102" s="62"/>
      <c r="ADD102" s="63"/>
      <c r="ADH102" s="63"/>
      <c r="ADM102" s="39"/>
      <c r="ADN102" s="62"/>
      <c r="ADP102" s="63"/>
      <c r="ADT102" s="63"/>
      <c r="ADY102" s="39"/>
      <c r="ADZ102" s="62"/>
      <c r="AEB102" s="63"/>
      <c r="AEF102" s="63"/>
      <c r="AEK102" s="39"/>
      <c r="AEL102" s="62"/>
      <c r="AEN102" s="63"/>
      <c r="AER102" s="63"/>
      <c r="AEW102" s="39"/>
      <c r="AEX102" s="62"/>
      <c r="AEZ102" s="63"/>
      <c r="AFD102" s="63"/>
      <c r="AFI102" s="39"/>
      <c r="AFJ102" s="62"/>
      <c r="AFL102" s="63"/>
      <c r="AFP102" s="63"/>
      <c r="AFU102" s="39"/>
      <c r="AFV102" s="62"/>
      <c r="AFX102" s="63"/>
      <c r="AGB102" s="63"/>
      <c r="AGG102" s="39"/>
      <c r="AGH102" s="62"/>
      <c r="AGJ102" s="63"/>
      <c r="AGN102" s="63"/>
      <c r="AGS102" s="39"/>
      <c r="AGT102" s="62"/>
      <c r="AGV102" s="63"/>
      <c r="AGZ102" s="63"/>
      <c r="AHE102" s="39"/>
      <c r="AHF102" s="62"/>
      <c r="AHH102" s="63"/>
      <c r="AHL102" s="63"/>
      <c r="AHQ102" s="39"/>
      <c r="AHR102" s="62"/>
      <c r="AHT102" s="63"/>
      <c r="AHX102" s="63"/>
      <c r="AIC102" s="39"/>
      <c r="AID102" s="62"/>
      <c r="AIF102" s="63"/>
      <c r="AIJ102" s="63"/>
      <c r="AIO102" s="39"/>
      <c r="AIP102" s="62"/>
      <c r="AIR102" s="63"/>
      <c r="AIV102" s="63"/>
      <c r="AJA102" s="39"/>
      <c r="AJB102" s="62"/>
      <c r="AJD102" s="63"/>
      <c r="AJH102" s="63"/>
      <c r="AJM102" s="39"/>
      <c r="AJN102" s="62"/>
      <c r="AJP102" s="63"/>
      <c r="AJT102" s="63"/>
      <c r="AJY102" s="39"/>
      <c r="AJZ102" s="62"/>
      <c r="AKB102" s="63"/>
      <c r="AKF102" s="63"/>
      <c r="AKK102" s="39"/>
      <c r="AKL102" s="62"/>
      <c r="AKN102" s="63"/>
      <c r="AKR102" s="63"/>
      <c r="AKW102" s="39"/>
      <c r="AKX102" s="62"/>
      <c r="AKZ102" s="63"/>
      <c r="ALD102" s="63"/>
      <c r="ALI102" s="39"/>
      <c r="ALJ102" s="62"/>
      <c r="ALL102" s="63"/>
      <c r="ALP102" s="63"/>
      <c r="ALU102" s="39"/>
      <c r="ALV102" s="62"/>
      <c r="ALX102" s="63"/>
      <c r="AMB102" s="63"/>
      <c r="AMG102" s="39"/>
      <c r="AMH102" s="62"/>
      <c r="AMJ102" s="63"/>
    </row>
    <row r="103" spans="1:1024" s="60" customFormat="1" x14ac:dyDescent="0.2">
      <c r="A103" s="39" t="s">
        <v>401</v>
      </c>
      <c r="B103" s="57" t="s">
        <v>426</v>
      </c>
      <c r="C103" s="60" t="s">
        <v>190</v>
      </c>
      <c r="D103" s="61">
        <v>44138</v>
      </c>
      <c r="E103" s="43" t="s">
        <v>427</v>
      </c>
      <c r="F103" s="60" t="s">
        <v>192</v>
      </c>
      <c r="G103" s="60" t="s">
        <v>232</v>
      </c>
      <c r="H103" s="61">
        <v>44138</v>
      </c>
      <c r="I103" s="60">
        <v>1</v>
      </c>
      <c r="J103" s="43" t="s">
        <v>194</v>
      </c>
      <c r="K103" s="60" t="s">
        <v>76</v>
      </c>
      <c r="L103" s="47" t="s">
        <v>315</v>
      </c>
      <c r="M103" s="38"/>
      <c r="N103" s="62"/>
      <c r="P103" s="63"/>
      <c r="T103" s="63"/>
      <c r="Y103" s="39"/>
      <c r="Z103" s="62"/>
      <c r="AB103" s="63"/>
      <c r="AF103" s="63"/>
      <c r="AK103" s="39"/>
      <c r="AL103" s="62"/>
      <c r="AN103" s="63"/>
      <c r="AR103" s="63"/>
      <c r="AW103" s="39"/>
      <c r="AX103" s="62"/>
      <c r="AZ103" s="63"/>
      <c r="BD103" s="63"/>
      <c r="BI103" s="39"/>
      <c r="BJ103" s="62"/>
      <c r="BL103" s="63"/>
      <c r="BP103" s="63"/>
      <c r="BU103" s="39"/>
      <c r="BV103" s="62"/>
      <c r="BX103" s="63"/>
      <c r="CB103" s="63"/>
      <c r="CG103" s="39"/>
      <c r="CH103" s="62"/>
      <c r="CJ103" s="63"/>
      <c r="CN103" s="63"/>
      <c r="CS103" s="39"/>
      <c r="CT103" s="62"/>
      <c r="CV103" s="63"/>
      <c r="CZ103" s="63"/>
      <c r="DE103" s="39"/>
      <c r="DF103" s="62"/>
      <c r="DH103" s="63"/>
      <c r="DL103" s="63"/>
      <c r="DQ103" s="39"/>
      <c r="DR103" s="62"/>
      <c r="DT103" s="63"/>
      <c r="DX103" s="63"/>
      <c r="EC103" s="39"/>
      <c r="ED103" s="62"/>
      <c r="EF103" s="63"/>
      <c r="EJ103" s="63"/>
      <c r="EO103" s="39"/>
      <c r="EP103" s="62"/>
      <c r="ER103" s="63"/>
      <c r="EV103" s="63"/>
      <c r="FA103" s="39"/>
      <c r="FB103" s="62"/>
      <c r="FD103" s="63"/>
      <c r="FH103" s="63"/>
      <c r="FM103" s="39"/>
      <c r="FN103" s="62"/>
      <c r="FP103" s="63"/>
      <c r="FT103" s="63"/>
      <c r="FY103" s="39"/>
      <c r="FZ103" s="62"/>
      <c r="GB103" s="63"/>
      <c r="GF103" s="63"/>
      <c r="GK103" s="39"/>
      <c r="GL103" s="62"/>
      <c r="GN103" s="63"/>
      <c r="GR103" s="63"/>
      <c r="GW103" s="39"/>
      <c r="GX103" s="62"/>
      <c r="GZ103" s="63"/>
      <c r="HD103" s="63"/>
      <c r="HI103" s="39"/>
      <c r="HJ103" s="62"/>
      <c r="HL103" s="63"/>
      <c r="HP103" s="63"/>
      <c r="HU103" s="39"/>
      <c r="HV103" s="62"/>
      <c r="HX103" s="63"/>
      <c r="IB103" s="63"/>
      <c r="IG103" s="39"/>
      <c r="IH103" s="62"/>
      <c r="IJ103" s="63"/>
      <c r="IN103" s="63"/>
      <c r="IS103" s="39"/>
      <c r="IT103" s="62"/>
      <c r="IV103" s="63"/>
      <c r="IZ103" s="63"/>
      <c r="JE103" s="39"/>
      <c r="JF103" s="62"/>
      <c r="JH103" s="63"/>
      <c r="JL103" s="63"/>
      <c r="JQ103" s="39"/>
      <c r="JR103" s="62"/>
      <c r="JT103" s="63"/>
      <c r="JX103" s="63"/>
      <c r="KC103" s="39"/>
      <c r="KD103" s="62"/>
      <c r="KF103" s="63"/>
      <c r="KJ103" s="63"/>
      <c r="KO103" s="39"/>
      <c r="KP103" s="62"/>
      <c r="KR103" s="63"/>
      <c r="KV103" s="63"/>
      <c r="LA103" s="39"/>
      <c r="LB103" s="62"/>
      <c r="LD103" s="63"/>
      <c r="LH103" s="63"/>
      <c r="LM103" s="39"/>
      <c r="LN103" s="62"/>
      <c r="LP103" s="63"/>
      <c r="LT103" s="63"/>
      <c r="LY103" s="39"/>
      <c r="LZ103" s="62"/>
      <c r="MB103" s="63"/>
      <c r="MF103" s="63"/>
      <c r="MK103" s="39"/>
      <c r="ML103" s="62"/>
      <c r="MN103" s="63"/>
      <c r="MR103" s="63"/>
      <c r="MW103" s="39"/>
      <c r="MX103" s="62"/>
      <c r="MZ103" s="63"/>
      <c r="ND103" s="63"/>
      <c r="NI103" s="39"/>
      <c r="NJ103" s="62"/>
      <c r="NL103" s="63"/>
      <c r="NP103" s="63"/>
      <c r="NU103" s="39"/>
      <c r="NV103" s="62"/>
      <c r="NX103" s="63"/>
      <c r="OB103" s="63"/>
      <c r="OG103" s="39"/>
      <c r="OH103" s="62"/>
      <c r="OJ103" s="63"/>
      <c r="ON103" s="63"/>
      <c r="OS103" s="39"/>
      <c r="OT103" s="62"/>
      <c r="OV103" s="63"/>
      <c r="OZ103" s="63"/>
      <c r="PE103" s="39"/>
      <c r="PF103" s="62"/>
      <c r="PH103" s="63"/>
      <c r="PL103" s="63"/>
      <c r="PQ103" s="39"/>
      <c r="PR103" s="62"/>
      <c r="PT103" s="63"/>
      <c r="PX103" s="63"/>
      <c r="QC103" s="39"/>
      <c r="QD103" s="62"/>
      <c r="QF103" s="63"/>
      <c r="QJ103" s="63"/>
      <c r="QO103" s="39"/>
      <c r="QP103" s="62"/>
      <c r="QR103" s="63"/>
      <c r="QV103" s="63"/>
      <c r="RA103" s="39"/>
      <c r="RB103" s="62"/>
      <c r="RD103" s="63"/>
      <c r="RH103" s="63"/>
      <c r="RM103" s="39"/>
      <c r="RN103" s="62"/>
      <c r="RP103" s="63"/>
      <c r="RT103" s="63"/>
      <c r="RY103" s="39"/>
      <c r="RZ103" s="62"/>
      <c r="SB103" s="63"/>
      <c r="SF103" s="63"/>
      <c r="SK103" s="39"/>
      <c r="SL103" s="62"/>
      <c r="SN103" s="63"/>
      <c r="SR103" s="63"/>
      <c r="SW103" s="39"/>
      <c r="SX103" s="62"/>
      <c r="SZ103" s="63"/>
      <c r="TD103" s="63"/>
      <c r="TI103" s="39"/>
      <c r="TJ103" s="62"/>
      <c r="TL103" s="63"/>
      <c r="TP103" s="63"/>
      <c r="TU103" s="39"/>
      <c r="TV103" s="62"/>
      <c r="TX103" s="63"/>
      <c r="UB103" s="63"/>
      <c r="UG103" s="39"/>
      <c r="UH103" s="62"/>
      <c r="UJ103" s="63"/>
      <c r="UN103" s="63"/>
      <c r="US103" s="39"/>
      <c r="UT103" s="62"/>
      <c r="UV103" s="63"/>
      <c r="UZ103" s="63"/>
      <c r="VE103" s="39"/>
      <c r="VF103" s="62"/>
      <c r="VH103" s="63"/>
      <c r="VL103" s="63"/>
      <c r="VQ103" s="39"/>
      <c r="VR103" s="62"/>
      <c r="VT103" s="63"/>
      <c r="VX103" s="63"/>
      <c r="WC103" s="39"/>
      <c r="WD103" s="62"/>
      <c r="WF103" s="63"/>
      <c r="WJ103" s="63"/>
      <c r="WO103" s="39"/>
      <c r="WP103" s="62"/>
      <c r="WR103" s="63"/>
      <c r="WV103" s="63"/>
      <c r="XA103" s="39"/>
      <c r="XB103" s="62"/>
      <c r="XD103" s="63"/>
      <c r="XH103" s="63"/>
      <c r="XM103" s="39"/>
      <c r="XN103" s="62"/>
      <c r="XP103" s="63"/>
      <c r="XT103" s="63"/>
      <c r="XY103" s="39"/>
      <c r="XZ103" s="62"/>
      <c r="YB103" s="63"/>
      <c r="YF103" s="63"/>
      <c r="YK103" s="39"/>
      <c r="YL103" s="62"/>
      <c r="YN103" s="63"/>
      <c r="YR103" s="63"/>
      <c r="YW103" s="39"/>
      <c r="YX103" s="62"/>
      <c r="YZ103" s="63"/>
      <c r="ZD103" s="63"/>
      <c r="ZI103" s="39"/>
      <c r="ZJ103" s="62"/>
      <c r="ZL103" s="63"/>
      <c r="ZP103" s="63"/>
      <c r="ZU103" s="39"/>
      <c r="ZV103" s="62"/>
      <c r="ZX103" s="63"/>
      <c r="AAB103" s="63"/>
      <c r="AAG103" s="39"/>
      <c r="AAH103" s="62"/>
      <c r="AAJ103" s="63"/>
      <c r="AAN103" s="63"/>
      <c r="AAS103" s="39"/>
      <c r="AAT103" s="62"/>
      <c r="AAV103" s="63"/>
      <c r="AAZ103" s="63"/>
      <c r="ABE103" s="39"/>
      <c r="ABF103" s="62"/>
      <c r="ABH103" s="63"/>
      <c r="ABL103" s="63"/>
      <c r="ABQ103" s="39"/>
      <c r="ABR103" s="62"/>
      <c r="ABT103" s="63"/>
      <c r="ABX103" s="63"/>
      <c r="ACC103" s="39"/>
      <c r="ACD103" s="62"/>
      <c r="ACF103" s="63"/>
      <c r="ACJ103" s="63"/>
      <c r="ACO103" s="39"/>
      <c r="ACP103" s="62"/>
      <c r="ACR103" s="63"/>
      <c r="ACV103" s="63"/>
      <c r="ADA103" s="39"/>
      <c r="ADB103" s="62"/>
      <c r="ADD103" s="63"/>
      <c r="ADH103" s="63"/>
      <c r="ADM103" s="39"/>
      <c r="ADN103" s="62"/>
      <c r="ADP103" s="63"/>
      <c r="ADT103" s="63"/>
      <c r="ADY103" s="39"/>
      <c r="ADZ103" s="62"/>
      <c r="AEB103" s="63"/>
      <c r="AEF103" s="63"/>
      <c r="AEK103" s="39"/>
      <c r="AEL103" s="62"/>
      <c r="AEN103" s="63"/>
      <c r="AER103" s="63"/>
      <c r="AEW103" s="39"/>
      <c r="AEX103" s="62"/>
      <c r="AEZ103" s="63"/>
      <c r="AFD103" s="63"/>
      <c r="AFI103" s="39"/>
      <c r="AFJ103" s="62"/>
      <c r="AFL103" s="63"/>
      <c r="AFP103" s="63"/>
      <c r="AFU103" s="39"/>
      <c r="AFV103" s="62"/>
      <c r="AFX103" s="63"/>
      <c r="AGB103" s="63"/>
      <c r="AGG103" s="39"/>
      <c r="AGH103" s="62"/>
      <c r="AGJ103" s="63"/>
      <c r="AGN103" s="63"/>
      <c r="AGS103" s="39"/>
      <c r="AGT103" s="62"/>
      <c r="AGV103" s="63"/>
      <c r="AGZ103" s="63"/>
      <c r="AHE103" s="39"/>
      <c r="AHF103" s="62"/>
      <c r="AHH103" s="63"/>
      <c r="AHL103" s="63"/>
      <c r="AHQ103" s="39"/>
      <c r="AHR103" s="62"/>
      <c r="AHT103" s="63"/>
      <c r="AHX103" s="63"/>
      <c r="AIC103" s="39"/>
      <c r="AID103" s="62"/>
      <c r="AIF103" s="63"/>
      <c r="AIJ103" s="63"/>
      <c r="AIO103" s="39"/>
      <c r="AIP103" s="62"/>
      <c r="AIR103" s="63"/>
      <c r="AIV103" s="63"/>
      <c r="AJA103" s="39"/>
      <c r="AJB103" s="62"/>
      <c r="AJD103" s="63"/>
      <c r="AJH103" s="63"/>
      <c r="AJM103" s="39"/>
      <c r="AJN103" s="62"/>
      <c r="AJP103" s="63"/>
      <c r="AJT103" s="63"/>
      <c r="AJY103" s="39"/>
      <c r="AJZ103" s="62"/>
      <c r="AKB103" s="63"/>
      <c r="AKF103" s="63"/>
      <c r="AKK103" s="39"/>
      <c r="AKL103" s="62"/>
      <c r="AKN103" s="63"/>
      <c r="AKR103" s="63"/>
      <c r="AKW103" s="39"/>
      <c r="AKX103" s="62"/>
      <c r="AKZ103" s="63"/>
      <c r="ALD103" s="63"/>
      <c r="ALI103" s="39"/>
      <c r="ALJ103" s="62"/>
      <c r="ALL103" s="63"/>
      <c r="ALP103" s="63"/>
      <c r="ALU103" s="39"/>
      <c r="ALV103" s="62"/>
      <c r="ALX103" s="63"/>
      <c r="AMB103" s="63"/>
      <c r="AMG103" s="39"/>
      <c r="AMH103" s="62"/>
      <c r="AMJ103" s="63"/>
    </row>
    <row r="104" spans="1:1024" s="60" customFormat="1" x14ac:dyDescent="0.2">
      <c r="A104" s="39" t="s">
        <v>401</v>
      </c>
      <c r="B104" s="57" t="s">
        <v>428</v>
      </c>
      <c r="C104" s="60" t="s">
        <v>190</v>
      </c>
      <c r="D104" s="61">
        <v>44139</v>
      </c>
      <c r="E104" s="43" t="s">
        <v>429</v>
      </c>
      <c r="F104" s="60" t="s">
        <v>192</v>
      </c>
      <c r="G104" s="60" t="s">
        <v>193</v>
      </c>
      <c r="H104" s="61">
        <v>44140</v>
      </c>
      <c r="I104" s="60">
        <v>1</v>
      </c>
      <c r="J104" s="43" t="s">
        <v>194</v>
      </c>
      <c r="K104" s="60" t="s">
        <v>76</v>
      </c>
      <c r="L104" s="47"/>
      <c r="M104" s="38"/>
      <c r="N104" s="62"/>
      <c r="P104" s="63"/>
      <c r="T104" s="63"/>
      <c r="Y104" s="39"/>
      <c r="Z104" s="62"/>
      <c r="AB104" s="63"/>
      <c r="AF104" s="63"/>
      <c r="AK104" s="39"/>
      <c r="AL104" s="62"/>
      <c r="AN104" s="63"/>
      <c r="AR104" s="63"/>
      <c r="AW104" s="39"/>
      <c r="AX104" s="62"/>
      <c r="AZ104" s="63"/>
      <c r="BD104" s="63"/>
      <c r="BI104" s="39"/>
      <c r="BJ104" s="62"/>
      <c r="BL104" s="63"/>
      <c r="BP104" s="63"/>
      <c r="BU104" s="39"/>
      <c r="BV104" s="62"/>
      <c r="BX104" s="63"/>
      <c r="CB104" s="63"/>
      <c r="CG104" s="39"/>
      <c r="CH104" s="62"/>
      <c r="CJ104" s="63"/>
      <c r="CN104" s="63"/>
      <c r="CS104" s="39"/>
      <c r="CT104" s="62"/>
      <c r="CV104" s="63"/>
      <c r="CZ104" s="63"/>
      <c r="DE104" s="39"/>
      <c r="DF104" s="62"/>
      <c r="DH104" s="63"/>
      <c r="DL104" s="63"/>
      <c r="DQ104" s="39"/>
      <c r="DR104" s="62"/>
      <c r="DT104" s="63"/>
      <c r="DX104" s="63"/>
      <c r="EC104" s="39"/>
      <c r="ED104" s="62"/>
      <c r="EF104" s="63"/>
      <c r="EJ104" s="63"/>
      <c r="EO104" s="39"/>
      <c r="EP104" s="62"/>
      <c r="ER104" s="63"/>
      <c r="EV104" s="63"/>
      <c r="FA104" s="39"/>
      <c r="FB104" s="62"/>
      <c r="FD104" s="63"/>
      <c r="FH104" s="63"/>
      <c r="FM104" s="39"/>
      <c r="FN104" s="62"/>
      <c r="FP104" s="63"/>
      <c r="FT104" s="63"/>
      <c r="FY104" s="39"/>
      <c r="FZ104" s="62"/>
      <c r="GB104" s="63"/>
      <c r="GF104" s="63"/>
      <c r="GK104" s="39"/>
      <c r="GL104" s="62"/>
      <c r="GN104" s="63"/>
      <c r="GR104" s="63"/>
      <c r="GW104" s="39"/>
      <c r="GX104" s="62"/>
      <c r="GZ104" s="63"/>
      <c r="HD104" s="63"/>
      <c r="HI104" s="39"/>
      <c r="HJ104" s="62"/>
      <c r="HL104" s="63"/>
      <c r="HP104" s="63"/>
      <c r="HU104" s="39"/>
      <c r="HV104" s="62"/>
      <c r="HX104" s="63"/>
      <c r="IB104" s="63"/>
      <c r="IG104" s="39"/>
      <c r="IH104" s="62"/>
      <c r="IJ104" s="63"/>
      <c r="IN104" s="63"/>
      <c r="IS104" s="39"/>
      <c r="IT104" s="62"/>
      <c r="IV104" s="63"/>
      <c r="IZ104" s="63"/>
      <c r="JE104" s="39"/>
      <c r="JF104" s="62"/>
      <c r="JH104" s="63"/>
      <c r="JL104" s="63"/>
      <c r="JQ104" s="39"/>
      <c r="JR104" s="62"/>
      <c r="JT104" s="63"/>
      <c r="JX104" s="63"/>
      <c r="KC104" s="39"/>
      <c r="KD104" s="62"/>
      <c r="KF104" s="63"/>
      <c r="KJ104" s="63"/>
      <c r="KO104" s="39"/>
      <c r="KP104" s="62"/>
      <c r="KR104" s="63"/>
      <c r="KV104" s="63"/>
      <c r="LA104" s="39"/>
      <c r="LB104" s="62"/>
      <c r="LD104" s="63"/>
      <c r="LH104" s="63"/>
      <c r="LM104" s="39"/>
      <c r="LN104" s="62"/>
      <c r="LP104" s="63"/>
      <c r="LT104" s="63"/>
      <c r="LY104" s="39"/>
      <c r="LZ104" s="62"/>
      <c r="MB104" s="63"/>
      <c r="MF104" s="63"/>
      <c r="MK104" s="39"/>
      <c r="ML104" s="62"/>
      <c r="MN104" s="63"/>
      <c r="MR104" s="63"/>
      <c r="MW104" s="39"/>
      <c r="MX104" s="62"/>
      <c r="MZ104" s="63"/>
      <c r="ND104" s="63"/>
      <c r="NI104" s="39"/>
      <c r="NJ104" s="62"/>
      <c r="NL104" s="63"/>
      <c r="NP104" s="63"/>
      <c r="NU104" s="39"/>
      <c r="NV104" s="62"/>
      <c r="NX104" s="63"/>
      <c r="OB104" s="63"/>
      <c r="OG104" s="39"/>
      <c r="OH104" s="62"/>
      <c r="OJ104" s="63"/>
      <c r="ON104" s="63"/>
      <c r="OS104" s="39"/>
      <c r="OT104" s="62"/>
      <c r="OV104" s="63"/>
      <c r="OZ104" s="63"/>
      <c r="PE104" s="39"/>
      <c r="PF104" s="62"/>
      <c r="PH104" s="63"/>
      <c r="PL104" s="63"/>
      <c r="PQ104" s="39"/>
      <c r="PR104" s="62"/>
      <c r="PT104" s="63"/>
      <c r="PX104" s="63"/>
      <c r="QC104" s="39"/>
      <c r="QD104" s="62"/>
      <c r="QF104" s="63"/>
      <c r="QJ104" s="63"/>
      <c r="QO104" s="39"/>
      <c r="QP104" s="62"/>
      <c r="QR104" s="63"/>
      <c r="QV104" s="63"/>
      <c r="RA104" s="39"/>
      <c r="RB104" s="62"/>
      <c r="RD104" s="63"/>
      <c r="RH104" s="63"/>
      <c r="RM104" s="39"/>
      <c r="RN104" s="62"/>
      <c r="RP104" s="63"/>
      <c r="RT104" s="63"/>
      <c r="RY104" s="39"/>
      <c r="RZ104" s="62"/>
      <c r="SB104" s="63"/>
      <c r="SF104" s="63"/>
      <c r="SK104" s="39"/>
      <c r="SL104" s="62"/>
      <c r="SN104" s="63"/>
      <c r="SR104" s="63"/>
      <c r="SW104" s="39"/>
      <c r="SX104" s="62"/>
      <c r="SZ104" s="63"/>
      <c r="TD104" s="63"/>
      <c r="TI104" s="39"/>
      <c r="TJ104" s="62"/>
      <c r="TL104" s="63"/>
      <c r="TP104" s="63"/>
      <c r="TU104" s="39"/>
      <c r="TV104" s="62"/>
      <c r="TX104" s="63"/>
      <c r="UB104" s="63"/>
      <c r="UG104" s="39"/>
      <c r="UH104" s="62"/>
      <c r="UJ104" s="63"/>
      <c r="UN104" s="63"/>
      <c r="US104" s="39"/>
      <c r="UT104" s="62"/>
      <c r="UV104" s="63"/>
      <c r="UZ104" s="63"/>
      <c r="VE104" s="39"/>
      <c r="VF104" s="62"/>
      <c r="VH104" s="63"/>
      <c r="VL104" s="63"/>
      <c r="VQ104" s="39"/>
      <c r="VR104" s="62"/>
      <c r="VT104" s="63"/>
      <c r="VX104" s="63"/>
      <c r="WC104" s="39"/>
      <c r="WD104" s="62"/>
      <c r="WF104" s="63"/>
      <c r="WJ104" s="63"/>
      <c r="WO104" s="39"/>
      <c r="WP104" s="62"/>
      <c r="WR104" s="63"/>
      <c r="WV104" s="63"/>
      <c r="XA104" s="39"/>
      <c r="XB104" s="62"/>
      <c r="XD104" s="63"/>
      <c r="XH104" s="63"/>
      <c r="XM104" s="39"/>
      <c r="XN104" s="62"/>
      <c r="XP104" s="63"/>
      <c r="XT104" s="63"/>
      <c r="XY104" s="39"/>
      <c r="XZ104" s="62"/>
      <c r="YB104" s="63"/>
      <c r="YF104" s="63"/>
      <c r="YK104" s="39"/>
      <c r="YL104" s="62"/>
      <c r="YN104" s="63"/>
      <c r="YR104" s="63"/>
      <c r="YW104" s="39"/>
      <c r="YX104" s="62"/>
      <c r="YZ104" s="63"/>
      <c r="ZD104" s="63"/>
      <c r="ZI104" s="39"/>
      <c r="ZJ104" s="62"/>
      <c r="ZL104" s="63"/>
      <c r="ZP104" s="63"/>
      <c r="ZU104" s="39"/>
      <c r="ZV104" s="62"/>
      <c r="ZX104" s="63"/>
      <c r="AAB104" s="63"/>
      <c r="AAG104" s="39"/>
      <c r="AAH104" s="62"/>
      <c r="AAJ104" s="63"/>
      <c r="AAN104" s="63"/>
      <c r="AAS104" s="39"/>
      <c r="AAT104" s="62"/>
      <c r="AAV104" s="63"/>
      <c r="AAZ104" s="63"/>
      <c r="ABE104" s="39"/>
      <c r="ABF104" s="62"/>
      <c r="ABH104" s="63"/>
      <c r="ABL104" s="63"/>
      <c r="ABQ104" s="39"/>
      <c r="ABR104" s="62"/>
      <c r="ABT104" s="63"/>
      <c r="ABX104" s="63"/>
      <c r="ACC104" s="39"/>
      <c r="ACD104" s="62"/>
      <c r="ACF104" s="63"/>
      <c r="ACJ104" s="63"/>
      <c r="ACO104" s="39"/>
      <c r="ACP104" s="62"/>
      <c r="ACR104" s="63"/>
      <c r="ACV104" s="63"/>
      <c r="ADA104" s="39"/>
      <c r="ADB104" s="62"/>
      <c r="ADD104" s="63"/>
      <c r="ADH104" s="63"/>
      <c r="ADM104" s="39"/>
      <c r="ADN104" s="62"/>
      <c r="ADP104" s="63"/>
      <c r="ADT104" s="63"/>
      <c r="ADY104" s="39"/>
      <c r="ADZ104" s="62"/>
      <c r="AEB104" s="63"/>
      <c r="AEF104" s="63"/>
      <c r="AEK104" s="39"/>
      <c r="AEL104" s="62"/>
      <c r="AEN104" s="63"/>
      <c r="AER104" s="63"/>
      <c r="AEW104" s="39"/>
      <c r="AEX104" s="62"/>
      <c r="AEZ104" s="63"/>
      <c r="AFD104" s="63"/>
      <c r="AFI104" s="39"/>
      <c r="AFJ104" s="62"/>
      <c r="AFL104" s="63"/>
      <c r="AFP104" s="63"/>
      <c r="AFU104" s="39"/>
      <c r="AFV104" s="62"/>
      <c r="AFX104" s="63"/>
      <c r="AGB104" s="63"/>
      <c r="AGG104" s="39"/>
      <c r="AGH104" s="62"/>
      <c r="AGJ104" s="63"/>
      <c r="AGN104" s="63"/>
      <c r="AGS104" s="39"/>
      <c r="AGT104" s="62"/>
      <c r="AGV104" s="63"/>
      <c r="AGZ104" s="63"/>
      <c r="AHE104" s="39"/>
      <c r="AHF104" s="62"/>
      <c r="AHH104" s="63"/>
      <c r="AHL104" s="63"/>
      <c r="AHQ104" s="39"/>
      <c r="AHR104" s="62"/>
      <c r="AHT104" s="63"/>
      <c r="AHX104" s="63"/>
      <c r="AIC104" s="39"/>
      <c r="AID104" s="62"/>
      <c r="AIF104" s="63"/>
      <c r="AIJ104" s="63"/>
      <c r="AIO104" s="39"/>
      <c r="AIP104" s="62"/>
      <c r="AIR104" s="63"/>
      <c r="AIV104" s="63"/>
      <c r="AJA104" s="39"/>
      <c r="AJB104" s="62"/>
      <c r="AJD104" s="63"/>
      <c r="AJH104" s="63"/>
      <c r="AJM104" s="39"/>
      <c r="AJN104" s="62"/>
      <c r="AJP104" s="63"/>
      <c r="AJT104" s="63"/>
      <c r="AJY104" s="39"/>
      <c r="AJZ104" s="62"/>
      <c r="AKB104" s="63"/>
      <c r="AKF104" s="63"/>
      <c r="AKK104" s="39"/>
      <c r="AKL104" s="62"/>
      <c r="AKN104" s="63"/>
      <c r="AKR104" s="63"/>
      <c r="AKW104" s="39"/>
      <c r="AKX104" s="62"/>
      <c r="AKZ104" s="63"/>
      <c r="ALD104" s="63"/>
      <c r="ALI104" s="39"/>
      <c r="ALJ104" s="62"/>
      <c r="ALL104" s="63"/>
      <c r="ALP104" s="63"/>
      <c r="ALU104" s="39"/>
      <c r="ALV104" s="62"/>
      <c r="ALX104" s="63"/>
      <c r="AMB104" s="63"/>
      <c r="AMG104" s="39"/>
      <c r="AMH104" s="62"/>
      <c r="AMJ104" s="63"/>
    </row>
    <row r="105" spans="1:1024" s="60" customFormat="1" x14ac:dyDescent="0.2">
      <c r="A105" s="39" t="s">
        <v>401</v>
      </c>
      <c r="B105" s="57" t="s">
        <v>430</v>
      </c>
      <c r="C105" s="60" t="s">
        <v>190</v>
      </c>
      <c r="D105" s="61">
        <v>44141</v>
      </c>
      <c r="E105" s="43" t="s">
        <v>431</v>
      </c>
      <c r="F105" s="60" t="s">
        <v>192</v>
      </c>
      <c r="G105" s="60" t="s">
        <v>221</v>
      </c>
      <c r="H105" s="61">
        <v>44141</v>
      </c>
      <c r="I105" s="60">
        <v>1</v>
      </c>
      <c r="J105" s="43" t="s">
        <v>194</v>
      </c>
      <c r="K105" s="60" t="s">
        <v>76</v>
      </c>
      <c r="L105" s="47" t="s">
        <v>418</v>
      </c>
      <c r="M105" s="38"/>
      <c r="N105" s="62"/>
      <c r="P105" s="63"/>
      <c r="T105" s="63"/>
      <c r="Y105" s="39"/>
      <c r="Z105" s="62"/>
      <c r="AB105" s="63"/>
      <c r="AF105" s="63"/>
      <c r="AK105" s="39"/>
      <c r="AL105" s="62"/>
      <c r="AN105" s="63"/>
      <c r="AR105" s="63"/>
      <c r="AW105" s="39"/>
      <c r="AX105" s="62"/>
      <c r="AZ105" s="63"/>
      <c r="BD105" s="63"/>
      <c r="BI105" s="39"/>
      <c r="BJ105" s="62"/>
      <c r="BL105" s="63"/>
      <c r="BP105" s="63"/>
      <c r="BU105" s="39"/>
      <c r="BV105" s="62"/>
      <c r="BX105" s="63"/>
      <c r="CB105" s="63"/>
      <c r="CG105" s="39"/>
      <c r="CH105" s="62"/>
      <c r="CJ105" s="63"/>
      <c r="CN105" s="63"/>
      <c r="CS105" s="39"/>
      <c r="CT105" s="62"/>
      <c r="CV105" s="63"/>
      <c r="CZ105" s="63"/>
      <c r="DE105" s="39"/>
      <c r="DF105" s="62"/>
      <c r="DH105" s="63"/>
      <c r="DL105" s="63"/>
      <c r="DQ105" s="39"/>
      <c r="DR105" s="62"/>
      <c r="DT105" s="63"/>
      <c r="DX105" s="63"/>
      <c r="EC105" s="39"/>
      <c r="ED105" s="62"/>
      <c r="EF105" s="63"/>
      <c r="EJ105" s="63"/>
      <c r="EO105" s="39"/>
      <c r="EP105" s="62"/>
      <c r="ER105" s="63"/>
      <c r="EV105" s="63"/>
      <c r="FA105" s="39"/>
      <c r="FB105" s="62"/>
      <c r="FD105" s="63"/>
      <c r="FH105" s="63"/>
      <c r="FM105" s="39"/>
      <c r="FN105" s="62"/>
      <c r="FP105" s="63"/>
      <c r="FT105" s="63"/>
      <c r="FY105" s="39"/>
      <c r="FZ105" s="62"/>
      <c r="GB105" s="63"/>
      <c r="GF105" s="63"/>
      <c r="GK105" s="39"/>
      <c r="GL105" s="62"/>
      <c r="GN105" s="63"/>
      <c r="GR105" s="63"/>
      <c r="GW105" s="39"/>
      <c r="GX105" s="62"/>
      <c r="GZ105" s="63"/>
      <c r="HD105" s="63"/>
      <c r="HI105" s="39"/>
      <c r="HJ105" s="62"/>
      <c r="HL105" s="63"/>
      <c r="HP105" s="63"/>
      <c r="HU105" s="39"/>
      <c r="HV105" s="62"/>
      <c r="HX105" s="63"/>
      <c r="IB105" s="63"/>
      <c r="IG105" s="39"/>
      <c r="IH105" s="62"/>
      <c r="IJ105" s="63"/>
      <c r="IN105" s="63"/>
      <c r="IS105" s="39"/>
      <c r="IT105" s="62"/>
      <c r="IV105" s="63"/>
      <c r="IZ105" s="63"/>
      <c r="JE105" s="39"/>
      <c r="JF105" s="62"/>
      <c r="JH105" s="63"/>
      <c r="JL105" s="63"/>
      <c r="JQ105" s="39"/>
      <c r="JR105" s="62"/>
      <c r="JT105" s="63"/>
      <c r="JX105" s="63"/>
      <c r="KC105" s="39"/>
      <c r="KD105" s="62"/>
      <c r="KF105" s="63"/>
      <c r="KJ105" s="63"/>
      <c r="KO105" s="39"/>
      <c r="KP105" s="62"/>
      <c r="KR105" s="63"/>
      <c r="KV105" s="63"/>
      <c r="LA105" s="39"/>
      <c r="LB105" s="62"/>
      <c r="LD105" s="63"/>
      <c r="LH105" s="63"/>
      <c r="LM105" s="39"/>
      <c r="LN105" s="62"/>
      <c r="LP105" s="63"/>
      <c r="LT105" s="63"/>
      <c r="LY105" s="39"/>
      <c r="LZ105" s="62"/>
      <c r="MB105" s="63"/>
      <c r="MF105" s="63"/>
      <c r="MK105" s="39"/>
      <c r="ML105" s="62"/>
      <c r="MN105" s="63"/>
      <c r="MR105" s="63"/>
      <c r="MW105" s="39"/>
      <c r="MX105" s="62"/>
      <c r="MZ105" s="63"/>
      <c r="ND105" s="63"/>
      <c r="NI105" s="39"/>
      <c r="NJ105" s="62"/>
      <c r="NL105" s="63"/>
      <c r="NP105" s="63"/>
      <c r="NU105" s="39"/>
      <c r="NV105" s="62"/>
      <c r="NX105" s="63"/>
      <c r="OB105" s="63"/>
      <c r="OG105" s="39"/>
      <c r="OH105" s="62"/>
      <c r="OJ105" s="63"/>
      <c r="ON105" s="63"/>
      <c r="OS105" s="39"/>
      <c r="OT105" s="62"/>
      <c r="OV105" s="63"/>
      <c r="OZ105" s="63"/>
      <c r="PE105" s="39"/>
      <c r="PF105" s="62"/>
      <c r="PH105" s="63"/>
      <c r="PL105" s="63"/>
      <c r="PQ105" s="39"/>
      <c r="PR105" s="62"/>
      <c r="PT105" s="63"/>
      <c r="PX105" s="63"/>
      <c r="QC105" s="39"/>
      <c r="QD105" s="62"/>
      <c r="QF105" s="63"/>
      <c r="QJ105" s="63"/>
      <c r="QO105" s="39"/>
      <c r="QP105" s="62"/>
      <c r="QR105" s="63"/>
      <c r="QV105" s="63"/>
      <c r="RA105" s="39"/>
      <c r="RB105" s="62"/>
      <c r="RD105" s="63"/>
      <c r="RH105" s="63"/>
      <c r="RM105" s="39"/>
      <c r="RN105" s="62"/>
      <c r="RP105" s="63"/>
      <c r="RT105" s="63"/>
      <c r="RY105" s="39"/>
      <c r="RZ105" s="62"/>
      <c r="SB105" s="63"/>
      <c r="SF105" s="63"/>
      <c r="SK105" s="39"/>
      <c r="SL105" s="62"/>
      <c r="SN105" s="63"/>
      <c r="SR105" s="63"/>
      <c r="SW105" s="39"/>
      <c r="SX105" s="62"/>
      <c r="SZ105" s="63"/>
      <c r="TD105" s="63"/>
      <c r="TI105" s="39"/>
      <c r="TJ105" s="62"/>
      <c r="TL105" s="63"/>
      <c r="TP105" s="63"/>
      <c r="TU105" s="39"/>
      <c r="TV105" s="62"/>
      <c r="TX105" s="63"/>
      <c r="UB105" s="63"/>
      <c r="UG105" s="39"/>
      <c r="UH105" s="62"/>
      <c r="UJ105" s="63"/>
      <c r="UN105" s="63"/>
      <c r="US105" s="39"/>
      <c r="UT105" s="62"/>
      <c r="UV105" s="63"/>
      <c r="UZ105" s="63"/>
      <c r="VE105" s="39"/>
      <c r="VF105" s="62"/>
      <c r="VH105" s="63"/>
      <c r="VL105" s="63"/>
      <c r="VQ105" s="39"/>
      <c r="VR105" s="62"/>
      <c r="VT105" s="63"/>
      <c r="VX105" s="63"/>
      <c r="WC105" s="39"/>
      <c r="WD105" s="62"/>
      <c r="WF105" s="63"/>
      <c r="WJ105" s="63"/>
      <c r="WO105" s="39"/>
      <c r="WP105" s="62"/>
      <c r="WR105" s="63"/>
      <c r="WV105" s="63"/>
      <c r="XA105" s="39"/>
      <c r="XB105" s="62"/>
      <c r="XD105" s="63"/>
      <c r="XH105" s="63"/>
      <c r="XM105" s="39"/>
      <c r="XN105" s="62"/>
      <c r="XP105" s="63"/>
      <c r="XT105" s="63"/>
      <c r="XY105" s="39"/>
      <c r="XZ105" s="62"/>
      <c r="YB105" s="63"/>
      <c r="YF105" s="63"/>
      <c r="YK105" s="39"/>
      <c r="YL105" s="62"/>
      <c r="YN105" s="63"/>
      <c r="YR105" s="63"/>
      <c r="YW105" s="39"/>
      <c r="YX105" s="62"/>
      <c r="YZ105" s="63"/>
      <c r="ZD105" s="63"/>
      <c r="ZI105" s="39"/>
      <c r="ZJ105" s="62"/>
      <c r="ZL105" s="63"/>
      <c r="ZP105" s="63"/>
      <c r="ZU105" s="39"/>
      <c r="ZV105" s="62"/>
      <c r="ZX105" s="63"/>
      <c r="AAB105" s="63"/>
      <c r="AAG105" s="39"/>
      <c r="AAH105" s="62"/>
      <c r="AAJ105" s="63"/>
      <c r="AAN105" s="63"/>
      <c r="AAS105" s="39"/>
      <c r="AAT105" s="62"/>
      <c r="AAV105" s="63"/>
      <c r="AAZ105" s="63"/>
      <c r="ABE105" s="39"/>
      <c r="ABF105" s="62"/>
      <c r="ABH105" s="63"/>
      <c r="ABL105" s="63"/>
      <c r="ABQ105" s="39"/>
      <c r="ABR105" s="62"/>
      <c r="ABT105" s="63"/>
      <c r="ABX105" s="63"/>
      <c r="ACC105" s="39"/>
      <c r="ACD105" s="62"/>
      <c r="ACF105" s="63"/>
      <c r="ACJ105" s="63"/>
      <c r="ACO105" s="39"/>
      <c r="ACP105" s="62"/>
      <c r="ACR105" s="63"/>
      <c r="ACV105" s="63"/>
      <c r="ADA105" s="39"/>
      <c r="ADB105" s="62"/>
      <c r="ADD105" s="63"/>
      <c r="ADH105" s="63"/>
      <c r="ADM105" s="39"/>
      <c r="ADN105" s="62"/>
      <c r="ADP105" s="63"/>
      <c r="ADT105" s="63"/>
      <c r="ADY105" s="39"/>
      <c r="ADZ105" s="62"/>
      <c r="AEB105" s="63"/>
      <c r="AEF105" s="63"/>
      <c r="AEK105" s="39"/>
      <c r="AEL105" s="62"/>
      <c r="AEN105" s="63"/>
      <c r="AER105" s="63"/>
      <c r="AEW105" s="39"/>
      <c r="AEX105" s="62"/>
      <c r="AEZ105" s="63"/>
      <c r="AFD105" s="63"/>
      <c r="AFI105" s="39"/>
      <c r="AFJ105" s="62"/>
      <c r="AFL105" s="63"/>
      <c r="AFP105" s="63"/>
      <c r="AFU105" s="39"/>
      <c r="AFV105" s="62"/>
      <c r="AFX105" s="63"/>
      <c r="AGB105" s="63"/>
      <c r="AGG105" s="39"/>
      <c r="AGH105" s="62"/>
      <c r="AGJ105" s="63"/>
      <c r="AGN105" s="63"/>
      <c r="AGS105" s="39"/>
      <c r="AGT105" s="62"/>
      <c r="AGV105" s="63"/>
      <c r="AGZ105" s="63"/>
      <c r="AHE105" s="39"/>
      <c r="AHF105" s="62"/>
      <c r="AHH105" s="63"/>
      <c r="AHL105" s="63"/>
      <c r="AHQ105" s="39"/>
      <c r="AHR105" s="62"/>
      <c r="AHT105" s="63"/>
      <c r="AHX105" s="63"/>
      <c r="AIC105" s="39"/>
      <c r="AID105" s="62"/>
      <c r="AIF105" s="63"/>
      <c r="AIJ105" s="63"/>
      <c r="AIO105" s="39"/>
      <c r="AIP105" s="62"/>
      <c r="AIR105" s="63"/>
      <c r="AIV105" s="63"/>
      <c r="AJA105" s="39"/>
      <c r="AJB105" s="62"/>
      <c r="AJD105" s="63"/>
      <c r="AJH105" s="63"/>
      <c r="AJM105" s="39"/>
      <c r="AJN105" s="62"/>
      <c r="AJP105" s="63"/>
      <c r="AJT105" s="63"/>
      <c r="AJY105" s="39"/>
      <c r="AJZ105" s="62"/>
      <c r="AKB105" s="63"/>
      <c r="AKF105" s="63"/>
      <c r="AKK105" s="39"/>
      <c r="AKL105" s="62"/>
      <c r="AKN105" s="63"/>
      <c r="AKR105" s="63"/>
      <c r="AKW105" s="39"/>
      <c r="AKX105" s="62"/>
      <c r="AKZ105" s="63"/>
      <c r="ALD105" s="63"/>
      <c r="ALI105" s="39"/>
      <c r="ALJ105" s="62"/>
      <c r="ALL105" s="63"/>
      <c r="ALP105" s="63"/>
      <c r="ALU105" s="39"/>
      <c r="ALV105" s="62"/>
      <c r="ALX105" s="63"/>
      <c r="AMB105" s="63"/>
      <c r="AMG105" s="39"/>
      <c r="AMH105" s="62"/>
      <c r="AMJ105" s="63"/>
    </row>
    <row r="106" spans="1:1024" s="60" customFormat="1" x14ac:dyDescent="0.2">
      <c r="A106" s="39" t="s">
        <v>401</v>
      </c>
      <c r="B106" s="57" t="s">
        <v>432</v>
      </c>
      <c r="C106" s="60" t="s">
        <v>190</v>
      </c>
      <c r="D106" s="61">
        <v>44149</v>
      </c>
      <c r="E106" s="43" t="s">
        <v>433</v>
      </c>
      <c r="F106" s="60" t="s">
        <v>192</v>
      </c>
      <c r="G106" s="60" t="s">
        <v>204</v>
      </c>
      <c r="H106" s="61">
        <v>44152</v>
      </c>
      <c r="I106" s="60">
        <v>1</v>
      </c>
      <c r="J106" s="43" t="s">
        <v>194</v>
      </c>
      <c r="K106" s="60" t="s">
        <v>76</v>
      </c>
      <c r="L106" s="47"/>
      <c r="M106" s="38"/>
      <c r="N106" s="62"/>
      <c r="P106" s="63"/>
      <c r="T106" s="63"/>
      <c r="Y106" s="39"/>
      <c r="Z106" s="62"/>
      <c r="AB106" s="63"/>
      <c r="AF106" s="63"/>
      <c r="AK106" s="39"/>
      <c r="AL106" s="62"/>
      <c r="AN106" s="63"/>
      <c r="AR106" s="63"/>
      <c r="AW106" s="39"/>
      <c r="AX106" s="62"/>
      <c r="AZ106" s="63"/>
      <c r="BD106" s="63"/>
      <c r="BI106" s="39"/>
      <c r="BJ106" s="62"/>
      <c r="BL106" s="63"/>
      <c r="BP106" s="63"/>
      <c r="BU106" s="39"/>
      <c r="BV106" s="62"/>
      <c r="BX106" s="63"/>
      <c r="CB106" s="63"/>
      <c r="CG106" s="39"/>
      <c r="CH106" s="62"/>
      <c r="CJ106" s="63"/>
      <c r="CN106" s="63"/>
      <c r="CS106" s="39"/>
      <c r="CT106" s="62"/>
      <c r="CV106" s="63"/>
      <c r="CZ106" s="63"/>
      <c r="DE106" s="39"/>
      <c r="DF106" s="62"/>
      <c r="DH106" s="63"/>
      <c r="DL106" s="63"/>
      <c r="DQ106" s="39"/>
      <c r="DR106" s="62"/>
      <c r="DT106" s="63"/>
      <c r="DX106" s="63"/>
      <c r="EC106" s="39"/>
      <c r="ED106" s="62"/>
      <c r="EF106" s="63"/>
      <c r="EJ106" s="63"/>
      <c r="EO106" s="39"/>
      <c r="EP106" s="62"/>
      <c r="ER106" s="63"/>
      <c r="EV106" s="63"/>
      <c r="FA106" s="39"/>
      <c r="FB106" s="62"/>
      <c r="FD106" s="63"/>
      <c r="FH106" s="63"/>
      <c r="FM106" s="39"/>
      <c r="FN106" s="62"/>
      <c r="FP106" s="63"/>
      <c r="FT106" s="63"/>
      <c r="FY106" s="39"/>
      <c r="FZ106" s="62"/>
      <c r="GB106" s="63"/>
      <c r="GF106" s="63"/>
      <c r="GK106" s="39"/>
      <c r="GL106" s="62"/>
      <c r="GN106" s="63"/>
      <c r="GR106" s="63"/>
      <c r="GW106" s="39"/>
      <c r="GX106" s="62"/>
      <c r="GZ106" s="63"/>
      <c r="HD106" s="63"/>
      <c r="HI106" s="39"/>
      <c r="HJ106" s="62"/>
      <c r="HL106" s="63"/>
      <c r="HP106" s="63"/>
      <c r="HU106" s="39"/>
      <c r="HV106" s="62"/>
      <c r="HX106" s="63"/>
      <c r="IB106" s="63"/>
      <c r="IG106" s="39"/>
      <c r="IH106" s="62"/>
      <c r="IJ106" s="63"/>
      <c r="IN106" s="63"/>
      <c r="IS106" s="39"/>
      <c r="IT106" s="62"/>
      <c r="IV106" s="63"/>
      <c r="IZ106" s="63"/>
      <c r="JE106" s="39"/>
      <c r="JF106" s="62"/>
      <c r="JH106" s="63"/>
      <c r="JL106" s="63"/>
      <c r="JQ106" s="39"/>
      <c r="JR106" s="62"/>
      <c r="JT106" s="63"/>
      <c r="JX106" s="63"/>
      <c r="KC106" s="39"/>
      <c r="KD106" s="62"/>
      <c r="KF106" s="63"/>
      <c r="KJ106" s="63"/>
      <c r="KO106" s="39"/>
      <c r="KP106" s="62"/>
      <c r="KR106" s="63"/>
      <c r="KV106" s="63"/>
      <c r="LA106" s="39"/>
      <c r="LB106" s="62"/>
      <c r="LD106" s="63"/>
      <c r="LH106" s="63"/>
      <c r="LM106" s="39"/>
      <c r="LN106" s="62"/>
      <c r="LP106" s="63"/>
      <c r="LT106" s="63"/>
      <c r="LY106" s="39"/>
      <c r="LZ106" s="62"/>
      <c r="MB106" s="63"/>
      <c r="MF106" s="63"/>
      <c r="MK106" s="39"/>
      <c r="ML106" s="62"/>
      <c r="MN106" s="63"/>
      <c r="MR106" s="63"/>
      <c r="MW106" s="39"/>
      <c r="MX106" s="62"/>
      <c r="MZ106" s="63"/>
      <c r="ND106" s="63"/>
      <c r="NI106" s="39"/>
      <c r="NJ106" s="62"/>
      <c r="NL106" s="63"/>
      <c r="NP106" s="63"/>
      <c r="NU106" s="39"/>
      <c r="NV106" s="62"/>
      <c r="NX106" s="63"/>
      <c r="OB106" s="63"/>
      <c r="OG106" s="39"/>
      <c r="OH106" s="62"/>
      <c r="OJ106" s="63"/>
      <c r="ON106" s="63"/>
      <c r="OS106" s="39"/>
      <c r="OT106" s="62"/>
      <c r="OV106" s="63"/>
      <c r="OZ106" s="63"/>
      <c r="PE106" s="39"/>
      <c r="PF106" s="62"/>
      <c r="PH106" s="63"/>
      <c r="PL106" s="63"/>
      <c r="PQ106" s="39"/>
      <c r="PR106" s="62"/>
      <c r="PT106" s="63"/>
      <c r="PX106" s="63"/>
      <c r="QC106" s="39"/>
      <c r="QD106" s="62"/>
      <c r="QF106" s="63"/>
      <c r="QJ106" s="63"/>
      <c r="QO106" s="39"/>
      <c r="QP106" s="62"/>
      <c r="QR106" s="63"/>
      <c r="QV106" s="63"/>
      <c r="RA106" s="39"/>
      <c r="RB106" s="62"/>
      <c r="RD106" s="63"/>
      <c r="RH106" s="63"/>
      <c r="RM106" s="39"/>
      <c r="RN106" s="62"/>
      <c r="RP106" s="63"/>
      <c r="RT106" s="63"/>
      <c r="RY106" s="39"/>
      <c r="RZ106" s="62"/>
      <c r="SB106" s="63"/>
      <c r="SF106" s="63"/>
      <c r="SK106" s="39"/>
      <c r="SL106" s="62"/>
      <c r="SN106" s="63"/>
      <c r="SR106" s="63"/>
      <c r="SW106" s="39"/>
      <c r="SX106" s="62"/>
      <c r="SZ106" s="63"/>
      <c r="TD106" s="63"/>
      <c r="TI106" s="39"/>
      <c r="TJ106" s="62"/>
      <c r="TL106" s="63"/>
      <c r="TP106" s="63"/>
      <c r="TU106" s="39"/>
      <c r="TV106" s="62"/>
      <c r="TX106" s="63"/>
      <c r="UB106" s="63"/>
      <c r="UG106" s="39"/>
      <c r="UH106" s="62"/>
      <c r="UJ106" s="63"/>
      <c r="UN106" s="63"/>
      <c r="US106" s="39"/>
      <c r="UT106" s="62"/>
      <c r="UV106" s="63"/>
      <c r="UZ106" s="63"/>
      <c r="VE106" s="39"/>
      <c r="VF106" s="62"/>
      <c r="VH106" s="63"/>
      <c r="VL106" s="63"/>
      <c r="VQ106" s="39"/>
      <c r="VR106" s="62"/>
      <c r="VT106" s="63"/>
      <c r="VX106" s="63"/>
      <c r="WC106" s="39"/>
      <c r="WD106" s="62"/>
      <c r="WF106" s="63"/>
      <c r="WJ106" s="63"/>
      <c r="WO106" s="39"/>
      <c r="WP106" s="62"/>
      <c r="WR106" s="63"/>
      <c r="WV106" s="63"/>
      <c r="XA106" s="39"/>
      <c r="XB106" s="62"/>
      <c r="XD106" s="63"/>
      <c r="XH106" s="63"/>
      <c r="XM106" s="39"/>
      <c r="XN106" s="62"/>
      <c r="XP106" s="63"/>
      <c r="XT106" s="63"/>
      <c r="XY106" s="39"/>
      <c r="XZ106" s="62"/>
      <c r="YB106" s="63"/>
      <c r="YF106" s="63"/>
      <c r="YK106" s="39"/>
      <c r="YL106" s="62"/>
      <c r="YN106" s="63"/>
      <c r="YR106" s="63"/>
      <c r="YW106" s="39"/>
      <c r="YX106" s="62"/>
      <c r="YZ106" s="63"/>
      <c r="ZD106" s="63"/>
      <c r="ZI106" s="39"/>
      <c r="ZJ106" s="62"/>
      <c r="ZL106" s="63"/>
      <c r="ZP106" s="63"/>
      <c r="ZU106" s="39"/>
      <c r="ZV106" s="62"/>
      <c r="ZX106" s="63"/>
      <c r="AAB106" s="63"/>
      <c r="AAG106" s="39"/>
      <c r="AAH106" s="62"/>
      <c r="AAJ106" s="63"/>
      <c r="AAN106" s="63"/>
      <c r="AAS106" s="39"/>
      <c r="AAT106" s="62"/>
      <c r="AAV106" s="63"/>
      <c r="AAZ106" s="63"/>
      <c r="ABE106" s="39"/>
      <c r="ABF106" s="62"/>
      <c r="ABH106" s="63"/>
      <c r="ABL106" s="63"/>
      <c r="ABQ106" s="39"/>
      <c r="ABR106" s="62"/>
      <c r="ABT106" s="63"/>
      <c r="ABX106" s="63"/>
      <c r="ACC106" s="39"/>
      <c r="ACD106" s="62"/>
      <c r="ACF106" s="63"/>
      <c r="ACJ106" s="63"/>
      <c r="ACO106" s="39"/>
      <c r="ACP106" s="62"/>
      <c r="ACR106" s="63"/>
      <c r="ACV106" s="63"/>
      <c r="ADA106" s="39"/>
      <c r="ADB106" s="62"/>
      <c r="ADD106" s="63"/>
      <c r="ADH106" s="63"/>
      <c r="ADM106" s="39"/>
      <c r="ADN106" s="62"/>
      <c r="ADP106" s="63"/>
      <c r="ADT106" s="63"/>
      <c r="ADY106" s="39"/>
      <c r="ADZ106" s="62"/>
      <c r="AEB106" s="63"/>
      <c r="AEF106" s="63"/>
      <c r="AEK106" s="39"/>
      <c r="AEL106" s="62"/>
      <c r="AEN106" s="63"/>
      <c r="AER106" s="63"/>
      <c r="AEW106" s="39"/>
      <c r="AEX106" s="62"/>
      <c r="AEZ106" s="63"/>
      <c r="AFD106" s="63"/>
      <c r="AFI106" s="39"/>
      <c r="AFJ106" s="62"/>
      <c r="AFL106" s="63"/>
      <c r="AFP106" s="63"/>
      <c r="AFU106" s="39"/>
      <c r="AFV106" s="62"/>
      <c r="AFX106" s="63"/>
      <c r="AGB106" s="63"/>
      <c r="AGG106" s="39"/>
      <c r="AGH106" s="62"/>
      <c r="AGJ106" s="63"/>
      <c r="AGN106" s="63"/>
      <c r="AGS106" s="39"/>
      <c r="AGT106" s="62"/>
      <c r="AGV106" s="63"/>
      <c r="AGZ106" s="63"/>
      <c r="AHE106" s="39"/>
      <c r="AHF106" s="62"/>
      <c r="AHH106" s="63"/>
      <c r="AHL106" s="63"/>
      <c r="AHQ106" s="39"/>
      <c r="AHR106" s="62"/>
      <c r="AHT106" s="63"/>
      <c r="AHX106" s="63"/>
      <c r="AIC106" s="39"/>
      <c r="AID106" s="62"/>
      <c r="AIF106" s="63"/>
      <c r="AIJ106" s="63"/>
      <c r="AIO106" s="39"/>
      <c r="AIP106" s="62"/>
      <c r="AIR106" s="63"/>
      <c r="AIV106" s="63"/>
      <c r="AJA106" s="39"/>
      <c r="AJB106" s="62"/>
      <c r="AJD106" s="63"/>
      <c r="AJH106" s="63"/>
      <c r="AJM106" s="39"/>
      <c r="AJN106" s="62"/>
      <c r="AJP106" s="63"/>
      <c r="AJT106" s="63"/>
      <c r="AJY106" s="39"/>
      <c r="AJZ106" s="62"/>
      <c r="AKB106" s="63"/>
      <c r="AKF106" s="63"/>
      <c r="AKK106" s="39"/>
      <c r="AKL106" s="62"/>
      <c r="AKN106" s="63"/>
      <c r="AKR106" s="63"/>
      <c r="AKW106" s="39"/>
      <c r="AKX106" s="62"/>
      <c r="AKZ106" s="63"/>
      <c r="ALD106" s="63"/>
      <c r="ALI106" s="39"/>
      <c r="ALJ106" s="62"/>
      <c r="ALL106" s="63"/>
      <c r="ALP106" s="63"/>
      <c r="ALU106" s="39"/>
      <c r="ALV106" s="62"/>
      <c r="ALX106" s="63"/>
      <c r="AMB106" s="63"/>
      <c r="AMG106" s="39"/>
      <c r="AMH106" s="62"/>
      <c r="AMJ106" s="63"/>
    </row>
    <row r="107" spans="1:1024" s="60" customFormat="1" x14ac:dyDescent="0.2">
      <c r="A107" s="39" t="s">
        <v>401</v>
      </c>
      <c r="B107" s="57" t="s">
        <v>434</v>
      </c>
      <c r="C107" s="60" t="s">
        <v>190</v>
      </c>
      <c r="D107" s="61">
        <v>44153</v>
      </c>
      <c r="E107" s="43" t="s">
        <v>435</v>
      </c>
      <c r="F107" s="60" t="s">
        <v>192</v>
      </c>
      <c r="G107" s="60" t="s">
        <v>232</v>
      </c>
      <c r="H107" s="61">
        <v>44153</v>
      </c>
      <c r="I107" s="60">
        <v>1</v>
      </c>
      <c r="J107" s="43" t="s">
        <v>194</v>
      </c>
      <c r="K107" s="60" t="s">
        <v>76</v>
      </c>
      <c r="L107" s="47" t="s">
        <v>315</v>
      </c>
      <c r="M107" s="38"/>
      <c r="N107" s="62"/>
      <c r="P107" s="63"/>
      <c r="T107" s="63"/>
      <c r="Y107" s="39"/>
      <c r="Z107" s="62"/>
      <c r="AB107" s="63"/>
      <c r="AF107" s="63"/>
      <c r="AK107" s="39"/>
      <c r="AL107" s="62"/>
      <c r="AN107" s="63"/>
      <c r="AR107" s="63"/>
      <c r="AW107" s="39"/>
      <c r="AX107" s="62"/>
      <c r="AZ107" s="63"/>
      <c r="BD107" s="63"/>
      <c r="BI107" s="39"/>
      <c r="BJ107" s="62"/>
      <c r="BL107" s="63"/>
      <c r="BP107" s="63"/>
      <c r="BU107" s="39"/>
      <c r="BV107" s="62"/>
      <c r="BX107" s="63"/>
      <c r="CB107" s="63"/>
      <c r="CG107" s="39"/>
      <c r="CH107" s="62"/>
      <c r="CJ107" s="63"/>
      <c r="CN107" s="63"/>
      <c r="CS107" s="39"/>
      <c r="CT107" s="62"/>
      <c r="CV107" s="63"/>
      <c r="CZ107" s="63"/>
      <c r="DE107" s="39"/>
      <c r="DF107" s="62"/>
      <c r="DH107" s="63"/>
      <c r="DL107" s="63"/>
      <c r="DQ107" s="39"/>
      <c r="DR107" s="62"/>
      <c r="DT107" s="63"/>
      <c r="DX107" s="63"/>
      <c r="EC107" s="39"/>
      <c r="ED107" s="62"/>
      <c r="EF107" s="63"/>
      <c r="EJ107" s="63"/>
      <c r="EO107" s="39"/>
      <c r="EP107" s="62"/>
      <c r="ER107" s="63"/>
      <c r="EV107" s="63"/>
      <c r="FA107" s="39"/>
      <c r="FB107" s="62"/>
      <c r="FD107" s="63"/>
      <c r="FH107" s="63"/>
      <c r="FM107" s="39"/>
      <c r="FN107" s="62"/>
      <c r="FP107" s="63"/>
      <c r="FT107" s="63"/>
      <c r="FY107" s="39"/>
      <c r="FZ107" s="62"/>
      <c r="GB107" s="63"/>
      <c r="GF107" s="63"/>
      <c r="GK107" s="39"/>
      <c r="GL107" s="62"/>
      <c r="GN107" s="63"/>
      <c r="GR107" s="63"/>
      <c r="GW107" s="39"/>
      <c r="GX107" s="62"/>
      <c r="GZ107" s="63"/>
      <c r="HD107" s="63"/>
      <c r="HI107" s="39"/>
      <c r="HJ107" s="62"/>
      <c r="HL107" s="63"/>
      <c r="HP107" s="63"/>
      <c r="HU107" s="39"/>
      <c r="HV107" s="62"/>
      <c r="HX107" s="63"/>
      <c r="IB107" s="63"/>
      <c r="IG107" s="39"/>
      <c r="IH107" s="62"/>
      <c r="IJ107" s="63"/>
      <c r="IN107" s="63"/>
      <c r="IS107" s="39"/>
      <c r="IT107" s="62"/>
      <c r="IV107" s="63"/>
      <c r="IZ107" s="63"/>
      <c r="JE107" s="39"/>
      <c r="JF107" s="62"/>
      <c r="JH107" s="63"/>
      <c r="JL107" s="63"/>
      <c r="JQ107" s="39"/>
      <c r="JR107" s="62"/>
      <c r="JT107" s="63"/>
      <c r="JX107" s="63"/>
      <c r="KC107" s="39"/>
      <c r="KD107" s="62"/>
      <c r="KF107" s="63"/>
      <c r="KJ107" s="63"/>
      <c r="KO107" s="39"/>
      <c r="KP107" s="62"/>
      <c r="KR107" s="63"/>
      <c r="KV107" s="63"/>
      <c r="LA107" s="39"/>
      <c r="LB107" s="62"/>
      <c r="LD107" s="63"/>
      <c r="LH107" s="63"/>
      <c r="LM107" s="39"/>
      <c r="LN107" s="62"/>
      <c r="LP107" s="63"/>
      <c r="LT107" s="63"/>
      <c r="LY107" s="39"/>
      <c r="LZ107" s="62"/>
      <c r="MB107" s="63"/>
      <c r="MF107" s="63"/>
      <c r="MK107" s="39"/>
      <c r="ML107" s="62"/>
      <c r="MN107" s="63"/>
      <c r="MR107" s="63"/>
      <c r="MW107" s="39"/>
      <c r="MX107" s="62"/>
      <c r="MZ107" s="63"/>
      <c r="ND107" s="63"/>
      <c r="NI107" s="39"/>
      <c r="NJ107" s="62"/>
      <c r="NL107" s="63"/>
      <c r="NP107" s="63"/>
      <c r="NU107" s="39"/>
      <c r="NV107" s="62"/>
      <c r="NX107" s="63"/>
      <c r="OB107" s="63"/>
      <c r="OG107" s="39"/>
      <c r="OH107" s="62"/>
      <c r="OJ107" s="63"/>
      <c r="ON107" s="63"/>
      <c r="OS107" s="39"/>
      <c r="OT107" s="62"/>
      <c r="OV107" s="63"/>
      <c r="OZ107" s="63"/>
      <c r="PE107" s="39"/>
      <c r="PF107" s="62"/>
      <c r="PH107" s="63"/>
      <c r="PL107" s="63"/>
      <c r="PQ107" s="39"/>
      <c r="PR107" s="62"/>
      <c r="PT107" s="63"/>
      <c r="PX107" s="63"/>
      <c r="QC107" s="39"/>
      <c r="QD107" s="62"/>
      <c r="QF107" s="63"/>
      <c r="QJ107" s="63"/>
      <c r="QO107" s="39"/>
      <c r="QP107" s="62"/>
      <c r="QR107" s="63"/>
      <c r="QV107" s="63"/>
      <c r="RA107" s="39"/>
      <c r="RB107" s="62"/>
      <c r="RD107" s="63"/>
      <c r="RH107" s="63"/>
      <c r="RM107" s="39"/>
      <c r="RN107" s="62"/>
      <c r="RP107" s="63"/>
      <c r="RT107" s="63"/>
      <c r="RY107" s="39"/>
      <c r="RZ107" s="62"/>
      <c r="SB107" s="63"/>
      <c r="SF107" s="63"/>
      <c r="SK107" s="39"/>
      <c r="SL107" s="62"/>
      <c r="SN107" s="63"/>
      <c r="SR107" s="63"/>
      <c r="SW107" s="39"/>
      <c r="SX107" s="62"/>
      <c r="SZ107" s="63"/>
      <c r="TD107" s="63"/>
      <c r="TI107" s="39"/>
      <c r="TJ107" s="62"/>
      <c r="TL107" s="63"/>
      <c r="TP107" s="63"/>
      <c r="TU107" s="39"/>
      <c r="TV107" s="62"/>
      <c r="TX107" s="63"/>
      <c r="UB107" s="63"/>
      <c r="UG107" s="39"/>
      <c r="UH107" s="62"/>
      <c r="UJ107" s="63"/>
      <c r="UN107" s="63"/>
      <c r="US107" s="39"/>
      <c r="UT107" s="62"/>
      <c r="UV107" s="63"/>
      <c r="UZ107" s="63"/>
      <c r="VE107" s="39"/>
      <c r="VF107" s="62"/>
      <c r="VH107" s="63"/>
      <c r="VL107" s="63"/>
      <c r="VQ107" s="39"/>
      <c r="VR107" s="62"/>
      <c r="VT107" s="63"/>
      <c r="VX107" s="63"/>
      <c r="WC107" s="39"/>
      <c r="WD107" s="62"/>
      <c r="WF107" s="63"/>
      <c r="WJ107" s="63"/>
      <c r="WO107" s="39"/>
      <c r="WP107" s="62"/>
      <c r="WR107" s="63"/>
      <c r="WV107" s="63"/>
      <c r="XA107" s="39"/>
      <c r="XB107" s="62"/>
      <c r="XD107" s="63"/>
      <c r="XH107" s="63"/>
      <c r="XM107" s="39"/>
      <c r="XN107" s="62"/>
      <c r="XP107" s="63"/>
      <c r="XT107" s="63"/>
      <c r="XY107" s="39"/>
      <c r="XZ107" s="62"/>
      <c r="YB107" s="63"/>
      <c r="YF107" s="63"/>
      <c r="YK107" s="39"/>
      <c r="YL107" s="62"/>
      <c r="YN107" s="63"/>
      <c r="YR107" s="63"/>
      <c r="YW107" s="39"/>
      <c r="YX107" s="62"/>
      <c r="YZ107" s="63"/>
      <c r="ZD107" s="63"/>
      <c r="ZI107" s="39"/>
      <c r="ZJ107" s="62"/>
      <c r="ZL107" s="63"/>
      <c r="ZP107" s="63"/>
      <c r="ZU107" s="39"/>
      <c r="ZV107" s="62"/>
      <c r="ZX107" s="63"/>
      <c r="AAB107" s="63"/>
      <c r="AAG107" s="39"/>
      <c r="AAH107" s="62"/>
      <c r="AAJ107" s="63"/>
      <c r="AAN107" s="63"/>
      <c r="AAS107" s="39"/>
      <c r="AAT107" s="62"/>
      <c r="AAV107" s="63"/>
      <c r="AAZ107" s="63"/>
      <c r="ABE107" s="39"/>
      <c r="ABF107" s="62"/>
      <c r="ABH107" s="63"/>
      <c r="ABL107" s="63"/>
      <c r="ABQ107" s="39"/>
      <c r="ABR107" s="62"/>
      <c r="ABT107" s="63"/>
      <c r="ABX107" s="63"/>
      <c r="ACC107" s="39"/>
      <c r="ACD107" s="62"/>
      <c r="ACF107" s="63"/>
      <c r="ACJ107" s="63"/>
      <c r="ACO107" s="39"/>
      <c r="ACP107" s="62"/>
      <c r="ACR107" s="63"/>
      <c r="ACV107" s="63"/>
      <c r="ADA107" s="39"/>
      <c r="ADB107" s="62"/>
      <c r="ADD107" s="63"/>
      <c r="ADH107" s="63"/>
      <c r="ADM107" s="39"/>
      <c r="ADN107" s="62"/>
      <c r="ADP107" s="63"/>
      <c r="ADT107" s="63"/>
      <c r="ADY107" s="39"/>
      <c r="ADZ107" s="62"/>
      <c r="AEB107" s="63"/>
      <c r="AEF107" s="63"/>
      <c r="AEK107" s="39"/>
      <c r="AEL107" s="62"/>
      <c r="AEN107" s="63"/>
      <c r="AER107" s="63"/>
      <c r="AEW107" s="39"/>
      <c r="AEX107" s="62"/>
      <c r="AEZ107" s="63"/>
      <c r="AFD107" s="63"/>
      <c r="AFI107" s="39"/>
      <c r="AFJ107" s="62"/>
      <c r="AFL107" s="63"/>
      <c r="AFP107" s="63"/>
      <c r="AFU107" s="39"/>
      <c r="AFV107" s="62"/>
      <c r="AFX107" s="63"/>
      <c r="AGB107" s="63"/>
      <c r="AGG107" s="39"/>
      <c r="AGH107" s="62"/>
      <c r="AGJ107" s="63"/>
      <c r="AGN107" s="63"/>
      <c r="AGS107" s="39"/>
      <c r="AGT107" s="62"/>
      <c r="AGV107" s="63"/>
      <c r="AGZ107" s="63"/>
      <c r="AHE107" s="39"/>
      <c r="AHF107" s="62"/>
      <c r="AHH107" s="63"/>
      <c r="AHL107" s="63"/>
      <c r="AHQ107" s="39"/>
      <c r="AHR107" s="62"/>
      <c r="AHT107" s="63"/>
      <c r="AHX107" s="63"/>
      <c r="AIC107" s="39"/>
      <c r="AID107" s="62"/>
      <c r="AIF107" s="63"/>
      <c r="AIJ107" s="63"/>
      <c r="AIO107" s="39"/>
      <c r="AIP107" s="62"/>
      <c r="AIR107" s="63"/>
      <c r="AIV107" s="63"/>
      <c r="AJA107" s="39"/>
      <c r="AJB107" s="62"/>
      <c r="AJD107" s="63"/>
      <c r="AJH107" s="63"/>
      <c r="AJM107" s="39"/>
      <c r="AJN107" s="62"/>
      <c r="AJP107" s="63"/>
      <c r="AJT107" s="63"/>
      <c r="AJY107" s="39"/>
      <c r="AJZ107" s="62"/>
      <c r="AKB107" s="63"/>
      <c r="AKF107" s="63"/>
      <c r="AKK107" s="39"/>
      <c r="AKL107" s="62"/>
      <c r="AKN107" s="63"/>
      <c r="AKR107" s="63"/>
      <c r="AKW107" s="39"/>
      <c r="AKX107" s="62"/>
      <c r="AKZ107" s="63"/>
      <c r="ALD107" s="63"/>
      <c r="ALI107" s="39"/>
      <c r="ALJ107" s="62"/>
      <c r="ALL107" s="63"/>
      <c r="ALP107" s="63"/>
      <c r="ALU107" s="39"/>
      <c r="ALV107" s="62"/>
      <c r="ALX107" s="63"/>
      <c r="AMB107" s="63"/>
      <c r="AMG107" s="39"/>
      <c r="AMH107" s="62"/>
      <c r="AMJ107" s="63"/>
    </row>
    <row r="108" spans="1:1024" s="60" customFormat="1" ht="25.5" x14ac:dyDescent="0.2">
      <c r="A108" s="39" t="s">
        <v>401</v>
      </c>
      <c r="B108" s="57" t="s">
        <v>436</v>
      </c>
      <c r="C108" s="60" t="s">
        <v>190</v>
      </c>
      <c r="D108" s="61">
        <v>44159</v>
      </c>
      <c r="E108" s="43" t="s">
        <v>437</v>
      </c>
      <c r="F108" s="60" t="s">
        <v>192</v>
      </c>
      <c r="G108" s="60" t="s">
        <v>193</v>
      </c>
      <c r="H108" s="61">
        <v>44159</v>
      </c>
      <c r="I108" s="60">
        <v>1</v>
      </c>
      <c r="J108" s="43" t="s">
        <v>194</v>
      </c>
      <c r="K108" s="60" t="s">
        <v>76</v>
      </c>
      <c r="L108" s="47" t="s">
        <v>421</v>
      </c>
      <c r="M108" s="38"/>
      <c r="N108" s="62"/>
      <c r="P108" s="63"/>
      <c r="T108" s="63"/>
      <c r="Y108" s="39"/>
      <c r="Z108" s="62"/>
      <c r="AB108" s="63"/>
      <c r="AF108" s="63"/>
      <c r="AK108" s="39"/>
      <c r="AL108" s="62"/>
      <c r="AN108" s="63"/>
      <c r="AR108" s="63"/>
      <c r="AW108" s="39"/>
      <c r="AX108" s="62"/>
      <c r="AZ108" s="63"/>
      <c r="BD108" s="63"/>
      <c r="BI108" s="39"/>
      <c r="BJ108" s="62"/>
      <c r="BL108" s="63"/>
      <c r="BP108" s="63"/>
      <c r="BU108" s="39"/>
      <c r="BV108" s="62"/>
      <c r="BX108" s="63"/>
      <c r="CB108" s="63"/>
      <c r="CG108" s="39"/>
      <c r="CH108" s="62"/>
      <c r="CJ108" s="63"/>
      <c r="CN108" s="63"/>
      <c r="CS108" s="39"/>
      <c r="CT108" s="62"/>
      <c r="CV108" s="63"/>
      <c r="CZ108" s="63"/>
      <c r="DE108" s="39"/>
      <c r="DF108" s="62"/>
      <c r="DH108" s="63"/>
      <c r="DL108" s="63"/>
      <c r="DQ108" s="39"/>
      <c r="DR108" s="62"/>
      <c r="DT108" s="63"/>
      <c r="DX108" s="63"/>
      <c r="EC108" s="39"/>
      <c r="ED108" s="62"/>
      <c r="EF108" s="63"/>
      <c r="EJ108" s="63"/>
      <c r="EO108" s="39"/>
      <c r="EP108" s="62"/>
      <c r="ER108" s="63"/>
      <c r="EV108" s="63"/>
      <c r="FA108" s="39"/>
      <c r="FB108" s="62"/>
      <c r="FD108" s="63"/>
      <c r="FH108" s="63"/>
      <c r="FM108" s="39"/>
      <c r="FN108" s="62"/>
      <c r="FP108" s="63"/>
      <c r="FT108" s="63"/>
      <c r="FY108" s="39"/>
      <c r="FZ108" s="62"/>
      <c r="GB108" s="63"/>
      <c r="GF108" s="63"/>
      <c r="GK108" s="39"/>
      <c r="GL108" s="62"/>
      <c r="GN108" s="63"/>
      <c r="GR108" s="63"/>
      <c r="GW108" s="39"/>
      <c r="GX108" s="62"/>
      <c r="GZ108" s="63"/>
      <c r="HD108" s="63"/>
      <c r="HI108" s="39"/>
      <c r="HJ108" s="62"/>
      <c r="HL108" s="63"/>
      <c r="HP108" s="63"/>
      <c r="HU108" s="39"/>
      <c r="HV108" s="62"/>
      <c r="HX108" s="63"/>
      <c r="IB108" s="63"/>
      <c r="IG108" s="39"/>
      <c r="IH108" s="62"/>
      <c r="IJ108" s="63"/>
      <c r="IN108" s="63"/>
      <c r="IS108" s="39"/>
      <c r="IT108" s="62"/>
      <c r="IV108" s="63"/>
      <c r="IZ108" s="63"/>
      <c r="JE108" s="39"/>
      <c r="JF108" s="62"/>
      <c r="JH108" s="63"/>
      <c r="JL108" s="63"/>
      <c r="JQ108" s="39"/>
      <c r="JR108" s="62"/>
      <c r="JT108" s="63"/>
      <c r="JX108" s="63"/>
      <c r="KC108" s="39"/>
      <c r="KD108" s="62"/>
      <c r="KF108" s="63"/>
      <c r="KJ108" s="63"/>
      <c r="KO108" s="39"/>
      <c r="KP108" s="62"/>
      <c r="KR108" s="63"/>
      <c r="KV108" s="63"/>
      <c r="LA108" s="39"/>
      <c r="LB108" s="62"/>
      <c r="LD108" s="63"/>
      <c r="LH108" s="63"/>
      <c r="LM108" s="39"/>
      <c r="LN108" s="62"/>
      <c r="LP108" s="63"/>
      <c r="LT108" s="63"/>
      <c r="LY108" s="39"/>
      <c r="LZ108" s="62"/>
      <c r="MB108" s="63"/>
      <c r="MF108" s="63"/>
      <c r="MK108" s="39"/>
      <c r="ML108" s="62"/>
      <c r="MN108" s="63"/>
      <c r="MR108" s="63"/>
      <c r="MW108" s="39"/>
      <c r="MX108" s="62"/>
      <c r="MZ108" s="63"/>
      <c r="ND108" s="63"/>
      <c r="NI108" s="39"/>
      <c r="NJ108" s="62"/>
      <c r="NL108" s="63"/>
      <c r="NP108" s="63"/>
      <c r="NU108" s="39"/>
      <c r="NV108" s="62"/>
      <c r="NX108" s="63"/>
      <c r="OB108" s="63"/>
      <c r="OG108" s="39"/>
      <c r="OH108" s="62"/>
      <c r="OJ108" s="63"/>
      <c r="ON108" s="63"/>
      <c r="OS108" s="39"/>
      <c r="OT108" s="62"/>
      <c r="OV108" s="63"/>
      <c r="OZ108" s="63"/>
      <c r="PE108" s="39"/>
      <c r="PF108" s="62"/>
      <c r="PH108" s="63"/>
      <c r="PL108" s="63"/>
      <c r="PQ108" s="39"/>
      <c r="PR108" s="62"/>
      <c r="PT108" s="63"/>
      <c r="PX108" s="63"/>
      <c r="QC108" s="39"/>
      <c r="QD108" s="62"/>
      <c r="QF108" s="63"/>
      <c r="QJ108" s="63"/>
      <c r="QO108" s="39"/>
      <c r="QP108" s="62"/>
      <c r="QR108" s="63"/>
      <c r="QV108" s="63"/>
      <c r="RA108" s="39"/>
      <c r="RB108" s="62"/>
      <c r="RD108" s="63"/>
      <c r="RH108" s="63"/>
      <c r="RM108" s="39"/>
      <c r="RN108" s="62"/>
      <c r="RP108" s="63"/>
      <c r="RT108" s="63"/>
      <c r="RY108" s="39"/>
      <c r="RZ108" s="62"/>
      <c r="SB108" s="63"/>
      <c r="SF108" s="63"/>
      <c r="SK108" s="39"/>
      <c r="SL108" s="62"/>
      <c r="SN108" s="63"/>
      <c r="SR108" s="63"/>
      <c r="SW108" s="39"/>
      <c r="SX108" s="62"/>
      <c r="SZ108" s="63"/>
      <c r="TD108" s="63"/>
      <c r="TI108" s="39"/>
      <c r="TJ108" s="62"/>
      <c r="TL108" s="63"/>
      <c r="TP108" s="63"/>
      <c r="TU108" s="39"/>
      <c r="TV108" s="62"/>
      <c r="TX108" s="63"/>
      <c r="UB108" s="63"/>
      <c r="UG108" s="39"/>
      <c r="UH108" s="62"/>
      <c r="UJ108" s="63"/>
      <c r="UN108" s="63"/>
      <c r="US108" s="39"/>
      <c r="UT108" s="62"/>
      <c r="UV108" s="63"/>
      <c r="UZ108" s="63"/>
      <c r="VE108" s="39"/>
      <c r="VF108" s="62"/>
      <c r="VH108" s="63"/>
      <c r="VL108" s="63"/>
      <c r="VQ108" s="39"/>
      <c r="VR108" s="62"/>
      <c r="VT108" s="63"/>
      <c r="VX108" s="63"/>
      <c r="WC108" s="39"/>
      <c r="WD108" s="62"/>
      <c r="WF108" s="63"/>
      <c r="WJ108" s="63"/>
      <c r="WO108" s="39"/>
      <c r="WP108" s="62"/>
      <c r="WR108" s="63"/>
      <c r="WV108" s="63"/>
      <c r="XA108" s="39"/>
      <c r="XB108" s="62"/>
      <c r="XD108" s="63"/>
      <c r="XH108" s="63"/>
      <c r="XM108" s="39"/>
      <c r="XN108" s="62"/>
      <c r="XP108" s="63"/>
      <c r="XT108" s="63"/>
      <c r="XY108" s="39"/>
      <c r="XZ108" s="62"/>
      <c r="YB108" s="63"/>
      <c r="YF108" s="63"/>
      <c r="YK108" s="39"/>
      <c r="YL108" s="62"/>
      <c r="YN108" s="63"/>
      <c r="YR108" s="63"/>
      <c r="YW108" s="39"/>
      <c r="YX108" s="62"/>
      <c r="YZ108" s="63"/>
      <c r="ZD108" s="63"/>
      <c r="ZI108" s="39"/>
      <c r="ZJ108" s="62"/>
      <c r="ZL108" s="63"/>
      <c r="ZP108" s="63"/>
      <c r="ZU108" s="39"/>
      <c r="ZV108" s="62"/>
      <c r="ZX108" s="63"/>
      <c r="AAB108" s="63"/>
      <c r="AAG108" s="39"/>
      <c r="AAH108" s="62"/>
      <c r="AAJ108" s="63"/>
      <c r="AAN108" s="63"/>
      <c r="AAS108" s="39"/>
      <c r="AAT108" s="62"/>
      <c r="AAV108" s="63"/>
      <c r="AAZ108" s="63"/>
      <c r="ABE108" s="39"/>
      <c r="ABF108" s="62"/>
      <c r="ABH108" s="63"/>
      <c r="ABL108" s="63"/>
      <c r="ABQ108" s="39"/>
      <c r="ABR108" s="62"/>
      <c r="ABT108" s="63"/>
      <c r="ABX108" s="63"/>
      <c r="ACC108" s="39"/>
      <c r="ACD108" s="62"/>
      <c r="ACF108" s="63"/>
      <c r="ACJ108" s="63"/>
      <c r="ACO108" s="39"/>
      <c r="ACP108" s="62"/>
      <c r="ACR108" s="63"/>
      <c r="ACV108" s="63"/>
      <c r="ADA108" s="39"/>
      <c r="ADB108" s="62"/>
      <c r="ADD108" s="63"/>
      <c r="ADH108" s="63"/>
      <c r="ADM108" s="39"/>
      <c r="ADN108" s="62"/>
      <c r="ADP108" s="63"/>
      <c r="ADT108" s="63"/>
      <c r="ADY108" s="39"/>
      <c r="ADZ108" s="62"/>
      <c r="AEB108" s="63"/>
      <c r="AEF108" s="63"/>
      <c r="AEK108" s="39"/>
      <c r="AEL108" s="62"/>
      <c r="AEN108" s="63"/>
      <c r="AER108" s="63"/>
      <c r="AEW108" s="39"/>
      <c r="AEX108" s="62"/>
      <c r="AEZ108" s="63"/>
      <c r="AFD108" s="63"/>
      <c r="AFI108" s="39"/>
      <c r="AFJ108" s="62"/>
      <c r="AFL108" s="63"/>
      <c r="AFP108" s="63"/>
      <c r="AFU108" s="39"/>
      <c r="AFV108" s="62"/>
      <c r="AFX108" s="63"/>
      <c r="AGB108" s="63"/>
      <c r="AGG108" s="39"/>
      <c r="AGH108" s="62"/>
      <c r="AGJ108" s="63"/>
      <c r="AGN108" s="63"/>
      <c r="AGS108" s="39"/>
      <c r="AGT108" s="62"/>
      <c r="AGV108" s="63"/>
      <c r="AGZ108" s="63"/>
      <c r="AHE108" s="39"/>
      <c r="AHF108" s="62"/>
      <c r="AHH108" s="63"/>
      <c r="AHL108" s="63"/>
      <c r="AHQ108" s="39"/>
      <c r="AHR108" s="62"/>
      <c r="AHT108" s="63"/>
      <c r="AHX108" s="63"/>
      <c r="AIC108" s="39"/>
      <c r="AID108" s="62"/>
      <c r="AIF108" s="63"/>
      <c r="AIJ108" s="63"/>
      <c r="AIO108" s="39"/>
      <c r="AIP108" s="62"/>
      <c r="AIR108" s="63"/>
      <c r="AIV108" s="63"/>
      <c r="AJA108" s="39"/>
      <c r="AJB108" s="62"/>
      <c r="AJD108" s="63"/>
      <c r="AJH108" s="63"/>
      <c r="AJM108" s="39"/>
      <c r="AJN108" s="62"/>
      <c r="AJP108" s="63"/>
      <c r="AJT108" s="63"/>
      <c r="AJY108" s="39"/>
      <c r="AJZ108" s="62"/>
      <c r="AKB108" s="63"/>
      <c r="AKF108" s="63"/>
      <c r="AKK108" s="39"/>
      <c r="AKL108" s="62"/>
      <c r="AKN108" s="63"/>
      <c r="AKR108" s="63"/>
      <c r="AKW108" s="39"/>
      <c r="AKX108" s="62"/>
      <c r="AKZ108" s="63"/>
      <c r="ALD108" s="63"/>
      <c r="ALI108" s="39"/>
      <c r="ALJ108" s="62"/>
      <c r="ALL108" s="63"/>
      <c r="ALP108" s="63"/>
      <c r="ALU108" s="39"/>
      <c r="ALV108" s="62"/>
      <c r="ALX108" s="63"/>
      <c r="AMB108" s="63"/>
      <c r="AMG108" s="39"/>
      <c r="AMH108" s="62"/>
      <c r="AMJ108" s="63"/>
    </row>
    <row r="109" spans="1:1024" s="60" customFormat="1" x14ac:dyDescent="0.2">
      <c r="A109" s="39" t="s">
        <v>401</v>
      </c>
      <c r="B109" s="57" t="s">
        <v>438</v>
      </c>
      <c r="C109" s="60" t="s">
        <v>190</v>
      </c>
      <c r="D109" s="61">
        <v>44159</v>
      </c>
      <c r="E109" s="43" t="s">
        <v>439</v>
      </c>
      <c r="F109" s="60" t="s">
        <v>192</v>
      </c>
      <c r="G109" s="60" t="s">
        <v>221</v>
      </c>
      <c r="H109" s="61">
        <v>44159</v>
      </c>
      <c r="I109" s="60">
        <v>1</v>
      </c>
      <c r="J109" s="43" t="s">
        <v>194</v>
      </c>
      <c r="K109" s="60" t="s">
        <v>76</v>
      </c>
      <c r="L109" s="47" t="s">
        <v>418</v>
      </c>
      <c r="M109" s="38"/>
      <c r="N109" s="62"/>
      <c r="P109" s="63"/>
      <c r="T109" s="63"/>
      <c r="Y109" s="39"/>
      <c r="Z109" s="62"/>
      <c r="AB109" s="63"/>
      <c r="AF109" s="63"/>
      <c r="AK109" s="39"/>
      <c r="AL109" s="62"/>
      <c r="AN109" s="63"/>
      <c r="AR109" s="63"/>
      <c r="AW109" s="39"/>
      <c r="AX109" s="62"/>
      <c r="AZ109" s="63"/>
      <c r="BD109" s="63"/>
      <c r="BI109" s="39"/>
      <c r="BJ109" s="62"/>
      <c r="BL109" s="63"/>
      <c r="BP109" s="63"/>
      <c r="BU109" s="39"/>
      <c r="BV109" s="62"/>
      <c r="BX109" s="63"/>
      <c r="CB109" s="63"/>
      <c r="CG109" s="39"/>
      <c r="CH109" s="62"/>
      <c r="CJ109" s="63"/>
      <c r="CN109" s="63"/>
      <c r="CS109" s="39"/>
      <c r="CT109" s="62"/>
      <c r="CV109" s="63"/>
      <c r="CZ109" s="63"/>
      <c r="DE109" s="39"/>
      <c r="DF109" s="62"/>
      <c r="DH109" s="63"/>
      <c r="DL109" s="63"/>
      <c r="DQ109" s="39"/>
      <c r="DR109" s="62"/>
      <c r="DT109" s="63"/>
      <c r="DX109" s="63"/>
      <c r="EC109" s="39"/>
      <c r="ED109" s="62"/>
      <c r="EF109" s="63"/>
      <c r="EJ109" s="63"/>
      <c r="EO109" s="39"/>
      <c r="EP109" s="62"/>
      <c r="ER109" s="63"/>
      <c r="EV109" s="63"/>
      <c r="FA109" s="39"/>
      <c r="FB109" s="62"/>
      <c r="FD109" s="63"/>
      <c r="FH109" s="63"/>
      <c r="FM109" s="39"/>
      <c r="FN109" s="62"/>
      <c r="FP109" s="63"/>
      <c r="FT109" s="63"/>
      <c r="FY109" s="39"/>
      <c r="FZ109" s="62"/>
      <c r="GB109" s="63"/>
      <c r="GF109" s="63"/>
      <c r="GK109" s="39"/>
      <c r="GL109" s="62"/>
      <c r="GN109" s="63"/>
      <c r="GR109" s="63"/>
      <c r="GW109" s="39"/>
      <c r="GX109" s="62"/>
      <c r="GZ109" s="63"/>
      <c r="HD109" s="63"/>
      <c r="HI109" s="39"/>
      <c r="HJ109" s="62"/>
      <c r="HL109" s="63"/>
      <c r="HP109" s="63"/>
      <c r="HU109" s="39"/>
      <c r="HV109" s="62"/>
      <c r="HX109" s="63"/>
      <c r="IB109" s="63"/>
      <c r="IG109" s="39"/>
      <c r="IH109" s="62"/>
      <c r="IJ109" s="63"/>
      <c r="IN109" s="63"/>
      <c r="IS109" s="39"/>
      <c r="IT109" s="62"/>
      <c r="IV109" s="63"/>
      <c r="IZ109" s="63"/>
      <c r="JE109" s="39"/>
      <c r="JF109" s="62"/>
      <c r="JH109" s="63"/>
      <c r="JL109" s="63"/>
      <c r="JQ109" s="39"/>
      <c r="JR109" s="62"/>
      <c r="JT109" s="63"/>
      <c r="JX109" s="63"/>
      <c r="KC109" s="39"/>
      <c r="KD109" s="62"/>
      <c r="KF109" s="63"/>
      <c r="KJ109" s="63"/>
      <c r="KO109" s="39"/>
      <c r="KP109" s="62"/>
      <c r="KR109" s="63"/>
      <c r="KV109" s="63"/>
      <c r="LA109" s="39"/>
      <c r="LB109" s="62"/>
      <c r="LD109" s="63"/>
      <c r="LH109" s="63"/>
      <c r="LM109" s="39"/>
      <c r="LN109" s="62"/>
      <c r="LP109" s="63"/>
      <c r="LT109" s="63"/>
      <c r="LY109" s="39"/>
      <c r="LZ109" s="62"/>
      <c r="MB109" s="63"/>
      <c r="MF109" s="63"/>
      <c r="MK109" s="39"/>
      <c r="ML109" s="62"/>
      <c r="MN109" s="63"/>
      <c r="MR109" s="63"/>
      <c r="MW109" s="39"/>
      <c r="MX109" s="62"/>
      <c r="MZ109" s="63"/>
      <c r="ND109" s="63"/>
      <c r="NI109" s="39"/>
      <c r="NJ109" s="62"/>
      <c r="NL109" s="63"/>
      <c r="NP109" s="63"/>
      <c r="NU109" s="39"/>
      <c r="NV109" s="62"/>
      <c r="NX109" s="63"/>
      <c r="OB109" s="63"/>
      <c r="OG109" s="39"/>
      <c r="OH109" s="62"/>
      <c r="OJ109" s="63"/>
      <c r="ON109" s="63"/>
      <c r="OS109" s="39"/>
      <c r="OT109" s="62"/>
      <c r="OV109" s="63"/>
      <c r="OZ109" s="63"/>
      <c r="PE109" s="39"/>
      <c r="PF109" s="62"/>
      <c r="PH109" s="63"/>
      <c r="PL109" s="63"/>
      <c r="PQ109" s="39"/>
      <c r="PR109" s="62"/>
      <c r="PT109" s="63"/>
      <c r="PX109" s="63"/>
      <c r="QC109" s="39"/>
      <c r="QD109" s="62"/>
      <c r="QF109" s="63"/>
      <c r="QJ109" s="63"/>
      <c r="QO109" s="39"/>
      <c r="QP109" s="62"/>
      <c r="QR109" s="63"/>
      <c r="QV109" s="63"/>
      <c r="RA109" s="39"/>
      <c r="RB109" s="62"/>
      <c r="RD109" s="63"/>
      <c r="RH109" s="63"/>
      <c r="RM109" s="39"/>
      <c r="RN109" s="62"/>
      <c r="RP109" s="63"/>
      <c r="RT109" s="63"/>
      <c r="RY109" s="39"/>
      <c r="RZ109" s="62"/>
      <c r="SB109" s="63"/>
      <c r="SF109" s="63"/>
      <c r="SK109" s="39"/>
      <c r="SL109" s="62"/>
      <c r="SN109" s="63"/>
      <c r="SR109" s="63"/>
      <c r="SW109" s="39"/>
      <c r="SX109" s="62"/>
      <c r="SZ109" s="63"/>
      <c r="TD109" s="63"/>
      <c r="TI109" s="39"/>
      <c r="TJ109" s="62"/>
      <c r="TL109" s="63"/>
      <c r="TP109" s="63"/>
      <c r="TU109" s="39"/>
      <c r="TV109" s="62"/>
      <c r="TX109" s="63"/>
      <c r="UB109" s="63"/>
      <c r="UG109" s="39"/>
      <c r="UH109" s="62"/>
      <c r="UJ109" s="63"/>
      <c r="UN109" s="63"/>
      <c r="US109" s="39"/>
      <c r="UT109" s="62"/>
      <c r="UV109" s="63"/>
      <c r="UZ109" s="63"/>
      <c r="VE109" s="39"/>
      <c r="VF109" s="62"/>
      <c r="VH109" s="63"/>
      <c r="VL109" s="63"/>
      <c r="VQ109" s="39"/>
      <c r="VR109" s="62"/>
      <c r="VT109" s="63"/>
      <c r="VX109" s="63"/>
      <c r="WC109" s="39"/>
      <c r="WD109" s="62"/>
      <c r="WF109" s="63"/>
      <c r="WJ109" s="63"/>
      <c r="WO109" s="39"/>
      <c r="WP109" s="62"/>
      <c r="WR109" s="63"/>
      <c r="WV109" s="63"/>
      <c r="XA109" s="39"/>
      <c r="XB109" s="62"/>
      <c r="XD109" s="63"/>
      <c r="XH109" s="63"/>
      <c r="XM109" s="39"/>
      <c r="XN109" s="62"/>
      <c r="XP109" s="63"/>
      <c r="XT109" s="63"/>
      <c r="XY109" s="39"/>
      <c r="XZ109" s="62"/>
      <c r="YB109" s="63"/>
      <c r="YF109" s="63"/>
      <c r="YK109" s="39"/>
      <c r="YL109" s="62"/>
      <c r="YN109" s="63"/>
      <c r="YR109" s="63"/>
      <c r="YW109" s="39"/>
      <c r="YX109" s="62"/>
      <c r="YZ109" s="63"/>
      <c r="ZD109" s="63"/>
      <c r="ZI109" s="39"/>
      <c r="ZJ109" s="62"/>
      <c r="ZL109" s="63"/>
      <c r="ZP109" s="63"/>
      <c r="ZU109" s="39"/>
      <c r="ZV109" s="62"/>
      <c r="ZX109" s="63"/>
      <c r="AAB109" s="63"/>
      <c r="AAG109" s="39"/>
      <c r="AAH109" s="62"/>
      <c r="AAJ109" s="63"/>
      <c r="AAN109" s="63"/>
      <c r="AAS109" s="39"/>
      <c r="AAT109" s="62"/>
      <c r="AAV109" s="63"/>
      <c r="AAZ109" s="63"/>
      <c r="ABE109" s="39"/>
      <c r="ABF109" s="62"/>
      <c r="ABH109" s="63"/>
      <c r="ABL109" s="63"/>
      <c r="ABQ109" s="39"/>
      <c r="ABR109" s="62"/>
      <c r="ABT109" s="63"/>
      <c r="ABX109" s="63"/>
      <c r="ACC109" s="39"/>
      <c r="ACD109" s="62"/>
      <c r="ACF109" s="63"/>
      <c r="ACJ109" s="63"/>
      <c r="ACO109" s="39"/>
      <c r="ACP109" s="62"/>
      <c r="ACR109" s="63"/>
      <c r="ACV109" s="63"/>
      <c r="ADA109" s="39"/>
      <c r="ADB109" s="62"/>
      <c r="ADD109" s="63"/>
      <c r="ADH109" s="63"/>
      <c r="ADM109" s="39"/>
      <c r="ADN109" s="62"/>
      <c r="ADP109" s="63"/>
      <c r="ADT109" s="63"/>
      <c r="ADY109" s="39"/>
      <c r="ADZ109" s="62"/>
      <c r="AEB109" s="63"/>
      <c r="AEF109" s="63"/>
      <c r="AEK109" s="39"/>
      <c r="AEL109" s="62"/>
      <c r="AEN109" s="63"/>
      <c r="AER109" s="63"/>
      <c r="AEW109" s="39"/>
      <c r="AEX109" s="62"/>
      <c r="AEZ109" s="63"/>
      <c r="AFD109" s="63"/>
      <c r="AFI109" s="39"/>
      <c r="AFJ109" s="62"/>
      <c r="AFL109" s="63"/>
      <c r="AFP109" s="63"/>
      <c r="AFU109" s="39"/>
      <c r="AFV109" s="62"/>
      <c r="AFX109" s="63"/>
      <c r="AGB109" s="63"/>
      <c r="AGG109" s="39"/>
      <c r="AGH109" s="62"/>
      <c r="AGJ109" s="63"/>
      <c r="AGN109" s="63"/>
      <c r="AGS109" s="39"/>
      <c r="AGT109" s="62"/>
      <c r="AGV109" s="63"/>
      <c r="AGZ109" s="63"/>
      <c r="AHE109" s="39"/>
      <c r="AHF109" s="62"/>
      <c r="AHH109" s="63"/>
      <c r="AHL109" s="63"/>
      <c r="AHQ109" s="39"/>
      <c r="AHR109" s="62"/>
      <c r="AHT109" s="63"/>
      <c r="AHX109" s="63"/>
      <c r="AIC109" s="39"/>
      <c r="AID109" s="62"/>
      <c r="AIF109" s="63"/>
      <c r="AIJ109" s="63"/>
      <c r="AIO109" s="39"/>
      <c r="AIP109" s="62"/>
      <c r="AIR109" s="63"/>
      <c r="AIV109" s="63"/>
      <c r="AJA109" s="39"/>
      <c r="AJB109" s="62"/>
      <c r="AJD109" s="63"/>
      <c r="AJH109" s="63"/>
      <c r="AJM109" s="39"/>
      <c r="AJN109" s="62"/>
      <c r="AJP109" s="63"/>
      <c r="AJT109" s="63"/>
      <c r="AJY109" s="39"/>
      <c r="AJZ109" s="62"/>
      <c r="AKB109" s="63"/>
      <c r="AKF109" s="63"/>
      <c r="AKK109" s="39"/>
      <c r="AKL109" s="62"/>
      <c r="AKN109" s="63"/>
      <c r="AKR109" s="63"/>
      <c r="AKW109" s="39"/>
      <c r="AKX109" s="62"/>
      <c r="AKZ109" s="63"/>
      <c r="ALD109" s="63"/>
      <c r="ALI109" s="39"/>
      <c r="ALJ109" s="62"/>
      <c r="ALL109" s="63"/>
      <c r="ALP109" s="63"/>
      <c r="ALU109" s="39"/>
      <c r="ALV109" s="62"/>
      <c r="ALX109" s="63"/>
      <c r="AMB109" s="63"/>
      <c r="AMG109" s="39"/>
      <c r="AMH109" s="62"/>
      <c r="AMJ109" s="63"/>
    </row>
    <row r="110" spans="1:1024" s="60" customFormat="1" x14ac:dyDescent="0.2">
      <c r="A110" s="39" t="s">
        <v>401</v>
      </c>
      <c r="B110" s="57" t="s">
        <v>440</v>
      </c>
      <c r="C110" s="60" t="s">
        <v>190</v>
      </c>
      <c r="D110" s="61">
        <v>44161</v>
      </c>
      <c r="E110" s="43" t="s">
        <v>441</v>
      </c>
      <c r="F110" s="60" t="s">
        <v>192</v>
      </c>
      <c r="G110" s="60" t="s">
        <v>221</v>
      </c>
      <c r="H110" s="61">
        <v>44161</v>
      </c>
      <c r="I110" s="60">
        <v>1</v>
      </c>
      <c r="J110" s="43" t="s">
        <v>194</v>
      </c>
      <c r="K110" s="60" t="s">
        <v>76</v>
      </c>
      <c r="L110" s="47" t="s">
        <v>418</v>
      </c>
      <c r="M110" s="38"/>
      <c r="N110" s="62"/>
      <c r="P110" s="63"/>
      <c r="T110" s="63"/>
      <c r="Y110" s="39"/>
      <c r="Z110" s="62"/>
      <c r="AB110" s="63"/>
      <c r="AF110" s="63"/>
      <c r="AK110" s="39"/>
      <c r="AL110" s="62"/>
      <c r="AN110" s="63"/>
      <c r="AR110" s="63"/>
      <c r="AW110" s="39"/>
      <c r="AX110" s="62"/>
      <c r="AZ110" s="63"/>
      <c r="BD110" s="63"/>
      <c r="BI110" s="39"/>
      <c r="BJ110" s="62"/>
      <c r="BL110" s="63"/>
      <c r="BP110" s="63"/>
      <c r="BU110" s="39"/>
      <c r="BV110" s="62"/>
      <c r="BX110" s="63"/>
      <c r="CB110" s="63"/>
      <c r="CG110" s="39"/>
      <c r="CH110" s="62"/>
      <c r="CJ110" s="63"/>
      <c r="CN110" s="63"/>
      <c r="CS110" s="39"/>
      <c r="CT110" s="62"/>
      <c r="CV110" s="63"/>
      <c r="CZ110" s="63"/>
      <c r="DE110" s="39"/>
      <c r="DF110" s="62"/>
      <c r="DH110" s="63"/>
      <c r="DL110" s="63"/>
      <c r="DQ110" s="39"/>
      <c r="DR110" s="62"/>
      <c r="DT110" s="63"/>
      <c r="DX110" s="63"/>
      <c r="EC110" s="39"/>
      <c r="ED110" s="62"/>
      <c r="EF110" s="63"/>
      <c r="EJ110" s="63"/>
      <c r="EO110" s="39"/>
      <c r="EP110" s="62"/>
      <c r="ER110" s="63"/>
      <c r="EV110" s="63"/>
      <c r="FA110" s="39"/>
      <c r="FB110" s="62"/>
      <c r="FD110" s="63"/>
      <c r="FH110" s="63"/>
      <c r="FM110" s="39"/>
      <c r="FN110" s="62"/>
      <c r="FP110" s="63"/>
      <c r="FT110" s="63"/>
      <c r="FY110" s="39"/>
      <c r="FZ110" s="62"/>
      <c r="GB110" s="63"/>
      <c r="GF110" s="63"/>
      <c r="GK110" s="39"/>
      <c r="GL110" s="62"/>
      <c r="GN110" s="63"/>
      <c r="GR110" s="63"/>
      <c r="GW110" s="39"/>
      <c r="GX110" s="62"/>
      <c r="GZ110" s="63"/>
      <c r="HD110" s="63"/>
      <c r="HI110" s="39"/>
      <c r="HJ110" s="62"/>
      <c r="HL110" s="63"/>
      <c r="HP110" s="63"/>
      <c r="HU110" s="39"/>
      <c r="HV110" s="62"/>
      <c r="HX110" s="63"/>
      <c r="IB110" s="63"/>
      <c r="IG110" s="39"/>
      <c r="IH110" s="62"/>
      <c r="IJ110" s="63"/>
      <c r="IN110" s="63"/>
      <c r="IS110" s="39"/>
      <c r="IT110" s="62"/>
      <c r="IV110" s="63"/>
      <c r="IZ110" s="63"/>
      <c r="JE110" s="39"/>
      <c r="JF110" s="62"/>
      <c r="JH110" s="63"/>
      <c r="JL110" s="63"/>
      <c r="JQ110" s="39"/>
      <c r="JR110" s="62"/>
      <c r="JT110" s="63"/>
      <c r="JX110" s="63"/>
      <c r="KC110" s="39"/>
      <c r="KD110" s="62"/>
      <c r="KF110" s="63"/>
      <c r="KJ110" s="63"/>
      <c r="KO110" s="39"/>
      <c r="KP110" s="62"/>
      <c r="KR110" s="63"/>
      <c r="KV110" s="63"/>
      <c r="LA110" s="39"/>
      <c r="LB110" s="62"/>
      <c r="LD110" s="63"/>
      <c r="LH110" s="63"/>
      <c r="LM110" s="39"/>
      <c r="LN110" s="62"/>
      <c r="LP110" s="63"/>
      <c r="LT110" s="63"/>
      <c r="LY110" s="39"/>
      <c r="LZ110" s="62"/>
      <c r="MB110" s="63"/>
      <c r="MF110" s="63"/>
      <c r="MK110" s="39"/>
      <c r="ML110" s="62"/>
      <c r="MN110" s="63"/>
      <c r="MR110" s="63"/>
      <c r="MW110" s="39"/>
      <c r="MX110" s="62"/>
      <c r="MZ110" s="63"/>
      <c r="ND110" s="63"/>
      <c r="NI110" s="39"/>
      <c r="NJ110" s="62"/>
      <c r="NL110" s="63"/>
      <c r="NP110" s="63"/>
      <c r="NU110" s="39"/>
      <c r="NV110" s="62"/>
      <c r="NX110" s="63"/>
      <c r="OB110" s="63"/>
      <c r="OG110" s="39"/>
      <c r="OH110" s="62"/>
      <c r="OJ110" s="63"/>
      <c r="ON110" s="63"/>
      <c r="OS110" s="39"/>
      <c r="OT110" s="62"/>
      <c r="OV110" s="63"/>
      <c r="OZ110" s="63"/>
      <c r="PE110" s="39"/>
      <c r="PF110" s="62"/>
      <c r="PH110" s="63"/>
      <c r="PL110" s="63"/>
      <c r="PQ110" s="39"/>
      <c r="PR110" s="62"/>
      <c r="PT110" s="63"/>
      <c r="PX110" s="63"/>
      <c r="QC110" s="39"/>
      <c r="QD110" s="62"/>
      <c r="QF110" s="63"/>
      <c r="QJ110" s="63"/>
      <c r="QO110" s="39"/>
      <c r="QP110" s="62"/>
      <c r="QR110" s="63"/>
      <c r="QV110" s="63"/>
      <c r="RA110" s="39"/>
      <c r="RB110" s="62"/>
      <c r="RD110" s="63"/>
      <c r="RH110" s="63"/>
      <c r="RM110" s="39"/>
      <c r="RN110" s="62"/>
      <c r="RP110" s="63"/>
      <c r="RT110" s="63"/>
      <c r="RY110" s="39"/>
      <c r="RZ110" s="62"/>
      <c r="SB110" s="63"/>
      <c r="SF110" s="63"/>
      <c r="SK110" s="39"/>
      <c r="SL110" s="62"/>
      <c r="SN110" s="63"/>
      <c r="SR110" s="63"/>
      <c r="SW110" s="39"/>
      <c r="SX110" s="62"/>
      <c r="SZ110" s="63"/>
      <c r="TD110" s="63"/>
      <c r="TI110" s="39"/>
      <c r="TJ110" s="62"/>
      <c r="TL110" s="63"/>
      <c r="TP110" s="63"/>
      <c r="TU110" s="39"/>
      <c r="TV110" s="62"/>
      <c r="TX110" s="63"/>
      <c r="UB110" s="63"/>
      <c r="UG110" s="39"/>
      <c r="UH110" s="62"/>
      <c r="UJ110" s="63"/>
      <c r="UN110" s="63"/>
      <c r="US110" s="39"/>
      <c r="UT110" s="62"/>
      <c r="UV110" s="63"/>
      <c r="UZ110" s="63"/>
      <c r="VE110" s="39"/>
      <c r="VF110" s="62"/>
      <c r="VH110" s="63"/>
      <c r="VL110" s="63"/>
      <c r="VQ110" s="39"/>
      <c r="VR110" s="62"/>
      <c r="VT110" s="63"/>
      <c r="VX110" s="63"/>
      <c r="WC110" s="39"/>
      <c r="WD110" s="62"/>
      <c r="WF110" s="63"/>
      <c r="WJ110" s="63"/>
      <c r="WO110" s="39"/>
      <c r="WP110" s="62"/>
      <c r="WR110" s="63"/>
      <c r="WV110" s="63"/>
      <c r="XA110" s="39"/>
      <c r="XB110" s="62"/>
      <c r="XD110" s="63"/>
      <c r="XH110" s="63"/>
      <c r="XM110" s="39"/>
      <c r="XN110" s="62"/>
      <c r="XP110" s="63"/>
      <c r="XT110" s="63"/>
      <c r="XY110" s="39"/>
      <c r="XZ110" s="62"/>
      <c r="YB110" s="63"/>
      <c r="YF110" s="63"/>
      <c r="YK110" s="39"/>
      <c r="YL110" s="62"/>
      <c r="YN110" s="63"/>
      <c r="YR110" s="63"/>
      <c r="YW110" s="39"/>
      <c r="YX110" s="62"/>
      <c r="YZ110" s="63"/>
      <c r="ZD110" s="63"/>
      <c r="ZI110" s="39"/>
      <c r="ZJ110" s="62"/>
      <c r="ZL110" s="63"/>
      <c r="ZP110" s="63"/>
      <c r="ZU110" s="39"/>
      <c r="ZV110" s="62"/>
      <c r="ZX110" s="63"/>
      <c r="AAB110" s="63"/>
      <c r="AAG110" s="39"/>
      <c r="AAH110" s="62"/>
      <c r="AAJ110" s="63"/>
      <c r="AAN110" s="63"/>
      <c r="AAS110" s="39"/>
      <c r="AAT110" s="62"/>
      <c r="AAV110" s="63"/>
      <c r="AAZ110" s="63"/>
      <c r="ABE110" s="39"/>
      <c r="ABF110" s="62"/>
      <c r="ABH110" s="63"/>
      <c r="ABL110" s="63"/>
      <c r="ABQ110" s="39"/>
      <c r="ABR110" s="62"/>
      <c r="ABT110" s="63"/>
      <c r="ABX110" s="63"/>
      <c r="ACC110" s="39"/>
      <c r="ACD110" s="62"/>
      <c r="ACF110" s="63"/>
      <c r="ACJ110" s="63"/>
      <c r="ACO110" s="39"/>
      <c r="ACP110" s="62"/>
      <c r="ACR110" s="63"/>
      <c r="ACV110" s="63"/>
      <c r="ADA110" s="39"/>
      <c r="ADB110" s="62"/>
      <c r="ADD110" s="63"/>
      <c r="ADH110" s="63"/>
      <c r="ADM110" s="39"/>
      <c r="ADN110" s="62"/>
      <c r="ADP110" s="63"/>
      <c r="ADT110" s="63"/>
      <c r="ADY110" s="39"/>
      <c r="ADZ110" s="62"/>
      <c r="AEB110" s="63"/>
      <c r="AEF110" s="63"/>
      <c r="AEK110" s="39"/>
      <c r="AEL110" s="62"/>
      <c r="AEN110" s="63"/>
      <c r="AER110" s="63"/>
      <c r="AEW110" s="39"/>
      <c r="AEX110" s="62"/>
      <c r="AEZ110" s="63"/>
      <c r="AFD110" s="63"/>
      <c r="AFI110" s="39"/>
      <c r="AFJ110" s="62"/>
      <c r="AFL110" s="63"/>
      <c r="AFP110" s="63"/>
      <c r="AFU110" s="39"/>
      <c r="AFV110" s="62"/>
      <c r="AFX110" s="63"/>
      <c r="AGB110" s="63"/>
      <c r="AGG110" s="39"/>
      <c r="AGH110" s="62"/>
      <c r="AGJ110" s="63"/>
      <c r="AGN110" s="63"/>
      <c r="AGS110" s="39"/>
      <c r="AGT110" s="62"/>
      <c r="AGV110" s="63"/>
      <c r="AGZ110" s="63"/>
      <c r="AHE110" s="39"/>
      <c r="AHF110" s="62"/>
      <c r="AHH110" s="63"/>
      <c r="AHL110" s="63"/>
      <c r="AHQ110" s="39"/>
      <c r="AHR110" s="62"/>
      <c r="AHT110" s="63"/>
      <c r="AHX110" s="63"/>
      <c r="AIC110" s="39"/>
      <c r="AID110" s="62"/>
      <c r="AIF110" s="63"/>
      <c r="AIJ110" s="63"/>
      <c r="AIO110" s="39"/>
      <c r="AIP110" s="62"/>
      <c r="AIR110" s="63"/>
      <c r="AIV110" s="63"/>
      <c r="AJA110" s="39"/>
      <c r="AJB110" s="62"/>
      <c r="AJD110" s="63"/>
      <c r="AJH110" s="63"/>
      <c r="AJM110" s="39"/>
      <c r="AJN110" s="62"/>
      <c r="AJP110" s="63"/>
      <c r="AJT110" s="63"/>
      <c r="AJY110" s="39"/>
      <c r="AJZ110" s="62"/>
      <c r="AKB110" s="63"/>
      <c r="AKF110" s="63"/>
      <c r="AKK110" s="39"/>
      <c r="AKL110" s="62"/>
      <c r="AKN110" s="63"/>
      <c r="AKR110" s="63"/>
      <c r="AKW110" s="39"/>
      <c r="AKX110" s="62"/>
      <c r="AKZ110" s="63"/>
      <c r="ALD110" s="63"/>
      <c r="ALI110" s="39"/>
      <c r="ALJ110" s="62"/>
      <c r="ALL110" s="63"/>
      <c r="ALP110" s="63"/>
      <c r="ALU110" s="39"/>
      <c r="ALV110" s="62"/>
      <c r="ALX110" s="63"/>
      <c r="AMB110" s="63"/>
      <c r="AMG110" s="39"/>
      <c r="AMH110" s="62"/>
      <c r="AMJ110" s="63"/>
    </row>
    <row r="111" spans="1:1024" s="60" customFormat="1" x14ac:dyDescent="0.2">
      <c r="A111" s="39" t="s">
        <v>401</v>
      </c>
      <c r="B111" s="57" t="s">
        <v>442</v>
      </c>
      <c r="C111" s="60" t="s">
        <v>190</v>
      </c>
      <c r="D111" s="61">
        <v>44161</v>
      </c>
      <c r="E111" s="43" t="s">
        <v>443</v>
      </c>
      <c r="F111" s="60" t="s">
        <v>192</v>
      </c>
      <c r="G111" s="60" t="s">
        <v>221</v>
      </c>
      <c r="H111" s="61">
        <v>44161</v>
      </c>
      <c r="I111" s="60">
        <v>1</v>
      </c>
      <c r="J111" s="43" t="s">
        <v>194</v>
      </c>
      <c r="K111" s="60" t="s">
        <v>76</v>
      </c>
      <c r="L111" s="47" t="s">
        <v>418</v>
      </c>
      <c r="M111" s="38"/>
      <c r="N111" s="62"/>
      <c r="P111" s="63"/>
      <c r="T111" s="63"/>
      <c r="Y111" s="39"/>
      <c r="Z111" s="62"/>
      <c r="AB111" s="63"/>
      <c r="AF111" s="63"/>
      <c r="AK111" s="39"/>
      <c r="AL111" s="62"/>
      <c r="AN111" s="63"/>
      <c r="AR111" s="63"/>
      <c r="AW111" s="39"/>
      <c r="AX111" s="62"/>
      <c r="AZ111" s="63"/>
      <c r="BD111" s="63"/>
      <c r="BI111" s="39"/>
      <c r="BJ111" s="62"/>
      <c r="BL111" s="63"/>
      <c r="BP111" s="63"/>
      <c r="BU111" s="39"/>
      <c r="BV111" s="62"/>
      <c r="BX111" s="63"/>
      <c r="CB111" s="63"/>
      <c r="CG111" s="39"/>
      <c r="CH111" s="62"/>
      <c r="CJ111" s="63"/>
      <c r="CN111" s="63"/>
      <c r="CS111" s="39"/>
      <c r="CT111" s="62"/>
      <c r="CV111" s="63"/>
      <c r="CZ111" s="63"/>
      <c r="DE111" s="39"/>
      <c r="DF111" s="62"/>
      <c r="DH111" s="63"/>
      <c r="DL111" s="63"/>
      <c r="DQ111" s="39"/>
      <c r="DR111" s="62"/>
      <c r="DT111" s="63"/>
      <c r="DX111" s="63"/>
      <c r="EC111" s="39"/>
      <c r="ED111" s="62"/>
      <c r="EF111" s="63"/>
      <c r="EJ111" s="63"/>
      <c r="EO111" s="39"/>
      <c r="EP111" s="62"/>
      <c r="ER111" s="63"/>
      <c r="EV111" s="63"/>
      <c r="FA111" s="39"/>
      <c r="FB111" s="62"/>
      <c r="FD111" s="63"/>
      <c r="FH111" s="63"/>
      <c r="FM111" s="39"/>
      <c r="FN111" s="62"/>
      <c r="FP111" s="63"/>
      <c r="FT111" s="63"/>
      <c r="FY111" s="39"/>
      <c r="FZ111" s="62"/>
      <c r="GB111" s="63"/>
      <c r="GF111" s="63"/>
      <c r="GK111" s="39"/>
      <c r="GL111" s="62"/>
      <c r="GN111" s="63"/>
      <c r="GR111" s="63"/>
      <c r="GW111" s="39"/>
      <c r="GX111" s="62"/>
      <c r="GZ111" s="63"/>
      <c r="HD111" s="63"/>
      <c r="HI111" s="39"/>
      <c r="HJ111" s="62"/>
      <c r="HL111" s="63"/>
      <c r="HP111" s="63"/>
      <c r="HU111" s="39"/>
      <c r="HV111" s="62"/>
      <c r="HX111" s="63"/>
      <c r="IB111" s="63"/>
      <c r="IG111" s="39"/>
      <c r="IH111" s="62"/>
      <c r="IJ111" s="63"/>
      <c r="IN111" s="63"/>
      <c r="IS111" s="39"/>
      <c r="IT111" s="62"/>
      <c r="IV111" s="63"/>
      <c r="IZ111" s="63"/>
      <c r="JE111" s="39"/>
      <c r="JF111" s="62"/>
      <c r="JH111" s="63"/>
      <c r="JL111" s="63"/>
      <c r="JQ111" s="39"/>
      <c r="JR111" s="62"/>
      <c r="JT111" s="63"/>
      <c r="JX111" s="63"/>
      <c r="KC111" s="39"/>
      <c r="KD111" s="62"/>
      <c r="KF111" s="63"/>
      <c r="KJ111" s="63"/>
      <c r="KO111" s="39"/>
      <c r="KP111" s="62"/>
      <c r="KR111" s="63"/>
      <c r="KV111" s="63"/>
      <c r="LA111" s="39"/>
      <c r="LB111" s="62"/>
      <c r="LD111" s="63"/>
      <c r="LH111" s="63"/>
      <c r="LM111" s="39"/>
      <c r="LN111" s="62"/>
      <c r="LP111" s="63"/>
      <c r="LT111" s="63"/>
      <c r="LY111" s="39"/>
      <c r="LZ111" s="62"/>
      <c r="MB111" s="63"/>
      <c r="MF111" s="63"/>
      <c r="MK111" s="39"/>
      <c r="ML111" s="62"/>
      <c r="MN111" s="63"/>
      <c r="MR111" s="63"/>
      <c r="MW111" s="39"/>
      <c r="MX111" s="62"/>
      <c r="MZ111" s="63"/>
      <c r="ND111" s="63"/>
      <c r="NI111" s="39"/>
      <c r="NJ111" s="62"/>
      <c r="NL111" s="63"/>
      <c r="NP111" s="63"/>
      <c r="NU111" s="39"/>
      <c r="NV111" s="62"/>
      <c r="NX111" s="63"/>
      <c r="OB111" s="63"/>
      <c r="OG111" s="39"/>
      <c r="OH111" s="62"/>
      <c r="OJ111" s="63"/>
      <c r="ON111" s="63"/>
      <c r="OS111" s="39"/>
      <c r="OT111" s="62"/>
      <c r="OV111" s="63"/>
      <c r="OZ111" s="63"/>
      <c r="PE111" s="39"/>
      <c r="PF111" s="62"/>
      <c r="PH111" s="63"/>
      <c r="PL111" s="63"/>
      <c r="PQ111" s="39"/>
      <c r="PR111" s="62"/>
      <c r="PT111" s="63"/>
      <c r="PX111" s="63"/>
      <c r="QC111" s="39"/>
      <c r="QD111" s="62"/>
      <c r="QF111" s="63"/>
      <c r="QJ111" s="63"/>
      <c r="QO111" s="39"/>
      <c r="QP111" s="62"/>
      <c r="QR111" s="63"/>
      <c r="QV111" s="63"/>
      <c r="RA111" s="39"/>
      <c r="RB111" s="62"/>
      <c r="RD111" s="63"/>
      <c r="RH111" s="63"/>
      <c r="RM111" s="39"/>
      <c r="RN111" s="62"/>
      <c r="RP111" s="63"/>
      <c r="RT111" s="63"/>
      <c r="RY111" s="39"/>
      <c r="RZ111" s="62"/>
      <c r="SB111" s="63"/>
      <c r="SF111" s="63"/>
      <c r="SK111" s="39"/>
      <c r="SL111" s="62"/>
      <c r="SN111" s="63"/>
      <c r="SR111" s="63"/>
      <c r="SW111" s="39"/>
      <c r="SX111" s="62"/>
      <c r="SZ111" s="63"/>
      <c r="TD111" s="63"/>
      <c r="TI111" s="39"/>
      <c r="TJ111" s="62"/>
      <c r="TL111" s="63"/>
      <c r="TP111" s="63"/>
      <c r="TU111" s="39"/>
      <c r="TV111" s="62"/>
      <c r="TX111" s="63"/>
      <c r="UB111" s="63"/>
      <c r="UG111" s="39"/>
      <c r="UH111" s="62"/>
      <c r="UJ111" s="63"/>
      <c r="UN111" s="63"/>
      <c r="US111" s="39"/>
      <c r="UT111" s="62"/>
      <c r="UV111" s="63"/>
      <c r="UZ111" s="63"/>
      <c r="VE111" s="39"/>
      <c r="VF111" s="62"/>
      <c r="VH111" s="63"/>
      <c r="VL111" s="63"/>
      <c r="VQ111" s="39"/>
      <c r="VR111" s="62"/>
      <c r="VT111" s="63"/>
      <c r="VX111" s="63"/>
      <c r="WC111" s="39"/>
      <c r="WD111" s="62"/>
      <c r="WF111" s="63"/>
      <c r="WJ111" s="63"/>
      <c r="WO111" s="39"/>
      <c r="WP111" s="62"/>
      <c r="WR111" s="63"/>
      <c r="WV111" s="63"/>
      <c r="XA111" s="39"/>
      <c r="XB111" s="62"/>
      <c r="XD111" s="63"/>
      <c r="XH111" s="63"/>
      <c r="XM111" s="39"/>
      <c r="XN111" s="62"/>
      <c r="XP111" s="63"/>
      <c r="XT111" s="63"/>
      <c r="XY111" s="39"/>
      <c r="XZ111" s="62"/>
      <c r="YB111" s="63"/>
      <c r="YF111" s="63"/>
      <c r="YK111" s="39"/>
      <c r="YL111" s="62"/>
      <c r="YN111" s="63"/>
      <c r="YR111" s="63"/>
      <c r="YW111" s="39"/>
      <c r="YX111" s="62"/>
      <c r="YZ111" s="63"/>
      <c r="ZD111" s="63"/>
      <c r="ZI111" s="39"/>
      <c r="ZJ111" s="62"/>
      <c r="ZL111" s="63"/>
      <c r="ZP111" s="63"/>
      <c r="ZU111" s="39"/>
      <c r="ZV111" s="62"/>
      <c r="ZX111" s="63"/>
      <c r="AAB111" s="63"/>
      <c r="AAG111" s="39"/>
      <c r="AAH111" s="62"/>
      <c r="AAJ111" s="63"/>
      <c r="AAN111" s="63"/>
      <c r="AAS111" s="39"/>
      <c r="AAT111" s="62"/>
      <c r="AAV111" s="63"/>
      <c r="AAZ111" s="63"/>
      <c r="ABE111" s="39"/>
      <c r="ABF111" s="62"/>
      <c r="ABH111" s="63"/>
      <c r="ABL111" s="63"/>
      <c r="ABQ111" s="39"/>
      <c r="ABR111" s="62"/>
      <c r="ABT111" s="63"/>
      <c r="ABX111" s="63"/>
      <c r="ACC111" s="39"/>
      <c r="ACD111" s="62"/>
      <c r="ACF111" s="63"/>
      <c r="ACJ111" s="63"/>
      <c r="ACO111" s="39"/>
      <c r="ACP111" s="62"/>
      <c r="ACR111" s="63"/>
      <c r="ACV111" s="63"/>
      <c r="ADA111" s="39"/>
      <c r="ADB111" s="62"/>
      <c r="ADD111" s="63"/>
      <c r="ADH111" s="63"/>
      <c r="ADM111" s="39"/>
      <c r="ADN111" s="62"/>
      <c r="ADP111" s="63"/>
      <c r="ADT111" s="63"/>
      <c r="ADY111" s="39"/>
      <c r="ADZ111" s="62"/>
      <c r="AEB111" s="63"/>
      <c r="AEF111" s="63"/>
      <c r="AEK111" s="39"/>
      <c r="AEL111" s="62"/>
      <c r="AEN111" s="63"/>
      <c r="AER111" s="63"/>
      <c r="AEW111" s="39"/>
      <c r="AEX111" s="62"/>
      <c r="AEZ111" s="63"/>
      <c r="AFD111" s="63"/>
      <c r="AFI111" s="39"/>
      <c r="AFJ111" s="62"/>
      <c r="AFL111" s="63"/>
      <c r="AFP111" s="63"/>
      <c r="AFU111" s="39"/>
      <c r="AFV111" s="62"/>
      <c r="AFX111" s="63"/>
      <c r="AGB111" s="63"/>
      <c r="AGG111" s="39"/>
      <c r="AGH111" s="62"/>
      <c r="AGJ111" s="63"/>
      <c r="AGN111" s="63"/>
      <c r="AGS111" s="39"/>
      <c r="AGT111" s="62"/>
      <c r="AGV111" s="63"/>
      <c r="AGZ111" s="63"/>
      <c r="AHE111" s="39"/>
      <c r="AHF111" s="62"/>
      <c r="AHH111" s="63"/>
      <c r="AHL111" s="63"/>
      <c r="AHQ111" s="39"/>
      <c r="AHR111" s="62"/>
      <c r="AHT111" s="63"/>
      <c r="AHX111" s="63"/>
      <c r="AIC111" s="39"/>
      <c r="AID111" s="62"/>
      <c r="AIF111" s="63"/>
      <c r="AIJ111" s="63"/>
      <c r="AIO111" s="39"/>
      <c r="AIP111" s="62"/>
      <c r="AIR111" s="63"/>
      <c r="AIV111" s="63"/>
      <c r="AJA111" s="39"/>
      <c r="AJB111" s="62"/>
      <c r="AJD111" s="63"/>
      <c r="AJH111" s="63"/>
      <c r="AJM111" s="39"/>
      <c r="AJN111" s="62"/>
      <c r="AJP111" s="63"/>
      <c r="AJT111" s="63"/>
      <c r="AJY111" s="39"/>
      <c r="AJZ111" s="62"/>
      <c r="AKB111" s="63"/>
      <c r="AKF111" s="63"/>
      <c r="AKK111" s="39"/>
      <c r="AKL111" s="62"/>
      <c r="AKN111" s="63"/>
      <c r="AKR111" s="63"/>
      <c r="AKW111" s="39"/>
      <c r="AKX111" s="62"/>
      <c r="AKZ111" s="63"/>
      <c r="ALD111" s="63"/>
      <c r="ALI111" s="39"/>
      <c r="ALJ111" s="62"/>
      <c r="ALL111" s="63"/>
      <c r="ALP111" s="63"/>
      <c r="ALU111" s="39"/>
      <c r="ALV111" s="62"/>
      <c r="ALX111" s="63"/>
      <c r="AMB111" s="63"/>
      <c r="AMG111" s="39"/>
      <c r="AMH111" s="62"/>
      <c r="AMJ111" s="63"/>
    </row>
    <row r="112" spans="1:1024" s="60" customFormat="1" x14ac:dyDescent="0.2">
      <c r="A112" s="39" t="s">
        <v>401</v>
      </c>
      <c r="B112" s="57" t="s">
        <v>444</v>
      </c>
      <c r="C112" s="60" t="s">
        <v>190</v>
      </c>
      <c r="D112" s="61">
        <v>44161</v>
      </c>
      <c r="E112" s="43" t="s">
        <v>445</v>
      </c>
      <c r="F112" s="60" t="s">
        <v>192</v>
      </c>
      <c r="G112" s="60" t="s">
        <v>221</v>
      </c>
      <c r="H112" s="61">
        <v>44161</v>
      </c>
      <c r="I112" s="60">
        <v>1</v>
      </c>
      <c r="J112" s="43" t="s">
        <v>194</v>
      </c>
      <c r="K112" s="60" t="s">
        <v>76</v>
      </c>
      <c r="L112" s="47" t="s">
        <v>418</v>
      </c>
      <c r="M112" s="38"/>
      <c r="N112" s="62"/>
      <c r="P112" s="63"/>
      <c r="T112" s="63"/>
      <c r="Y112" s="39"/>
      <c r="Z112" s="62"/>
      <c r="AB112" s="63"/>
      <c r="AF112" s="63"/>
      <c r="AK112" s="39"/>
      <c r="AL112" s="62"/>
      <c r="AN112" s="63"/>
      <c r="AR112" s="63"/>
      <c r="AW112" s="39"/>
      <c r="AX112" s="62"/>
      <c r="AZ112" s="63"/>
      <c r="BD112" s="63"/>
      <c r="BI112" s="39"/>
      <c r="BJ112" s="62"/>
      <c r="BL112" s="63"/>
      <c r="BP112" s="63"/>
      <c r="BU112" s="39"/>
      <c r="BV112" s="62"/>
      <c r="BX112" s="63"/>
      <c r="CB112" s="63"/>
      <c r="CG112" s="39"/>
      <c r="CH112" s="62"/>
      <c r="CJ112" s="63"/>
      <c r="CN112" s="63"/>
      <c r="CS112" s="39"/>
      <c r="CT112" s="62"/>
      <c r="CV112" s="63"/>
      <c r="CZ112" s="63"/>
      <c r="DE112" s="39"/>
      <c r="DF112" s="62"/>
      <c r="DH112" s="63"/>
      <c r="DL112" s="63"/>
      <c r="DQ112" s="39"/>
      <c r="DR112" s="62"/>
      <c r="DT112" s="63"/>
      <c r="DX112" s="63"/>
      <c r="EC112" s="39"/>
      <c r="ED112" s="62"/>
      <c r="EF112" s="63"/>
      <c r="EJ112" s="63"/>
      <c r="EO112" s="39"/>
      <c r="EP112" s="62"/>
      <c r="ER112" s="63"/>
      <c r="EV112" s="63"/>
      <c r="FA112" s="39"/>
      <c r="FB112" s="62"/>
      <c r="FD112" s="63"/>
      <c r="FH112" s="63"/>
      <c r="FM112" s="39"/>
      <c r="FN112" s="62"/>
      <c r="FP112" s="63"/>
      <c r="FT112" s="63"/>
      <c r="FY112" s="39"/>
      <c r="FZ112" s="62"/>
      <c r="GB112" s="63"/>
      <c r="GF112" s="63"/>
      <c r="GK112" s="39"/>
      <c r="GL112" s="62"/>
      <c r="GN112" s="63"/>
      <c r="GR112" s="63"/>
      <c r="GW112" s="39"/>
      <c r="GX112" s="62"/>
      <c r="GZ112" s="63"/>
      <c r="HD112" s="63"/>
      <c r="HI112" s="39"/>
      <c r="HJ112" s="62"/>
      <c r="HL112" s="63"/>
      <c r="HP112" s="63"/>
      <c r="HU112" s="39"/>
      <c r="HV112" s="62"/>
      <c r="HX112" s="63"/>
      <c r="IB112" s="63"/>
      <c r="IG112" s="39"/>
      <c r="IH112" s="62"/>
      <c r="IJ112" s="63"/>
      <c r="IN112" s="63"/>
      <c r="IS112" s="39"/>
      <c r="IT112" s="62"/>
      <c r="IV112" s="63"/>
      <c r="IZ112" s="63"/>
      <c r="JE112" s="39"/>
      <c r="JF112" s="62"/>
      <c r="JH112" s="63"/>
      <c r="JL112" s="63"/>
      <c r="JQ112" s="39"/>
      <c r="JR112" s="62"/>
      <c r="JT112" s="63"/>
      <c r="JX112" s="63"/>
      <c r="KC112" s="39"/>
      <c r="KD112" s="62"/>
      <c r="KF112" s="63"/>
      <c r="KJ112" s="63"/>
      <c r="KO112" s="39"/>
      <c r="KP112" s="62"/>
      <c r="KR112" s="63"/>
      <c r="KV112" s="63"/>
      <c r="LA112" s="39"/>
      <c r="LB112" s="62"/>
      <c r="LD112" s="63"/>
      <c r="LH112" s="63"/>
      <c r="LM112" s="39"/>
      <c r="LN112" s="62"/>
      <c r="LP112" s="63"/>
      <c r="LT112" s="63"/>
      <c r="LY112" s="39"/>
      <c r="LZ112" s="62"/>
      <c r="MB112" s="63"/>
      <c r="MF112" s="63"/>
      <c r="MK112" s="39"/>
      <c r="ML112" s="62"/>
      <c r="MN112" s="63"/>
      <c r="MR112" s="63"/>
      <c r="MW112" s="39"/>
      <c r="MX112" s="62"/>
      <c r="MZ112" s="63"/>
      <c r="ND112" s="63"/>
      <c r="NI112" s="39"/>
      <c r="NJ112" s="62"/>
      <c r="NL112" s="63"/>
      <c r="NP112" s="63"/>
      <c r="NU112" s="39"/>
      <c r="NV112" s="62"/>
      <c r="NX112" s="63"/>
      <c r="OB112" s="63"/>
      <c r="OG112" s="39"/>
      <c r="OH112" s="62"/>
      <c r="OJ112" s="63"/>
      <c r="ON112" s="63"/>
      <c r="OS112" s="39"/>
      <c r="OT112" s="62"/>
      <c r="OV112" s="63"/>
      <c r="OZ112" s="63"/>
      <c r="PE112" s="39"/>
      <c r="PF112" s="62"/>
      <c r="PH112" s="63"/>
      <c r="PL112" s="63"/>
      <c r="PQ112" s="39"/>
      <c r="PR112" s="62"/>
      <c r="PT112" s="63"/>
      <c r="PX112" s="63"/>
      <c r="QC112" s="39"/>
      <c r="QD112" s="62"/>
      <c r="QF112" s="63"/>
      <c r="QJ112" s="63"/>
      <c r="QO112" s="39"/>
      <c r="QP112" s="62"/>
      <c r="QR112" s="63"/>
      <c r="QV112" s="63"/>
      <c r="RA112" s="39"/>
      <c r="RB112" s="62"/>
      <c r="RD112" s="63"/>
      <c r="RH112" s="63"/>
      <c r="RM112" s="39"/>
      <c r="RN112" s="62"/>
      <c r="RP112" s="63"/>
      <c r="RT112" s="63"/>
      <c r="RY112" s="39"/>
      <c r="RZ112" s="62"/>
      <c r="SB112" s="63"/>
      <c r="SF112" s="63"/>
      <c r="SK112" s="39"/>
      <c r="SL112" s="62"/>
      <c r="SN112" s="63"/>
      <c r="SR112" s="63"/>
      <c r="SW112" s="39"/>
      <c r="SX112" s="62"/>
      <c r="SZ112" s="63"/>
      <c r="TD112" s="63"/>
      <c r="TI112" s="39"/>
      <c r="TJ112" s="62"/>
      <c r="TL112" s="63"/>
      <c r="TP112" s="63"/>
      <c r="TU112" s="39"/>
      <c r="TV112" s="62"/>
      <c r="TX112" s="63"/>
      <c r="UB112" s="63"/>
      <c r="UG112" s="39"/>
      <c r="UH112" s="62"/>
      <c r="UJ112" s="63"/>
      <c r="UN112" s="63"/>
      <c r="US112" s="39"/>
      <c r="UT112" s="62"/>
      <c r="UV112" s="63"/>
      <c r="UZ112" s="63"/>
      <c r="VE112" s="39"/>
      <c r="VF112" s="62"/>
      <c r="VH112" s="63"/>
      <c r="VL112" s="63"/>
      <c r="VQ112" s="39"/>
      <c r="VR112" s="62"/>
      <c r="VT112" s="63"/>
      <c r="VX112" s="63"/>
      <c r="WC112" s="39"/>
      <c r="WD112" s="62"/>
      <c r="WF112" s="63"/>
      <c r="WJ112" s="63"/>
      <c r="WO112" s="39"/>
      <c r="WP112" s="62"/>
      <c r="WR112" s="63"/>
      <c r="WV112" s="63"/>
      <c r="XA112" s="39"/>
      <c r="XB112" s="62"/>
      <c r="XD112" s="63"/>
      <c r="XH112" s="63"/>
      <c r="XM112" s="39"/>
      <c r="XN112" s="62"/>
      <c r="XP112" s="63"/>
      <c r="XT112" s="63"/>
      <c r="XY112" s="39"/>
      <c r="XZ112" s="62"/>
      <c r="YB112" s="63"/>
      <c r="YF112" s="63"/>
      <c r="YK112" s="39"/>
      <c r="YL112" s="62"/>
      <c r="YN112" s="63"/>
      <c r="YR112" s="63"/>
      <c r="YW112" s="39"/>
      <c r="YX112" s="62"/>
      <c r="YZ112" s="63"/>
      <c r="ZD112" s="63"/>
      <c r="ZI112" s="39"/>
      <c r="ZJ112" s="62"/>
      <c r="ZL112" s="63"/>
      <c r="ZP112" s="63"/>
      <c r="ZU112" s="39"/>
      <c r="ZV112" s="62"/>
      <c r="ZX112" s="63"/>
      <c r="AAB112" s="63"/>
      <c r="AAG112" s="39"/>
      <c r="AAH112" s="62"/>
      <c r="AAJ112" s="63"/>
      <c r="AAN112" s="63"/>
      <c r="AAS112" s="39"/>
      <c r="AAT112" s="62"/>
      <c r="AAV112" s="63"/>
      <c r="AAZ112" s="63"/>
      <c r="ABE112" s="39"/>
      <c r="ABF112" s="62"/>
      <c r="ABH112" s="63"/>
      <c r="ABL112" s="63"/>
      <c r="ABQ112" s="39"/>
      <c r="ABR112" s="62"/>
      <c r="ABT112" s="63"/>
      <c r="ABX112" s="63"/>
      <c r="ACC112" s="39"/>
      <c r="ACD112" s="62"/>
      <c r="ACF112" s="63"/>
      <c r="ACJ112" s="63"/>
      <c r="ACO112" s="39"/>
      <c r="ACP112" s="62"/>
      <c r="ACR112" s="63"/>
      <c r="ACV112" s="63"/>
      <c r="ADA112" s="39"/>
      <c r="ADB112" s="62"/>
      <c r="ADD112" s="63"/>
      <c r="ADH112" s="63"/>
      <c r="ADM112" s="39"/>
      <c r="ADN112" s="62"/>
      <c r="ADP112" s="63"/>
      <c r="ADT112" s="63"/>
      <c r="ADY112" s="39"/>
      <c r="ADZ112" s="62"/>
      <c r="AEB112" s="63"/>
      <c r="AEF112" s="63"/>
      <c r="AEK112" s="39"/>
      <c r="AEL112" s="62"/>
      <c r="AEN112" s="63"/>
      <c r="AER112" s="63"/>
      <c r="AEW112" s="39"/>
      <c r="AEX112" s="62"/>
      <c r="AEZ112" s="63"/>
      <c r="AFD112" s="63"/>
      <c r="AFI112" s="39"/>
      <c r="AFJ112" s="62"/>
      <c r="AFL112" s="63"/>
      <c r="AFP112" s="63"/>
      <c r="AFU112" s="39"/>
      <c r="AFV112" s="62"/>
      <c r="AFX112" s="63"/>
      <c r="AGB112" s="63"/>
      <c r="AGG112" s="39"/>
      <c r="AGH112" s="62"/>
      <c r="AGJ112" s="63"/>
      <c r="AGN112" s="63"/>
      <c r="AGS112" s="39"/>
      <c r="AGT112" s="62"/>
      <c r="AGV112" s="63"/>
      <c r="AGZ112" s="63"/>
      <c r="AHE112" s="39"/>
      <c r="AHF112" s="62"/>
      <c r="AHH112" s="63"/>
      <c r="AHL112" s="63"/>
      <c r="AHQ112" s="39"/>
      <c r="AHR112" s="62"/>
      <c r="AHT112" s="63"/>
      <c r="AHX112" s="63"/>
      <c r="AIC112" s="39"/>
      <c r="AID112" s="62"/>
      <c r="AIF112" s="63"/>
      <c r="AIJ112" s="63"/>
      <c r="AIO112" s="39"/>
      <c r="AIP112" s="62"/>
      <c r="AIR112" s="63"/>
      <c r="AIV112" s="63"/>
      <c r="AJA112" s="39"/>
      <c r="AJB112" s="62"/>
      <c r="AJD112" s="63"/>
      <c r="AJH112" s="63"/>
      <c r="AJM112" s="39"/>
      <c r="AJN112" s="62"/>
      <c r="AJP112" s="63"/>
      <c r="AJT112" s="63"/>
      <c r="AJY112" s="39"/>
      <c r="AJZ112" s="62"/>
      <c r="AKB112" s="63"/>
      <c r="AKF112" s="63"/>
      <c r="AKK112" s="39"/>
      <c r="AKL112" s="62"/>
      <c r="AKN112" s="63"/>
      <c r="AKR112" s="63"/>
      <c r="AKW112" s="39"/>
      <c r="AKX112" s="62"/>
      <c r="AKZ112" s="63"/>
      <c r="ALD112" s="63"/>
      <c r="ALI112" s="39"/>
      <c r="ALJ112" s="62"/>
      <c r="ALL112" s="63"/>
      <c r="ALP112" s="63"/>
      <c r="ALU112" s="39"/>
      <c r="ALV112" s="62"/>
      <c r="ALX112" s="63"/>
      <c r="AMB112" s="63"/>
      <c r="AMG112" s="39"/>
      <c r="AMH112" s="62"/>
      <c r="AMJ112" s="63"/>
    </row>
    <row r="113" spans="1:1024" s="60" customFormat="1" ht="25.5" x14ac:dyDescent="0.2">
      <c r="A113" s="39" t="s">
        <v>401</v>
      </c>
      <c r="B113" s="57" t="s">
        <v>446</v>
      </c>
      <c r="C113" s="60" t="s">
        <v>190</v>
      </c>
      <c r="D113" s="61">
        <v>44181</v>
      </c>
      <c r="E113" s="43" t="s">
        <v>447</v>
      </c>
      <c r="F113" s="60" t="s">
        <v>192</v>
      </c>
      <c r="G113" s="60" t="s">
        <v>193</v>
      </c>
      <c r="H113" s="61">
        <v>44182</v>
      </c>
      <c r="I113" s="60">
        <v>1</v>
      </c>
      <c r="J113" s="43" t="s">
        <v>194</v>
      </c>
      <c r="K113" s="60" t="s">
        <v>76</v>
      </c>
      <c r="L113" s="47" t="s">
        <v>421</v>
      </c>
      <c r="M113" s="38"/>
      <c r="N113" s="62"/>
      <c r="P113" s="63"/>
      <c r="T113" s="63"/>
      <c r="Y113" s="39"/>
      <c r="Z113" s="62"/>
      <c r="AB113" s="63"/>
      <c r="AF113" s="63"/>
      <c r="AK113" s="39"/>
      <c r="AL113" s="62"/>
      <c r="AN113" s="63"/>
      <c r="AR113" s="63"/>
      <c r="AW113" s="39"/>
      <c r="AX113" s="62"/>
      <c r="AZ113" s="63"/>
      <c r="BD113" s="63"/>
      <c r="BI113" s="39"/>
      <c r="BJ113" s="62"/>
      <c r="BL113" s="63"/>
      <c r="BP113" s="63"/>
      <c r="BU113" s="39"/>
      <c r="BV113" s="62"/>
      <c r="BX113" s="63"/>
      <c r="CB113" s="63"/>
      <c r="CG113" s="39"/>
      <c r="CH113" s="62"/>
      <c r="CJ113" s="63"/>
      <c r="CN113" s="63"/>
      <c r="CS113" s="39"/>
      <c r="CT113" s="62"/>
      <c r="CV113" s="63"/>
      <c r="CZ113" s="63"/>
      <c r="DE113" s="39"/>
      <c r="DF113" s="62"/>
      <c r="DH113" s="63"/>
      <c r="DL113" s="63"/>
      <c r="DQ113" s="39"/>
      <c r="DR113" s="62"/>
      <c r="DT113" s="63"/>
      <c r="DX113" s="63"/>
      <c r="EC113" s="39"/>
      <c r="ED113" s="62"/>
      <c r="EF113" s="63"/>
      <c r="EJ113" s="63"/>
      <c r="EO113" s="39"/>
      <c r="EP113" s="62"/>
      <c r="ER113" s="63"/>
      <c r="EV113" s="63"/>
      <c r="FA113" s="39"/>
      <c r="FB113" s="62"/>
      <c r="FD113" s="63"/>
      <c r="FH113" s="63"/>
      <c r="FM113" s="39"/>
      <c r="FN113" s="62"/>
      <c r="FP113" s="63"/>
      <c r="FT113" s="63"/>
      <c r="FY113" s="39"/>
      <c r="FZ113" s="62"/>
      <c r="GB113" s="63"/>
      <c r="GF113" s="63"/>
      <c r="GK113" s="39"/>
      <c r="GL113" s="62"/>
      <c r="GN113" s="63"/>
      <c r="GR113" s="63"/>
      <c r="GW113" s="39"/>
      <c r="GX113" s="62"/>
      <c r="GZ113" s="63"/>
      <c r="HD113" s="63"/>
      <c r="HI113" s="39"/>
      <c r="HJ113" s="62"/>
      <c r="HL113" s="63"/>
      <c r="HP113" s="63"/>
      <c r="HU113" s="39"/>
      <c r="HV113" s="62"/>
      <c r="HX113" s="63"/>
      <c r="IB113" s="63"/>
      <c r="IG113" s="39"/>
      <c r="IH113" s="62"/>
      <c r="IJ113" s="63"/>
      <c r="IN113" s="63"/>
      <c r="IS113" s="39"/>
      <c r="IT113" s="62"/>
      <c r="IV113" s="63"/>
      <c r="IZ113" s="63"/>
      <c r="JE113" s="39"/>
      <c r="JF113" s="62"/>
      <c r="JH113" s="63"/>
      <c r="JL113" s="63"/>
      <c r="JQ113" s="39"/>
      <c r="JR113" s="62"/>
      <c r="JT113" s="63"/>
      <c r="JX113" s="63"/>
      <c r="KC113" s="39"/>
      <c r="KD113" s="62"/>
      <c r="KF113" s="63"/>
      <c r="KJ113" s="63"/>
      <c r="KO113" s="39"/>
      <c r="KP113" s="62"/>
      <c r="KR113" s="63"/>
      <c r="KV113" s="63"/>
      <c r="LA113" s="39"/>
      <c r="LB113" s="62"/>
      <c r="LD113" s="63"/>
      <c r="LH113" s="63"/>
      <c r="LM113" s="39"/>
      <c r="LN113" s="62"/>
      <c r="LP113" s="63"/>
      <c r="LT113" s="63"/>
      <c r="LY113" s="39"/>
      <c r="LZ113" s="62"/>
      <c r="MB113" s="63"/>
      <c r="MF113" s="63"/>
      <c r="MK113" s="39"/>
      <c r="ML113" s="62"/>
      <c r="MN113" s="63"/>
      <c r="MR113" s="63"/>
      <c r="MW113" s="39"/>
      <c r="MX113" s="62"/>
      <c r="MZ113" s="63"/>
      <c r="ND113" s="63"/>
      <c r="NI113" s="39"/>
      <c r="NJ113" s="62"/>
      <c r="NL113" s="63"/>
      <c r="NP113" s="63"/>
      <c r="NU113" s="39"/>
      <c r="NV113" s="62"/>
      <c r="NX113" s="63"/>
      <c r="OB113" s="63"/>
      <c r="OG113" s="39"/>
      <c r="OH113" s="62"/>
      <c r="OJ113" s="63"/>
      <c r="ON113" s="63"/>
      <c r="OS113" s="39"/>
      <c r="OT113" s="62"/>
      <c r="OV113" s="63"/>
      <c r="OZ113" s="63"/>
      <c r="PE113" s="39"/>
      <c r="PF113" s="62"/>
      <c r="PH113" s="63"/>
      <c r="PL113" s="63"/>
      <c r="PQ113" s="39"/>
      <c r="PR113" s="62"/>
      <c r="PT113" s="63"/>
      <c r="PX113" s="63"/>
      <c r="QC113" s="39"/>
      <c r="QD113" s="62"/>
      <c r="QF113" s="63"/>
      <c r="QJ113" s="63"/>
      <c r="QO113" s="39"/>
      <c r="QP113" s="62"/>
      <c r="QR113" s="63"/>
      <c r="QV113" s="63"/>
      <c r="RA113" s="39"/>
      <c r="RB113" s="62"/>
      <c r="RD113" s="63"/>
      <c r="RH113" s="63"/>
      <c r="RM113" s="39"/>
      <c r="RN113" s="62"/>
      <c r="RP113" s="63"/>
      <c r="RT113" s="63"/>
      <c r="RY113" s="39"/>
      <c r="RZ113" s="62"/>
      <c r="SB113" s="63"/>
      <c r="SF113" s="63"/>
      <c r="SK113" s="39"/>
      <c r="SL113" s="62"/>
      <c r="SN113" s="63"/>
      <c r="SR113" s="63"/>
      <c r="SW113" s="39"/>
      <c r="SX113" s="62"/>
      <c r="SZ113" s="63"/>
      <c r="TD113" s="63"/>
      <c r="TI113" s="39"/>
      <c r="TJ113" s="62"/>
      <c r="TL113" s="63"/>
      <c r="TP113" s="63"/>
      <c r="TU113" s="39"/>
      <c r="TV113" s="62"/>
      <c r="TX113" s="63"/>
      <c r="UB113" s="63"/>
      <c r="UG113" s="39"/>
      <c r="UH113" s="62"/>
      <c r="UJ113" s="63"/>
      <c r="UN113" s="63"/>
      <c r="US113" s="39"/>
      <c r="UT113" s="62"/>
      <c r="UV113" s="63"/>
      <c r="UZ113" s="63"/>
      <c r="VE113" s="39"/>
      <c r="VF113" s="62"/>
      <c r="VH113" s="63"/>
      <c r="VL113" s="63"/>
      <c r="VQ113" s="39"/>
      <c r="VR113" s="62"/>
      <c r="VT113" s="63"/>
      <c r="VX113" s="63"/>
      <c r="WC113" s="39"/>
      <c r="WD113" s="62"/>
      <c r="WF113" s="63"/>
      <c r="WJ113" s="63"/>
      <c r="WO113" s="39"/>
      <c r="WP113" s="62"/>
      <c r="WR113" s="63"/>
      <c r="WV113" s="63"/>
      <c r="XA113" s="39"/>
      <c r="XB113" s="62"/>
      <c r="XD113" s="63"/>
      <c r="XH113" s="63"/>
      <c r="XM113" s="39"/>
      <c r="XN113" s="62"/>
      <c r="XP113" s="63"/>
      <c r="XT113" s="63"/>
      <c r="XY113" s="39"/>
      <c r="XZ113" s="62"/>
      <c r="YB113" s="63"/>
      <c r="YF113" s="63"/>
      <c r="YK113" s="39"/>
      <c r="YL113" s="62"/>
      <c r="YN113" s="63"/>
      <c r="YR113" s="63"/>
      <c r="YW113" s="39"/>
      <c r="YX113" s="62"/>
      <c r="YZ113" s="63"/>
      <c r="ZD113" s="63"/>
      <c r="ZI113" s="39"/>
      <c r="ZJ113" s="62"/>
      <c r="ZL113" s="63"/>
      <c r="ZP113" s="63"/>
      <c r="ZU113" s="39"/>
      <c r="ZV113" s="62"/>
      <c r="ZX113" s="63"/>
      <c r="AAB113" s="63"/>
      <c r="AAG113" s="39"/>
      <c r="AAH113" s="62"/>
      <c r="AAJ113" s="63"/>
      <c r="AAN113" s="63"/>
      <c r="AAS113" s="39"/>
      <c r="AAT113" s="62"/>
      <c r="AAV113" s="63"/>
      <c r="AAZ113" s="63"/>
      <c r="ABE113" s="39"/>
      <c r="ABF113" s="62"/>
      <c r="ABH113" s="63"/>
      <c r="ABL113" s="63"/>
      <c r="ABQ113" s="39"/>
      <c r="ABR113" s="62"/>
      <c r="ABT113" s="63"/>
      <c r="ABX113" s="63"/>
      <c r="ACC113" s="39"/>
      <c r="ACD113" s="62"/>
      <c r="ACF113" s="63"/>
      <c r="ACJ113" s="63"/>
      <c r="ACO113" s="39"/>
      <c r="ACP113" s="62"/>
      <c r="ACR113" s="63"/>
      <c r="ACV113" s="63"/>
      <c r="ADA113" s="39"/>
      <c r="ADB113" s="62"/>
      <c r="ADD113" s="63"/>
      <c r="ADH113" s="63"/>
      <c r="ADM113" s="39"/>
      <c r="ADN113" s="62"/>
      <c r="ADP113" s="63"/>
      <c r="ADT113" s="63"/>
      <c r="ADY113" s="39"/>
      <c r="ADZ113" s="62"/>
      <c r="AEB113" s="63"/>
      <c r="AEF113" s="63"/>
      <c r="AEK113" s="39"/>
      <c r="AEL113" s="62"/>
      <c r="AEN113" s="63"/>
      <c r="AER113" s="63"/>
      <c r="AEW113" s="39"/>
      <c r="AEX113" s="62"/>
      <c r="AEZ113" s="63"/>
      <c r="AFD113" s="63"/>
      <c r="AFI113" s="39"/>
      <c r="AFJ113" s="62"/>
      <c r="AFL113" s="63"/>
      <c r="AFP113" s="63"/>
      <c r="AFU113" s="39"/>
      <c r="AFV113" s="62"/>
      <c r="AFX113" s="63"/>
      <c r="AGB113" s="63"/>
      <c r="AGG113" s="39"/>
      <c r="AGH113" s="62"/>
      <c r="AGJ113" s="63"/>
      <c r="AGN113" s="63"/>
      <c r="AGS113" s="39"/>
      <c r="AGT113" s="62"/>
      <c r="AGV113" s="63"/>
      <c r="AGZ113" s="63"/>
      <c r="AHE113" s="39"/>
      <c r="AHF113" s="62"/>
      <c r="AHH113" s="63"/>
      <c r="AHL113" s="63"/>
      <c r="AHQ113" s="39"/>
      <c r="AHR113" s="62"/>
      <c r="AHT113" s="63"/>
      <c r="AHX113" s="63"/>
      <c r="AIC113" s="39"/>
      <c r="AID113" s="62"/>
      <c r="AIF113" s="63"/>
      <c r="AIJ113" s="63"/>
      <c r="AIO113" s="39"/>
      <c r="AIP113" s="62"/>
      <c r="AIR113" s="63"/>
      <c r="AIV113" s="63"/>
      <c r="AJA113" s="39"/>
      <c r="AJB113" s="62"/>
      <c r="AJD113" s="63"/>
      <c r="AJH113" s="63"/>
      <c r="AJM113" s="39"/>
      <c r="AJN113" s="62"/>
      <c r="AJP113" s="63"/>
      <c r="AJT113" s="63"/>
      <c r="AJY113" s="39"/>
      <c r="AJZ113" s="62"/>
      <c r="AKB113" s="63"/>
      <c r="AKF113" s="63"/>
      <c r="AKK113" s="39"/>
      <c r="AKL113" s="62"/>
      <c r="AKN113" s="63"/>
      <c r="AKR113" s="63"/>
      <c r="AKW113" s="39"/>
      <c r="AKX113" s="62"/>
      <c r="AKZ113" s="63"/>
      <c r="ALD113" s="63"/>
      <c r="ALI113" s="39"/>
      <c r="ALJ113" s="62"/>
      <c r="ALL113" s="63"/>
      <c r="ALP113" s="63"/>
      <c r="ALU113" s="39"/>
      <c r="ALV113" s="62"/>
      <c r="ALX113" s="63"/>
      <c r="AMB113" s="63"/>
      <c r="AMG113" s="39"/>
      <c r="AMH113" s="62"/>
      <c r="AMJ113" s="63"/>
    </row>
    <row r="114" spans="1:1024" s="60" customFormat="1" ht="38.25" x14ac:dyDescent="0.2">
      <c r="A114" s="39" t="s">
        <v>401</v>
      </c>
      <c r="B114" s="57" t="s">
        <v>448</v>
      </c>
      <c r="C114" s="60" t="s">
        <v>190</v>
      </c>
      <c r="D114" s="61">
        <v>44186</v>
      </c>
      <c r="E114" s="43" t="s">
        <v>449</v>
      </c>
      <c r="F114" s="60" t="s">
        <v>192</v>
      </c>
      <c r="G114" s="60" t="s">
        <v>193</v>
      </c>
      <c r="H114" s="61">
        <v>44186</v>
      </c>
      <c r="I114" s="60">
        <v>1</v>
      </c>
      <c r="J114" s="43" t="s">
        <v>194</v>
      </c>
      <c r="K114" s="60" t="s">
        <v>76</v>
      </c>
      <c r="L114" s="47" t="s">
        <v>450</v>
      </c>
      <c r="M114" s="38"/>
      <c r="N114" s="62"/>
      <c r="P114" s="63"/>
      <c r="T114" s="63"/>
      <c r="Y114" s="39"/>
      <c r="Z114" s="62"/>
      <c r="AB114" s="63"/>
      <c r="AF114" s="63"/>
      <c r="AK114" s="39"/>
      <c r="AL114" s="62"/>
      <c r="AN114" s="63"/>
      <c r="AR114" s="63"/>
      <c r="AW114" s="39"/>
      <c r="AX114" s="62"/>
      <c r="AZ114" s="63"/>
      <c r="BD114" s="63"/>
      <c r="BI114" s="39"/>
      <c r="BJ114" s="62"/>
      <c r="BL114" s="63"/>
      <c r="BP114" s="63"/>
      <c r="BU114" s="39"/>
      <c r="BV114" s="62"/>
      <c r="BX114" s="63"/>
      <c r="CB114" s="63"/>
      <c r="CG114" s="39"/>
      <c r="CH114" s="62"/>
      <c r="CJ114" s="63"/>
      <c r="CN114" s="63"/>
      <c r="CS114" s="39"/>
      <c r="CT114" s="62"/>
      <c r="CV114" s="63"/>
      <c r="CZ114" s="63"/>
      <c r="DE114" s="39"/>
      <c r="DF114" s="62"/>
      <c r="DH114" s="63"/>
      <c r="DL114" s="63"/>
      <c r="DQ114" s="39"/>
      <c r="DR114" s="62"/>
      <c r="DT114" s="63"/>
      <c r="DX114" s="63"/>
      <c r="EC114" s="39"/>
      <c r="ED114" s="62"/>
      <c r="EF114" s="63"/>
      <c r="EJ114" s="63"/>
      <c r="EO114" s="39"/>
      <c r="EP114" s="62"/>
      <c r="ER114" s="63"/>
      <c r="EV114" s="63"/>
      <c r="FA114" s="39"/>
      <c r="FB114" s="62"/>
      <c r="FD114" s="63"/>
      <c r="FH114" s="63"/>
      <c r="FM114" s="39"/>
      <c r="FN114" s="62"/>
      <c r="FP114" s="63"/>
      <c r="FT114" s="63"/>
      <c r="FY114" s="39"/>
      <c r="FZ114" s="62"/>
      <c r="GB114" s="63"/>
      <c r="GF114" s="63"/>
      <c r="GK114" s="39"/>
      <c r="GL114" s="62"/>
      <c r="GN114" s="63"/>
      <c r="GR114" s="63"/>
      <c r="GW114" s="39"/>
      <c r="GX114" s="62"/>
      <c r="GZ114" s="63"/>
      <c r="HD114" s="63"/>
      <c r="HI114" s="39"/>
      <c r="HJ114" s="62"/>
      <c r="HL114" s="63"/>
      <c r="HP114" s="63"/>
      <c r="HU114" s="39"/>
      <c r="HV114" s="62"/>
      <c r="HX114" s="63"/>
      <c r="IB114" s="63"/>
      <c r="IG114" s="39"/>
      <c r="IH114" s="62"/>
      <c r="IJ114" s="63"/>
      <c r="IN114" s="63"/>
      <c r="IS114" s="39"/>
      <c r="IT114" s="62"/>
      <c r="IV114" s="63"/>
      <c r="IZ114" s="63"/>
      <c r="JE114" s="39"/>
      <c r="JF114" s="62"/>
      <c r="JH114" s="63"/>
      <c r="JL114" s="63"/>
      <c r="JQ114" s="39"/>
      <c r="JR114" s="62"/>
      <c r="JT114" s="63"/>
      <c r="JX114" s="63"/>
      <c r="KC114" s="39"/>
      <c r="KD114" s="62"/>
      <c r="KF114" s="63"/>
      <c r="KJ114" s="63"/>
      <c r="KO114" s="39"/>
      <c r="KP114" s="62"/>
      <c r="KR114" s="63"/>
      <c r="KV114" s="63"/>
      <c r="LA114" s="39"/>
      <c r="LB114" s="62"/>
      <c r="LD114" s="63"/>
      <c r="LH114" s="63"/>
      <c r="LM114" s="39"/>
      <c r="LN114" s="62"/>
      <c r="LP114" s="63"/>
      <c r="LT114" s="63"/>
      <c r="LY114" s="39"/>
      <c r="LZ114" s="62"/>
      <c r="MB114" s="63"/>
      <c r="MF114" s="63"/>
      <c r="MK114" s="39"/>
      <c r="ML114" s="62"/>
      <c r="MN114" s="63"/>
      <c r="MR114" s="63"/>
      <c r="MW114" s="39"/>
      <c r="MX114" s="62"/>
      <c r="MZ114" s="63"/>
      <c r="ND114" s="63"/>
      <c r="NI114" s="39"/>
      <c r="NJ114" s="62"/>
      <c r="NL114" s="63"/>
      <c r="NP114" s="63"/>
      <c r="NU114" s="39"/>
      <c r="NV114" s="62"/>
      <c r="NX114" s="63"/>
      <c r="OB114" s="63"/>
      <c r="OG114" s="39"/>
      <c r="OH114" s="62"/>
      <c r="OJ114" s="63"/>
      <c r="ON114" s="63"/>
      <c r="OS114" s="39"/>
      <c r="OT114" s="62"/>
      <c r="OV114" s="63"/>
      <c r="OZ114" s="63"/>
      <c r="PE114" s="39"/>
      <c r="PF114" s="62"/>
      <c r="PH114" s="63"/>
      <c r="PL114" s="63"/>
      <c r="PQ114" s="39"/>
      <c r="PR114" s="62"/>
      <c r="PT114" s="63"/>
      <c r="PX114" s="63"/>
      <c r="QC114" s="39"/>
      <c r="QD114" s="62"/>
      <c r="QF114" s="63"/>
      <c r="QJ114" s="63"/>
      <c r="QO114" s="39"/>
      <c r="QP114" s="62"/>
      <c r="QR114" s="63"/>
      <c r="QV114" s="63"/>
      <c r="RA114" s="39"/>
      <c r="RB114" s="62"/>
      <c r="RD114" s="63"/>
      <c r="RH114" s="63"/>
      <c r="RM114" s="39"/>
      <c r="RN114" s="62"/>
      <c r="RP114" s="63"/>
      <c r="RT114" s="63"/>
      <c r="RY114" s="39"/>
      <c r="RZ114" s="62"/>
      <c r="SB114" s="63"/>
      <c r="SF114" s="63"/>
      <c r="SK114" s="39"/>
      <c r="SL114" s="62"/>
      <c r="SN114" s="63"/>
      <c r="SR114" s="63"/>
      <c r="SW114" s="39"/>
      <c r="SX114" s="62"/>
      <c r="SZ114" s="63"/>
      <c r="TD114" s="63"/>
      <c r="TI114" s="39"/>
      <c r="TJ114" s="62"/>
      <c r="TL114" s="63"/>
      <c r="TP114" s="63"/>
      <c r="TU114" s="39"/>
      <c r="TV114" s="62"/>
      <c r="TX114" s="63"/>
      <c r="UB114" s="63"/>
      <c r="UG114" s="39"/>
      <c r="UH114" s="62"/>
      <c r="UJ114" s="63"/>
      <c r="UN114" s="63"/>
      <c r="US114" s="39"/>
      <c r="UT114" s="62"/>
      <c r="UV114" s="63"/>
      <c r="UZ114" s="63"/>
      <c r="VE114" s="39"/>
      <c r="VF114" s="62"/>
      <c r="VH114" s="63"/>
      <c r="VL114" s="63"/>
      <c r="VQ114" s="39"/>
      <c r="VR114" s="62"/>
      <c r="VT114" s="63"/>
      <c r="VX114" s="63"/>
      <c r="WC114" s="39"/>
      <c r="WD114" s="62"/>
      <c r="WF114" s="63"/>
      <c r="WJ114" s="63"/>
      <c r="WO114" s="39"/>
      <c r="WP114" s="62"/>
      <c r="WR114" s="63"/>
      <c r="WV114" s="63"/>
      <c r="XA114" s="39"/>
      <c r="XB114" s="62"/>
      <c r="XD114" s="63"/>
      <c r="XH114" s="63"/>
      <c r="XM114" s="39"/>
      <c r="XN114" s="62"/>
      <c r="XP114" s="63"/>
      <c r="XT114" s="63"/>
      <c r="XY114" s="39"/>
      <c r="XZ114" s="62"/>
      <c r="YB114" s="63"/>
      <c r="YF114" s="63"/>
      <c r="YK114" s="39"/>
      <c r="YL114" s="62"/>
      <c r="YN114" s="63"/>
      <c r="YR114" s="63"/>
      <c r="YW114" s="39"/>
      <c r="YX114" s="62"/>
      <c r="YZ114" s="63"/>
      <c r="ZD114" s="63"/>
      <c r="ZI114" s="39"/>
      <c r="ZJ114" s="62"/>
      <c r="ZL114" s="63"/>
      <c r="ZP114" s="63"/>
      <c r="ZU114" s="39"/>
      <c r="ZV114" s="62"/>
      <c r="ZX114" s="63"/>
      <c r="AAB114" s="63"/>
      <c r="AAG114" s="39"/>
      <c r="AAH114" s="62"/>
      <c r="AAJ114" s="63"/>
      <c r="AAN114" s="63"/>
      <c r="AAS114" s="39"/>
      <c r="AAT114" s="62"/>
      <c r="AAV114" s="63"/>
      <c r="AAZ114" s="63"/>
      <c r="ABE114" s="39"/>
      <c r="ABF114" s="62"/>
      <c r="ABH114" s="63"/>
      <c r="ABL114" s="63"/>
      <c r="ABQ114" s="39"/>
      <c r="ABR114" s="62"/>
      <c r="ABT114" s="63"/>
      <c r="ABX114" s="63"/>
      <c r="ACC114" s="39"/>
      <c r="ACD114" s="62"/>
      <c r="ACF114" s="63"/>
      <c r="ACJ114" s="63"/>
      <c r="ACO114" s="39"/>
      <c r="ACP114" s="62"/>
      <c r="ACR114" s="63"/>
      <c r="ACV114" s="63"/>
      <c r="ADA114" s="39"/>
      <c r="ADB114" s="62"/>
      <c r="ADD114" s="63"/>
      <c r="ADH114" s="63"/>
      <c r="ADM114" s="39"/>
      <c r="ADN114" s="62"/>
      <c r="ADP114" s="63"/>
      <c r="ADT114" s="63"/>
      <c r="ADY114" s="39"/>
      <c r="ADZ114" s="62"/>
      <c r="AEB114" s="63"/>
      <c r="AEF114" s="63"/>
      <c r="AEK114" s="39"/>
      <c r="AEL114" s="62"/>
      <c r="AEN114" s="63"/>
      <c r="AER114" s="63"/>
      <c r="AEW114" s="39"/>
      <c r="AEX114" s="62"/>
      <c r="AEZ114" s="63"/>
      <c r="AFD114" s="63"/>
      <c r="AFI114" s="39"/>
      <c r="AFJ114" s="62"/>
      <c r="AFL114" s="63"/>
      <c r="AFP114" s="63"/>
      <c r="AFU114" s="39"/>
      <c r="AFV114" s="62"/>
      <c r="AFX114" s="63"/>
      <c r="AGB114" s="63"/>
      <c r="AGG114" s="39"/>
      <c r="AGH114" s="62"/>
      <c r="AGJ114" s="63"/>
      <c r="AGN114" s="63"/>
      <c r="AGS114" s="39"/>
      <c r="AGT114" s="62"/>
      <c r="AGV114" s="63"/>
      <c r="AGZ114" s="63"/>
      <c r="AHE114" s="39"/>
      <c r="AHF114" s="62"/>
      <c r="AHH114" s="63"/>
      <c r="AHL114" s="63"/>
      <c r="AHQ114" s="39"/>
      <c r="AHR114" s="62"/>
      <c r="AHT114" s="63"/>
      <c r="AHX114" s="63"/>
      <c r="AIC114" s="39"/>
      <c r="AID114" s="62"/>
      <c r="AIF114" s="63"/>
      <c r="AIJ114" s="63"/>
      <c r="AIO114" s="39"/>
      <c r="AIP114" s="62"/>
      <c r="AIR114" s="63"/>
      <c r="AIV114" s="63"/>
      <c r="AJA114" s="39"/>
      <c r="AJB114" s="62"/>
      <c r="AJD114" s="63"/>
      <c r="AJH114" s="63"/>
      <c r="AJM114" s="39"/>
      <c r="AJN114" s="62"/>
      <c r="AJP114" s="63"/>
      <c r="AJT114" s="63"/>
      <c r="AJY114" s="39"/>
      <c r="AJZ114" s="62"/>
      <c r="AKB114" s="63"/>
      <c r="AKF114" s="63"/>
      <c r="AKK114" s="39"/>
      <c r="AKL114" s="62"/>
      <c r="AKN114" s="63"/>
      <c r="AKR114" s="63"/>
      <c r="AKW114" s="39"/>
      <c r="AKX114" s="62"/>
      <c r="AKZ114" s="63"/>
      <c r="ALD114" s="63"/>
      <c r="ALI114" s="39"/>
      <c r="ALJ114" s="62"/>
      <c r="ALL114" s="63"/>
      <c r="ALP114" s="63"/>
      <c r="ALU114" s="39"/>
      <c r="ALV114" s="62"/>
      <c r="ALX114" s="63"/>
      <c r="AMB114" s="63"/>
      <c r="AMG114" s="39"/>
      <c r="AMH114" s="62"/>
      <c r="AMJ114" s="63"/>
    </row>
    <row r="115" spans="1:1024" s="60" customFormat="1" ht="25.5" x14ac:dyDescent="0.2">
      <c r="A115" s="39" t="s">
        <v>451</v>
      </c>
      <c r="B115" s="57" t="s">
        <v>452</v>
      </c>
      <c r="C115" s="60" t="s">
        <v>190</v>
      </c>
      <c r="D115" s="61">
        <v>44203</v>
      </c>
      <c r="E115" s="43" t="s">
        <v>453</v>
      </c>
      <c r="F115" s="60" t="s">
        <v>192</v>
      </c>
      <c r="G115" s="60" t="s">
        <v>454</v>
      </c>
      <c r="H115" s="61">
        <v>44229</v>
      </c>
      <c r="I115" s="60">
        <v>18</v>
      </c>
      <c r="J115" s="43" t="s">
        <v>194</v>
      </c>
      <c r="K115" s="60" t="s">
        <v>76</v>
      </c>
      <c r="L115" s="47" t="s">
        <v>455</v>
      </c>
      <c r="M115" s="38"/>
      <c r="N115" s="62"/>
      <c r="P115" s="63"/>
      <c r="T115" s="63"/>
      <c r="Y115" s="39"/>
      <c r="Z115" s="62"/>
      <c r="AB115" s="63"/>
      <c r="AF115" s="63"/>
      <c r="AK115" s="39"/>
      <c r="AL115" s="62"/>
      <c r="AN115" s="63"/>
      <c r="AR115" s="63"/>
      <c r="AW115" s="39"/>
      <c r="AX115" s="62"/>
      <c r="AZ115" s="63"/>
      <c r="BD115" s="63"/>
      <c r="BI115" s="39"/>
      <c r="BJ115" s="62"/>
      <c r="BL115" s="63"/>
      <c r="BP115" s="63"/>
      <c r="BU115" s="39"/>
      <c r="BV115" s="62"/>
      <c r="BX115" s="63"/>
      <c r="CB115" s="63"/>
      <c r="CG115" s="39"/>
      <c r="CH115" s="62"/>
      <c r="CJ115" s="63"/>
      <c r="CN115" s="63"/>
      <c r="CS115" s="39"/>
      <c r="CT115" s="62"/>
      <c r="CV115" s="63"/>
      <c r="CZ115" s="63"/>
      <c r="DE115" s="39"/>
      <c r="DF115" s="62"/>
      <c r="DH115" s="63"/>
      <c r="DL115" s="63"/>
      <c r="DQ115" s="39"/>
      <c r="DR115" s="62"/>
      <c r="DT115" s="63"/>
      <c r="DX115" s="63"/>
      <c r="EC115" s="39"/>
      <c r="ED115" s="62"/>
      <c r="EF115" s="63"/>
      <c r="EJ115" s="63"/>
      <c r="EO115" s="39"/>
      <c r="EP115" s="62"/>
      <c r="ER115" s="63"/>
      <c r="EV115" s="63"/>
      <c r="FA115" s="39"/>
      <c r="FB115" s="62"/>
      <c r="FD115" s="63"/>
      <c r="FH115" s="63"/>
      <c r="FM115" s="39"/>
      <c r="FN115" s="62"/>
      <c r="FP115" s="63"/>
      <c r="FT115" s="63"/>
      <c r="FY115" s="39"/>
      <c r="FZ115" s="62"/>
      <c r="GB115" s="63"/>
      <c r="GF115" s="63"/>
      <c r="GK115" s="39"/>
      <c r="GL115" s="62"/>
      <c r="GN115" s="63"/>
      <c r="GR115" s="63"/>
      <c r="GW115" s="39"/>
      <c r="GX115" s="62"/>
      <c r="GZ115" s="63"/>
      <c r="HD115" s="63"/>
      <c r="HI115" s="39"/>
      <c r="HJ115" s="62"/>
      <c r="HL115" s="63"/>
      <c r="HP115" s="63"/>
      <c r="HU115" s="39"/>
      <c r="HV115" s="62"/>
      <c r="HX115" s="63"/>
      <c r="IB115" s="63"/>
      <c r="IG115" s="39"/>
      <c r="IH115" s="62"/>
      <c r="IJ115" s="63"/>
      <c r="IN115" s="63"/>
      <c r="IS115" s="39"/>
      <c r="IT115" s="62"/>
      <c r="IV115" s="63"/>
      <c r="IZ115" s="63"/>
      <c r="JE115" s="39"/>
      <c r="JF115" s="62"/>
      <c r="JH115" s="63"/>
      <c r="JL115" s="63"/>
      <c r="JQ115" s="39"/>
      <c r="JR115" s="62"/>
      <c r="JT115" s="63"/>
      <c r="JX115" s="63"/>
      <c r="KC115" s="39"/>
      <c r="KD115" s="62"/>
      <c r="KF115" s="63"/>
      <c r="KJ115" s="63"/>
      <c r="KO115" s="39"/>
      <c r="KP115" s="62"/>
      <c r="KR115" s="63"/>
      <c r="KV115" s="63"/>
      <c r="LA115" s="39"/>
      <c r="LB115" s="62"/>
      <c r="LD115" s="63"/>
      <c r="LH115" s="63"/>
      <c r="LM115" s="39"/>
      <c r="LN115" s="62"/>
      <c r="LP115" s="63"/>
      <c r="LT115" s="63"/>
      <c r="LY115" s="39"/>
      <c r="LZ115" s="62"/>
      <c r="MB115" s="63"/>
      <c r="MF115" s="63"/>
      <c r="MK115" s="39"/>
      <c r="ML115" s="62"/>
      <c r="MN115" s="63"/>
      <c r="MR115" s="63"/>
      <c r="MW115" s="39"/>
      <c r="MX115" s="62"/>
      <c r="MZ115" s="63"/>
      <c r="ND115" s="63"/>
      <c r="NI115" s="39"/>
      <c r="NJ115" s="62"/>
      <c r="NL115" s="63"/>
      <c r="NP115" s="63"/>
      <c r="NU115" s="39"/>
      <c r="NV115" s="62"/>
      <c r="NX115" s="63"/>
      <c r="OB115" s="63"/>
      <c r="OG115" s="39"/>
      <c r="OH115" s="62"/>
      <c r="OJ115" s="63"/>
      <c r="ON115" s="63"/>
      <c r="OS115" s="39"/>
      <c r="OT115" s="62"/>
      <c r="OV115" s="63"/>
      <c r="OZ115" s="63"/>
      <c r="PE115" s="39"/>
      <c r="PF115" s="62"/>
      <c r="PH115" s="63"/>
      <c r="PL115" s="63"/>
      <c r="PQ115" s="39"/>
      <c r="PR115" s="62"/>
      <c r="PT115" s="63"/>
      <c r="PX115" s="63"/>
      <c r="QC115" s="39"/>
      <c r="QD115" s="62"/>
      <c r="QF115" s="63"/>
      <c r="QJ115" s="63"/>
      <c r="QO115" s="39"/>
      <c r="QP115" s="62"/>
      <c r="QR115" s="63"/>
      <c r="QV115" s="63"/>
      <c r="RA115" s="39"/>
      <c r="RB115" s="62"/>
      <c r="RD115" s="63"/>
      <c r="RH115" s="63"/>
      <c r="RM115" s="39"/>
      <c r="RN115" s="62"/>
      <c r="RP115" s="63"/>
      <c r="RT115" s="63"/>
      <c r="RY115" s="39"/>
      <c r="RZ115" s="62"/>
      <c r="SB115" s="63"/>
      <c r="SF115" s="63"/>
      <c r="SK115" s="39"/>
      <c r="SL115" s="62"/>
      <c r="SN115" s="63"/>
      <c r="SR115" s="63"/>
      <c r="SW115" s="39"/>
      <c r="SX115" s="62"/>
      <c r="SZ115" s="63"/>
      <c r="TD115" s="63"/>
      <c r="TI115" s="39"/>
      <c r="TJ115" s="62"/>
      <c r="TL115" s="63"/>
      <c r="TP115" s="63"/>
      <c r="TU115" s="39"/>
      <c r="TV115" s="62"/>
      <c r="TX115" s="63"/>
      <c r="UB115" s="63"/>
      <c r="UG115" s="39"/>
      <c r="UH115" s="62"/>
      <c r="UJ115" s="63"/>
      <c r="UN115" s="63"/>
      <c r="US115" s="39"/>
      <c r="UT115" s="62"/>
      <c r="UV115" s="63"/>
      <c r="UZ115" s="63"/>
      <c r="VE115" s="39"/>
      <c r="VF115" s="62"/>
      <c r="VH115" s="63"/>
      <c r="VL115" s="63"/>
      <c r="VQ115" s="39"/>
      <c r="VR115" s="62"/>
      <c r="VT115" s="63"/>
      <c r="VX115" s="63"/>
      <c r="WC115" s="39"/>
      <c r="WD115" s="62"/>
      <c r="WF115" s="63"/>
      <c r="WJ115" s="63"/>
      <c r="WO115" s="39"/>
      <c r="WP115" s="62"/>
      <c r="WR115" s="63"/>
      <c r="WV115" s="63"/>
      <c r="XA115" s="39"/>
      <c r="XB115" s="62"/>
      <c r="XD115" s="63"/>
      <c r="XH115" s="63"/>
      <c r="XM115" s="39"/>
      <c r="XN115" s="62"/>
      <c r="XP115" s="63"/>
      <c r="XT115" s="63"/>
      <c r="XY115" s="39"/>
      <c r="XZ115" s="62"/>
      <c r="YB115" s="63"/>
      <c r="YF115" s="63"/>
      <c r="YK115" s="39"/>
      <c r="YL115" s="62"/>
      <c r="YN115" s="63"/>
      <c r="YR115" s="63"/>
      <c r="YW115" s="39"/>
      <c r="YX115" s="62"/>
      <c r="YZ115" s="63"/>
      <c r="ZD115" s="63"/>
      <c r="ZI115" s="39"/>
      <c r="ZJ115" s="62"/>
      <c r="ZL115" s="63"/>
      <c r="ZP115" s="63"/>
      <c r="ZU115" s="39"/>
      <c r="ZV115" s="62"/>
      <c r="ZX115" s="63"/>
      <c r="AAB115" s="63"/>
      <c r="AAG115" s="39"/>
      <c r="AAH115" s="62"/>
      <c r="AAJ115" s="63"/>
      <c r="AAN115" s="63"/>
      <c r="AAS115" s="39"/>
      <c r="AAT115" s="62"/>
      <c r="AAV115" s="63"/>
      <c r="AAZ115" s="63"/>
      <c r="ABE115" s="39"/>
      <c r="ABF115" s="62"/>
      <c r="ABH115" s="63"/>
      <c r="ABL115" s="63"/>
      <c r="ABQ115" s="39"/>
      <c r="ABR115" s="62"/>
      <c r="ABT115" s="63"/>
      <c r="ABX115" s="63"/>
      <c r="ACC115" s="39"/>
      <c r="ACD115" s="62"/>
      <c r="ACF115" s="63"/>
      <c r="ACJ115" s="63"/>
      <c r="ACO115" s="39"/>
      <c r="ACP115" s="62"/>
      <c r="ACR115" s="63"/>
      <c r="ACV115" s="63"/>
      <c r="ADA115" s="39"/>
      <c r="ADB115" s="62"/>
      <c r="ADD115" s="63"/>
      <c r="ADH115" s="63"/>
      <c r="ADM115" s="39"/>
      <c r="ADN115" s="62"/>
      <c r="ADP115" s="63"/>
      <c r="ADT115" s="63"/>
      <c r="ADY115" s="39"/>
      <c r="ADZ115" s="62"/>
      <c r="AEB115" s="63"/>
      <c r="AEF115" s="63"/>
      <c r="AEK115" s="39"/>
      <c r="AEL115" s="62"/>
      <c r="AEN115" s="63"/>
      <c r="AER115" s="63"/>
      <c r="AEW115" s="39"/>
      <c r="AEX115" s="62"/>
      <c r="AEZ115" s="63"/>
      <c r="AFD115" s="63"/>
      <c r="AFI115" s="39"/>
      <c r="AFJ115" s="62"/>
      <c r="AFL115" s="63"/>
      <c r="AFP115" s="63"/>
      <c r="AFU115" s="39"/>
      <c r="AFV115" s="62"/>
      <c r="AFX115" s="63"/>
      <c r="AGB115" s="63"/>
      <c r="AGG115" s="39"/>
      <c r="AGH115" s="62"/>
      <c r="AGJ115" s="63"/>
      <c r="AGN115" s="63"/>
      <c r="AGS115" s="39"/>
      <c r="AGT115" s="62"/>
      <c r="AGV115" s="63"/>
      <c r="AGZ115" s="63"/>
      <c r="AHE115" s="39"/>
      <c r="AHF115" s="62"/>
      <c r="AHH115" s="63"/>
      <c r="AHL115" s="63"/>
      <c r="AHQ115" s="39"/>
      <c r="AHR115" s="62"/>
      <c r="AHT115" s="63"/>
      <c r="AHX115" s="63"/>
      <c r="AIC115" s="39"/>
      <c r="AID115" s="62"/>
      <c r="AIF115" s="63"/>
      <c r="AIJ115" s="63"/>
      <c r="AIO115" s="39"/>
      <c r="AIP115" s="62"/>
      <c r="AIR115" s="63"/>
      <c r="AIV115" s="63"/>
      <c r="AJA115" s="39"/>
      <c r="AJB115" s="62"/>
      <c r="AJD115" s="63"/>
      <c r="AJH115" s="63"/>
      <c r="AJM115" s="39"/>
      <c r="AJN115" s="62"/>
      <c r="AJP115" s="63"/>
      <c r="AJT115" s="63"/>
      <c r="AJY115" s="39"/>
      <c r="AJZ115" s="62"/>
      <c r="AKB115" s="63"/>
      <c r="AKF115" s="63"/>
      <c r="AKK115" s="39"/>
      <c r="AKL115" s="62"/>
      <c r="AKN115" s="63"/>
      <c r="AKR115" s="63"/>
      <c r="AKW115" s="39"/>
      <c r="AKX115" s="62"/>
      <c r="AKZ115" s="63"/>
      <c r="ALD115" s="63"/>
      <c r="ALI115" s="39"/>
      <c r="ALJ115" s="62"/>
      <c r="ALL115" s="63"/>
      <c r="ALP115" s="63"/>
      <c r="ALU115" s="39"/>
      <c r="ALV115" s="62"/>
      <c r="ALX115" s="63"/>
      <c r="AMB115" s="63"/>
      <c r="AMG115" s="39"/>
      <c r="AMH115" s="62"/>
      <c r="AMJ115" s="63"/>
    </row>
    <row r="116" spans="1:1024" s="60" customFormat="1" x14ac:dyDescent="0.2">
      <c r="A116" s="39" t="s">
        <v>451</v>
      </c>
      <c r="B116" s="57" t="s">
        <v>456</v>
      </c>
      <c r="C116" s="60" t="s">
        <v>190</v>
      </c>
      <c r="D116" s="61">
        <v>44210</v>
      </c>
      <c r="E116" s="43" t="s">
        <v>457</v>
      </c>
      <c r="F116" s="60" t="s">
        <v>192</v>
      </c>
      <c r="G116" s="60" t="s">
        <v>204</v>
      </c>
      <c r="H116" s="61">
        <v>44232</v>
      </c>
      <c r="I116" s="60">
        <v>16</v>
      </c>
      <c r="J116" s="43" t="s">
        <v>194</v>
      </c>
      <c r="K116" s="60" t="s">
        <v>76</v>
      </c>
      <c r="L116" s="47"/>
      <c r="M116" s="38"/>
      <c r="N116" s="62"/>
      <c r="P116" s="63"/>
      <c r="T116" s="63"/>
      <c r="Y116" s="39"/>
      <c r="Z116" s="62"/>
      <c r="AB116" s="63"/>
      <c r="AF116" s="63"/>
      <c r="AK116" s="39"/>
      <c r="AL116" s="62"/>
      <c r="AN116" s="63"/>
      <c r="AR116" s="63"/>
      <c r="AW116" s="39"/>
      <c r="AX116" s="62"/>
      <c r="AZ116" s="63"/>
      <c r="BD116" s="63"/>
      <c r="BI116" s="39"/>
      <c r="BJ116" s="62"/>
      <c r="BL116" s="63"/>
      <c r="BP116" s="63"/>
      <c r="BU116" s="39"/>
      <c r="BV116" s="62"/>
      <c r="BX116" s="63"/>
      <c r="CB116" s="63"/>
      <c r="CG116" s="39"/>
      <c r="CH116" s="62"/>
      <c r="CJ116" s="63"/>
      <c r="CN116" s="63"/>
      <c r="CS116" s="39"/>
      <c r="CT116" s="62"/>
      <c r="CV116" s="63"/>
      <c r="CZ116" s="63"/>
      <c r="DE116" s="39"/>
      <c r="DF116" s="62"/>
      <c r="DH116" s="63"/>
      <c r="DL116" s="63"/>
      <c r="DQ116" s="39"/>
      <c r="DR116" s="62"/>
      <c r="DT116" s="63"/>
      <c r="DX116" s="63"/>
      <c r="EC116" s="39"/>
      <c r="ED116" s="62"/>
      <c r="EF116" s="63"/>
      <c r="EJ116" s="63"/>
      <c r="EO116" s="39"/>
      <c r="EP116" s="62"/>
      <c r="ER116" s="63"/>
      <c r="EV116" s="63"/>
      <c r="FA116" s="39"/>
      <c r="FB116" s="62"/>
      <c r="FD116" s="63"/>
      <c r="FH116" s="63"/>
      <c r="FM116" s="39"/>
      <c r="FN116" s="62"/>
      <c r="FP116" s="63"/>
      <c r="FT116" s="63"/>
      <c r="FY116" s="39"/>
      <c r="FZ116" s="62"/>
      <c r="GB116" s="63"/>
      <c r="GF116" s="63"/>
      <c r="GK116" s="39"/>
      <c r="GL116" s="62"/>
      <c r="GN116" s="63"/>
      <c r="GR116" s="63"/>
      <c r="GW116" s="39"/>
      <c r="GX116" s="62"/>
      <c r="GZ116" s="63"/>
      <c r="HD116" s="63"/>
      <c r="HI116" s="39"/>
      <c r="HJ116" s="62"/>
      <c r="HL116" s="63"/>
      <c r="HP116" s="63"/>
      <c r="HU116" s="39"/>
      <c r="HV116" s="62"/>
      <c r="HX116" s="63"/>
      <c r="IB116" s="63"/>
      <c r="IG116" s="39"/>
      <c r="IH116" s="62"/>
      <c r="IJ116" s="63"/>
      <c r="IN116" s="63"/>
      <c r="IS116" s="39"/>
      <c r="IT116" s="62"/>
      <c r="IV116" s="63"/>
      <c r="IZ116" s="63"/>
      <c r="JE116" s="39"/>
      <c r="JF116" s="62"/>
      <c r="JH116" s="63"/>
      <c r="JL116" s="63"/>
      <c r="JQ116" s="39"/>
      <c r="JR116" s="62"/>
      <c r="JT116" s="63"/>
      <c r="JX116" s="63"/>
      <c r="KC116" s="39"/>
      <c r="KD116" s="62"/>
      <c r="KF116" s="63"/>
      <c r="KJ116" s="63"/>
      <c r="KO116" s="39"/>
      <c r="KP116" s="62"/>
      <c r="KR116" s="63"/>
      <c r="KV116" s="63"/>
      <c r="LA116" s="39"/>
      <c r="LB116" s="62"/>
      <c r="LD116" s="63"/>
      <c r="LH116" s="63"/>
      <c r="LM116" s="39"/>
      <c r="LN116" s="62"/>
      <c r="LP116" s="63"/>
      <c r="LT116" s="63"/>
      <c r="LY116" s="39"/>
      <c r="LZ116" s="62"/>
      <c r="MB116" s="63"/>
      <c r="MF116" s="63"/>
      <c r="MK116" s="39"/>
      <c r="ML116" s="62"/>
      <c r="MN116" s="63"/>
      <c r="MR116" s="63"/>
      <c r="MW116" s="39"/>
      <c r="MX116" s="62"/>
      <c r="MZ116" s="63"/>
      <c r="ND116" s="63"/>
      <c r="NI116" s="39"/>
      <c r="NJ116" s="62"/>
      <c r="NL116" s="63"/>
      <c r="NP116" s="63"/>
      <c r="NU116" s="39"/>
      <c r="NV116" s="62"/>
      <c r="NX116" s="63"/>
      <c r="OB116" s="63"/>
      <c r="OG116" s="39"/>
      <c r="OH116" s="62"/>
      <c r="OJ116" s="63"/>
      <c r="ON116" s="63"/>
      <c r="OS116" s="39"/>
      <c r="OT116" s="62"/>
      <c r="OV116" s="63"/>
      <c r="OZ116" s="63"/>
      <c r="PE116" s="39"/>
      <c r="PF116" s="62"/>
      <c r="PH116" s="63"/>
      <c r="PL116" s="63"/>
      <c r="PQ116" s="39"/>
      <c r="PR116" s="62"/>
      <c r="PT116" s="63"/>
      <c r="PX116" s="63"/>
      <c r="QC116" s="39"/>
      <c r="QD116" s="62"/>
      <c r="QF116" s="63"/>
      <c r="QJ116" s="63"/>
      <c r="QO116" s="39"/>
      <c r="QP116" s="62"/>
      <c r="QR116" s="63"/>
      <c r="QV116" s="63"/>
      <c r="RA116" s="39"/>
      <c r="RB116" s="62"/>
      <c r="RD116" s="63"/>
      <c r="RH116" s="63"/>
      <c r="RM116" s="39"/>
      <c r="RN116" s="62"/>
      <c r="RP116" s="63"/>
      <c r="RT116" s="63"/>
      <c r="RY116" s="39"/>
      <c r="RZ116" s="62"/>
      <c r="SB116" s="63"/>
      <c r="SF116" s="63"/>
      <c r="SK116" s="39"/>
      <c r="SL116" s="62"/>
      <c r="SN116" s="63"/>
      <c r="SR116" s="63"/>
      <c r="SW116" s="39"/>
      <c r="SX116" s="62"/>
      <c r="SZ116" s="63"/>
      <c r="TD116" s="63"/>
      <c r="TI116" s="39"/>
      <c r="TJ116" s="62"/>
      <c r="TL116" s="63"/>
      <c r="TP116" s="63"/>
      <c r="TU116" s="39"/>
      <c r="TV116" s="62"/>
      <c r="TX116" s="63"/>
      <c r="UB116" s="63"/>
      <c r="UG116" s="39"/>
      <c r="UH116" s="62"/>
      <c r="UJ116" s="63"/>
      <c r="UN116" s="63"/>
      <c r="US116" s="39"/>
      <c r="UT116" s="62"/>
      <c r="UV116" s="63"/>
      <c r="UZ116" s="63"/>
      <c r="VE116" s="39"/>
      <c r="VF116" s="62"/>
      <c r="VH116" s="63"/>
      <c r="VL116" s="63"/>
      <c r="VQ116" s="39"/>
      <c r="VR116" s="62"/>
      <c r="VT116" s="63"/>
      <c r="VX116" s="63"/>
      <c r="WC116" s="39"/>
      <c r="WD116" s="62"/>
      <c r="WF116" s="63"/>
      <c r="WJ116" s="63"/>
      <c r="WO116" s="39"/>
      <c r="WP116" s="62"/>
      <c r="WR116" s="63"/>
      <c r="WV116" s="63"/>
      <c r="XA116" s="39"/>
      <c r="XB116" s="62"/>
      <c r="XD116" s="63"/>
      <c r="XH116" s="63"/>
      <c r="XM116" s="39"/>
      <c r="XN116" s="62"/>
      <c r="XP116" s="63"/>
      <c r="XT116" s="63"/>
      <c r="XY116" s="39"/>
      <c r="XZ116" s="62"/>
      <c r="YB116" s="63"/>
      <c r="YF116" s="63"/>
      <c r="YK116" s="39"/>
      <c r="YL116" s="62"/>
      <c r="YN116" s="63"/>
      <c r="YR116" s="63"/>
      <c r="YW116" s="39"/>
      <c r="YX116" s="62"/>
      <c r="YZ116" s="63"/>
      <c r="ZD116" s="63"/>
      <c r="ZI116" s="39"/>
      <c r="ZJ116" s="62"/>
      <c r="ZL116" s="63"/>
      <c r="ZP116" s="63"/>
      <c r="ZU116" s="39"/>
      <c r="ZV116" s="62"/>
      <c r="ZX116" s="63"/>
      <c r="AAB116" s="63"/>
      <c r="AAG116" s="39"/>
      <c r="AAH116" s="62"/>
      <c r="AAJ116" s="63"/>
      <c r="AAN116" s="63"/>
      <c r="AAS116" s="39"/>
      <c r="AAT116" s="62"/>
      <c r="AAV116" s="63"/>
      <c r="AAZ116" s="63"/>
      <c r="ABE116" s="39"/>
      <c r="ABF116" s="62"/>
      <c r="ABH116" s="63"/>
      <c r="ABL116" s="63"/>
      <c r="ABQ116" s="39"/>
      <c r="ABR116" s="62"/>
      <c r="ABT116" s="63"/>
      <c r="ABX116" s="63"/>
      <c r="ACC116" s="39"/>
      <c r="ACD116" s="62"/>
      <c r="ACF116" s="63"/>
      <c r="ACJ116" s="63"/>
      <c r="ACO116" s="39"/>
      <c r="ACP116" s="62"/>
      <c r="ACR116" s="63"/>
      <c r="ACV116" s="63"/>
      <c r="ADA116" s="39"/>
      <c r="ADB116" s="62"/>
      <c r="ADD116" s="63"/>
      <c r="ADH116" s="63"/>
      <c r="ADM116" s="39"/>
      <c r="ADN116" s="62"/>
      <c r="ADP116" s="63"/>
      <c r="ADT116" s="63"/>
      <c r="ADY116" s="39"/>
      <c r="ADZ116" s="62"/>
      <c r="AEB116" s="63"/>
      <c r="AEF116" s="63"/>
      <c r="AEK116" s="39"/>
      <c r="AEL116" s="62"/>
      <c r="AEN116" s="63"/>
      <c r="AER116" s="63"/>
      <c r="AEW116" s="39"/>
      <c r="AEX116" s="62"/>
      <c r="AEZ116" s="63"/>
      <c r="AFD116" s="63"/>
      <c r="AFI116" s="39"/>
      <c r="AFJ116" s="62"/>
      <c r="AFL116" s="63"/>
      <c r="AFP116" s="63"/>
      <c r="AFU116" s="39"/>
      <c r="AFV116" s="62"/>
      <c r="AFX116" s="63"/>
      <c r="AGB116" s="63"/>
      <c r="AGG116" s="39"/>
      <c r="AGH116" s="62"/>
      <c r="AGJ116" s="63"/>
      <c r="AGN116" s="63"/>
      <c r="AGS116" s="39"/>
      <c r="AGT116" s="62"/>
      <c r="AGV116" s="63"/>
      <c r="AGZ116" s="63"/>
      <c r="AHE116" s="39"/>
      <c r="AHF116" s="62"/>
      <c r="AHH116" s="63"/>
      <c r="AHL116" s="63"/>
      <c r="AHQ116" s="39"/>
      <c r="AHR116" s="62"/>
      <c r="AHT116" s="63"/>
      <c r="AHX116" s="63"/>
      <c r="AIC116" s="39"/>
      <c r="AID116" s="62"/>
      <c r="AIF116" s="63"/>
      <c r="AIJ116" s="63"/>
      <c r="AIO116" s="39"/>
      <c r="AIP116" s="62"/>
      <c r="AIR116" s="63"/>
      <c r="AIV116" s="63"/>
      <c r="AJA116" s="39"/>
      <c r="AJB116" s="62"/>
      <c r="AJD116" s="63"/>
      <c r="AJH116" s="63"/>
      <c r="AJM116" s="39"/>
      <c r="AJN116" s="62"/>
      <c r="AJP116" s="63"/>
      <c r="AJT116" s="63"/>
      <c r="AJY116" s="39"/>
      <c r="AJZ116" s="62"/>
      <c r="AKB116" s="63"/>
      <c r="AKF116" s="63"/>
      <c r="AKK116" s="39"/>
      <c r="AKL116" s="62"/>
      <c r="AKN116" s="63"/>
      <c r="AKR116" s="63"/>
      <c r="AKW116" s="39"/>
      <c r="AKX116" s="62"/>
      <c r="AKZ116" s="63"/>
      <c r="ALD116" s="63"/>
      <c r="ALI116" s="39"/>
      <c r="ALJ116" s="62"/>
      <c r="ALL116" s="63"/>
      <c r="ALP116" s="63"/>
      <c r="ALU116" s="39"/>
      <c r="ALV116" s="62"/>
      <c r="ALX116" s="63"/>
      <c r="AMB116" s="63"/>
      <c r="AMG116" s="39"/>
      <c r="AMH116" s="62"/>
      <c r="AMJ116" s="63"/>
    </row>
    <row r="117" spans="1:1024" s="60" customFormat="1" x14ac:dyDescent="0.2">
      <c r="A117" s="39" t="s">
        <v>451</v>
      </c>
      <c r="B117" s="57" t="s">
        <v>458</v>
      </c>
      <c r="C117" s="60" t="s">
        <v>190</v>
      </c>
      <c r="D117" s="61">
        <v>44223</v>
      </c>
      <c r="E117" s="43" t="s">
        <v>459</v>
      </c>
      <c r="F117" s="60" t="s">
        <v>192</v>
      </c>
      <c r="G117" s="43" t="s">
        <v>221</v>
      </c>
      <c r="H117" s="61">
        <v>44223</v>
      </c>
      <c r="I117" s="43">
        <v>1</v>
      </c>
      <c r="J117" s="43" t="s">
        <v>194</v>
      </c>
      <c r="K117" s="60" t="s">
        <v>76</v>
      </c>
      <c r="L117" s="47" t="s">
        <v>418</v>
      </c>
      <c r="M117" s="38"/>
      <c r="N117" s="62"/>
      <c r="P117" s="63"/>
      <c r="T117" s="63"/>
      <c r="Y117" s="39"/>
      <c r="Z117" s="62"/>
      <c r="AB117" s="63"/>
      <c r="AF117" s="63"/>
      <c r="AK117" s="39"/>
      <c r="AL117" s="62"/>
      <c r="AN117" s="63"/>
      <c r="AR117" s="63"/>
      <c r="AW117" s="39"/>
      <c r="AX117" s="62"/>
      <c r="AZ117" s="63"/>
      <c r="BD117" s="63"/>
      <c r="BI117" s="39"/>
      <c r="BJ117" s="62"/>
      <c r="BL117" s="63"/>
      <c r="BP117" s="63"/>
      <c r="BU117" s="39"/>
      <c r="BV117" s="62"/>
      <c r="BX117" s="63"/>
      <c r="CB117" s="63"/>
      <c r="CG117" s="39"/>
      <c r="CH117" s="62"/>
      <c r="CJ117" s="63"/>
      <c r="CN117" s="63"/>
      <c r="CS117" s="39"/>
      <c r="CT117" s="62"/>
      <c r="CV117" s="63"/>
      <c r="CZ117" s="63"/>
      <c r="DE117" s="39"/>
      <c r="DF117" s="62"/>
      <c r="DH117" s="63"/>
      <c r="DL117" s="63"/>
      <c r="DQ117" s="39"/>
      <c r="DR117" s="62"/>
      <c r="DT117" s="63"/>
      <c r="DX117" s="63"/>
      <c r="EC117" s="39"/>
      <c r="ED117" s="62"/>
      <c r="EF117" s="63"/>
      <c r="EJ117" s="63"/>
      <c r="EO117" s="39"/>
      <c r="EP117" s="62"/>
      <c r="ER117" s="63"/>
      <c r="EV117" s="63"/>
      <c r="FA117" s="39"/>
      <c r="FB117" s="62"/>
      <c r="FD117" s="63"/>
      <c r="FH117" s="63"/>
      <c r="FM117" s="39"/>
      <c r="FN117" s="62"/>
      <c r="FP117" s="63"/>
      <c r="FT117" s="63"/>
      <c r="FY117" s="39"/>
      <c r="FZ117" s="62"/>
      <c r="GB117" s="63"/>
      <c r="GF117" s="63"/>
      <c r="GK117" s="39"/>
      <c r="GL117" s="62"/>
      <c r="GN117" s="63"/>
      <c r="GR117" s="63"/>
      <c r="GW117" s="39"/>
      <c r="GX117" s="62"/>
      <c r="GZ117" s="63"/>
      <c r="HD117" s="63"/>
      <c r="HI117" s="39"/>
      <c r="HJ117" s="62"/>
      <c r="HL117" s="63"/>
      <c r="HP117" s="63"/>
      <c r="HU117" s="39"/>
      <c r="HV117" s="62"/>
      <c r="HX117" s="63"/>
      <c r="IB117" s="63"/>
      <c r="IG117" s="39"/>
      <c r="IH117" s="62"/>
      <c r="IJ117" s="63"/>
      <c r="IN117" s="63"/>
      <c r="IS117" s="39"/>
      <c r="IT117" s="62"/>
      <c r="IV117" s="63"/>
      <c r="IZ117" s="63"/>
      <c r="JE117" s="39"/>
      <c r="JF117" s="62"/>
      <c r="JH117" s="63"/>
      <c r="JL117" s="63"/>
      <c r="JQ117" s="39"/>
      <c r="JR117" s="62"/>
      <c r="JT117" s="63"/>
      <c r="JX117" s="63"/>
      <c r="KC117" s="39"/>
      <c r="KD117" s="62"/>
      <c r="KF117" s="63"/>
      <c r="KJ117" s="63"/>
      <c r="KO117" s="39"/>
      <c r="KP117" s="62"/>
      <c r="KR117" s="63"/>
      <c r="KV117" s="63"/>
      <c r="LA117" s="39"/>
      <c r="LB117" s="62"/>
      <c r="LD117" s="63"/>
      <c r="LH117" s="63"/>
      <c r="LM117" s="39"/>
      <c r="LN117" s="62"/>
      <c r="LP117" s="63"/>
      <c r="LT117" s="63"/>
      <c r="LY117" s="39"/>
      <c r="LZ117" s="62"/>
      <c r="MB117" s="63"/>
      <c r="MF117" s="63"/>
      <c r="MK117" s="39"/>
      <c r="ML117" s="62"/>
      <c r="MN117" s="63"/>
      <c r="MR117" s="63"/>
      <c r="MW117" s="39"/>
      <c r="MX117" s="62"/>
      <c r="MZ117" s="63"/>
      <c r="ND117" s="63"/>
      <c r="NI117" s="39"/>
      <c r="NJ117" s="62"/>
      <c r="NL117" s="63"/>
      <c r="NP117" s="63"/>
      <c r="NU117" s="39"/>
      <c r="NV117" s="62"/>
      <c r="NX117" s="63"/>
      <c r="OB117" s="63"/>
      <c r="OG117" s="39"/>
      <c r="OH117" s="62"/>
      <c r="OJ117" s="63"/>
      <c r="ON117" s="63"/>
      <c r="OS117" s="39"/>
      <c r="OT117" s="62"/>
      <c r="OV117" s="63"/>
      <c r="OZ117" s="63"/>
      <c r="PE117" s="39"/>
      <c r="PF117" s="62"/>
      <c r="PH117" s="63"/>
      <c r="PL117" s="63"/>
      <c r="PQ117" s="39"/>
      <c r="PR117" s="62"/>
      <c r="PT117" s="63"/>
      <c r="PX117" s="63"/>
      <c r="QC117" s="39"/>
      <c r="QD117" s="62"/>
      <c r="QF117" s="63"/>
      <c r="QJ117" s="63"/>
      <c r="QO117" s="39"/>
      <c r="QP117" s="62"/>
      <c r="QR117" s="63"/>
      <c r="QV117" s="63"/>
      <c r="RA117" s="39"/>
      <c r="RB117" s="62"/>
      <c r="RD117" s="63"/>
      <c r="RH117" s="63"/>
      <c r="RM117" s="39"/>
      <c r="RN117" s="62"/>
      <c r="RP117" s="63"/>
      <c r="RT117" s="63"/>
      <c r="RY117" s="39"/>
      <c r="RZ117" s="62"/>
      <c r="SB117" s="63"/>
      <c r="SF117" s="63"/>
      <c r="SK117" s="39"/>
      <c r="SL117" s="62"/>
      <c r="SN117" s="63"/>
      <c r="SR117" s="63"/>
      <c r="SW117" s="39"/>
      <c r="SX117" s="62"/>
      <c r="SZ117" s="63"/>
      <c r="TD117" s="63"/>
      <c r="TI117" s="39"/>
      <c r="TJ117" s="62"/>
      <c r="TL117" s="63"/>
      <c r="TP117" s="63"/>
      <c r="TU117" s="39"/>
      <c r="TV117" s="62"/>
      <c r="TX117" s="63"/>
      <c r="UB117" s="63"/>
      <c r="UG117" s="39"/>
      <c r="UH117" s="62"/>
      <c r="UJ117" s="63"/>
      <c r="UN117" s="63"/>
      <c r="US117" s="39"/>
      <c r="UT117" s="62"/>
      <c r="UV117" s="63"/>
      <c r="UZ117" s="63"/>
      <c r="VE117" s="39"/>
      <c r="VF117" s="62"/>
      <c r="VH117" s="63"/>
      <c r="VL117" s="63"/>
      <c r="VQ117" s="39"/>
      <c r="VR117" s="62"/>
      <c r="VT117" s="63"/>
      <c r="VX117" s="63"/>
      <c r="WC117" s="39"/>
      <c r="WD117" s="62"/>
      <c r="WF117" s="63"/>
      <c r="WJ117" s="63"/>
      <c r="WO117" s="39"/>
      <c r="WP117" s="62"/>
      <c r="WR117" s="63"/>
      <c r="WV117" s="63"/>
      <c r="XA117" s="39"/>
      <c r="XB117" s="62"/>
      <c r="XD117" s="63"/>
      <c r="XH117" s="63"/>
      <c r="XM117" s="39"/>
      <c r="XN117" s="62"/>
      <c r="XP117" s="63"/>
      <c r="XT117" s="63"/>
      <c r="XY117" s="39"/>
      <c r="XZ117" s="62"/>
      <c r="YB117" s="63"/>
      <c r="YF117" s="63"/>
      <c r="YK117" s="39"/>
      <c r="YL117" s="62"/>
      <c r="YN117" s="63"/>
      <c r="YR117" s="63"/>
      <c r="YW117" s="39"/>
      <c r="YX117" s="62"/>
      <c r="YZ117" s="63"/>
      <c r="ZD117" s="63"/>
      <c r="ZI117" s="39"/>
      <c r="ZJ117" s="62"/>
      <c r="ZL117" s="63"/>
      <c r="ZP117" s="63"/>
      <c r="ZU117" s="39"/>
      <c r="ZV117" s="62"/>
      <c r="ZX117" s="63"/>
      <c r="AAB117" s="63"/>
      <c r="AAG117" s="39"/>
      <c r="AAH117" s="62"/>
      <c r="AAJ117" s="63"/>
      <c r="AAN117" s="63"/>
      <c r="AAS117" s="39"/>
      <c r="AAT117" s="62"/>
      <c r="AAV117" s="63"/>
      <c r="AAZ117" s="63"/>
      <c r="ABE117" s="39"/>
      <c r="ABF117" s="62"/>
      <c r="ABH117" s="63"/>
      <c r="ABL117" s="63"/>
      <c r="ABQ117" s="39"/>
      <c r="ABR117" s="62"/>
      <c r="ABT117" s="63"/>
      <c r="ABX117" s="63"/>
      <c r="ACC117" s="39"/>
      <c r="ACD117" s="62"/>
      <c r="ACF117" s="63"/>
      <c r="ACJ117" s="63"/>
      <c r="ACO117" s="39"/>
      <c r="ACP117" s="62"/>
      <c r="ACR117" s="63"/>
      <c r="ACV117" s="63"/>
      <c r="ADA117" s="39"/>
      <c r="ADB117" s="62"/>
      <c r="ADD117" s="63"/>
      <c r="ADH117" s="63"/>
      <c r="ADM117" s="39"/>
      <c r="ADN117" s="62"/>
      <c r="ADP117" s="63"/>
      <c r="ADT117" s="63"/>
      <c r="ADY117" s="39"/>
      <c r="ADZ117" s="62"/>
      <c r="AEB117" s="63"/>
      <c r="AEF117" s="63"/>
      <c r="AEK117" s="39"/>
      <c r="AEL117" s="62"/>
      <c r="AEN117" s="63"/>
      <c r="AER117" s="63"/>
      <c r="AEW117" s="39"/>
      <c r="AEX117" s="62"/>
      <c r="AEZ117" s="63"/>
      <c r="AFD117" s="63"/>
      <c r="AFI117" s="39"/>
      <c r="AFJ117" s="62"/>
      <c r="AFL117" s="63"/>
      <c r="AFP117" s="63"/>
      <c r="AFU117" s="39"/>
      <c r="AFV117" s="62"/>
      <c r="AFX117" s="63"/>
      <c r="AGB117" s="63"/>
      <c r="AGG117" s="39"/>
      <c r="AGH117" s="62"/>
      <c r="AGJ117" s="63"/>
      <c r="AGN117" s="63"/>
      <c r="AGS117" s="39"/>
      <c r="AGT117" s="62"/>
      <c r="AGV117" s="63"/>
      <c r="AGZ117" s="63"/>
      <c r="AHE117" s="39"/>
      <c r="AHF117" s="62"/>
      <c r="AHH117" s="63"/>
      <c r="AHL117" s="63"/>
      <c r="AHQ117" s="39"/>
      <c r="AHR117" s="62"/>
      <c r="AHT117" s="63"/>
      <c r="AHX117" s="63"/>
      <c r="AIC117" s="39"/>
      <c r="AID117" s="62"/>
      <c r="AIF117" s="63"/>
      <c r="AIJ117" s="63"/>
      <c r="AIO117" s="39"/>
      <c r="AIP117" s="62"/>
      <c r="AIR117" s="63"/>
      <c r="AIV117" s="63"/>
      <c r="AJA117" s="39"/>
      <c r="AJB117" s="62"/>
      <c r="AJD117" s="63"/>
      <c r="AJH117" s="63"/>
      <c r="AJM117" s="39"/>
      <c r="AJN117" s="62"/>
      <c r="AJP117" s="63"/>
      <c r="AJT117" s="63"/>
      <c r="AJY117" s="39"/>
      <c r="AJZ117" s="62"/>
      <c r="AKB117" s="63"/>
      <c r="AKF117" s="63"/>
      <c r="AKK117" s="39"/>
      <c r="AKL117" s="62"/>
      <c r="AKN117" s="63"/>
      <c r="AKR117" s="63"/>
      <c r="AKW117" s="39"/>
      <c r="AKX117" s="62"/>
      <c r="AKZ117" s="63"/>
      <c r="ALD117" s="63"/>
      <c r="ALI117" s="39"/>
      <c r="ALJ117" s="62"/>
      <c r="ALL117" s="63"/>
      <c r="ALP117" s="63"/>
      <c r="ALU117" s="39"/>
      <c r="ALV117" s="62"/>
      <c r="ALX117" s="63"/>
      <c r="AMB117" s="63"/>
      <c r="AMG117" s="39"/>
      <c r="AMH117" s="62"/>
      <c r="AMJ117" s="63"/>
    </row>
    <row r="118" spans="1:1024" s="43" customFormat="1" x14ac:dyDescent="0.2">
      <c r="A118" s="39" t="s">
        <v>451</v>
      </c>
      <c r="B118" s="57" t="s">
        <v>460</v>
      </c>
      <c r="C118" s="60" t="s">
        <v>190</v>
      </c>
      <c r="D118" s="61">
        <v>44229</v>
      </c>
      <c r="E118" s="43" t="s">
        <v>449</v>
      </c>
      <c r="F118" s="60" t="s">
        <v>192</v>
      </c>
      <c r="G118" s="43" t="s">
        <v>221</v>
      </c>
      <c r="H118" s="61">
        <v>44230</v>
      </c>
      <c r="I118" s="43">
        <v>1</v>
      </c>
      <c r="J118" s="43" t="s">
        <v>194</v>
      </c>
      <c r="K118" s="60" t="s">
        <v>76</v>
      </c>
      <c r="L118" s="47" t="s">
        <v>418</v>
      </c>
      <c r="M118" s="37"/>
      <c r="N118" s="52"/>
      <c r="P118" s="44"/>
      <c r="T118" s="44"/>
      <c r="X118" s="47"/>
      <c r="Y118" s="36"/>
      <c r="Z118" s="52"/>
      <c r="AB118" s="44"/>
      <c r="AF118" s="44"/>
      <c r="AJ118" s="47"/>
      <c r="AK118" s="36"/>
      <c r="AL118" s="52"/>
      <c r="AN118" s="44"/>
      <c r="AR118" s="44"/>
      <c r="AV118" s="47"/>
      <c r="AW118" s="36"/>
      <c r="AX118" s="52"/>
      <c r="AZ118" s="44"/>
      <c r="BD118" s="44"/>
      <c r="BH118" s="47"/>
      <c r="BI118" s="36"/>
      <c r="BJ118" s="52"/>
      <c r="BL118" s="44"/>
      <c r="BP118" s="44"/>
      <c r="BT118" s="47"/>
      <c r="BU118" s="36"/>
      <c r="BV118" s="52"/>
      <c r="BX118" s="44"/>
      <c r="CB118" s="44"/>
      <c r="CF118" s="47"/>
      <c r="CG118" s="36"/>
      <c r="CH118" s="52"/>
      <c r="CJ118" s="44"/>
      <c r="CN118" s="44"/>
      <c r="CR118" s="47"/>
      <c r="CS118" s="36"/>
      <c r="CT118" s="52"/>
      <c r="CV118" s="44"/>
      <c r="CZ118" s="44"/>
      <c r="DD118" s="47"/>
      <c r="DE118" s="36"/>
      <c r="DF118" s="52"/>
      <c r="DH118" s="44"/>
      <c r="DL118" s="44"/>
      <c r="DP118" s="47"/>
      <c r="DQ118" s="36"/>
      <c r="DR118" s="52"/>
      <c r="DT118" s="44"/>
      <c r="DX118" s="44"/>
      <c r="EB118" s="47"/>
      <c r="EC118" s="36"/>
      <c r="ED118" s="52"/>
      <c r="EF118" s="44"/>
      <c r="EJ118" s="44"/>
      <c r="EN118" s="47"/>
      <c r="EO118" s="36"/>
      <c r="EP118" s="52"/>
      <c r="ER118" s="44"/>
      <c r="EV118" s="44"/>
      <c r="EZ118" s="47"/>
      <c r="FA118" s="36"/>
      <c r="FB118" s="52"/>
      <c r="FD118" s="44"/>
      <c r="FH118" s="44"/>
      <c r="FL118" s="47"/>
      <c r="FM118" s="36"/>
      <c r="FN118" s="52"/>
      <c r="FP118" s="44"/>
      <c r="FT118" s="44"/>
      <c r="FX118" s="47"/>
      <c r="FY118" s="36"/>
      <c r="FZ118" s="52"/>
      <c r="GB118" s="44"/>
      <c r="GF118" s="44"/>
      <c r="GJ118" s="47"/>
      <c r="GK118" s="36"/>
      <c r="GL118" s="52"/>
      <c r="GN118" s="44"/>
      <c r="GR118" s="44"/>
      <c r="GV118" s="47"/>
      <c r="GW118" s="36"/>
      <c r="GX118" s="52"/>
      <c r="GZ118" s="44"/>
      <c r="HD118" s="44"/>
      <c r="HH118" s="47"/>
      <c r="HI118" s="36"/>
      <c r="HJ118" s="52"/>
      <c r="HL118" s="44"/>
      <c r="HP118" s="44"/>
      <c r="HT118" s="47"/>
      <c r="HU118" s="36"/>
      <c r="HV118" s="52"/>
      <c r="HX118" s="44"/>
      <c r="IB118" s="44"/>
      <c r="IF118" s="47"/>
      <c r="IG118" s="36"/>
      <c r="IH118" s="52"/>
      <c r="IJ118" s="44"/>
      <c r="IN118" s="44"/>
      <c r="IR118" s="47"/>
      <c r="IS118" s="36"/>
      <c r="IT118" s="52"/>
      <c r="IV118" s="44"/>
      <c r="IZ118" s="44"/>
      <c r="JD118" s="47"/>
      <c r="JE118" s="36"/>
      <c r="JF118" s="52"/>
      <c r="JH118" s="44"/>
      <c r="JL118" s="44"/>
      <c r="JP118" s="47"/>
      <c r="JQ118" s="36"/>
      <c r="JR118" s="52"/>
      <c r="JT118" s="44"/>
      <c r="JX118" s="44"/>
      <c r="KB118" s="47"/>
      <c r="KC118" s="36"/>
      <c r="KD118" s="52"/>
      <c r="KF118" s="44"/>
      <c r="KJ118" s="44"/>
      <c r="KN118" s="47"/>
      <c r="KO118" s="36"/>
      <c r="KP118" s="52"/>
      <c r="KR118" s="44"/>
      <c r="KV118" s="44"/>
      <c r="KZ118" s="47"/>
      <c r="LA118" s="36"/>
      <c r="LB118" s="52"/>
      <c r="LD118" s="44"/>
      <c r="LH118" s="44"/>
      <c r="LL118" s="47"/>
      <c r="LM118" s="36"/>
      <c r="LN118" s="52"/>
      <c r="LP118" s="44"/>
      <c r="LT118" s="44"/>
      <c r="LX118" s="47"/>
      <c r="LY118" s="36"/>
      <c r="LZ118" s="52"/>
      <c r="MB118" s="44"/>
      <c r="MF118" s="44"/>
      <c r="MJ118" s="47"/>
      <c r="MK118" s="36"/>
      <c r="ML118" s="52"/>
      <c r="MN118" s="44"/>
      <c r="MR118" s="44"/>
      <c r="MV118" s="47"/>
      <c r="MW118" s="36"/>
      <c r="MX118" s="52"/>
      <c r="MZ118" s="44"/>
      <c r="ND118" s="44"/>
      <c r="NH118" s="47"/>
      <c r="NI118" s="36"/>
      <c r="NJ118" s="52"/>
      <c r="NL118" s="44"/>
      <c r="NP118" s="44"/>
      <c r="NT118" s="47"/>
      <c r="NU118" s="36"/>
      <c r="NV118" s="52"/>
      <c r="NX118" s="44"/>
      <c r="OB118" s="44"/>
      <c r="OF118" s="47"/>
      <c r="OG118" s="36"/>
      <c r="OH118" s="52"/>
      <c r="OJ118" s="44"/>
      <c r="ON118" s="44"/>
      <c r="OR118" s="47"/>
      <c r="OS118" s="36"/>
      <c r="OT118" s="52"/>
      <c r="OV118" s="44"/>
      <c r="OZ118" s="44"/>
      <c r="PD118" s="47"/>
      <c r="PE118" s="36"/>
      <c r="PF118" s="52"/>
      <c r="PH118" s="44"/>
      <c r="PL118" s="44"/>
      <c r="PP118" s="47"/>
      <c r="PQ118" s="36"/>
      <c r="PR118" s="52"/>
      <c r="PT118" s="44"/>
      <c r="PX118" s="44"/>
      <c r="QB118" s="47"/>
      <c r="QC118" s="36"/>
      <c r="QD118" s="52"/>
      <c r="QF118" s="44"/>
      <c r="QJ118" s="44"/>
      <c r="QN118" s="47"/>
      <c r="QO118" s="36"/>
      <c r="QP118" s="52"/>
      <c r="QR118" s="44"/>
      <c r="QV118" s="44"/>
      <c r="QZ118" s="47"/>
      <c r="RA118" s="36"/>
      <c r="RB118" s="52"/>
      <c r="RD118" s="44"/>
      <c r="RH118" s="44"/>
      <c r="RL118" s="47"/>
      <c r="RM118" s="36"/>
      <c r="RN118" s="52"/>
      <c r="RP118" s="44"/>
      <c r="RT118" s="44"/>
      <c r="RX118" s="47"/>
      <c r="RY118" s="36"/>
      <c r="RZ118" s="52"/>
      <c r="SB118" s="44"/>
      <c r="SF118" s="44"/>
      <c r="SJ118" s="47"/>
      <c r="SK118" s="36"/>
      <c r="SL118" s="52"/>
      <c r="SN118" s="44"/>
      <c r="SR118" s="44"/>
      <c r="SV118" s="47"/>
      <c r="SW118" s="36"/>
      <c r="SX118" s="52"/>
      <c r="SZ118" s="44"/>
      <c r="TD118" s="44"/>
      <c r="TH118" s="47"/>
      <c r="TI118" s="36"/>
      <c r="TJ118" s="52"/>
      <c r="TL118" s="44"/>
      <c r="TP118" s="44"/>
      <c r="TT118" s="47"/>
      <c r="TU118" s="36"/>
      <c r="TV118" s="52"/>
      <c r="TX118" s="44"/>
      <c r="UB118" s="44"/>
      <c r="UF118" s="47"/>
      <c r="UG118" s="36"/>
      <c r="UH118" s="52"/>
      <c r="UJ118" s="44"/>
      <c r="UN118" s="44"/>
      <c r="UR118" s="47"/>
      <c r="US118" s="36"/>
      <c r="UT118" s="52"/>
      <c r="UV118" s="44"/>
      <c r="UZ118" s="44"/>
      <c r="VD118" s="47"/>
      <c r="VE118" s="36"/>
      <c r="VF118" s="52"/>
      <c r="VH118" s="44"/>
      <c r="VL118" s="44"/>
      <c r="VP118" s="47"/>
      <c r="VQ118" s="36"/>
      <c r="VR118" s="52"/>
      <c r="VT118" s="44"/>
      <c r="VX118" s="44"/>
      <c r="WB118" s="47"/>
      <c r="WC118" s="36"/>
      <c r="WD118" s="52"/>
      <c r="WF118" s="44"/>
      <c r="WJ118" s="44"/>
      <c r="WN118" s="47"/>
      <c r="WO118" s="36"/>
      <c r="WP118" s="52"/>
      <c r="WR118" s="44"/>
      <c r="WV118" s="44"/>
      <c r="WZ118" s="47"/>
      <c r="XA118" s="36"/>
      <c r="XB118" s="52"/>
      <c r="XD118" s="44"/>
      <c r="XH118" s="44"/>
      <c r="XL118" s="47"/>
      <c r="XM118" s="36"/>
      <c r="XN118" s="52"/>
      <c r="XP118" s="44"/>
      <c r="XT118" s="44"/>
      <c r="XX118" s="47"/>
      <c r="XY118" s="36"/>
      <c r="XZ118" s="52"/>
      <c r="YB118" s="44"/>
      <c r="YF118" s="44"/>
      <c r="YJ118" s="47"/>
      <c r="YK118" s="36"/>
      <c r="YL118" s="52"/>
      <c r="YN118" s="44"/>
      <c r="YR118" s="44"/>
      <c r="YV118" s="47"/>
      <c r="YW118" s="36"/>
      <c r="YX118" s="52"/>
      <c r="YZ118" s="44"/>
      <c r="ZD118" s="44"/>
      <c r="ZH118" s="47"/>
      <c r="ZI118" s="36"/>
      <c r="ZJ118" s="52"/>
      <c r="ZL118" s="44"/>
      <c r="ZP118" s="44"/>
      <c r="ZT118" s="47"/>
      <c r="ZU118" s="36"/>
      <c r="ZV118" s="52"/>
      <c r="ZX118" s="44"/>
      <c r="AAB118" s="44"/>
      <c r="AAF118" s="47"/>
      <c r="AAG118" s="36"/>
      <c r="AAH118" s="52"/>
      <c r="AAJ118" s="44"/>
      <c r="AAN118" s="44"/>
      <c r="AAR118" s="47"/>
      <c r="AAS118" s="36"/>
      <c r="AAT118" s="52"/>
      <c r="AAV118" s="44"/>
      <c r="AAZ118" s="44"/>
      <c r="ABD118" s="47"/>
      <c r="ABE118" s="36"/>
      <c r="ABF118" s="52"/>
      <c r="ABH118" s="44"/>
      <c r="ABL118" s="44"/>
      <c r="ABP118" s="47"/>
      <c r="ABQ118" s="36"/>
      <c r="ABR118" s="52"/>
      <c r="ABT118" s="44"/>
      <c r="ABX118" s="44"/>
      <c r="ACB118" s="47"/>
      <c r="ACC118" s="36"/>
      <c r="ACD118" s="52"/>
      <c r="ACF118" s="44"/>
      <c r="ACJ118" s="44"/>
      <c r="ACN118" s="47"/>
      <c r="ACO118" s="36"/>
      <c r="ACP118" s="52"/>
      <c r="ACR118" s="44"/>
      <c r="ACV118" s="44"/>
      <c r="ACZ118" s="47"/>
      <c r="ADA118" s="36"/>
      <c r="ADB118" s="52"/>
      <c r="ADD118" s="44"/>
      <c r="ADH118" s="44"/>
      <c r="ADL118" s="47"/>
      <c r="ADM118" s="36"/>
      <c r="ADN118" s="52"/>
      <c r="ADP118" s="44"/>
      <c r="ADT118" s="44"/>
      <c r="ADX118" s="47"/>
      <c r="ADY118" s="36"/>
      <c r="ADZ118" s="52"/>
      <c r="AEB118" s="44"/>
      <c r="AEF118" s="44"/>
      <c r="AEJ118" s="47"/>
      <c r="AEK118" s="36"/>
      <c r="AEL118" s="52"/>
      <c r="AEN118" s="44"/>
      <c r="AER118" s="44"/>
      <c r="AEV118" s="47"/>
      <c r="AEW118" s="36"/>
      <c r="AEX118" s="52"/>
      <c r="AEZ118" s="44"/>
      <c r="AFD118" s="44"/>
      <c r="AFH118" s="47"/>
      <c r="AFI118" s="36"/>
      <c r="AFJ118" s="52"/>
      <c r="AFL118" s="44"/>
      <c r="AFP118" s="44"/>
      <c r="AFT118" s="47"/>
      <c r="AFU118" s="36"/>
      <c r="AFV118" s="52"/>
      <c r="AFX118" s="44"/>
      <c r="AGB118" s="44"/>
      <c r="AGF118" s="47"/>
      <c r="AGG118" s="36"/>
      <c r="AGH118" s="52"/>
      <c r="AGJ118" s="44"/>
      <c r="AGN118" s="44"/>
      <c r="AGR118" s="47"/>
      <c r="AGS118" s="36"/>
      <c r="AGT118" s="52"/>
      <c r="AGV118" s="44"/>
      <c r="AGZ118" s="44"/>
      <c r="AHD118" s="47"/>
      <c r="AHE118" s="36"/>
      <c r="AHF118" s="52"/>
      <c r="AHH118" s="44"/>
      <c r="AHL118" s="44"/>
      <c r="AHP118" s="47"/>
      <c r="AHQ118" s="36"/>
      <c r="AHR118" s="52"/>
      <c r="AHT118" s="44"/>
      <c r="AHX118" s="44"/>
      <c r="AIB118" s="47"/>
      <c r="AIC118" s="36"/>
      <c r="AID118" s="52"/>
      <c r="AIF118" s="44"/>
      <c r="AIJ118" s="44"/>
      <c r="AIN118" s="47"/>
      <c r="AIO118" s="36"/>
      <c r="AIP118" s="52"/>
      <c r="AIR118" s="44"/>
      <c r="AIV118" s="44"/>
      <c r="AIZ118" s="47"/>
      <c r="AJA118" s="36"/>
      <c r="AJB118" s="52"/>
      <c r="AJD118" s="44"/>
      <c r="AJH118" s="44"/>
      <c r="AJL118" s="47"/>
      <c r="AJM118" s="36"/>
      <c r="AJN118" s="52"/>
      <c r="AJP118" s="44"/>
      <c r="AJT118" s="44"/>
      <c r="AJX118" s="47"/>
      <c r="AJY118" s="36"/>
      <c r="AJZ118" s="52"/>
      <c r="AKB118" s="44"/>
      <c r="AKF118" s="44"/>
      <c r="AKJ118" s="47"/>
      <c r="AKK118" s="36"/>
      <c r="AKL118" s="52"/>
      <c r="AKN118" s="44"/>
      <c r="AKR118" s="44"/>
      <c r="AKV118" s="47"/>
      <c r="AKW118" s="36"/>
      <c r="AKX118" s="52"/>
      <c r="AKZ118" s="44"/>
      <c r="ALD118" s="44"/>
      <c r="ALH118" s="47"/>
      <c r="ALI118" s="36"/>
      <c r="ALJ118" s="52"/>
      <c r="ALL118" s="44"/>
      <c r="ALP118" s="44"/>
      <c r="ALT118" s="47"/>
      <c r="ALU118" s="36"/>
      <c r="ALV118" s="52"/>
      <c r="ALX118" s="44"/>
      <c r="AMB118" s="44"/>
      <c r="AMF118" s="47"/>
      <c r="AMG118" s="36"/>
      <c r="AMH118" s="52"/>
      <c r="AMJ118" s="44"/>
    </row>
    <row r="119" spans="1:1024" s="43" customFormat="1" x14ac:dyDescent="0.2">
      <c r="A119" s="39" t="s">
        <v>451</v>
      </c>
      <c r="B119" s="57" t="s">
        <v>461</v>
      </c>
      <c r="C119" s="60" t="s">
        <v>190</v>
      </c>
      <c r="D119" s="61">
        <v>44233</v>
      </c>
      <c r="E119" s="43" t="s">
        <v>462</v>
      </c>
      <c r="F119" s="60" t="s">
        <v>192</v>
      </c>
      <c r="G119" s="43" t="s">
        <v>204</v>
      </c>
      <c r="H119" s="61">
        <v>44235</v>
      </c>
      <c r="I119" s="43">
        <v>1</v>
      </c>
      <c r="J119" s="43" t="s">
        <v>194</v>
      </c>
      <c r="K119" s="60" t="s">
        <v>76</v>
      </c>
      <c r="L119" s="47"/>
      <c r="M119" s="37"/>
      <c r="N119" s="52"/>
      <c r="P119" s="44"/>
      <c r="T119" s="44"/>
      <c r="X119" s="47"/>
      <c r="Y119" s="36"/>
      <c r="Z119" s="52"/>
      <c r="AB119" s="44"/>
      <c r="AF119" s="44"/>
      <c r="AJ119" s="47"/>
      <c r="AK119" s="36"/>
      <c r="AL119" s="52"/>
      <c r="AN119" s="44"/>
      <c r="AR119" s="44"/>
      <c r="AV119" s="47"/>
      <c r="AW119" s="36"/>
      <c r="AX119" s="52"/>
      <c r="AZ119" s="44"/>
      <c r="BD119" s="44"/>
      <c r="BH119" s="47"/>
      <c r="BI119" s="36"/>
      <c r="BJ119" s="52"/>
      <c r="BL119" s="44"/>
      <c r="BP119" s="44"/>
      <c r="BT119" s="47"/>
      <c r="BU119" s="36"/>
      <c r="BV119" s="52"/>
      <c r="BX119" s="44"/>
      <c r="CB119" s="44"/>
      <c r="CF119" s="47"/>
      <c r="CG119" s="36"/>
      <c r="CH119" s="52"/>
      <c r="CJ119" s="44"/>
      <c r="CN119" s="44"/>
      <c r="CR119" s="47"/>
      <c r="CS119" s="36"/>
      <c r="CT119" s="52"/>
      <c r="CV119" s="44"/>
      <c r="CZ119" s="44"/>
      <c r="DD119" s="47"/>
      <c r="DE119" s="36"/>
      <c r="DF119" s="52"/>
      <c r="DH119" s="44"/>
      <c r="DL119" s="44"/>
      <c r="DP119" s="47"/>
      <c r="DQ119" s="36"/>
      <c r="DR119" s="52"/>
      <c r="DT119" s="44"/>
      <c r="DX119" s="44"/>
      <c r="EB119" s="47"/>
      <c r="EC119" s="36"/>
      <c r="ED119" s="52"/>
      <c r="EF119" s="44"/>
      <c r="EJ119" s="44"/>
      <c r="EN119" s="47"/>
      <c r="EO119" s="36"/>
      <c r="EP119" s="52"/>
      <c r="ER119" s="44"/>
      <c r="EV119" s="44"/>
      <c r="EZ119" s="47"/>
      <c r="FA119" s="36"/>
      <c r="FB119" s="52"/>
      <c r="FD119" s="44"/>
      <c r="FH119" s="44"/>
      <c r="FL119" s="47"/>
      <c r="FM119" s="36"/>
      <c r="FN119" s="52"/>
      <c r="FP119" s="44"/>
      <c r="FT119" s="44"/>
      <c r="FX119" s="47"/>
      <c r="FY119" s="36"/>
      <c r="FZ119" s="52"/>
      <c r="GB119" s="44"/>
      <c r="GF119" s="44"/>
      <c r="GJ119" s="47"/>
      <c r="GK119" s="36"/>
      <c r="GL119" s="52"/>
      <c r="GN119" s="44"/>
      <c r="GR119" s="44"/>
      <c r="GV119" s="47"/>
      <c r="GW119" s="36"/>
      <c r="GX119" s="52"/>
      <c r="GZ119" s="44"/>
      <c r="HD119" s="44"/>
      <c r="HH119" s="47"/>
      <c r="HI119" s="36"/>
      <c r="HJ119" s="52"/>
      <c r="HL119" s="44"/>
      <c r="HP119" s="44"/>
      <c r="HT119" s="47"/>
      <c r="HU119" s="36"/>
      <c r="HV119" s="52"/>
      <c r="HX119" s="44"/>
      <c r="IB119" s="44"/>
      <c r="IF119" s="47"/>
      <c r="IG119" s="36"/>
      <c r="IH119" s="52"/>
      <c r="IJ119" s="44"/>
      <c r="IN119" s="44"/>
      <c r="IR119" s="47"/>
      <c r="IS119" s="36"/>
      <c r="IT119" s="52"/>
      <c r="IV119" s="44"/>
      <c r="IZ119" s="44"/>
      <c r="JD119" s="47"/>
      <c r="JE119" s="36"/>
      <c r="JF119" s="52"/>
      <c r="JH119" s="44"/>
      <c r="JL119" s="44"/>
      <c r="JP119" s="47"/>
      <c r="JQ119" s="36"/>
      <c r="JR119" s="52"/>
      <c r="JT119" s="44"/>
      <c r="JX119" s="44"/>
      <c r="KB119" s="47"/>
      <c r="KC119" s="36"/>
      <c r="KD119" s="52"/>
      <c r="KF119" s="44"/>
      <c r="KJ119" s="44"/>
      <c r="KN119" s="47"/>
      <c r="KO119" s="36"/>
      <c r="KP119" s="52"/>
      <c r="KR119" s="44"/>
      <c r="KV119" s="44"/>
      <c r="KZ119" s="47"/>
      <c r="LA119" s="36"/>
      <c r="LB119" s="52"/>
      <c r="LD119" s="44"/>
      <c r="LH119" s="44"/>
      <c r="LL119" s="47"/>
      <c r="LM119" s="36"/>
      <c r="LN119" s="52"/>
      <c r="LP119" s="44"/>
      <c r="LT119" s="44"/>
      <c r="LX119" s="47"/>
      <c r="LY119" s="36"/>
      <c r="LZ119" s="52"/>
      <c r="MB119" s="44"/>
      <c r="MF119" s="44"/>
      <c r="MJ119" s="47"/>
      <c r="MK119" s="36"/>
      <c r="ML119" s="52"/>
      <c r="MN119" s="44"/>
      <c r="MR119" s="44"/>
      <c r="MV119" s="47"/>
      <c r="MW119" s="36"/>
      <c r="MX119" s="52"/>
      <c r="MZ119" s="44"/>
      <c r="ND119" s="44"/>
      <c r="NH119" s="47"/>
      <c r="NI119" s="36"/>
      <c r="NJ119" s="52"/>
      <c r="NL119" s="44"/>
      <c r="NP119" s="44"/>
      <c r="NT119" s="47"/>
      <c r="NU119" s="36"/>
      <c r="NV119" s="52"/>
      <c r="NX119" s="44"/>
      <c r="OB119" s="44"/>
      <c r="OF119" s="47"/>
      <c r="OG119" s="36"/>
      <c r="OH119" s="52"/>
      <c r="OJ119" s="44"/>
      <c r="ON119" s="44"/>
      <c r="OR119" s="47"/>
      <c r="OS119" s="36"/>
      <c r="OT119" s="52"/>
      <c r="OV119" s="44"/>
      <c r="OZ119" s="44"/>
      <c r="PD119" s="47"/>
      <c r="PE119" s="36"/>
      <c r="PF119" s="52"/>
      <c r="PH119" s="44"/>
      <c r="PL119" s="44"/>
      <c r="PP119" s="47"/>
      <c r="PQ119" s="36"/>
      <c r="PR119" s="52"/>
      <c r="PT119" s="44"/>
      <c r="PX119" s="44"/>
      <c r="QB119" s="47"/>
      <c r="QC119" s="36"/>
      <c r="QD119" s="52"/>
      <c r="QF119" s="44"/>
      <c r="QJ119" s="44"/>
      <c r="QN119" s="47"/>
      <c r="QO119" s="36"/>
      <c r="QP119" s="52"/>
      <c r="QR119" s="44"/>
      <c r="QV119" s="44"/>
      <c r="QZ119" s="47"/>
      <c r="RA119" s="36"/>
      <c r="RB119" s="52"/>
      <c r="RD119" s="44"/>
      <c r="RH119" s="44"/>
      <c r="RL119" s="47"/>
      <c r="RM119" s="36"/>
      <c r="RN119" s="52"/>
      <c r="RP119" s="44"/>
      <c r="RT119" s="44"/>
      <c r="RX119" s="47"/>
      <c r="RY119" s="36"/>
      <c r="RZ119" s="52"/>
      <c r="SB119" s="44"/>
      <c r="SF119" s="44"/>
      <c r="SJ119" s="47"/>
      <c r="SK119" s="36"/>
      <c r="SL119" s="52"/>
      <c r="SN119" s="44"/>
      <c r="SR119" s="44"/>
      <c r="SV119" s="47"/>
      <c r="SW119" s="36"/>
      <c r="SX119" s="52"/>
      <c r="SZ119" s="44"/>
      <c r="TD119" s="44"/>
      <c r="TH119" s="47"/>
      <c r="TI119" s="36"/>
      <c r="TJ119" s="52"/>
      <c r="TL119" s="44"/>
      <c r="TP119" s="44"/>
      <c r="TT119" s="47"/>
      <c r="TU119" s="36"/>
      <c r="TV119" s="52"/>
      <c r="TX119" s="44"/>
      <c r="UB119" s="44"/>
      <c r="UF119" s="47"/>
      <c r="UG119" s="36"/>
      <c r="UH119" s="52"/>
      <c r="UJ119" s="44"/>
      <c r="UN119" s="44"/>
      <c r="UR119" s="47"/>
      <c r="US119" s="36"/>
      <c r="UT119" s="52"/>
      <c r="UV119" s="44"/>
      <c r="UZ119" s="44"/>
      <c r="VD119" s="47"/>
      <c r="VE119" s="36"/>
      <c r="VF119" s="52"/>
      <c r="VH119" s="44"/>
      <c r="VL119" s="44"/>
      <c r="VP119" s="47"/>
      <c r="VQ119" s="36"/>
      <c r="VR119" s="52"/>
      <c r="VT119" s="44"/>
      <c r="VX119" s="44"/>
      <c r="WB119" s="47"/>
      <c r="WC119" s="36"/>
      <c r="WD119" s="52"/>
      <c r="WF119" s="44"/>
      <c r="WJ119" s="44"/>
      <c r="WN119" s="47"/>
      <c r="WO119" s="36"/>
      <c r="WP119" s="52"/>
      <c r="WR119" s="44"/>
      <c r="WV119" s="44"/>
      <c r="WZ119" s="47"/>
      <c r="XA119" s="36"/>
      <c r="XB119" s="52"/>
      <c r="XD119" s="44"/>
      <c r="XH119" s="44"/>
      <c r="XL119" s="47"/>
      <c r="XM119" s="36"/>
      <c r="XN119" s="52"/>
      <c r="XP119" s="44"/>
      <c r="XT119" s="44"/>
      <c r="XX119" s="47"/>
      <c r="XY119" s="36"/>
      <c r="XZ119" s="52"/>
      <c r="YB119" s="44"/>
      <c r="YF119" s="44"/>
      <c r="YJ119" s="47"/>
      <c r="YK119" s="36"/>
      <c r="YL119" s="52"/>
      <c r="YN119" s="44"/>
      <c r="YR119" s="44"/>
      <c r="YV119" s="47"/>
      <c r="YW119" s="36"/>
      <c r="YX119" s="52"/>
      <c r="YZ119" s="44"/>
      <c r="ZD119" s="44"/>
      <c r="ZH119" s="47"/>
      <c r="ZI119" s="36"/>
      <c r="ZJ119" s="52"/>
      <c r="ZL119" s="44"/>
      <c r="ZP119" s="44"/>
      <c r="ZT119" s="47"/>
      <c r="ZU119" s="36"/>
      <c r="ZV119" s="52"/>
      <c r="ZX119" s="44"/>
      <c r="AAB119" s="44"/>
      <c r="AAF119" s="47"/>
      <c r="AAG119" s="36"/>
      <c r="AAH119" s="52"/>
      <c r="AAJ119" s="44"/>
      <c r="AAN119" s="44"/>
      <c r="AAR119" s="47"/>
      <c r="AAS119" s="36"/>
      <c r="AAT119" s="52"/>
      <c r="AAV119" s="44"/>
      <c r="AAZ119" s="44"/>
      <c r="ABD119" s="47"/>
      <c r="ABE119" s="36"/>
      <c r="ABF119" s="52"/>
      <c r="ABH119" s="44"/>
      <c r="ABL119" s="44"/>
      <c r="ABP119" s="47"/>
      <c r="ABQ119" s="36"/>
      <c r="ABR119" s="52"/>
      <c r="ABT119" s="44"/>
      <c r="ABX119" s="44"/>
      <c r="ACB119" s="47"/>
      <c r="ACC119" s="36"/>
      <c r="ACD119" s="52"/>
      <c r="ACF119" s="44"/>
      <c r="ACJ119" s="44"/>
      <c r="ACN119" s="47"/>
      <c r="ACO119" s="36"/>
      <c r="ACP119" s="52"/>
      <c r="ACR119" s="44"/>
      <c r="ACV119" s="44"/>
      <c r="ACZ119" s="47"/>
      <c r="ADA119" s="36"/>
      <c r="ADB119" s="52"/>
      <c r="ADD119" s="44"/>
      <c r="ADH119" s="44"/>
      <c r="ADL119" s="47"/>
      <c r="ADM119" s="36"/>
      <c r="ADN119" s="52"/>
      <c r="ADP119" s="44"/>
      <c r="ADT119" s="44"/>
      <c r="ADX119" s="47"/>
      <c r="ADY119" s="36"/>
      <c r="ADZ119" s="52"/>
      <c r="AEB119" s="44"/>
      <c r="AEF119" s="44"/>
      <c r="AEJ119" s="47"/>
      <c r="AEK119" s="36"/>
      <c r="AEL119" s="52"/>
      <c r="AEN119" s="44"/>
      <c r="AER119" s="44"/>
      <c r="AEV119" s="47"/>
      <c r="AEW119" s="36"/>
      <c r="AEX119" s="52"/>
      <c r="AEZ119" s="44"/>
      <c r="AFD119" s="44"/>
      <c r="AFH119" s="47"/>
      <c r="AFI119" s="36"/>
      <c r="AFJ119" s="52"/>
      <c r="AFL119" s="44"/>
      <c r="AFP119" s="44"/>
      <c r="AFT119" s="47"/>
      <c r="AFU119" s="36"/>
      <c r="AFV119" s="52"/>
      <c r="AFX119" s="44"/>
      <c r="AGB119" s="44"/>
      <c r="AGF119" s="47"/>
      <c r="AGG119" s="36"/>
      <c r="AGH119" s="52"/>
      <c r="AGJ119" s="44"/>
      <c r="AGN119" s="44"/>
      <c r="AGR119" s="47"/>
      <c r="AGS119" s="36"/>
      <c r="AGT119" s="52"/>
      <c r="AGV119" s="44"/>
      <c r="AGZ119" s="44"/>
      <c r="AHD119" s="47"/>
      <c r="AHE119" s="36"/>
      <c r="AHF119" s="52"/>
      <c r="AHH119" s="44"/>
      <c r="AHL119" s="44"/>
      <c r="AHP119" s="47"/>
      <c r="AHQ119" s="36"/>
      <c r="AHR119" s="52"/>
      <c r="AHT119" s="44"/>
      <c r="AHX119" s="44"/>
      <c r="AIB119" s="47"/>
      <c r="AIC119" s="36"/>
      <c r="AID119" s="52"/>
      <c r="AIF119" s="44"/>
      <c r="AIJ119" s="44"/>
      <c r="AIN119" s="47"/>
      <c r="AIO119" s="36"/>
      <c r="AIP119" s="52"/>
      <c r="AIR119" s="44"/>
      <c r="AIV119" s="44"/>
      <c r="AIZ119" s="47"/>
      <c r="AJA119" s="36"/>
      <c r="AJB119" s="52"/>
      <c r="AJD119" s="44"/>
      <c r="AJH119" s="44"/>
      <c r="AJL119" s="47"/>
      <c r="AJM119" s="36"/>
      <c r="AJN119" s="52"/>
      <c r="AJP119" s="44"/>
      <c r="AJT119" s="44"/>
      <c r="AJX119" s="47"/>
      <c r="AJY119" s="36"/>
      <c r="AJZ119" s="52"/>
      <c r="AKB119" s="44"/>
      <c r="AKF119" s="44"/>
      <c r="AKJ119" s="47"/>
      <c r="AKK119" s="36"/>
      <c r="AKL119" s="52"/>
      <c r="AKN119" s="44"/>
      <c r="AKR119" s="44"/>
      <c r="AKV119" s="47"/>
      <c r="AKW119" s="36"/>
      <c r="AKX119" s="52"/>
      <c r="AKZ119" s="44"/>
      <c r="ALD119" s="44"/>
      <c r="ALH119" s="47"/>
      <c r="ALI119" s="36"/>
      <c r="ALJ119" s="52"/>
      <c r="ALL119" s="44"/>
      <c r="ALP119" s="44"/>
      <c r="ALT119" s="47"/>
      <c r="ALU119" s="36"/>
      <c r="ALV119" s="52"/>
      <c r="ALX119" s="44"/>
      <c r="AMB119" s="44"/>
      <c r="AMF119" s="47"/>
      <c r="AMG119" s="36"/>
      <c r="AMH119" s="52"/>
      <c r="AMJ119" s="44"/>
    </row>
    <row r="120" spans="1:1024" s="43" customFormat="1" x14ac:dyDescent="0.2">
      <c r="A120" s="39" t="s">
        <v>451</v>
      </c>
      <c r="B120" s="57" t="s">
        <v>463</v>
      </c>
      <c r="C120" s="60" t="s">
        <v>190</v>
      </c>
      <c r="D120" s="61">
        <v>44233</v>
      </c>
      <c r="E120" s="43" t="s">
        <v>464</v>
      </c>
      <c r="F120" s="60" t="s">
        <v>192</v>
      </c>
      <c r="G120" s="43" t="s">
        <v>221</v>
      </c>
      <c r="H120" s="61">
        <v>44235</v>
      </c>
      <c r="I120" s="43">
        <v>1</v>
      </c>
      <c r="J120" s="43" t="s">
        <v>194</v>
      </c>
      <c r="K120" s="60" t="s">
        <v>76</v>
      </c>
      <c r="L120" s="47" t="s">
        <v>418</v>
      </c>
      <c r="M120" s="37"/>
      <c r="N120" s="52"/>
      <c r="P120" s="44"/>
      <c r="T120" s="44"/>
      <c r="X120" s="47"/>
      <c r="Y120" s="36"/>
      <c r="Z120" s="52"/>
      <c r="AB120" s="44"/>
      <c r="AF120" s="44"/>
      <c r="AJ120" s="47"/>
      <c r="AK120" s="36"/>
      <c r="AL120" s="52"/>
      <c r="AN120" s="44"/>
      <c r="AR120" s="44"/>
      <c r="AV120" s="47"/>
      <c r="AW120" s="36"/>
      <c r="AX120" s="52"/>
      <c r="AZ120" s="44"/>
      <c r="BD120" s="44"/>
      <c r="BH120" s="47"/>
      <c r="BI120" s="36"/>
      <c r="BJ120" s="52"/>
      <c r="BL120" s="44"/>
      <c r="BP120" s="44"/>
      <c r="BT120" s="47"/>
      <c r="BU120" s="36"/>
      <c r="BV120" s="52"/>
      <c r="BX120" s="44"/>
      <c r="CB120" s="44"/>
      <c r="CF120" s="47"/>
      <c r="CG120" s="36"/>
      <c r="CH120" s="52"/>
      <c r="CJ120" s="44"/>
      <c r="CN120" s="44"/>
      <c r="CR120" s="47"/>
      <c r="CS120" s="36"/>
      <c r="CT120" s="52"/>
      <c r="CV120" s="44"/>
      <c r="CZ120" s="44"/>
      <c r="DD120" s="47"/>
      <c r="DE120" s="36"/>
      <c r="DF120" s="52"/>
      <c r="DH120" s="44"/>
      <c r="DL120" s="44"/>
      <c r="DP120" s="47"/>
      <c r="DQ120" s="36"/>
      <c r="DR120" s="52"/>
      <c r="DT120" s="44"/>
      <c r="DX120" s="44"/>
      <c r="EB120" s="47"/>
      <c r="EC120" s="36"/>
      <c r="ED120" s="52"/>
      <c r="EF120" s="44"/>
      <c r="EJ120" s="44"/>
      <c r="EN120" s="47"/>
      <c r="EO120" s="36"/>
      <c r="EP120" s="52"/>
      <c r="ER120" s="44"/>
      <c r="EV120" s="44"/>
      <c r="EZ120" s="47"/>
      <c r="FA120" s="36"/>
      <c r="FB120" s="52"/>
      <c r="FD120" s="44"/>
      <c r="FH120" s="44"/>
      <c r="FL120" s="47"/>
      <c r="FM120" s="36"/>
      <c r="FN120" s="52"/>
      <c r="FP120" s="44"/>
      <c r="FT120" s="44"/>
      <c r="FX120" s="47"/>
      <c r="FY120" s="36"/>
      <c r="FZ120" s="52"/>
      <c r="GB120" s="44"/>
      <c r="GF120" s="44"/>
      <c r="GJ120" s="47"/>
      <c r="GK120" s="36"/>
      <c r="GL120" s="52"/>
      <c r="GN120" s="44"/>
      <c r="GR120" s="44"/>
      <c r="GV120" s="47"/>
      <c r="GW120" s="36"/>
      <c r="GX120" s="52"/>
      <c r="GZ120" s="44"/>
      <c r="HD120" s="44"/>
      <c r="HH120" s="47"/>
      <c r="HI120" s="36"/>
      <c r="HJ120" s="52"/>
      <c r="HL120" s="44"/>
      <c r="HP120" s="44"/>
      <c r="HT120" s="47"/>
      <c r="HU120" s="36"/>
      <c r="HV120" s="52"/>
      <c r="HX120" s="44"/>
      <c r="IB120" s="44"/>
      <c r="IF120" s="47"/>
      <c r="IG120" s="36"/>
      <c r="IH120" s="52"/>
      <c r="IJ120" s="44"/>
      <c r="IN120" s="44"/>
      <c r="IR120" s="47"/>
      <c r="IS120" s="36"/>
      <c r="IT120" s="52"/>
      <c r="IV120" s="44"/>
      <c r="IZ120" s="44"/>
      <c r="JD120" s="47"/>
      <c r="JE120" s="36"/>
      <c r="JF120" s="52"/>
      <c r="JH120" s="44"/>
      <c r="JL120" s="44"/>
      <c r="JP120" s="47"/>
      <c r="JQ120" s="36"/>
      <c r="JR120" s="52"/>
      <c r="JT120" s="44"/>
      <c r="JX120" s="44"/>
      <c r="KB120" s="47"/>
      <c r="KC120" s="36"/>
      <c r="KD120" s="52"/>
      <c r="KF120" s="44"/>
      <c r="KJ120" s="44"/>
      <c r="KN120" s="47"/>
      <c r="KO120" s="36"/>
      <c r="KP120" s="52"/>
      <c r="KR120" s="44"/>
      <c r="KV120" s="44"/>
      <c r="KZ120" s="47"/>
      <c r="LA120" s="36"/>
      <c r="LB120" s="52"/>
      <c r="LD120" s="44"/>
      <c r="LH120" s="44"/>
      <c r="LL120" s="47"/>
      <c r="LM120" s="36"/>
      <c r="LN120" s="52"/>
      <c r="LP120" s="44"/>
      <c r="LT120" s="44"/>
      <c r="LX120" s="47"/>
      <c r="LY120" s="36"/>
      <c r="LZ120" s="52"/>
      <c r="MB120" s="44"/>
      <c r="MF120" s="44"/>
      <c r="MJ120" s="47"/>
      <c r="MK120" s="36"/>
      <c r="ML120" s="52"/>
      <c r="MN120" s="44"/>
      <c r="MR120" s="44"/>
      <c r="MV120" s="47"/>
      <c r="MW120" s="36"/>
      <c r="MX120" s="52"/>
      <c r="MZ120" s="44"/>
      <c r="ND120" s="44"/>
      <c r="NH120" s="47"/>
      <c r="NI120" s="36"/>
      <c r="NJ120" s="52"/>
      <c r="NL120" s="44"/>
      <c r="NP120" s="44"/>
      <c r="NT120" s="47"/>
      <c r="NU120" s="36"/>
      <c r="NV120" s="52"/>
      <c r="NX120" s="44"/>
      <c r="OB120" s="44"/>
      <c r="OF120" s="47"/>
      <c r="OG120" s="36"/>
      <c r="OH120" s="52"/>
      <c r="OJ120" s="44"/>
      <c r="ON120" s="44"/>
      <c r="OR120" s="47"/>
      <c r="OS120" s="36"/>
      <c r="OT120" s="52"/>
      <c r="OV120" s="44"/>
      <c r="OZ120" s="44"/>
      <c r="PD120" s="47"/>
      <c r="PE120" s="36"/>
      <c r="PF120" s="52"/>
      <c r="PH120" s="44"/>
      <c r="PL120" s="44"/>
      <c r="PP120" s="47"/>
      <c r="PQ120" s="36"/>
      <c r="PR120" s="52"/>
      <c r="PT120" s="44"/>
      <c r="PX120" s="44"/>
      <c r="QB120" s="47"/>
      <c r="QC120" s="36"/>
      <c r="QD120" s="52"/>
      <c r="QF120" s="44"/>
      <c r="QJ120" s="44"/>
      <c r="QN120" s="47"/>
      <c r="QO120" s="36"/>
      <c r="QP120" s="52"/>
      <c r="QR120" s="44"/>
      <c r="QV120" s="44"/>
      <c r="QZ120" s="47"/>
      <c r="RA120" s="36"/>
      <c r="RB120" s="52"/>
      <c r="RD120" s="44"/>
      <c r="RH120" s="44"/>
      <c r="RL120" s="47"/>
      <c r="RM120" s="36"/>
      <c r="RN120" s="52"/>
      <c r="RP120" s="44"/>
      <c r="RT120" s="44"/>
      <c r="RX120" s="47"/>
      <c r="RY120" s="36"/>
      <c r="RZ120" s="52"/>
      <c r="SB120" s="44"/>
      <c r="SF120" s="44"/>
      <c r="SJ120" s="47"/>
      <c r="SK120" s="36"/>
      <c r="SL120" s="52"/>
      <c r="SN120" s="44"/>
      <c r="SR120" s="44"/>
      <c r="SV120" s="47"/>
      <c r="SW120" s="36"/>
      <c r="SX120" s="52"/>
      <c r="SZ120" s="44"/>
      <c r="TD120" s="44"/>
      <c r="TH120" s="47"/>
      <c r="TI120" s="36"/>
      <c r="TJ120" s="52"/>
      <c r="TL120" s="44"/>
      <c r="TP120" s="44"/>
      <c r="TT120" s="47"/>
      <c r="TU120" s="36"/>
      <c r="TV120" s="52"/>
      <c r="TX120" s="44"/>
      <c r="UB120" s="44"/>
      <c r="UF120" s="47"/>
      <c r="UG120" s="36"/>
      <c r="UH120" s="52"/>
      <c r="UJ120" s="44"/>
      <c r="UN120" s="44"/>
      <c r="UR120" s="47"/>
      <c r="US120" s="36"/>
      <c r="UT120" s="52"/>
      <c r="UV120" s="44"/>
      <c r="UZ120" s="44"/>
      <c r="VD120" s="47"/>
      <c r="VE120" s="36"/>
      <c r="VF120" s="52"/>
      <c r="VH120" s="44"/>
      <c r="VL120" s="44"/>
      <c r="VP120" s="47"/>
      <c r="VQ120" s="36"/>
      <c r="VR120" s="52"/>
      <c r="VT120" s="44"/>
      <c r="VX120" s="44"/>
      <c r="WB120" s="47"/>
      <c r="WC120" s="36"/>
      <c r="WD120" s="52"/>
      <c r="WF120" s="44"/>
      <c r="WJ120" s="44"/>
      <c r="WN120" s="47"/>
      <c r="WO120" s="36"/>
      <c r="WP120" s="52"/>
      <c r="WR120" s="44"/>
      <c r="WV120" s="44"/>
      <c r="WZ120" s="47"/>
      <c r="XA120" s="36"/>
      <c r="XB120" s="52"/>
      <c r="XD120" s="44"/>
      <c r="XH120" s="44"/>
      <c r="XL120" s="47"/>
      <c r="XM120" s="36"/>
      <c r="XN120" s="52"/>
      <c r="XP120" s="44"/>
      <c r="XT120" s="44"/>
      <c r="XX120" s="47"/>
      <c r="XY120" s="36"/>
      <c r="XZ120" s="52"/>
      <c r="YB120" s="44"/>
      <c r="YF120" s="44"/>
      <c r="YJ120" s="47"/>
      <c r="YK120" s="36"/>
      <c r="YL120" s="52"/>
      <c r="YN120" s="44"/>
      <c r="YR120" s="44"/>
      <c r="YV120" s="47"/>
      <c r="YW120" s="36"/>
      <c r="YX120" s="52"/>
      <c r="YZ120" s="44"/>
      <c r="ZD120" s="44"/>
      <c r="ZH120" s="47"/>
      <c r="ZI120" s="36"/>
      <c r="ZJ120" s="52"/>
      <c r="ZL120" s="44"/>
      <c r="ZP120" s="44"/>
      <c r="ZT120" s="47"/>
      <c r="ZU120" s="36"/>
      <c r="ZV120" s="52"/>
      <c r="ZX120" s="44"/>
      <c r="AAB120" s="44"/>
      <c r="AAF120" s="47"/>
      <c r="AAG120" s="36"/>
      <c r="AAH120" s="52"/>
      <c r="AAJ120" s="44"/>
      <c r="AAN120" s="44"/>
      <c r="AAR120" s="47"/>
      <c r="AAS120" s="36"/>
      <c r="AAT120" s="52"/>
      <c r="AAV120" s="44"/>
      <c r="AAZ120" s="44"/>
      <c r="ABD120" s="47"/>
      <c r="ABE120" s="36"/>
      <c r="ABF120" s="52"/>
      <c r="ABH120" s="44"/>
      <c r="ABL120" s="44"/>
      <c r="ABP120" s="47"/>
      <c r="ABQ120" s="36"/>
      <c r="ABR120" s="52"/>
      <c r="ABT120" s="44"/>
      <c r="ABX120" s="44"/>
      <c r="ACB120" s="47"/>
      <c r="ACC120" s="36"/>
      <c r="ACD120" s="52"/>
      <c r="ACF120" s="44"/>
      <c r="ACJ120" s="44"/>
      <c r="ACN120" s="47"/>
      <c r="ACO120" s="36"/>
      <c r="ACP120" s="52"/>
      <c r="ACR120" s="44"/>
      <c r="ACV120" s="44"/>
      <c r="ACZ120" s="47"/>
      <c r="ADA120" s="36"/>
      <c r="ADB120" s="52"/>
      <c r="ADD120" s="44"/>
      <c r="ADH120" s="44"/>
      <c r="ADL120" s="47"/>
      <c r="ADM120" s="36"/>
      <c r="ADN120" s="52"/>
      <c r="ADP120" s="44"/>
      <c r="ADT120" s="44"/>
      <c r="ADX120" s="47"/>
      <c r="ADY120" s="36"/>
      <c r="ADZ120" s="52"/>
      <c r="AEB120" s="44"/>
      <c r="AEF120" s="44"/>
      <c r="AEJ120" s="47"/>
      <c r="AEK120" s="36"/>
      <c r="AEL120" s="52"/>
      <c r="AEN120" s="44"/>
      <c r="AER120" s="44"/>
      <c r="AEV120" s="47"/>
      <c r="AEW120" s="36"/>
      <c r="AEX120" s="52"/>
      <c r="AEZ120" s="44"/>
      <c r="AFD120" s="44"/>
      <c r="AFH120" s="47"/>
      <c r="AFI120" s="36"/>
      <c r="AFJ120" s="52"/>
      <c r="AFL120" s="44"/>
      <c r="AFP120" s="44"/>
      <c r="AFT120" s="47"/>
      <c r="AFU120" s="36"/>
      <c r="AFV120" s="52"/>
      <c r="AFX120" s="44"/>
      <c r="AGB120" s="44"/>
      <c r="AGF120" s="47"/>
      <c r="AGG120" s="36"/>
      <c r="AGH120" s="52"/>
      <c r="AGJ120" s="44"/>
      <c r="AGN120" s="44"/>
      <c r="AGR120" s="47"/>
      <c r="AGS120" s="36"/>
      <c r="AGT120" s="52"/>
      <c r="AGV120" s="44"/>
      <c r="AGZ120" s="44"/>
      <c r="AHD120" s="47"/>
      <c r="AHE120" s="36"/>
      <c r="AHF120" s="52"/>
      <c r="AHH120" s="44"/>
      <c r="AHL120" s="44"/>
      <c r="AHP120" s="47"/>
      <c r="AHQ120" s="36"/>
      <c r="AHR120" s="52"/>
      <c r="AHT120" s="44"/>
      <c r="AHX120" s="44"/>
      <c r="AIB120" s="47"/>
      <c r="AIC120" s="36"/>
      <c r="AID120" s="52"/>
      <c r="AIF120" s="44"/>
      <c r="AIJ120" s="44"/>
      <c r="AIN120" s="47"/>
      <c r="AIO120" s="36"/>
      <c r="AIP120" s="52"/>
      <c r="AIR120" s="44"/>
      <c r="AIV120" s="44"/>
      <c r="AIZ120" s="47"/>
      <c r="AJA120" s="36"/>
      <c r="AJB120" s="52"/>
      <c r="AJD120" s="44"/>
      <c r="AJH120" s="44"/>
      <c r="AJL120" s="47"/>
      <c r="AJM120" s="36"/>
      <c r="AJN120" s="52"/>
      <c r="AJP120" s="44"/>
      <c r="AJT120" s="44"/>
      <c r="AJX120" s="47"/>
      <c r="AJY120" s="36"/>
      <c r="AJZ120" s="52"/>
      <c r="AKB120" s="44"/>
      <c r="AKF120" s="44"/>
      <c r="AKJ120" s="47"/>
      <c r="AKK120" s="36"/>
      <c r="AKL120" s="52"/>
      <c r="AKN120" s="44"/>
      <c r="AKR120" s="44"/>
      <c r="AKV120" s="47"/>
      <c r="AKW120" s="36"/>
      <c r="AKX120" s="52"/>
      <c r="AKZ120" s="44"/>
      <c r="ALD120" s="44"/>
      <c r="ALH120" s="47"/>
      <c r="ALI120" s="36"/>
      <c r="ALJ120" s="52"/>
      <c r="ALL120" s="44"/>
      <c r="ALP120" s="44"/>
      <c r="ALT120" s="47"/>
      <c r="ALU120" s="36"/>
      <c r="ALV120" s="52"/>
      <c r="ALX120" s="44"/>
      <c r="AMB120" s="44"/>
      <c r="AMF120" s="47"/>
      <c r="AMG120" s="36"/>
      <c r="AMH120" s="52"/>
      <c r="AMJ120" s="44"/>
    </row>
    <row r="121" spans="1:1024" s="43" customFormat="1" x14ac:dyDescent="0.2">
      <c r="A121" s="39" t="s">
        <v>451</v>
      </c>
      <c r="B121" s="57" t="s">
        <v>465</v>
      </c>
      <c r="C121" s="60" t="s">
        <v>190</v>
      </c>
      <c r="D121" s="61">
        <v>44235</v>
      </c>
      <c r="E121" s="43" t="s">
        <v>466</v>
      </c>
      <c r="F121" s="60" t="s">
        <v>192</v>
      </c>
      <c r="G121" s="43" t="s">
        <v>232</v>
      </c>
      <c r="H121" s="61">
        <v>44235</v>
      </c>
      <c r="I121" s="43">
        <v>1</v>
      </c>
      <c r="J121" s="43" t="s">
        <v>194</v>
      </c>
      <c r="K121" s="60" t="s">
        <v>76</v>
      </c>
      <c r="L121" s="47" t="s">
        <v>315</v>
      </c>
      <c r="M121" s="37"/>
      <c r="N121" s="52"/>
      <c r="P121" s="44"/>
      <c r="T121" s="44"/>
      <c r="X121" s="47"/>
      <c r="Y121" s="36"/>
      <c r="Z121" s="52"/>
      <c r="AB121" s="44"/>
      <c r="AF121" s="44"/>
      <c r="AJ121" s="47"/>
      <c r="AK121" s="36"/>
      <c r="AL121" s="52"/>
      <c r="AN121" s="44"/>
      <c r="AR121" s="44"/>
      <c r="AV121" s="47"/>
      <c r="AW121" s="36"/>
      <c r="AX121" s="52"/>
      <c r="AZ121" s="44"/>
      <c r="BD121" s="44"/>
      <c r="BH121" s="47"/>
      <c r="BI121" s="36"/>
      <c r="BJ121" s="52"/>
      <c r="BL121" s="44"/>
      <c r="BP121" s="44"/>
      <c r="BT121" s="47"/>
      <c r="BU121" s="36"/>
      <c r="BV121" s="52"/>
      <c r="BX121" s="44"/>
      <c r="CB121" s="44"/>
      <c r="CF121" s="47"/>
      <c r="CG121" s="36"/>
      <c r="CH121" s="52"/>
      <c r="CJ121" s="44"/>
      <c r="CN121" s="44"/>
      <c r="CR121" s="47"/>
      <c r="CS121" s="36"/>
      <c r="CT121" s="52"/>
      <c r="CV121" s="44"/>
      <c r="CZ121" s="44"/>
      <c r="DD121" s="47"/>
      <c r="DE121" s="36"/>
      <c r="DF121" s="52"/>
      <c r="DH121" s="44"/>
      <c r="DL121" s="44"/>
      <c r="DP121" s="47"/>
      <c r="DQ121" s="36"/>
      <c r="DR121" s="52"/>
      <c r="DT121" s="44"/>
      <c r="DX121" s="44"/>
      <c r="EB121" s="47"/>
      <c r="EC121" s="36"/>
      <c r="ED121" s="52"/>
      <c r="EF121" s="44"/>
      <c r="EJ121" s="44"/>
      <c r="EN121" s="47"/>
      <c r="EO121" s="36"/>
      <c r="EP121" s="52"/>
      <c r="ER121" s="44"/>
      <c r="EV121" s="44"/>
      <c r="EZ121" s="47"/>
      <c r="FA121" s="36"/>
      <c r="FB121" s="52"/>
      <c r="FD121" s="44"/>
      <c r="FH121" s="44"/>
      <c r="FL121" s="47"/>
      <c r="FM121" s="36"/>
      <c r="FN121" s="52"/>
      <c r="FP121" s="44"/>
      <c r="FT121" s="44"/>
      <c r="FX121" s="47"/>
      <c r="FY121" s="36"/>
      <c r="FZ121" s="52"/>
      <c r="GB121" s="44"/>
      <c r="GF121" s="44"/>
      <c r="GJ121" s="47"/>
      <c r="GK121" s="36"/>
      <c r="GL121" s="52"/>
      <c r="GN121" s="44"/>
      <c r="GR121" s="44"/>
      <c r="GV121" s="47"/>
      <c r="GW121" s="36"/>
      <c r="GX121" s="52"/>
      <c r="GZ121" s="44"/>
      <c r="HD121" s="44"/>
      <c r="HH121" s="47"/>
      <c r="HI121" s="36"/>
      <c r="HJ121" s="52"/>
      <c r="HL121" s="44"/>
      <c r="HP121" s="44"/>
      <c r="HT121" s="47"/>
      <c r="HU121" s="36"/>
      <c r="HV121" s="52"/>
      <c r="HX121" s="44"/>
      <c r="IB121" s="44"/>
      <c r="IF121" s="47"/>
      <c r="IG121" s="36"/>
      <c r="IH121" s="52"/>
      <c r="IJ121" s="44"/>
      <c r="IN121" s="44"/>
      <c r="IR121" s="47"/>
      <c r="IS121" s="36"/>
      <c r="IT121" s="52"/>
      <c r="IV121" s="44"/>
      <c r="IZ121" s="44"/>
      <c r="JD121" s="47"/>
      <c r="JE121" s="36"/>
      <c r="JF121" s="52"/>
      <c r="JH121" s="44"/>
      <c r="JL121" s="44"/>
      <c r="JP121" s="47"/>
      <c r="JQ121" s="36"/>
      <c r="JR121" s="52"/>
      <c r="JT121" s="44"/>
      <c r="JX121" s="44"/>
      <c r="KB121" s="47"/>
      <c r="KC121" s="36"/>
      <c r="KD121" s="52"/>
      <c r="KF121" s="44"/>
      <c r="KJ121" s="44"/>
      <c r="KN121" s="47"/>
      <c r="KO121" s="36"/>
      <c r="KP121" s="52"/>
      <c r="KR121" s="44"/>
      <c r="KV121" s="44"/>
      <c r="KZ121" s="47"/>
      <c r="LA121" s="36"/>
      <c r="LB121" s="52"/>
      <c r="LD121" s="44"/>
      <c r="LH121" s="44"/>
      <c r="LL121" s="47"/>
      <c r="LM121" s="36"/>
      <c r="LN121" s="52"/>
      <c r="LP121" s="44"/>
      <c r="LT121" s="44"/>
      <c r="LX121" s="47"/>
      <c r="LY121" s="36"/>
      <c r="LZ121" s="52"/>
      <c r="MB121" s="44"/>
      <c r="MF121" s="44"/>
      <c r="MJ121" s="47"/>
      <c r="MK121" s="36"/>
      <c r="ML121" s="52"/>
      <c r="MN121" s="44"/>
      <c r="MR121" s="44"/>
      <c r="MV121" s="47"/>
      <c r="MW121" s="36"/>
      <c r="MX121" s="52"/>
      <c r="MZ121" s="44"/>
      <c r="ND121" s="44"/>
      <c r="NH121" s="47"/>
      <c r="NI121" s="36"/>
      <c r="NJ121" s="52"/>
      <c r="NL121" s="44"/>
      <c r="NP121" s="44"/>
      <c r="NT121" s="47"/>
      <c r="NU121" s="36"/>
      <c r="NV121" s="52"/>
      <c r="NX121" s="44"/>
      <c r="OB121" s="44"/>
      <c r="OF121" s="47"/>
      <c r="OG121" s="36"/>
      <c r="OH121" s="52"/>
      <c r="OJ121" s="44"/>
      <c r="ON121" s="44"/>
      <c r="OR121" s="47"/>
      <c r="OS121" s="36"/>
      <c r="OT121" s="52"/>
      <c r="OV121" s="44"/>
      <c r="OZ121" s="44"/>
      <c r="PD121" s="47"/>
      <c r="PE121" s="36"/>
      <c r="PF121" s="52"/>
      <c r="PH121" s="44"/>
      <c r="PL121" s="44"/>
      <c r="PP121" s="47"/>
      <c r="PQ121" s="36"/>
      <c r="PR121" s="52"/>
      <c r="PT121" s="44"/>
      <c r="PX121" s="44"/>
      <c r="QB121" s="47"/>
      <c r="QC121" s="36"/>
      <c r="QD121" s="52"/>
      <c r="QF121" s="44"/>
      <c r="QJ121" s="44"/>
      <c r="QN121" s="47"/>
      <c r="QO121" s="36"/>
      <c r="QP121" s="52"/>
      <c r="QR121" s="44"/>
      <c r="QV121" s="44"/>
      <c r="QZ121" s="47"/>
      <c r="RA121" s="36"/>
      <c r="RB121" s="52"/>
      <c r="RD121" s="44"/>
      <c r="RH121" s="44"/>
      <c r="RL121" s="47"/>
      <c r="RM121" s="36"/>
      <c r="RN121" s="52"/>
      <c r="RP121" s="44"/>
      <c r="RT121" s="44"/>
      <c r="RX121" s="47"/>
      <c r="RY121" s="36"/>
      <c r="RZ121" s="52"/>
      <c r="SB121" s="44"/>
      <c r="SF121" s="44"/>
      <c r="SJ121" s="47"/>
      <c r="SK121" s="36"/>
      <c r="SL121" s="52"/>
      <c r="SN121" s="44"/>
      <c r="SR121" s="44"/>
      <c r="SV121" s="47"/>
      <c r="SW121" s="36"/>
      <c r="SX121" s="52"/>
      <c r="SZ121" s="44"/>
      <c r="TD121" s="44"/>
      <c r="TH121" s="47"/>
      <c r="TI121" s="36"/>
      <c r="TJ121" s="52"/>
      <c r="TL121" s="44"/>
      <c r="TP121" s="44"/>
      <c r="TT121" s="47"/>
      <c r="TU121" s="36"/>
      <c r="TV121" s="52"/>
      <c r="TX121" s="44"/>
      <c r="UB121" s="44"/>
      <c r="UF121" s="47"/>
      <c r="UG121" s="36"/>
      <c r="UH121" s="52"/>
      <c r="UJ121" s="44"/>
      <c r="UN121" s="44"/>
      <c r="UR121" s="47"/>
      <c r="US121" s="36"/>
      <c r="UT121" s="52"/>
      <c r="UV121" s="44"/>
      <c r="UZ121" s="44"/>
      <c r="VD121" s="47"/>
      <c r="VE121" s="36"/>
      <c r="VF121" s="52"/>
      <c r="VH121" s="44"/>
      <c r="VL121" s="44"/>
      <c r="VP121" s="47"/>
      <c r="VQ121" s="36"/>
      <c r="VR121" s="52"/>
      <c r="VT121" s="44"/>
      <c r="VX121" s="44"/>
      <c r="WB121" s="47"/>
      <c r="WC121" s="36"/>
      <c r="WD121" s="52"/>
      <c r="WF121" s="44"/>
      <c r="WJ121" s="44"/>
      <c r="WN121" s="47"/>
      <c r="WO121" s="36"/>
      <c r="WP121" s="52"/>
      <c r="WR121" s="44"/>
      <c r="WV121" s="44"/>
      <c r="WZ121" s="47"/>
      <c r="XA121" s="36"/>
      <c r="XB121" s="52"/>
      <c r="XD121" s="44"/>
      <c r="XH121" s="44"/>
      <c r="XL121" s="47"/>
      <c r="XM121" s="36"/>
      <c r="XN121" s="52"/>
      <c r="XP121" s="44"/>
      <c r="XT121" s="44"/>
      <c r="XX121" s="47"/>
      <c r="XY121" s="36"/>
      <c r="XZ121" s="52"/>
      <c r="YB121" s="44"/>
      <c r="YF121" s="44"/>
      <c r="YJ121" s="47"/>
      <c r="YK121" s="36"/>
      <c r="YL121" s="52"/>
      <c r="YN121" s="44"/>
      <c r="YR121" s="44"/>
      <c r="YV121" s="47"/>
      <c r="YW121" s="36"/>
      <c r="YX121" s="52"/>
      <c r="YZ121" s="44"/>
      <c r="ZD121" s="44"/>
      <c r="ZH121" s="47"/>
      <c r="ZI121" s="36"/>
      <c r="ZJ121" s="52"/>
      <c r="ZL121" s="44"/>
      <c r="ZP121" s="44"/>
      <c r="ZT121" s="47"/>
      <c r="ZU121" s="36"/>
      <c r="ZV121" s="52"/>
      <c r="ZX121" s="44"/>
      <c r="AAB121" s="44"/>
      <c r="AAF121" s="47"/>
      <c r="AAG121" s="36"/>
      <c r="AAH121" s="52"/>
      <c r="AAJ121" s="44"/>
      <c r="AAN121" s="44"/>
      <c r="AAR121" s="47"/>
      <c r="AAS121" s="36"/>
      <c r="AAT121" s="52"/>
      <c r="AAV121" s="44"/>
      <c r="AAZ121" s="44"/>
      <c r="ABD121" s="47"/>
      <c r="ABE121" s="36"/>
      <c r="ABF121" s="52"/>
      <c r="ABH121" s="44"/>
      <c r="ABL121" s="44"/>
      <c r="ABP121" s="47"/>
      <c r="ABQ121" s="36"/>
      <c r="ABR121" s="52"/>
      <c r="ABT121" s="44"/>
      <c r="ABX121" s="44"/>
      <c r="ACB121" s="47"/>
      <c r="ACC121" s="36"/>
      <c r="ACD121" s="52"/>
      <c r="ACF121" s="44"/>
      <c r="ACJ121" s="44"/>
      <c r="ACN121" s="47"/>
      <c r="ACO121" s="36"/>
      <c r="ACP121" s="52"/>
      <c r="ACR121" s="44"/>
      <c r="ACV121" s="44"/>
      <c r="ACZ121" s="47"/>
      <c r="ADA121" s="36"/>
      <c r="ADB121" s="52"/>
      <c r="ADD121" s="44"/>
      <c r="ADH121" s="44"/>
      <c r="ADL121" s="47"/>
      <c r="ADM121" s="36"/>
      <c r="ADN121" s="52"/>
      <c r="ADP121" s="44"/>
      <c r="ADT121" s="44"/>
      <c r="ADX121" s="47"/>
      <c r="ADY121" s="36"/>
      <c r="ADZ121" s="52"/>
      <c r="AEB121" s="44"/>
      <c r="AEF121" s="44"/>
      <c r="AEJ121" s="47"/>
      <c r="AEK121" s="36"/>
      <c r="AEL121" s="52"/>
      <c r="AEN121" s="44"/>
      <c r="AER121" s="44"/>
      <c r="AEV121" s="47"/>
      <c r="AEW121" s="36"/>
      <c r="AEX121" s="52"/>
      <c r="AEZ121" s="44"/>
      <c r="AFD121" s="44"/>
      <c r="AFH121" s="47"/>
      <c r="AFI121" s="36"/>
      <c r="AFJ121" s="52"/>
      <c r="AFL121" s="44"/>
      <c r="AFP121" s="44"/>
      <c r="AFT121" s="47"/>
      <c r="AFU121" s="36"/>
      <c r="AFV121" s="52"/>
      <c r="AFX121" s="44"/>
      <c r="AGB121" s="44"/>
      <c r="AGF121" s="47"/>
      <c r="AGG121" s="36"/>
      <c r="AGH121" s="52"/>
      <c r="AGJ121" s="44"/>
      <c r="AGN121" s="44"/>
      <c r="AGR121" s="47"/>
      <c r="AGS121" s="36"/>
      <c r="AGT121" s="52"/>
      <c r="AGV121" s="44"/>
      <c r="AGZ121" s="44"/>
      <c r="AHD121" s="47"/>
      <c r="AHE121" s="36"/>
      <c r="AHF121" s="52"/>
      <c r="AHH121" s="44"/>
      <c r="AHL121" s="44"/>
      <c r="AHP121" s="47"/>
      <c r="AHQ121" s="36"/>
      <c r="AHR121" s="52"/>
      <c r="AHT121" s="44"/>
      <c r="AHX121" s="44"/>
      <c r="AIB121" s="47"/>
      <c r="AIC121" s="36"/>
      <c r="AID121" s="52"/>
      <c r="AIF121" s="44"/>
      <c r="AIJ121" s="44"/>
      <c r="AIN121" s="47"/>
      <c r="AIO121" s="36"/>
      <c r="AIP121" s="52"/>
      <c r="AIR121" s="44"/>
      <c r="AIV121" s="44"/>
      <c r="AIZ121" s="47"/>
      <c r="AJA121" s="36"/>
      <c r="AJB121" s="52"/>
      <c r="AJD121" s="44"/>
      <c r="AJH121" s="44"/>
      <c r="AJL121" s="47"/>
      <c r="AJM121" s="36"/>
      <c r="AJN121" s="52"/>
      <c r="AJP121" s="44"/>
      <c r="AJT121" s="44"/>
      <c r="AJX121" s="47"/>
      <c r="AJY121" s="36"/>
      <c r="AJZ121" s="52"/>
      <c r="AKB121" s="44"/>
      <c r="AKF121" s="44"/>
      <c r="AKJ121" s="47"/>
      <c r="AKK121" s="36"/>
      <c r="AKL121" s="52"/>
      <c r="AKN121" s="44"/>
      <c r="AKR121" s="44"/>
      <c r="AKV121" s="47"/>
      <c r="AKW121" s="36"/>
      <c r="AKX121" s="52"/>
      <c r="AKZ121" s="44"/>
      <c r="ALD121" s="44"/>
      <c r="ALH121" s="47"/>
      <c r="ALI121" s="36"/>
      <c r="ALJ121" s="52"/>
      <c r="ALL121" s="44"/>
      <c r="ALP121" s="44"/>
      <c r="ALT121" s="47"/>
      <c r="ALU121" s="36"/>
      <c r="ALV121" s="52"/>
      <c r="ALX121" s="44"/>
      <c r="AMB121" s="44"/>
      <c r="AMF121" s="47"/>
      <c r="AMG121" s="36"/>
      <c r="AMH121" s="52"/>
      <c r="AMJ121" s="44"/>
    </row>
    <row r="122" spans="1:1024" s="43" customFormat="1" x14ac:dyDescent="0.2">
      <c r="A122" s="39" t="s">
        <v>451</v>
      </c>
      <c r="B122" s="57" t="s">
        <v>467</v>
      </c>
      <c r="C122" s="60" t="s">
        <v>190</v>
      </c>
      <c r="D122" s="61">
        <v>44241</v>
      </c>
      <c r="E122" s="43" t="s">
        <v>468</v>
      </c>
      <c r="F122" s="60" t="s">
        <v>192</v>
      </c>
      <c r="G122" s="43" t="s">
        <v>221</v>
      </c>
      <c r="H122" s="61">
        <v>44242</v>
      </c>
      <c r="I122" s="43">
        <v>1</v>
      </c>
      <c r="J122" s="43" t="s">
        <v>194</v>
      </c>
      <c r="K122" s="60" t="s">
        <v>76</v>
      </c>
      <c r="L122" s="47" t="s">
        <v>418</v>
      </c>
      <c r="M122" s="37"/>
      <c r="N122" s="52"/>
      <c r="P122" s="44"/>
      <c r="T122" s="44"/>
      <c r="X122" s="47"/>
      <c r="Y122" s="36"/>
      <c r="Z122" s="52"/>
      <c r="AB122" s="44"/>
      <c r="AF122" s="44"/>
      <c r="AJ122" s="47"/>
      <c r="AK122" s="36"/>
      <c r="AL122" s="52"/>
      <c r="AN122" s="44"/>
      <c r="AR122" s="44"/>
      <c r="AV122" s="47"/>
      <c r="AW122" s="36"/>
      <c r="AX122" s="52"/>
      <c r="AZ122" s="44"/>
      <c r="BD122" s="44"/>
      <c r="BH122" s="47"/>
      <c r="BI122" s="36"/>
      <c r="BJ122" s="52"/>
      <c r="BL122" s="44"/>
      <c r="BP122" s="44"/>
      <c r="BT122" s="47"/>
      <c r="BU122" s="36"/>
      <c r="BV122" s="52"/>
      <c r="BX122" s="44"/>
      <c r="CB122" s="44"/>
      <c r="CF122" s="47"/>
      <c r="CG122" s="36"/>
      <c r="CH122" s="52"/>
      <c r="CJ122" s="44"/>
      <c r="CN122" s="44"/>
      <c r="CR122" s="47"/>
      <c r="CS122" s="36"/>
      <c r="CT122" s="52"/>
      <c r="CV122" s="44"/>
      <c r="CZ122" s="44"/>
      <c r="DD122" s="47"/>
      <c r="DE122" s="36"/>
      <c r="DF122" s="52"/>
      <c r="DH122" s="44"/>
      <c r="DL122" s="44"/>
      <c r="DP122" s="47"/>
      <c r="DQ122" s="36"/>
      <c r="DR122" s="52"/>
      <c r="DT122" s="44"/>
      <c r="DX122" s="44"/>
      <c r="EB122" s="47"/>
      <c r="EC122" s="36"/>
      <c r="ED122" s="52"/>
      <c r="EF122" s="44"/>
      <c r="EJ122" s="44"/>
      <c r="EN122" s="47"/>
      <c r="EO122" s="36"/>
      <c r="EP122" s="52"/>
      <c r="ER122" s="44"/>
      <c r="EV122" s="44"/>
      <c r="EZ122" s="47"/>
      <c r="FA122" s="36"/>
      <c r="FB122" s="52"/>
      <c r="FD122" s="44"/>
      <c r="FH122" s="44"/>
      <c r="FL122" s="47"/>
      <c r="FM122" s="36"/>
      <c r="FN122" s="52"/>
      <c r="FP122" s="44"/>
      <c r="FT122" s="44"/>
      <c r="FX122" s="47"/>
      <c r="FY122" s="36"/>
      <c r="FZ122" s="52"/>
      <c r="GB122" s="44"/>
      <c r="GF122" s="44"/>
      <c r="GJ122" s="47"/>
      <c r="GK122" s="36"/>
      <c r="GL122" s="52"/>
      <c r="GN122" s="44"/>
      <c r="GR122" s="44"/>
      <c r="GV122" s="47"/>
      <c r="GW122" s="36"/>
      <c r="GX122" s="52"/>
      <c r="GZ122" s="44"/>
      <c r="HD122" s="44"/>
      <c r="HH122" s="47"/>
      <c r="HI122" s="36"/>
      <c r="HJ122" s="52"/>
      <c r="HL122" s="44"/>
      <c r="HP122" s="44"/>
      <c r="HT122" s="47"/>
      <c r="HU122" s="36"/>
      <c r="HV122" s="52"/>
      <c r="HX122" s="44"/>
      <c r="IB122" s="44"/>
      <c r="IF122" s="47"/>
      <c r="IG122" s="36"/>
      <c r="IH122" s="52"/>
      <c r="IJ122" s="44"/>
      <c r="IN122" s="44"/>
      <c r="IR122" s="47"/>
      <c r="IS122" s="36"/>
      <c r="IT122" s="52"/>
      <c r="IV122" s="44"/>
      <c r="IZ122" s="44"/>
      <c r="JD122" s="47"/>
      <c r="JE122" s="36"/>
      <c r="JF122" s="52"/>
      <c r="JH122" s="44"/>
      <c r="JL122" s="44"/>
      <c r="JP122" s="47"/>
      <c r="JQ122" s="36"/>
      <c r="JR122" s="52"/>
      <c r="JT122" s="44"/>
      <c r="JX122" s="44"/>
      <c r="KB122" s="47"/>
      <c r="KC122" s="36"/>
      <c r="KD122" s="52"/>
      <c r="KF122" s="44"/>
      <c r="KJ122" s="44"/>
      <c r="KN122" s="47"/>
      <c r="KO122" s="36"/>
      <c r="KP122" s="52"/>
      <c r="KR122" s="44"/>
      <c r="KV122" s="44"/>
      <c r="KZ122" s="47"/>
      <c r="LA122" s="36"/>
      <c r="LB122" s="52"/>
      <c r="LD122" s="44"/>
      <c r="LH122" s="44"/>
      <c r="LL122" s="47"/>
      <c r="LM122" s="36"/>
      <c r="LN122" s="52"/>
      <c r="LP122" s="44"/>
      <c r="LT122" s="44"/>
      <c r="LX122" s="47"/>
      <c r="LY122" s="36"/>
      <c r="LZ122" s="52"/>
      <c r="MB122" s="44"/>
      <c r="MF122" s="44"/>
      <c r="MJ122" s="47"/>
      <c r="MK122" s="36"/>
      <c r="ML122" s="52"/>
      <c r="MN122" s="44"/>
      <c r="MR122" s="44"/>
      <c r="MV122" s="47"/>
      <c r="MW122" s="36"/>
      <c r="MX122" s="52"/>
      <c r="MZ122" s="44"/>
      <c r="ND122" s="44"/>
      <c r="NH122" s="47"/>
      <c r="NI122" s="36"/>
      <c r="NJ122" s="52"/>
      <c r="NL122" s="44"/>
      <c r="NP122" s="44"/>
      <c r="NT122" s="47"/>
      <c r="NU122" s="36"/>
      <c r="NV122" s="52"/>
      <c r="NX122" s="44"/>
      <c r="OB122" s="44"/>
      <c r="OF122" s="47"/>
      <c r="OG122" s="36"/>
      <c r="OH122" s="52"/>
      <c r="OJ122" s="44"/>
      <c r="ON122" s="44"/>
      <c r="OR122" s="47"/>
      <c r="OS122" s="36"/>
      <c r="OT122" s="52"/>
      <c r="OV122" s="44"/>
      <c r="OZ122" s="44"/>
      <c r="PD122" s="47"/>
      <c r="PE122" s="36"/>
      <c r="PF122" s="52"/>
      <c r="PH122" s="44"/>
      <c r="PL122" s="44"/>
      <c r="PP122" s="47"/>
      <c r="PQ122" s="36"/>
      <c r="PR122" s="52"/>
      <c r="PT122" s="44"/>
      <c r="PX122" s="44"/>
      <c r="QB122" s="47"/>
      <c r="QC122" s="36"/>
      <c r="QD122" s="52"/>
      <c r="QF122" s="44"/>
      <c r="QJ122" s="44"/>
      <c r="QN122" s="47"/>
      <c r="QO122" s="36"/>
      <c r="QP122" s="52"/>
      <c r="QR122" s="44"/>
      <c r="QV122" s="44"/>
      <c r="QZ122" s="47"/>
      <c r="RA122" s="36"/>
      <c r="RB122" s="52"/>
      <c r="RD122" s="44"/>
      <c r="RH122" s="44"/>
      <c r="RL122" s="47"/>
      <c r="RM122" s="36"/>
      <c r="RN122" s="52"/>
      <c r="RP122" s="44"/>
      <c r="RT122" s="44"/>
      <c r="RX122" s="47"/>
      <c r="RY122" s="36"/>
      <c r="RZ122" s="52"/>
      <c r="SB122" s="44"/>
      <c r="SF122" s="44"/>
      <c r="SJ122" s="47"/>
      <c r="SK122" s="36"/>
      <c r="SL122" s="52"/>
      <c r="SN122" s="44"/>
      <c r="SR122" s="44"/>
      <c r="SV122" s="47"/>
      <c r="SW122" s="36"/>
      <c r="SX122" s="52"/>
      <c r="SZ122" s="44"/>
      <c r="TD122" s="44"/>
      <c r="TH122" s="47"/>
      <c r="TI122" s="36"/>
      <c r="TJ122" s="52"/>
      <c r="TL122" s="44"/>
      <c r="TP122" s="44"/>
      <c r="TT122" s="47"/>
      <c r="TU122" s="36"/>
      <c r="TV122" s="52"/>
      <c r="TX122" s="44"/>
      <c r="UB122" s="44"/>
      <c r="UF122" s="47"/>
      <c r="UG122" s="36"/>
      <c r="UH122" s="52"/>
      <c r="UJ122" s="44"/>
      <c r="UN122" s="44"/>
      <c r="UR122" s="47"/>
      <c r="US122" s="36"/>
      <c r="UT122" s="52"/>
      <c r="UV122" s="44"/>
      <c r="UZ122" s="44"/>
      <c r="VD122" s="47"/>
      <c r="VE122" s="36"/>
      <c r="VF122" s="52"/>
      <c r="VH122" s="44"/>
      <c r="VL122" s="44"/>
      <c r="VP122" s="47"/>
      <c r="VQ122" s="36"/>
      <c r="VR122" s="52"/>
      <c r="VT122" s="44"/>
      <c r="VX122" s="44"/>
      <c r="WB122" s="47"/>
      <c r="WC122" s="36"/>
      <c r="WD122" s="52"/>
      <c r="WF122" s="44"/>
      <c r="WJ122" s="44"/>
      <c r="WN122" s="47"/>
      <c r="WO122" s="36"/>
      <c r="WP122" s="52"/>
      <c r="WR122" s="44"/>
      <c r="WV122" s="44"/>
      <c r="WZ122" s="47"/>
      <c r="XA122" s="36"/>
      <c r="XB122" s="52"/>
      <c r="XD122" s="44"/>
      <c r="XH122" s="44"/>
      <c r="XL122" s="47"/>
      <c r="XM122" s="36"/>
      <c r="XN122" s="52"/>
      <c r="XP122" s="44"/>
      <c r="XT122" s="44"/>
      <c r="XX122" s="47"/>
      <c r="XY122" s="36"/>
      <c r="XZ122" s="52"/>
      <c r="YB122" s="44"/>
      <c r="YF122" s="44"/>
      <c r="YJ122" s="47"/>
      <c r="YK122" s="36"/>
      <c r="YL122" s="52"/>
      <c r="YN122" s="44"/>
      <c r="YR122" s="44"/>
      <c r="YV122" s="47"/>
      <c r="YW122" s="36"/>
      <c r="YX122" s="52"/>
      <c r="YZ122" s="44"/>
      <c r="ZD122" s="44"/>
      <c r="ZH122" s="47"/>
      <c r="ZI122" s="36"/>
      <c r="ZJ122" s="52"/>
      <c r="ZL122" s="44"/>
      <c r="ZP122" s="44"/>
      <c r="ZT122" s="47"/>
      <c r="ZU122" s="36"/>
      <c r="ZV122" s="52"/>
      <c r="ZX122" s="44"/>
      <c r="AAB122" s="44"/>
      <c r="AAF122" s="47"/>
      <c r="AAG122" s="36"/>
      <c r="AAH122" s="52"/>
      <c r="AAJ122" s="44"/>
      <c r="AAN122" s="44"/>
      <c r="AAR122" s="47"/>
      <c r="AAS122" s="36"/>
      <c r="AAT122" s="52"/>
      <c r="AAV122" s="44"/>
      <c r="AAZ122" s="44"/>
      <c r="ABD122" s="47"/>
      <c r="ABE122" s="36"/>
      <c r="ABF122" s="52"/>
      <c r="ABH122" s="44"/>
      <c r="ABL122" s="44"/>
      <c r="ABP122" s="47"/>
      <c r="ABQ122" s="36"/>
      <c r="ABR122" s="52"/>
      <c r="ABT122" s="44"/>
      <c r="ABX122" s="44"/>
      <c r="ACB122" s="47"/>
      <c r="ACC122" s="36"/>
      <c r="ACD122" s="52"/>
      <c r="ACF122" s="44"/>
      <c r="ACJ122" s="44"/>
      <c r="ACN122" s="47"/>
      <c r="ACO122" s="36"/>
      <c r="ACP122" s="52"/>
      <c r="ACR122" s="44"/>
      <c r="ACV122" s="44"/>
      <c r="ACZ122" s="47"/>
      <c r="ADA122" s="36"/>
      <c r="ADB122" s="52"/>
      <c r="ADD122" s="44"/>
      <c r="ADH122" s="44"/>
      <c r="ADL122" s="47"/>
      <c r="ADM122" s="36"/>
      <c r="ADN122" s="52"/>
      <c r="ADP122" s="44"/>
      <c r="ADT122" s="44"/>
      <c r="ADX122" s="47"/>
      <c r="ADY122" s="36"/>
      <c r="ADZ122" s="52"/>
      <c r="AEB122" s="44"/>
      <c r="AEF122" s="44"/>
      <c r="AEJ122" s="47"/>
      <c r="AEK122" s="36"/>
      <c r="AEL122" s="52"/>
      <c r="AEN122" s="44"/>
      <c r="AER122" s="44"/>
      <c r="AEV122" s="47"/>
      <c r="AEW122" s="36"/>
      <c r="AEX122" s="52"/>
      <c r="AEZ122" s="44"/>
      <c r="AFD122" s="44"/>
      <c r="AFH122" s="47"/>
      <c r="AFI122" s="36"/>
      <c r="AFJ122" s="52"/>
      <c r="AFL122" s="44"/>
      <c r="AFP122" s="44"/>
      <c r="AFT122" s="47"/>
      <c r="AFU122" s="36"/>
      <c r="AFV122" s="52"/>
      <c r="AFX122" s="44"/>
      <c r="AGB122" s="44"/>
      <c r="AGF122" s="47"/>
      <c r="AGG122" s="36"/>
      <c r="AGH122" s="52"/>
      <c r="AGJ122" s="44"/>
      <c r="AGN122" s="44"/>
      <c r="AGR122" s="47"/>
      <c r="AGS122" s="36"/>
      <c r="AGT122" s="52"/>
      <c r="AGV122" s="44"/>
      <c r="AGZ122" s="44"/>
      <c r="AHD122" s="47"/>
      <c r="AHE122" s="36"/>
      <c r="AHF122" s="52"/>
      <c r="AHH122" s="44"/>
      <c r="AHL122" s="44"/>
      <c r="AHP122" s="47"/>
      <c r="AHQ122" s="36"/>
      <c r="AHR122" s="52"/>
      <c r="AHT122" s="44"/>
      <c r="AHX122" s="44"/>
      <c r="AIB122" s="47"/>
      <c r="AIC122" s="36"/>
      <c r="AID122" s="52"/>
      <c r="AIF122" s="44"/>
      <c r="AIJ122" s="44"/>
      <c r="AIN122" s="47"/>
      <c r="AIO122" s="36"/>
      <c r="AIP122" s="52"/>
      <c r="AIR122" s="44"/>
      <c r="AIV122" s="44"/>
      <c r="AIZ122" s="47"/>
      <c r="AJA122" s="36"/>
      <c r="AJB122" s="52"/>
      <c r="AJD122" s="44"/>
      <c r="AJH122" s="44"/>
      <c r="AJL122" s="47"/>
      <c r="AJM122" s="36"/>
      <c r="AJN122" s="52"/>
      <c r="AJP122" s="44"/>
      <c r="AJT122" s="44"/>
      <c r="AJX122" s="47"/>
      <c r="AJY122" s="36"/>
      <c r="AJZ122" s="52"/>
      <c r="AKB122" s="44"/>
      <c r="AKF122" s="44"/>
      <c r="AKJ122" s="47"/>
      <c r="AKK122" s="36"/>
      <c r="AKL122" s="52"/>
      <c r="AKN122" s="44"/>
      <c r="AKR122" s="44"/>
      <c r="AKV122" s="47"/>
      <c r="AKW122" s="36"/>
      <c r="AKX122" s="52"/>
      <c r="AKZ122" s="44"/>
      <c r="ALD122" s="44"/>
      <c r="ALH122" s="47"/>
      <c r="ALI122" s="36"/>
      <c r="ALJ122" s="52"/>
      <c r="ALL122" s="44"/>
      <c r="ALP122" s="44"/>
      <c r="ALT122" s="47"/>
      <c r="ALU122" s="36"/>
      <c r="ALV122" s="52"/>
      <c r="ALX122" s="44"/>
      <c r="AMB122" s="44"/>
      <c r="AMF122" s="47"/>
      <c r="AMG122" s="36"/>
      <c r="AMH122" s="52"/>
      <c r="AMJ122" s="44"/>
    </row>
    <row r="123" spans="1:1024" s="43" customFormat="1" ht="63.75" x14ac:dyDescent="0.2">
      <c r="A123" s="39" t="s">
        <v>451</v>
      </c>
      <c r="B123" s="57" t="s">
        <v>469</v>
      </c>
      <c r="C123" s="60" t="s">
        <v>190</v>
      </c>
      <c r="D123" s="61">
        <v>44249</v>
      </c>
      <c r="E123" s="43" t="s">
        <v>464</v>
      </c>
      <c r="F123" s="60" t="s">
        <v>192</v>
      </c>
      <c r="G123" s="43" t="s">
        <v>221</v>
      </c>
      <c r="H123" s="61">
        <v>44250</v>
      </c>
      <c r="I123" s="43">
        <v>1</v>
      </c>
      <c r="J123" s="43" t="s">
        <v>194</v>
      </c>
      <c r="K123" s="60" t="s">
        <v>76</v>
      </c>
      <c r="L123" s="47" t="s">
        <v>470</v>
      </c>
      <c r="M123" s="37"/>
      <c r="N123" s="52"/>
      <c r="P123" s="44"/>
      <c r="T123" s="44"/>
      <c r="X123" s="47"/>
      <c r="Y123" s="36"/>
      <c r="Z123" s="52"/>
      <c r="AB123" s="44"/>
      <c r="AF123" s="44"/>
      <c r="AJ123" s="47"/>
      <c r="AK123" s="36"/>
      <c r="AL123" s="52"/>
      <c r="AN123" s="44"/>
      <c r="AR123" s="44"/>
      <c r="AV123" s="47"/>
      <c r="AW123" s="36"/>
      <c r="AX123" s="52"/>
      <c r="AZ123" s="44"/>
      <c r="BD123" s="44"/>
      <c r="BH123" s="47"/>
      <c r="BI123" s="36"/>
      <c r="BJ123" s="52"/>
      <c r="BL123" s="44"/>
      <c r="BP123" s="44"/>
      <c r="BT123" s="47"/>
      <c r="BU123" s="36"/>
      <c r="BV123" s="52"/>
      <c r="BX123" s="44"/>
      <c r="CB123" s="44"/>
      <c r="CF123" s="47"/>
      <c r="CG123" s="36"/>
      <c r="CH123" s="52"/>
      <c r="CJ123" s="44"/>
      <c r="CN123" s="44"/>
      <c r="CR123" s="47"/>
      <c r="CS123" s="36"/>
      <c r="CT123" s="52"/>
      <c r="CV123" s="44"/>
      <c r="CZ123" s="44"/>
      <c r="DD123" s="47"/>
      <c r="DE123" s="36"/>
      <c r="DF123" s="52"/>
      <c r="DH123" s="44"/>
      <c r="DL123" s="44"/>
      <c r="DP123" s="47"/>
      <c r="DQ123" s="36"/>
      <c r="DR123" s="52"/>
      <c r="DT123" s="44"/>
      <c r="DX123" s="44"/>
      <c r="EB123" s="47"/>
      <c r="EC123" s="36"/>
      <c r="ED123" s="52"/>
      <c r="EF123" s="44"/>
      <c r="EJ123" s="44"/>
      <c r="EN123" s="47"/>
      <c r="EO123" s="36"/>
      <c r="EP123" s="52"/>
      <c r="ER123" s="44"/>
      <c r="EV123" s="44"/>
      <c r="EZ123" s="47"/>
      <c r="FA123" s="36"/>
      <c r="FB123" s="52"/>
      <c r="FD123" s="44"/>
      <c r="FH123" s="44"/>
      <c r="FL123" s="47"/>
      <c r="FM123" s="36"/>
      <c r="FN123" s="52"/>
      <c r="FP123" s="44"/>
      <c r="FT123" s="44"/>
      <c r="FX123" s="47"/>
      <c r="FY123" s="36"/>
      <c r="FZ123" s="52"/>
      <c r="GB123" s="44"/>
      <c r="GF123" s="44"/>
      <c r="GJ123" s="47"/>
      <c r="GK123" s="36"/>
      <c r="GL123" s="52"/>
      <c r="GN123" s="44"/>
      <c r="GR123" s="44"/>
      <c r="GV123" s="47"/>
      <c r="GW123" s="36"/>
      <c r="GX123" s="52"/>
      <c r="GZ123" s="44"/>
      <c r="HD123" s="44"/>
      <c r="HH123" s="47"/>
      <c r="HI123" s="36"/>
      <c r="HJ123" s="52"/>
      <c r="HL123" s="44"/>
      <c r="HP123" s="44"/>
      <c r="HT123" s="47"/>
      <c r="HU123" s="36"/>
      <c r="HV123" s="52"/>
      <c r="HX123" s="44"/>
      <c r="IB123" s="44"/>
      <c r="IF123" s="47"/>
      <c r="IG123" s="36"/>
      <c r="IH123" s="52"/>
      <c r="IJ123" s="44"/>
      <c r="IN123" s="44"/>
      <c r="IR123" s="47"/>
      <c r="IS123" s="36"/>
      <c r="IT123" s="52"/>
      <c r="IV123" s="44"/>
      <c r="IZ123" s="44"/>
      <c r="JD123" s="47"/>
      <c r="JE123" s="36"/>
      <c r="JF123" s="52"/>
      <c r="JH123" s="44"/>
      <c r="JL123" s="44"/>
      <c r="JP123" s="47"/>
      <c r="JQ123" s="36"/>
      <c r="JR123" s="52"/>
      <c r="JT123" s="44"/>
      <c r="JX123" s="44"/>
      <c r="KB123" s="47"/>
      <c r="KC123" s="36"/>
      <c r="KD123" s="52"/>
      <c r="KF123" s="44"/>
      <c r="KJ123" s="44"/>
      <c r="KN123" s="47"/>
      <c r="KO123" s="36"/>
      <c r="KP123" s="52"/>
      <c r="KR123" s="44"/>
      <c r="KV123" s="44"/>
      <c r="KZ123" s="47"/>
      <c r="LA123" s="36"/>
      <c r="LB123" s="52"/>
      <c r="LD123" s="44"/>
      <c r="LH123" s="44"/>
      <c r="LL123" s="47"/>
      <c r="LM123" s="36"/>
      <c r="LN123" s="52"/>
      <c r="LP123" s="44"/>
      <c r="LT123" s="44"/>
      <c r="LX123" s="47"/>
      <c r="LY123" s="36"/>
      <c r="LZ123" s="52"/>
      <c r="MB123" s="44"/>
      <c r="MF123" s="44"/>
      <c r="MJ123" s="47"/>
      <c r="MK123" s="36"/>
      <c r="ML123" s="52"/>
      <c r="MN123" s="44"/>
      <c r="MR123" s="44"/>
      <c r="MV123" s="47"/>
      <c r="MW123" s="36"/>
      <c r="MX123" s="52"/>
      <c r="MZ123" s="44"/>
      <c r="ND123" s="44"/>
      <c r="NH123" s="47"/>
      <c r="NI123" s="36"/>
      <c r="NJ123" s="52"/>
      <c r="NL123" s="44"/>
      <c r="NP123" s="44"/>
      <c r="NT123" s="47"/>
      <c r="NU123" s="36"/>
      <c r="NV123" s="52"/>
      <c r="NX123" s="44"/>
      <c r="OB123" s="44"/>
      <c r="OF123" s="47"/>
      <c r="OG123" s="36"/>
      <c r="OH123" s="52"/>
      <c r="OJ123" s="44"/>
      <c r="ON123" s="44"/>
      <c r="OR123" s="47"/>
      <c r="OS123" s="36"/>
      <c r="OT123" s="52"/>
      <c r="OV123" s="44"/>
      <c r="OZ123" s="44"/>
      <c r="PD123" s="47"/>
      <c r="PE123" s="36"/>
      <c r="PF123" s="52"/>
      <c r="PH123" s="44"/>
      <c r="PL123" s="44"/>
      <c r="PP123" s="47"/>
      <c r="PQ123" s="36"/>
      <c r="PR123" s="52"/>
      <c r="PT123" s="44"/>
      <c r="PX123" s="44"/>
      <c r="QB123" s="47"/>
      <c r="QC123" s="36"/>
      <c r="QD123" s="52"/>
      <c r="QF123" s="44"/>
      <c r="QJ123" s="44"/>
      <c r="QN123" s="47"/>
      <c r="QO123" s="36"/>
      <c r="QP123" s="52"/>
      <c r="QR123" s="44"/>
      <c r="QV123" s="44"/>
      <c r="QZ123" s="47"/>
      <c r="RA123" s="36"/>
      <c r="RB123" s="52"/>
      <c r="RD123" s="44"/>
      <c r="RH123" s="44"/>
      <c r="RL123" s="47"/>
      <c r="RM123" s="36"/>
      <c r="RN123" s="52"/>
      <c r="RP123" s="44"/>
      <c r="RT123" s="44"/>
      <c r="RX123" s="47"/>
      <c r="RY123" s="36"/>
      <c r="RZ123" s="52"/>
      <c r="SB123" s="44"/>
      <c r="SF123" s="44"/>
      <c r="SJ123" s="47"/>
      <c r="SK123" s="36"/>
      <c r="SL123" s="52"/>
      <c r="SN123" s="44"/>
      <c r="SR123" s="44"/>
      <c r="SV123" s="47"/>
      <c r="SW123" s="36"/>
      <c r="SX123" s="52"/>
      <c r="SZ123" s="44"/>
      <c r="TD123" s="44"/>
      <c r="TH123" s="47"/>
      <c r="TI123" s="36"/>
      <c r="TJ123" s="52"/>
      <c r="TL123" s="44"/>
      <c r="TP123" s="44"/>
      <c r="TT123" s="47"/>
      <c r="TU123" s="36"/>
      <c r="TV123" s="52"/>
      <c r="TX123" s="44"/>
      <c r="UB123" s="44"/>
      <c r="UF123" s="47"/>
      <c r="UG123" s="36"/>
      <c r="UH123" s="52"/>
      <c r="UJ123" s="44"/>
      <c r="UN123" s="44"/>
      <c r="UR123" s="47"/>
      <c r="US123" s="36"/>
      <c r="UT123" s="52"/>
      <c r="UV123" s="44"/>
      <c r="UZ123" s="44"/>
      <c r="VD123" s="47"/>
      <c r="VE123" s="36"/>
      <c r="VF123" s="52"/>
      <c r="VH123" s="44"/>
      <c r="VL123" s="44"/>
      <c r="VP123" s="47"/>
      <c r="VQ123" s="36"/>
      <c r="VR123" s="52"/>
      <c r="VT123" s="44"/>
      <c r="VX123" s="44"/>
      <c r="WB123" s="47"/>
      <c r="WC123" s="36"/>
      <c r="WD123" s="52"/>
      <c r="WF123" s="44"/>
      <c r="WJ123" s="44"/>
      <c r="WN123" s="47"/>
      <c r="WO123" s="36"/>
      <c r="WP123" s="52"/>
      <c r="WR123" s="44"/>
      <c r="WV123" s="44"/>
      <c r="WZ123" s="47"/>
      <c r="XA123" s="36"/>
      <c r="XB123" s="52"/>
      <c r="XD123" s="44"/>
      <c r="XH123" s="44"/>
      <c r="XL123" s="47"/>
      <c r="XM123" s="36"/>
      <c r="XN123" s="52"/>
      <c r="XP123" s="44"/>
      <c r="XT123" s="44"/>
      <c r="XX123" s="47"/>
      <c r="XY123" s="36"/>
      <c r="XZ123" s="52"/>
      <c r="YB123" s="44"/>
      <c r="YF123" s="44"/>
      <c r="YJ123" s="47"/>
      <c r="YK123" s="36"/>
      <c r="YL123" s="52"/>
      <c r="YN123" s="44"/>
      <c r="YR123" s="44"/>
      <c r="YV123" s="47"/>
      <c r="YW123" s="36"/>
      <c r="YX123" s="52"/>
      <c r="YZ123" s="44"/>
      <c r="ZD123" s="44"/>
      <c r="ZH123" s="47"/>
      <c r="ZI123" s="36"/>
      <c r="ZJ123" s="52"/>
      <c r="ZL123" s="44"/>
      <c r="ZP123" s="44"/>
      <c r="ZT123" s="47"/>
      <c r="ZU123" s="36"/>
      <c r="ZV123" s="52"/>
      <c r="ZX123" s="44"/>
      <c r="AAB123" s="44"/>
      <c r="AAF123" s="47"/>
      <c r="AAG123" s="36"/>
      <c r="AAH123" s="52"/>
      <c r="AAJ123" s="44"/>
      <c r="AAN123" s="44"/>
      <c r="AAR123" s="47"/>
      <c r="AAS123" s="36"/>
      <c r="AAT123" s="52"/>
      <c r="AAV123" s="44"/>
      <c r="AAZ123" s="44"/>
      <c r="ABD123" s="47"/>
      <c r="ABE123" s="36"/>
      <c r="ABF123" s="52"/>
      <c r="ABH123" s="44"/>
      <c r="ABL123" s="44"/>
      <c r="ABP123" s="47"/>
      <c r="ABQ123" s="36"/>
      <c r="ABR123" s="52"/>
      <c r="ABT123" s="44"/>
      <c r="ABX123" s="44"/>
      <c r="ACB123" s="47"/>
      <c r="ACC123" s="36"/>
      <c r="ACD123" s="52"/>
      <c r="ACF123" s="44"/>
      <c r="ACJ123" s="44"/>
      <c r="ACN123" s="47"/>
      <c r="ACO123" s="36"/>
      <c r="ACP123" s="52"/>
      <c r="ACR123" s="44"/>
      <c r="ACV123" s="44"/>
      <c r="ACZ123" s="47"/>
      <c r="ADA123" s="36"/>
      <c r="ADB123" s="52"/>
      <c r="ADD123" s="44"/>
      <c r="ADH123" s="44"/>
      <c r="ADL123" s="47"/>
      <c r="ADM123" s="36"/>
      <c r="ADN123" s="52"/>
      <c r="ADP123" s="44"/>
      <c r="ADT123" s="44"/>
      <c r="ADX123" s="47"/>
      <c r="ADY123" s="36"/>
      <c r="ADZ123" s="52"/>
      <c r="AEB123" s="44"/>
      <c r="AEF123" s="44"/>
      <c r="AEJ123" s="47"/>
      <c r="AEK123" s="36"/>
      <c r="AEL123" s="52"/>
      <c r="AEN123" s="44"/>
      <c r="AER123" s="44"/>
      <c r="AEV123" s="47"/>
      <c r="AEW123" s="36"/>
      <c r="AEX123" s="52"/>
      <c r="AEZ123" s="44"/>
      <c r="AFD123" s="44"/>
      <c r="AFH123" s="47"/>
      <c r="AFI123" s="36"/>
      <c r="AFJ123" s="52"/>
      <c r="AFL123" s="44"/>
      <c r="AFP123" s="44"/>
      <c r="AFT123" s="47"/>
      <c r="AFU123" s="36"/>
      <c r="AFV123" s="52"/>
      <c r="AFX123" s="44"/>
      <c r="AGB123" s="44"/>
      <c r="AGF123" s="47"/>
      <c r="AGG123" s="36"/>
      <c r="AGH123" s="52"/>
      <c r="AGJ123" s="44"/>
      <c r="AGN123" s="44"/>
      <c r="AGR123" s="47"/>
      <c r="AGS123" s="36"/>
      <c r="AGT123" s="52"/>
      <c r="AGV123" s="44"/>
      <c r="AGZ123" s="44"/>
      <c r="AHD123" s="47"/>
      <c r="AHE123" s="36"/>
      <c r="AHF123" s="52"/>
      <c r="AHH123" s="44"/>
      <c r="AHL123" s="44"/>
      <c r="AHP123" s="47"/>
      <c r="AHQ123" s="36"/>
      <c r="AHR123" s="52"/>
      <c r="AHT123" s="44"/>
      <c r="AHX123" s="44"/>
      <c r="AIB123" s="47"/>
      <c r="AIC123" s="36"/>
      <c r="AID123" s="52"/>
      <c r="AIF123" s="44"/>
      <c r="AIJ123" s="44"/>
      <c r="AIN123" s="47"/>
      <c r="AIO123" s="36"/>
      <c r="AIP123" s="52"/>
      <c r="AIR123" s="44"/>
      <c r="AIV123" s="44"/>
      <c r="AIZ123" s="47"/>
      <c r="AJA123" s="36"/>
      <c r="AJB123" s="52"/>
      <c r="AJD123" s="44"/>
      <c r="AJH123" s="44"/>
      <c r="AJL123" s="47"/>
      <c r="AJM123" s="36"/>
      <c r="AJN123" s="52"/>
      <c r="AJP123" s="44"/>
      <c r="AJT123" s="44"/>
      <c r="AJX123" s="47"/>
      <c r="AJY123" s="36"/>
      <c r="AJZ123" s="52"/>
      <c r="AKB123" s="44"/>
      <c r="AKF123" s="44"/>
      <c r="AKJ123" s="47"/>
      <c r="AKK123" s="36"/>
      <c r="AKL123" s="52"/>
      <c r="AKN123" s="44"/>
      <c r="AKR123" s="44"/>
      <c r="AKV123" s="47"/>
      <c r="AKW123" s="36"/>
      <c r="AKX123" s="52"/>
      <c r="AKZ123" s="44"/>
      <c r="ALD123" s="44"/>
      <c r="ALH123" s="47"/>
      <c r="ALI123" s="36"/>
      <c r="ALJ123" s="52"/>
      <c r="ALL123" s="44"/>
      <c r="ALP123" s="44"/>
      <c r="ALT123" s="47"/>
      <c r="ALU123" s="36"/>
      <c r="ALV123" s="52"/>
      <c r="ALX123" s="44"/>
      <c r="AMB123" s="44"/>
      <c r="AMF123" s="47"/>
      <c r="AMG123" s="36"/>
      <c r="AMH123" s="52"/>
      <c r="AMJ123" s="44"/>
    </row>
    <row r="124" spans="1:1024" s="43" customFormat="1" ht="25.5" x14ac:dyDescent="0.2">
      <c r="A124" s="39" t="s">
        <v>451</v>
      </c>
      <c r="B124" s="57" t="s">
        <v>471</v>
      </c>
      <c r="C124" s="60" t="s">
        <v>190</v>
      </c>
      <c r="D124" s="61">
        <v>44253</v>
      </c>
      <c r="E124" s="43" t="s">
        <v>251</v>
      </c>
      <c r="F124" s="60" t="s">
        <v>192</v>
      </c>
      <c r="G124" s="43" t="s">
        <v>282</v>
      </c>
      <c r="H124" s="61" t="s">
        <v>208</v>
      </c>
      <c r="I124" s="60"/>
      <c r="K124" s="60"/>
      <c r="L124" s="47" t="s">
        <v>472</v>
      </c>
      <c r="M124" s="37"/>
      <c r="N124" s="52"/>
      <c r="P124" s="44"/>
      <c r="T124" s="44"/>
      <c r="X124" s="47"/>
      <c r="Y124" s="36"/>
      <c r="Z124" s="52"/>
      <c r="AB124" s="44"/>
      <c r="AF124" s="44"/>
      <c r="AJ124" s="47"/>
      <c r="AK124" s="36"/>
      <c r="AL124" s="52"/>
      <c r="AN124" s="44"/>
      <c r="AR124" s="44"/>
      <c r="AV124" s="47"/>
      <c r="AW124" s="36"/>
      <c r="AX124" s="52"/>
      <c r="AZ124" s="44"/>
      <c r="BD124" s="44"/>
      <c r="BH124" s="47"/>
      <c r="BI124" s="36"/>
      <c r="BJ124" s="52"/>
      <c r="BL124" s="44"/>
      <c r="BP124" s="44"/>
      <c r="BT124" s="47"/>
      <c r="BU124" s="36"/>
      <c r="BV124" s="52"/>
      <c r="BX124" s="44"/>
      <c r="CB124" s="44"/>
      <c r="CF124" s="47"/>
      <c r="CG124" s="36"/>
      <c r="CH124" s="52"/>
      <c r="CJ124" s="44"/>
      <c r="CN124" s="44"/>
      <c r="CR124" s="47"/>
      <c r="CS124" s="36"/>
      <c r="CT124" s="52"/>
      <c r="CV124" s="44"/>
      <c r="CZ124" s="44"/>
      <c r="DD124" s="47"/>
      <c r="DE124" s="36"/>
      <c r="DF124" s="52"/>
      <c r="DH124" s="44"/>
      <c r="DL124" s="44"/>
      <c r="DP124" s="47"/>
      <c r="DQ124" s="36"/>
      <c r="DR124" s="52"/>
      <c r="DT124" s="44"/>
      <c r="DX124" s="44"/>
      <c r="EB124" s="47"/>
      <c r="EC124" s="36"/>
      <c r="ED124" s="52"/>
      <c r="EF124" s="44"/>
      <c r="EJ124" s="44"/>
      <c r="EN124" s="47"/>
      <c r="EO124" s="36"/>
      <c r="EP124" s="52"/>
      <c r="ER124" s="44"/>
      <c r="EV124" s="44"/>
      <c r="EZ124" s="47"/>
      <c r="FA124" s="36"/>
      <c r="FB124" s="52"/>
      <c r="FD124" s="44"/>
      <c r="FH124" s="44"/>
      <c r="FL124" s="47"/>
      <c r="FM124" s="36"/>
      <c r="FN124" s="52"/>
      <c r="FP124" s="44"/>
      <c r="FT124" s="44"/>
      <c r="FX124" s="47"/>
      <c r="FY124" s="36"/>
      <c r="FZ124" s="52"/>
      <c r="GB124" s="44"/>
      <c r="GF124" s="44"/>
      <c r="GJ124" s="47"/>
      <c r="GK124" s="36"/>
      <c r="GL124" s="52"/>
      <c r="GN124" s="44"/>
      <c r="GR124" s="44"/>
      <c r="GV124" s="47"/>
      <c r="GW124" s="36"/>
      <c r="GX124" s="52"/>
      <c r="GZ124" s="44"/>
      <c r="HD124" s="44"/>
      <c r="HH124" s="47"/>
      <c r="HI124" s="36"/>
      <c r="HJ124" s="52"/>
      <c r="HL124" s="44"/>
      <c r="HP124" s="44"/>
      <c r="HT124" s="47"/>
      <c r="HU124" s="36"/>
      <c r="HV124" s="52"/>
      <c r="HX124" s="44"/>
      <c r="IB124" s="44"/>
      <c r="IF124" s="47"/>
      <c r="IG124" s="36"/>
      <c r="IH124" s="52"/>
      <c r="IJ124" s="44"/>
      <c r="IN124" s="44"/>
      <c r="IR124" s="47"/>
      <c r="IS124" s="36"/>
      <c r="IT124" s="52"/>
      <c r="IV124" s="44"/>
      <c r="IZ124" s="44"/>
      <c r="JD124" s="47"/>
      <c r="JE124" s="36"/>
      <c r="JF124" s="52"/>
      <c r="JH124" s="44"/>
      <c r="JL124" s="44"/>
      <c r="JP124" s="47"/>
      <c r="JQ124" s="36"/>
      <c r="JR124" s="52"/>
      <c r="JT124" s="44"/>
      <c r="JX124" s="44"/>
      <c r="KB124" s="47"/>
      <c r="KC124" s="36"/>
      <c r="KD124" s="52"/>
      <c r="KF124" s="44"/>
      <c r="KJ124" s="44"/>
      <c r="KN124" s="47"/>
      <c r="KO124" s="36"/>
      <c r="KP124" s="52"/>
      <c r="KR124" s="44"/>
      <c r="KV124" s="44"/>
      <c r="KZ124" s="47"/>
      <c r="LA124" s="36"/>
      <c r="LB124" s="52"/>
      <c r="LD124" s="44"/>
      <c r="LH124" s="44"/>
      <c r="LL124" s="47"/>
      <c r="LM124" s="36"/>
      <c r="LN124" s="52"/>
      <c r="LP124" s="44"/>
      <c r="LT124" s="44"/>
      <c r="LX124" s="47"/>
      <c r="LY124" s="36"/>
      <c r="LZ124" s="52"/>
      <c r="MB124" s="44"/>
      <c r="MF124" s="44"/>
      <c r="MJ124" s="47"/>
      <c r="MK124" s="36"/>
      <c r="ML124" s="52"/>
      <c r="MN124" s="44"/>
      <c r="MR124" s="44"/>
      <c r="MV124" s="47"/>
      <c r="MW124" s="36"/>
      <c r="MX124" s="52"/>
      <c r="MZ124" s="44"/>
      <c r="ND124" s="44"/>
      <c r="NH124" s="47"/>
      <c r="NI124" s="36"/>
      <c r="NJ124" s="52"/>
      <c r="NL124" s="44"/>
      <c r="NP124" s="44"/>
      <c r="NT124" s="47"/>
      <c r="NU124" s="36"/>
      <c r="NV124" s="52"/>
      <c r="NX124" s="44"/>
      <c r="OB124" s="44"/>
      <c r="OF124" s="47"/>
      <c r="OG124" s="36"/>
      <c r="OH124" s="52"/>
      <c r="OJ124" s="44"/>
      <c r="ON124" s="44"/>
      <c r="OR124" s="47"/>
      <c r="OS124" s="36"/>
      <c r="OT124" s="52"/>
      <c r="OV124" s="44"/>
      <c r="OZ124" s="44"/>
      <c r="PD124" s="47"/>
      <c r="PE124" s="36"/>
      <c r="PF124" s="52"/>
      <c r="PH124" s="44"/>
      <c r="PL124" s="44"/>
      <c r="PP124" s="47"/>
      <c r="PQ124" s="36"/>
      <c r="PR124" s="52"/>
      <c r="PT124" s="44"/>
      <c r="PX124" s="44"/>
      <c r="QB124" s="47"/>
      <c r="QC124" s="36"/>
      <c r="QD124" s="52"/>
      <c r="QF124" s="44"/>
      <c r="QJ124" s="44"/>
      <c r="QN124" s="47"/>
      <c r="QO124" s="36"/>
      <c r="QP124" s="52"/>
      <c r="QR124" s="44"/>
      <c r="QV124" s="44"/>
      <c r="QZ124" s="47"/>
      <c r="RA124" s="36"/>
      <c r="RB124" s="52"/>
      <c r="RD124" s="44"/>
      <c r="RH124" s="44"/>
      <c r="RL124" s="47"/>
      <c r="RM124" s="36"/>
      <c r="RN124" s="52"/>
      <c r="RP124" s="44"/>
      <c r="RT124" s="44"/>
      <c r="RX124" s="47"/>
      <c r="RY124" s="36"/>
      <c r="RZ124" s="52"/>
      <c r="SB124" s="44"/>
      <c r="SF124" s="44"/>
      <c r="SJ124" s="47"/>
      <c r="SK124" s="36"/>
      <c r="SL124" s="52"/>
      <c r="SN124" s="44"/>
      <c r="SR124" s="44"/>
      <c r="SV124" s="47"/>
      <c r="SW124" s="36"/>
      <c r="SX124" s="52"/>
      <c r="SZ124" s="44"/>
      <c r="TD124" s="44"/>
      <c r="TH124" s="47"/>
      <c r="TI124" s="36"/>
      <c r="TJ124" s="52"/>
      <c r="TL124" s="44"/>
      <c r="TP124" s="44"/>
      <c r="TT124" s="47"/>
      <c r="TU124" s="36"/>
      <c r="TV124" s="52"/>
      <c r="TX124" s="44"/>
      <c r="UB124" s="44"/>
      <c r="UF124" s="47"/>
      <c r="UG124" s="36"/>
      <c r="UH124" s="52"/>
      <c r="UJ124" s="44"/>
      <c r="UN124" s="44"/>
      <c r="UR124" s="47"/>
      <c r="US124" s="36"/>
      <c r="UT124" s="52"/>
      <c r="UV124" s="44"/>
      <c r="UZ124" s="44"/>
      <c r="VD124" s="47"/>
      <c r="VE124" s="36"/>
      <c r="VF124" s="52"/>
      <c r="VH124" s="44"/>
      <c r="VL124" s="44"/>
      <c r="VP124" s="47"/>
      <c r="VQ124" s="36"/>
      <c r="VR124" s="52"/>
      <c r="VT124" s="44"/>
      <c r="VX124" s="44"/>
      <c r="WB124" s="47"/>
      <c r="WC124" s="36"/>
      <c r="WD124" s="52"/>
      <c r="WF124" s="44"/>
      <c r="WJ124" s="44"/>
      <c r="WN124" s="47"/>
      <c r="WO124" s="36"/>
      <c r="WP124" s="52"/>
      <c r="WR124" s="44"/>
      <c r="WV124" s="44"/>
      <c r="WZ124" s="47"/>
      <c r="XA124" s="36"/>
      <c r="XB124" s="52"/>
      <c r="XD124" s="44"/>
      <c r="XH124" s="44"/>
      <c r="XL124" s="47"/>
      <c r="XM124" s="36"/>
      <c r="XN124" s="52"/>
      <c r="XP124" s="44"/>
      <c r="XT124" s="44"/>
      <c r="XX124" s="47"/>
      <c r="XY124" s="36"/>
      <c r="XZ124" s="52"/>
      <c r="YB124" s="44"/>
      <c r="YF124" s="44"/>
      <c r="YJ124" s="47"/>
      <c r="YK124" s="36"/>
      <c r="YL124" s="52"/>
      <c r="YN124" s="44"/>
      <c r="YR124" s="44"/>
      <c r="YV124" s="47"/>
      <c r="YW124" s="36"/>
      <c r="YX124" s="52"/>
      <c r="YZ124" s="44"/>
      <c r="ZD124" s="44"/>
      <c r="ZH124" s="47"/>
      <c r="ZI124" s="36"/>
      <c r="ZJ124" s="52"/>
      <c r="ZL124" s="44"/>
      <c r="ZP124" s="44"/>
      <c r="ZT124" s="47"/>
      <c r="ZU124" s="36"/>
      <c r="ZV124" s="52"/>
      <c r="ZX124" s="44"/>
      <c r="AAB124" s="44"/>
      <c r="AAF124" s="47"/>
      <c r="AAG124" s="36"/>
      <c r="AAH124" s="52"/>
      <c r="AAJ124" s="44"/>
      <c r="AAN124" s="44"/>
      <c r="AAR124" s="47"/>
      <c r="AAS124" s="36"/>
      <c r="AAT124" s="52"/>
      <c r="AAV124" s="44"/>
      <c r="AAZ124" s="44"/>
      <c r="ABD124" s="47"/>
      <c r="ABE124" s="36"/>
      <c r="ABF124" s="52"/>
      <c r="ABH124" s="44"/>
      <c r="ABL124" s="44"/>
      <c r="ABP124" s="47"/>
      <c r="ABQ124" s="36"/>
      <c r="ABR124" s="52"/>
      <c r="ABT124" s="44"/>
      <c r="ABX124" s="44"/>
      <c r="ACB124" s="47"/>
      <c r="ACC124" s="36"/>
      <c r="ACD124" s="52"/>
      <c r="ACF124" s="44"/>
      <c r="ACJ124" s="44"/>
      <c r="ACN124" s="47"/>
      <c r="ACO124" s="36"/>
      <c r="ACP124" s="52"/>
      <c r="ACR124" s="44"/>
      <c r="ACV124" s="44"/>
      <c r="ACZ124" s="47"/>
      <c r="ADA124" s="36"/>
      <c r="ADB124" s="52"/>
      <c r="ADD124" s="44"/>
      <c r="ADH124" s="44"/>
      <c r="ADL124" s="47"/>
      <c r="ADM124" s="36"/>
      <c r="ADN124" s="52"/>
      <c r="ADP124" s="44"/>
      <c r="ADT124" s="44"/>
      <c r="ADX124" s="47"/>
      <c r="ADY124" s="36"/>
      <c r="ADZ124" s="52"/>
      <c r="AEB124" s="44"/>
      <c r="AEF124" s="44"/>
      <c r="AEJ124" s="47"/>
      <c r="AEK124" s="36"/>
      <c r="AEL124" s="52"/>
      <c r="AEN124" s="44"/>
      <c r="AER124" s="44"/>
      <c r="AEV124" s="47"/>
      <c r="AEW124" s="36"/>
      <c r="AEX124" s="52"/>
      <c r="AEZ124" s="44"/>
      <c r="AFD124" s="44"/>
      <c r="AFH124" s="47"/>
      <c r="AFI124" s="36"/>
      <c r="AFJ124" s="52"/>
      <c r="AFL124" s="44"/>
      <c r="AFP124" s="44"/>
      <c r="AFT124" s="47"/>
      <c r="AFU124" s="36"/>
      <c r="AFV124" s="52"/>
      <c r="AFX124" s="44"/>
      <c r="AGB124" s="44"/>
      <c r="AGF124" s="47"/>
      <c r="AGG124" s="36"/>
      <c r="AGH124" s="52"/>
      <c r="AGJ124" s="44"/>
      <c r="AGN124" s="44"/>
      <c r="AGR124" s="47"/>
      <c r="AGS124" s="36"/>
      <c r="AGT124" s="52"/>
      <c r="AGV124" s="44"/>
      <c r="AGZ124" s="44"/>
      <c r="AHD124" s="47"/>
      <c r="AHE124" s="36"/>
      <c r="AHF124" s="52"/>
      <c r="AHH124" s="44"/>
      <c r="AHL124" s="44"/>
      <c r="AHP124" s="47"/>
      <c r="AHQ124" s="36"/>
      <c r="AHR124" s="52"/>
      <c r="AHT124" s="44"/>
      <c r="AHX124" s="44"/>
      <c r="AIB124" s="47"/>
      <c r="AIC124" s="36"/>
      <c r="AID124" s="52"/>
      <c r="AIF124" s="44"/>
      <c r="AIJ124" s="44"/>
      <c r="AIN124" s="47"/>
      <c r="AIO124" s="36"/>
      <c r="AIP124" s="52"/>
      <c r="AIR124" s="44"/>
      <c r="AIV124" s="44"/>
      <c r="AIZ124" s="47"/>
      <c r="AJA124" s="36"/>
      <c r="AJB124" s="52"/>
      <c r="AJD124" s="44"/>
      <c r="AJH124" s="44"/>
      <c r="AJL124" s="47"/>
      <c r="AJM124" s="36"/>
      <c r="AJN124" s="52"/>
      <c r="AJP124" s="44"/>
      <c r="AJT124" s="44"/>
      <c r="AJX124" s="47"/>
      <c r="AJY124" s="36"/>
      <c r="AJZ124" s="52"/>
      <c r="AKB124" s="44"/>
      <c r="AKF124" s="44"/>
      <c r="AKJ124" s="47"/>
      <c r="AKK124" s="36"/>
      <c r="AKL124" s="52"/>
      <c r="AKN124" s="44"/>
      <c r="AKR124" s="44"/>
      <c r="AKV124" s="47"/>
      <c r="AKW124" s="36"/>
      <c r="AKX124" s="52"/>
      <c r="AKZ124" s="44"/>
      <c r="ALD124" s="44"/>
      <c r="ALH124" s="47"/>
      <c r="ALI124" s="36"/>
      <c r="ALJ124" s="52"/>
      <c r="ALL124" s="44"/>
      <c r="ALP124" s="44"/>
      <c r="ALT124" s="47"/>
      <c r="ALU124" s="36"/>
      <c r="ALV124" s="52"/>
      <c r="ALX124" s="44"/>
      <c r="AMB124" s="44"/>
      <c r="AMF124" s="47"/>
      <c r="AMG124" s="36"/>
      <c r="AMH124" s="52"/>
      <c r="AMJ124" s="44"/>
    </row>
    <row r="125" spans="1:1024" s="43" customFormat="1" ht="25.5" x14ac:dyDescent="0.2">
      <c r="A125" s="39" t="s">
        <v>451</v>
      </c>
      <c r="B125" s="57" t="s">
        <v>473</v>
      </c>
      <c r="C125" s="60" t="s">
        <v>190</v>
      </c>
      <c r="D125" s="61">
        <v>44258</v>
      </c>
      <c r="E125" s="43" t="s">
        <v>474</v>
      </c>
      <c r="F125" s="60" t="s">
        <v>192</v>
      </c>
      <c r="G125" s="43" t="s">
        <v>221</v>
      </c>
      <c r="H125" s="61">
        <v>44278</v>
      </c>
      <c r="I125" s="60">
        <v>14</v>
      </c>
      <c r="J125" s="43" t="s">
        <v>194</v>
      </c>
      <c r="K125" s="60" t="s">
        <v>76</v>
      </c>
      <c r="L125" s="47" t="s">
        <v>418</v>
      </c>
      <c r="M125" s="37"/>
      <c r="N125" s="52"/>
      <c r="P125" s="44"/>
      <c r="T125" s="44"/>
      <c r="X125" s="47"/>
      <c r="Y125" s="36"/>
      <c r="Z125" s="52"/>
      <c r="AB125" s="44"/>
      <c r="AF125" s="44"/>
      <c r="AJ125" s="47"/>
      <c r="AK125" s="36"/>
      <c r="AL125" s="52"/>
      <c r="AN125" s="44"/>
      <c r="AR125" s="44"/>
      <c r="AV125" s="47"/>
      <c r="AW125" s="36"/>
      <c r="AX125" s="52"/>
      <c r="AZ125" s="44"/>
      <c r="BD125" s="44"/>
      <c r="BH125" s="47"/>
      <c r="BI125" s="36"/>
      <c r="BJ125" s="52"/>
      <c r="BL125" s="44"/>
      <c r="BP125" s="44"/>
      <c r="BT125" s="47"/>
      <c r="BU125" s="36"/>
      <c r="BV125" s="52"/>
      <c r="BX125" s="44"/>
      <c r="CB125" s="44"/>
      <c r="CF125" s="47"/>
      <c r="CG125" s="36"/>
      <c r="CH125" s="52"/>
      <c r="CJ125" s="44"/>
      <c r="CN125" s="44"/>
      <c r="CR125" s="47"/>
      <c r="CS125" s="36"/>
      <c r="CT125" s="52"/>
      <c r="CV125" s="44"/>
      <c r="CZ125" s="44"/>
      <c r="DD125" s="47"/>
      <c r="DE125" s="36"/>
      <c r="DF125" s="52"/>
      <c r="DH125" s="44"/>
      <c r="DL125" s="44"/>
      <c r="DP125" s="47"/>
      <c r="DQ125" s="36"/>
      <c r="DR125" s="52"/>
      <c r="DT125" s="44"/>
      <c r="DX125" s="44"/>
      <c r="EB125" s="47"/>
      <c r="EC125" s="36"/>
      <c r="ED125" s="52"/>
      <c r="EF125" s="44"/>
      <c r="EJ125" s="44"/>
      <c r="EN125" s="47"/>
      <c r="EO125" s="36"/>
      <c r="EP125" s="52"/>
      <c r="ER125" s="44"/>
      <c r="EV125" s="44"/>
      <c r="EZ125" s="47"/>
      <c r="FA125" s="36"/>
      <c r="FB125" s="52"/>
      <c r="FD125" s="44"/>
      <c r="FH125" s="44"/>
      <c r="FL125" s="47"/>
      <c r="FM125" s="36"/>
      <c r="FN125" s="52"/>
      <c r="FP125" s="44"/>
      <c r="FT125" s="44"/>
      <c r="FX125" s="47"/>
      <c r="FY125" s="36"/>
      <c r="FZ125" s="52"/>
      <c r="GB125" s="44"/>
      <c r="GF125" s="44"/>
      <c r="GJ125" s="47"/>
      <c r="GK125" s="36"/>
      <c r="GL125" s="52"/>
      <c r="GN125" s="44"/>
      <c r="GR125" s="44"/>
      <c r="GV125" s="47"/>
      <c r="GW125" s="36"/>
      <c r="GX125" s="52"/>
      <c r="GZ125" s="44"/>
      <c r="HD125" s="44"/>
      <c r="HH125" s="47"/>
      <c r="HI125" s="36"/>
      <c r="HJ125" s="52"/>
      <c r="HL125" s="44"/>
      <c r="HP125" s="44"/>
      <c r="HT125" s="47"/>
      <c r="HU125" s="36"/>
      <c r="HV125" s="52"/>
      <c r="HX125" s="44"/>
      <c r="IB125" s="44"/>
      <c r="IF125" s="47"/>
      <c r="IG125" s="36"/>
      <c r="IH125" s="52"/>
      <c r="IJ125" s="44"/>
      <c r="IN125" s="44"/>
      <c r="IR125" s="47"/>
      <c r="IS125" s="36"/>
      <c r="IT125" s="52"/>
      <c r="IV125" s="44"/>
      <c r="IZ125" s="44"/>
      <c r="JD125" s="47"/>
      <c r="JE125" s="36"/>
      <c r="JF125" s="52"/>
      <c r="JH125" s="44"/>
      <c r="JL125" s="44"/>
      <c r="JP125" s="47"/>
      <c r="JQ125" s="36"/>
      <c r="JR125" s="52"/>
      <c r="JT125" s="44"/>
      <c r="JX125" s="44"/>
      <c r="KB125" s="47"/>
      <c r="KC125" s="36"/>
      <c r="KD125" s="52"/>
      <c r="KF125" s="44"/>
      <c r="KJ125" s="44"/>
      <c r="KN125" s="47"/>
      <c r="KO125" s="36"/>
      <c r="KP125" s="52"/>
      <c r="KR125" s="44"/>
      <c r="KV125" s="44"/>
      <c r="KZ125" s="47"/>
      <c r="LA125" s="36"/>
      <c r="LB125" s="52"/>
      <c r="LD125" s="44"/>
      <c r="LH125" s="44"/>
      <c r="LL125" s="47"/>
      <c r="LM125" s="36"/>
      <c r="LN125" s="52"/>
      <c r="LP125" s="44"/>
      <c r="LT125" s="44"/>
      <c r="LX125" s="47"/>
      <c r="LY125" s="36"/>
      <c r="LZ125" s="52"/>
      <c r="MB125" s="44"/>
      <c r="MF125" s="44"/>
      <c r="MJ125" s="47"/>
      <c r="MK125" s="36"/>
      <c r="ML125" s="52"/>
      <c r="MN125" s="44"/>
      <c r="MR125" s="44"/>
      <c r="MV125" s="47"/>
      <c r="MW125" s="36"/>
      <c r="MX125" s="52"/>
      <c r="MZ125" s="44"/>
      <c r="ND125" s="44"/>
      <c r="NH125" s="47"/>
      <c r="NI125" s="36"/>
      <c r="NJ125" s="52"/>
      <c r="NL125" s="44"/>
      <c r="NP125" s="44"/>
      <c r="NT125" s="47"/>
      <c r="NU125" s="36"/>
      <c r="NV125" s="52"/>
      <c r="NX125" s="44"/>
      <c r="OB125" s="44"/>
      <c r="OF125" s="47"/>
      <c r="OG125" s="36"/>
      <c r="OH125" s="52"/>
      <c r="OJ125" s="44"/>
      <c r="ON125" s="44"/>
      <c r="OR125" s="47"/>
      <c r="OS125" s="36"/>
      <c r="OT125" s="52"/>
      <c r="OV125" s="44"/>
      <c r="OZ125" s="44"/>
      <c r="PD125" s="47"/>
      <c r="PE125" s="36"/>
      <c r="PF125" s="52"/>
      <c r="PH125" s="44"/>
      <c r="PL125" s="44"/>
      <c r="PP125" s="47"/>
      <c r="PQ125" s="36"/>
      <c r="PR125" s="52"/>
      <c r="PT125" s="44"/>
      <c r="PX125" s="44"/>
      <c r="QB125" s="47"/>
      <c r="QC125" s="36"/>
      <c r="QD125" s="52"/>
      <c r="QF125" s="44"/>
      <c r="QJ125" s="44"/>
      <c r="QN125" s="47"/>
      <c r="QO125" s="36"/>
      <c r="QP125" s="52"/>
      <c r="QR125" s="44"/>
      <c r="QV125" s="44"/>
      <c r="QZ125" s="47"/>
      <c r="RA125" s="36"/>
      <c r="RB125" s="52"/>
      <c r="RD125" s="44"/>
      <c r="RH125" s="44"/>
      <c r="RL125" s="47"/>
      <c r="RM125" s="36"/>
      <c r="RN125" s="52"/>
      <c r="RP125" s="44"/>
      <c r="RT125" s="44"/>
      <c r="RX125" s="47"/>
      <c r="RY125" s="36"/>
      <c r="RZ125" s="52"/>
      <c r="SB125" s="44"/>
      <c r="SF125" s="44"/>
      <c r="SJ125" s="47"/>
      <c r="SK125" s="36"/>
      <c r="SL125" s="52"/>
      <c r="SN125" s="44"/>
      <c r="SR125" s="44"/>
      <c r="SV125" s="47"/>
      <c r="SW125" s="36"/>
      <c r="SX125" s="52"/>
      <c r="SZ125" s="44"/>
      <c r="TD125" s="44"/>
      <c r="TH125" s="47"/>
      <c r="TI125" s="36"/>
      <c r="TJ125" s="52"/>
      <c r="TL125" s="44"/>
      <c r="TP125" s="44"/>
      <c r="TT125" s="47"/>
      <c r="TU125" s="36"/>
      <c r="TV125" s="52"/>
      <c r="TX125" s="44"/>
      <c r="UB125" s="44"/>
      <c r="UF125" s="47"/>
      <c r="UG125" s="36"/>
      <c r="UH125" s="52"/>
      <c r="UJ125" s="44"/>
      <c r="UN125" s="44"/>
      <c r="UR125" s="47"/>
      <c r="US125" s="36"/>
      <c r="UT125" s="52"/>
      <c r="UV125" s="44"/>
      <c r="UZ125" s="44"/>
      <c r="VD125" s="47"/>
      <c r="VE125" s="36"/>
      <c r="VF125" s="52"/>
      <c r="VH125" s="44"/>
      <c r="VL125" s="44"/>
      <c r="VP125" s="47"/>
      <c r="VQ125" s="36"/>
      <c r="VR125" s="52"/>
      <c r="VT125" s="44"/>
      <c r="VX125" s="44"/>
      <c r="WB125" s="47"/>
      <c r="WC125" s="36"/>
      <c r="WD125" s="52"/>
      <c r="WF125" s="44"/>
      <c r="WJ125" s="44"/>
      <c r="WN125" s="47"/>
      <c r="WO125" s="36"/>
      <c r="WP125" s="52"/>
      <c r="WR125" s="44"/>
      <c r="WV125" s="44"/>
      <c r="WZ125" s="47"/>
      <c r="XA125" s="36"/>
      <c r="XB125" s="52"/>
      <c r="XD125" s="44"/>
      <c r="XH125" s="44"/>
      <c r="XL125" s="47"/>
      <c r="XM125" s="36"/>
      <c r="XN125" s="52"/>
      <c r="XP125" s="44"/>
      <c r="XT125" s="44"/>
      <c r="XX125" s="47"/>
      <c r="XY125" s="36"/>
      <c r="XZ125" s="52"/>
      <c r="YB125" s="44"/>
      <c r="YF125" s="44"/>
      <c r="YJ125" s="47"/>
      <c r="YK125" s="36"/>
      <c r="YL125" s="52"/>
      <c r="YN125" s="44"/>
      <c r="YR125" s="44"/>
      <c r="YV125" s="47"/>
      <c r="YW125" s="36"/>
      <c r="YX125" s="52"/>
      <c r="YZ125" s="44"/>
      <c r="ZD125" s="44"/>
      <c r="ZH125" s="47"/>
      <c r="ZI125" s="36"/>
      <c r="ZJ125" s="52"/>
      <c r="ZL125" s="44"/>
      <c r="ZP125" s="44"/>
      <c r="ZT125" s="47"/>
      <c r="ZU125" s="36"/>
      <c r="ZV125" s="52"/>
      <c r="ZX125" s="44"/>
      <c r="AAB125" s="44"/>
      <c r="AAF125" s="47"/>
      <c r="AAG125" s="36"/>
      <c r="AAH125" s="52"/>
      <c r="AAJ125" s="44"/>
      <c r="AAN125" s="44"/>
      <c r="AAR125" s="47"/>
      <c r="AAS125" s="36"/>
      <c r="AAT125" s="52"/>
      <c r="AAV125" s="44"/>
      <c r="AAZ125" s="44"/>
      <c r="ABD125" s="47"/>
      <c r="ABE125" s="36"/>
      <c r="ABF125" s="52"/>
      <c r="ABH125" s="44"/>
      <c r="ABL125" s="44"/>
      <c r="ABP125" s="47"/>
      <c r="ABQ125" s="36"/>
      <c r="ABR125" s="52"/>
      <c r="ABT125" s="44"/>
      <c r="ABX125" s="44"/>
      <c r="ACB125" s="47"/>
      <c r="ACC125" s="36"/>
      <c r="ACD125" s="52"/>
      <c r="ACF125" s="44"/>
      <c r="ACJ125" s="44"/>
      <c r="ACN125" s="47"/>
      <c r="ACO125" s="36"/>
      <c r="ACP125" s="52"/>
      <c r="ACR125" s="44"/>
      <c r="ACV125" s="44"/>
      <c r="ACZ125" s="47"/>
      <c r="ADA125" s="36"/>
      <c r="ADB125" s="52"/>
      <c r="ADD125" s="44"/>
      <c r="ADH125" s="44"/>
      <c r="ADL125" s="47"/>
      <c r="ADM125" s="36"/>
      <c r="ADN125" s="52"/>
      <c r="ADP125" s="44"/>
      <c r="ADT125" s="44"/>
      <c r="ADX125" s="47"/>
      <c r="ADY125" s="36"/>
      <c r="ADZ125" s="52"/>
      <c r="AEB125" s="44"/>
      <c r="AEF125" s="44"/>
      <c r="AEJ125" s="47"/>
      <c r="AEK125" s="36"/>
      <c r="AEL125" s="52"/>
      <c r="AEN125" s="44"/>
      <c r="AER125" s="44"/>
      <c r="AEV125" s="47"/>
      <c r="AEW125" s="36"/>
      <c r="AEX125" s="52"/>
      <c r="AEZ125" s="44"/>
      <c r="AFD125" s="44"/>
      <c r="AFH125" s="47"/>
      <c r="AFI125" s="36"/>
      <c r="AFJ125" s="52"/>
      <c r="AFL125" s="44"/>
      <c r="AFP125" s="44"/>
      <c r="AFT125" s="47"/>
      <c r="AFU125" s="36"/>
      <c r="AFV125" s="52"/>
      <c r="AFX125" s="44"/>
      <c r="AGB125" s="44"/>
      <c r="AGF125" s="47"/>
      <c r="AGG125" s="36"/>
      <c r="AGH125" s="52"/>
      <c r="AGJ125" s="44"/>
      <c r="AGN125" s="44"/>
      <c r="AGR125" s="47"/>
      <c r="AGS125" s="36"/>
      <c r="AGT125" s="52"/>
      <c r="AGV125" s="44"/>
      <c r="AGZ125" s="44"/>
      <c r="AHD125" s="47"/>
      <c r="AHE125" s="36"/>
      <c r="AHF125" s="52"/>
      <c r="AHH125" s="44"/>
      <c r="AHL125" s="44"/>
      <c r="AHP125" s="47"/>
      <c r="AHQ125" s="36"/>
      <c r="AHR125" s="52"/>
      <c r="AHT125" s="44"/>
      <c r="AHX125" s="44"/>
      <c r="AIB125" s="47"/>
      <c r="AIC125" s="36"/>
      <c r="AID125" s="52"/>
      <c r="AIF125" s="44"/>
      <c r="AIJ125" s="44"/>
      <c r="AIN125" s="47"/>
      <c r="AIO125" s="36"/>
      <c r="AIP125" s="52"/>
      <c r="AIR125" s="44"/>
      <c r="AIV125" s="44"/>
      <c r="AIZ125" s="47"/>
      <c r="AJA125" s="36"/>
      <c r="AJB125" s="52"/>
      <c r="AJD125" s="44"/>
      <c r="AJH125" s="44"/>
      <c r="AJL125" s="47"/>
      <c r="AJM125" s="36"/>
      <c r="AJN125" s="52"/>
      <c r="AJP125" s="44"/>
      <c r="AJT125" s="44"/>
      <c r="AJX125" s="47"/>
      <c r="AJY125" s="36"/>
      <c r="AJZ125" s="52"/>
      <c r="AKB125" s="44"/>
      <c r="AKF125" s="44"/>
      <c r="AKJ125" s="47"/>
      <c r="AKK125" s="36"/>
      <c r="AKL125" s="52"/>
      <c r="AKN125" s="44"/>
      <c r="AKR125" s="44"/>
      <c r="AKV125" s="47"/>
      <c r="AKW125" s="36"/>
      <c r="AKX125" s="52"/>
      <c r="AKZ125" s="44"/>
      <c r="ALD125" s="44"/>
      <c r="ALH125" s="47"/>
      <c r="ALI125" s="36"/>
      <c r="ALJ125" s="52"/>
      <c r="ALL125" s="44"/>
      <c r="ALP125" s="44"/>
      <c r="ALT125" s="47"/>
      <c r="ALU125" s="36"/>
      <c r="ALV125" s="52"/>
      <c r="ALX125" s="44"/>
      <c r="AMB125" s="44"/>
      <c r="AMF125" s="47"/>
      <c r="AMG125" s="36"/>
      <c r="AMH125" s="52"/>
      <c r="AMJ125" s="44"/>
    </row>
    <row r="126" spans="1:1024" s="43" customFormat="1" x14ac:dyDescent="0.2">
      <c r="A126" s="39" t="s">
        <v>451</v>
      </c>
      <c r="B126" s="57" t="s">
        <v>475</v>
      </c>
      <c r="C126" s="60" t="s">
        <v>190</v>
      </c>
      <c r="D126" s="61">
        <v>44260</v>
      </c>
      <c r="E126" s="43" t="s">
        <v>476</v>
      </c>
      <c r="F126" s="60" t="s">
        <v>192</v>
      </c>
      <c r="G126" s="43" t="s">
        <v>221</v>
      </c>
      <c r="H126" s="61">
        <v>44260</v>
      </c>
      <c r="I126" s="60">
        <v>1</v>
      </c>
      <c r="J126" s="43" t="s">
        <v>194</v>
      </c>
      <c r="K126" s="60" t="s">
        <v>76</v>
      </c>
      <c r="L126" s="47" t="s">
        <v>418</v>
      </c>
      <c r="M126" s="37"/>
      <c r="N126" s="52"/>
      <c r="P126" s="44"/>
      <c r="T126" s="44"/>
      <c r="X126" s="47"/>
      <c r="Y126" s="36"/>
      <c r="Z126" s="52"/>
      <c r="AB126" s="44"/>
      <c r="AF126" s="44"/>
      <c r="AJ126" s="47"/>
      <c r="AK126" s="36"/>
      <c r="AL126" s="52"/>
      <c r="AN126" s="44"/>
      <c r="AR126" s="44"/>
      <c r="AV126" s="47"/>
      <c r="AW126" s="36"/>
      <c r="AX126" s="52"/>
      <c r="AZ126" s="44"/>
      <c r="BD126" s="44"/>
      <c r="BH126" s="47"/>
      <c r="BI126" s="36"/>
      <c r="BJ126" s="52"/>
      <c r="BL126" s="44"/>
      <c r="BP126" s="44"/>
      <c r="BT126" s="47"/>
      <c r="BU126" s="36"/>
      <c r="BV126" s="52"/>
      <c r="BX126" s="44"/>
      <c r="CB126" s="44"/>
      <c r="CF126" s="47"/>
      <c r="CG126" s="36"/>
      <c r="CH126" s="52"/>
      <c r="CJ126" s="44"/>
      <c r="CN126" s="44"/>
      <c r="CR126" s="47"/>
      <c r="CS126" s="36"/>
      <c r="CT126" s="52"/>
      <c r="CV126" s="44"/>
      <c r="CZ126" s="44"/>
      <c r="DD126" s="47"/>
      <c r="DE126" s="36"/>
      <c r="DF126" s="52"/>
      <c r="DH126" s="44"/>
      <c r="DL126" s="44"/>
      <c r="DP126" s="47"/>
      <c r="DQ126" s="36"/>
      <c r="DR126" s="52"/>
      <c r="DT126" s="44"/>
      <c r="DX126" s="44"/>
      <c r="EB126" s="47"/>
      <c r="EC126" s="36"/>
      <c r="ED126" s="52"/>
      <c r="EF126" s="44"/>
      <c r="EJ126" s="44"/>
      <c r="EN126" s="47"/>
      <c r="EO126" s="36"/>
      <c r="EP126" s="52"/>
      <c r="ER126" s="44"/>
      <c r="EV126" s="44"/>
      <c r="EZ126" s="47"/>
      <c r="FA126" s="36"/>
      <c r="FB126" s="52"/>
      <c r="FD126" s="44"/>
      <c r="FH126" s="44"/>
      <c r="FL126" s="47"/>
      <c r="FM126" s="36"/>
      <c r="FN126" s="52"/>
      <c r="FP126" s="44"/>
      <c r="FT126" s="44"/>
      <c r="FX126" s="47"/>
      <c r="FY126" s="36"/>
      <c r="FZ126" s="52"/>
      <c r="GB126" s="44"/>
      <c r="GF126" s="44"/>
      <c r="GJ126" s="47"/>
      <c r="GK126" s="36"/>
      <c r="GL126" s="52"/>
      <c r="GN126" s="44"/>
      <c r="GR126" s="44"/>
      <c r="GV126" s="47"/>
      <c r="GW126" s="36"/>
      <c r="GX126" s="52"/>
      <c r="GZ126" s="44"/>
      <c r="HD126" s="44"/>
      <c r="HH126" s="47"/>
      <c r="HI126" s="36"/>
      <c r="HJ126" s="52"/>
      <c r="HL126" s="44"/>
      <c r="HP126" s="44"/>
      <c r="HT126" s="47"/>
      <c r="HU126" s="36"/>
      <c r="HV126" s="52"/>
      <c r="HX126" s="44"/>
      <c r="IB126" s="44"/>
      <c r="IF126" s="47"/>
      <c r="IG126" s="36"/>
      <c r="IH126" s="52"/>
      <c r="IJ126" s="44"/>
      <c r="IN126" s="44"/>
      <c r="IR126" s="47"/>
      <c r="IS126" s="36"/>
      <c r="IT126" s="52"/>
      <c r="IV126" s="44"/>
      <c r="IZ126" s="44"/>
      <c r="JD126" s="47"/>
      <c r="JE126" s="36"/>
      <c r="JF126" s="52"/>
      <c r="JH126" s="44"/>
      <c r="JL126" s="44"/>
      <c r="JP126" s="47"/>
      <c r="JQ126" s="36"/>
      <c r="JR126" s="52"/>
      <c r="JT126" s="44"/>
      <c r="JX126" s="44"/>
      <c r="KB126" s="47"/>
      <c r="KC126" s="36"/>
      <c r="KD126" s="52"/>
      <c r="KF126" s="44"/>
      <c r="KJ126" s="44"/>
      <c r="KN126" s="47"/>
      <c r="KO126" s="36"/>
      <c r="KP126" s="52"/>
      <c r="KR126" s="44"/>
      <c r="KV126" s="44"/>
      <c r="KZ126" s="47"/>
      <c r="LA126" s="36"/>
      <c r="LB126" s="52"/>
      <c r="LD126" s="44"/>
      <c r="LH126" s="44"/>
      <c r="LL126" s="47"/>
      <c r="LM126" s="36"/>
      <c r="LN126" s="52"/>
      <c r="LP126" s="44"/>
      <c r="LT126" s="44"/>
      <c r="LX126" s="47"/>
      <c r="LY126" s="36"/>
      <c r="LZ126" s="52"/>
      <c r="MB126" s="44"/>
      <c r="MF126" s="44"/>
      <c r="MJ126" s="47"/>
      <c r="MK126" s="36"/>
      <c r="ML126" s="52"/>
      <c r="MN126" s="44"/>
      <c r="MR126" s="44"/>
      <c r="MV126" s="47"/>
      <c r="MW126" s="36"/>
      <c r="MX126" s="52"/>
      <c r="MZ126" s="44"/>
      <c r="ND126" s="44"/>
      <c r="NH126" s="47"/>
      <c r="NI126" s="36"/>
      <c r="NJ126" s="52"/>
      <c r="NL126" s="44"/>
      <c r="NP126" s="44"/>
      <c r="NT126" s="47"/>
      <c r="NU126" s="36"/>
      <c r="NV126" s="52"/>
      <c r="NX126" s="44"/>
      <c r="OB126" s="44"/>
      <c r="OF126" s="47"/>
      <c r="OG126" s="36"/>
      <c r="OH126" s="52"/>
      <c r="OJ126" s="44"/>
      <c r="ON126" s="44"/>
      <c r="OR126" s="47"/>
      <c r="OS126" s="36"/>
      <c r="OT126" s="52"/>
      <c r="OV126" s="44"/>
      <c r="OZ126" s="44"/>
      <c r="PD126" s="47"/>
      <c r="PE126" s="36"/>
      <c r="PF126" s="52"/>
      <c r="PH126" s="44"/>
      <c r="PL126" s="44"/>
      <c r="PP126" s="47"/>
      <c r="PQ126" s="36"/>
      <c r="PR126" s="52"/>
      <c r="PT126" s="44"/>
      <c r="PX126" s="44"/>
      <c r="QB126" s="47"/>
      <c r="QC126" s="36"/>
      <c r="QD126" s="52"/>
      <c r="QF126" s="44"/>
      <c r="QJ126" s="44"/>
      <c r="QN126" s="47"/>
      <c r="QO126" s="36"/>
      <c r="QP126" s="52"/>
      <c r="QR126" s="44"/>
      <c r="QV126" s="44"/>
      <c r="QZ126" s="47"/>
      <c r="RA126" s="36"/>
      <c r="RB126" s="52"/>
      <c r="RD126" s="44"/>
      <c r="RH126" s="44"/>
      <c r="RL126" s="47"/>
      <c r="RM126" s="36"/>
      <c r="RN126" s="52"/>
      <c r="RP126" s="44"/>
      <c r="RT126" s="44"/>
      <c r="RX126" s="47"/>
      <c r="RY126" s="36"/>
      <c r="RZ126" s="52"/>
      <c r="SB126" s="44"/>
      <c r="SF126" s="44"/>
      <c r="SJ126" s="47"/>
      <c r="SK126" s="36"/>
      <c r="SL126" s="52"/>
      <c r="SN126" s="44"/>
      <c r="SR126" s="44"/>
      <c r="SV126" s="47"/>
      <c r="SW126" s="36"/>
      <c r="SX126" s="52"/>
      <c r="SZ126" s="44"/>
      <c r="TD126" s="44"/>
      <c r="TH126" s="47"/>
      <c r="TI126" s="36"/>
      <c r="TJ126" s="52"/>
      <c r="TL126" s="44"/>
      <c r="TP126" s="44"/>
      <c r="TT126" s="47"/>
      <c r="TU126" s="36"/>
      <c r="TV126" s="52"/>
      <c r="TX126" s="44"/>
      <c r="UB126" s="44"/>
      <c r="UF126" s="47"/>
      <c r="UG126" s="36"/>
      <c r="UH126" s="52"/>
      <c r="UJ126" s="44"/>
      <c r="UN126" s="44"/>
      <c r="UR126" s="47"/>
      <c r="US126" s="36"/>
      <c r="UT126" s="52"/>
      <c r="UV126" s="44"/>
      <c r="UZ126" s="44"/>
      <c r="VD126" s="47"/>
      <c r="VE126" s="36"/>
      <c r="VF126" s="52"/>
      <c r="VH126" s="44"/>
      <c r="VL126" s="44"/>
      <c r="VP126" s="47"/>
      <c r="VQ126" s="36"/>
      <c r="VR126" s="52"/>
      <c r="VT126" s="44"/>
      <c r="VX126" s="44"/>
      <c r="WB126" s="47"/>
      <c r="WC126" s="36"/>
      <c r="WD126" s="52"/>
      <c r="WF126" s="44"/>
      <c r="WJ126" s="44"/>
      <c r="WN126" s="47"/>
      <c r="WO126" s="36"/>
      <c r="WP126" s="52"/>
      <c r="WR126" s="44"/>
      <c r="WV126" s="44"/>
      <c r="WZ126" s="47"/>
      <c r="XA126" s="36"/>
      <c r="XB126" s="52"/>
      <c r="XD126" s="44"/>
      <c r="XH126" s="44"/>
      <c r="XL126" s="47"/>
      <c r="XM126" s="36"/>
      <c r="XN126" s="52"/>
      <c r="XP126" s="44"/>
      <c r="XT126" s="44"/>
      <c r="XX126" s="47"/>
      <c r="XY126" s="36"/>
      <c r="XZ126" s="52"/>
      <c r="YB126" s="44"/>
      <c r="YF126" s="44"/>
      <c r="YJ126" s="47"/>
      <c r="YK126" s="36"/>
      <c r="YL126" s="52"/>
      <c r="YN126" s="44"/>
      <c r="YR126" s="44"/>
      <c r="YV126" s="47"/>
      <c r="YW126" s="36"/>
      <c r="YX126" s="52"/>
      <c r="YZ126" s="44"/>
      <c r="ZD126" s="44"/>
      <c r="ZH126" s="47"/>
      <c r="ZI126" s="36"/>
      <c r="ZJ126" s="52"/>
      <c r="ZL126" s="44"/>
      <c r="ZP126" s="44"/>
      <c r="ZT126" s="47"/>
      <c r="ZU126" s="36"/>
      <c r="ZV126" s="52"/>
      <c r="ZX126" s="44"/>
      <c r="AAB126" s="44"/>
      <c r="AAF126" s="47"/>
      <c r="AAG126" s="36"/>
      <c r="AAH126" s="52"/>
      <c r="AAJ126" s="44"/>
      <c r="AAN126" s="44"/>
      <c r="AAR126" s="47"/>
      <c r="AAS126" s="36"/>
      <c r="AAT126" s="52"/>
      <c r="AAV126" s="44"/>
      <c r="AAZ126" s="44"/>
      <c r="ABD126" s="47"/>
      <c r="ABE126" s="36"/>
      <c r="ABF126" s="52"/>
      <c r="ABH126" s="44"/>
      <c r="ABL126" s="44"/>
      <c r="ABP126" s="47"/>
      <c r="ABQ126" s="36"/>
      <c r="ABR126" s="52"/>
      <c r="ABT126" s="44"/>
      <c r="ABX126" s="44"/>
      <c r="ACB126" s="47"/>
      <c r="ACC126" s="36"/>
      <c r="ACD126" s="52"/>
      <c r="ACF126" s="44"/>
      <c r="ACJ126" s="44"/>
      <c r="ACN126" s="47"/>
      <c r="ACO126" s="36"/>
      <c r="ACP126" s="52"/>
      <c r="ACR126" s="44"/>
      <c r="ACV126" s="44"/>
      <c r="ACZ126" s="47"/>
      <c r="ADA126" s="36"/>
      <c r="ADB126" s="52"/>
      <c r="ADD126" s="44"/>
      <c r="ADH126" s="44"/>
      <c r="ADL126" s="47"/>
      <c r="ADM126" s="36"/>
      <c r="ADN126" s="52"/>
      <c r="ADP126" s="44"/>
      <c r="ADT126" s="44"/>
      <c r="ADX126" s="47"/>
      <c r="ADY126" s="36"/>
      <c r="ADZ126" s="52"/>
      <c r="AEB126" s="44"/>
      <c r="AEF126" s="44"/>
      <c r="AEJ126" s="47"/>
      <c r="AEK126" s="36"/>
      <c r="AEL126" s="52"/>
      <c r="AEN126" s="44"/>
      <c r="AER126" s="44"/>
      <c r="AEV126" s="47"/>
      <c r="AEW126" s="36"/>
      <c r="AEX126" s="52"/>
      <c r="AEZ126" s="44"/>
      <c r="AFD126" s="44"/>
      <c r="AFH126" s="47"/>
      <c r="AFI126" s="36"/>
      <c r="AFJ126" s="52"/>
      <c r="AFL126" s="44"/>
      <c r="AFP126" s="44"/>
      <c r="AFT126" s="47"/>
      <c r="AFU126" s="36"/>
      <c r="AFV126" s="52"/>
      <c r="AFX126" s="44"/>
      <c r="AGB126" s="44"/>
      <c r="AGF126" s="47"/>
      <c r="AGG126" s="36"/>
      <c r="AGH126" s="52"/>
      <c r="AGJ126" s="44"/>
      <c r="AGN126" s="44"/>
      <c r="AGR126" s="47"/>
      <c r="AGS126" s="36"/>
      <c r="AGT126" s="52"/>
      <c r="AGV126" s="44"/>
      <c r="AGZ126" s="44"/>
      <c r="AHD126" s="47"/>
      <c r="AHE126" s="36"/>
      <c r="AHF126" s="52"/>
      <c r="AHH126" s="44"/>
      <c r="AHL126" s="44"/>
      <c r="AHP126" s="47"/>
      <c r="AHQ126" s="36"/>
      <c r="AHR126" s="52"/>
      <c r="AHT126" s="44"/>
      <c r="AHX126" s="44"/>
      <c r="AIB126" s="47"/>
      <c r="AIC126" s="36"/>
      <c r="AID126" s="52"/>
      <c r="AIF126" s="44"/>
      <c r="AIJ126" s="44"/>
      <c r="AIN126" s="47"/>
      <c r="AIO126" s="36"/>
      <c r="AIP126" s="52"/>
      <c r="AIR126" s="44"/>
      <c r="AIV126" s="44"/>
      <c r="AIZ126" s="47"/>
      <c r="AJA126" s="36"/>
      <c r="AJB126" s="52"/>
      <c r="AJD126" s="44"/>
      <c r="AJH126" s="44"/>
      <c r="AJL126" s="47"/>
      <c r="AJM126" s="36"/>
      <c r="AJN126" s="52"/>
      <c r="AJP126" s="44"/>
      <c r="AJT126" s="44"/>
      <c r="AJX126" s="47"/>
      <c r="AJY126" s="36"/>
      <c r="AJZ126" s="52"/>
      <c r="AKB126" s="44"/>
      <c r="AKF126" s="44"/>
      <c r="AKJ126" s="47"/>
      <c r="AKK126" s="36"/>
      <c r="AKL126" s="52"/>
      <c r="AKN126" s="44"/>
      <c r="AKR126" s="44"/>
      <c r="AKV126" s="47"/>
      <c r="AKW126" s="36"/>
      <c r="AKX126" s="52"/>
      <c r="AKZ126" s="44"/>
      <c r="ALD126" s="44"/>
      <c r="ALH126" s="47"/>
      <c r="ALI126" s="36"/>
      <c r="ALJ126" s="52"/>
      <c r="ALL126" s="44"/>
      <c r="ALP126" s="44"/>
      <c r="ALT126" s="47"/>
      <c r="ALU126" s="36"/>
      <c r="ALV126" s="52"/>
      <c r="ALX126" s="44"/>
      <c r="AMB126" s="44"/>
      <c r="AMF126" s="47"/>
      <c r="AMG126" s="36"/>
      <c r="AMH126" s="52"/>
      <c r="AMJ126" s="44"/>
    </row>
    <row r="127" spans="1:1024" s="43" customFormat="1" ht="25.5" x14ac:dyDescent="0.2">
      <c r="A127" s="39" t="s">
        <v>451</v>
      </c>
      <c r="B127" s="57" t="s">
        <v>477</v>
      </c>
      <c r="C127" s="60" t="s">
        <v>190</v>
      </c>
      <c r="D127" s="61">
        <v>44277</v>
      </c>
      <c r="E127" s="43" t="s">
        <v>478</v>
      </c>
      <c r="F127" s="60" t="s">
        <v>192</v>
      </c>
      <c r="G127" s="43" t="s">
        <v>204</v>
      </c>
      <c r="H127" s="61">
        <v>44278</v>
      </c>
      <c r="I127" s="60">
        <v>1</v>
      </c>
      <c r="J127" s="43" t="s">
        <v>194</v>
      </c>
      <c r="K127" s="60" t="s">
        <v>76</v>
      </c>
      <c r="L127" s="47"/>
      <c r="M127" s="37"/>
      <c r="N127" s="52"/>
      <c r="P127" s="44"/>
      <c r="T127" s="44"/>
      <c r="X127" s="47"/>
      <c r="Y127" s="36"/>
      <c r="Z127" s="52"/>
      <c r="AB127" s="44"/>
      <c r="AF127" s="44"/>
      <c r="AJ127" s="47"/>
      <c r="AK127" s="36"/>
      <c r="AL127" s="52"/>
      <c r="AN127" s="44"/>
      <c r="AR127" s="44"/>
      <c r="AV127" s="47"/>
      <c r="AW127" s="36"/>
      <c r="AX127" s="52"/>
      <c r="AZ127" s="44"/>
      <c r="BD127" s="44"/>
      <c r="BH127" s="47"/>
      <c r="BI127" s="36"/>
      <c r="BJ127" s="52"/>
      <c r="BL127" s="44"/>
      <c r="BP127" s="44"/>
      <c r="BT127" s="47"/>
      <c r="BU127" s="36"/>
      <c r="BV127" s="52"/>
      <c r="BX127" s="44"/>
      <c r="CB127" s="44"/>
      <c r="CF127" s="47"/>
      <c r="CG127" s="36"/>
      <c r="CH127" s="52"/>
      <c r="CJ127" s="44"/>
      <c r="CN127" s="44"/>
      <c r="CR127" s="47"/>
      <c r="CS127" s="36"/>
      <c r="CT127" s="52"/>
      <c r="CV127" s="44"/>
      <c r="CZ127" s="44"/>
      <c r="DD127" s="47"/>
      <c r="DE127" s="36"/>
      <c r="DF127" s="52"/>
      <c r="DH127" s="44"/>
      <c r="DL127" s="44"/>
      <c r="DP127" s="47"/>
      <c r="DQ127" s="36"/>
      <c r="DR127" s="52"/>
      <c r="DT127" s="44"/>
      <c r="DX127" s="44"/>
      <c r="EB127" s="47"/>
      <c r="EC127" s="36"/>
      <c r="ED127" s="52"/>
      <c r="EF127" s="44"/>
      <c r="EJ127" s="44"/>
      <c r="EN127" s="47"/>
      <c r="EO127" s="36"/>
      <c r="EP127" s="52"/>
      <c r="ER127" s="44"/>
      <c r="EV127" s="44"/>
      <c r="EZ127" s="47"/>
      <c r="FA127" s="36"/>
      <c r="FB127" s="52"/>
      <c r="FD127" s="44"/>
      <c r="FH127" s="44"/>
      <c r="FL127" s="47"/>
      <c r="FM127" s="36"/>
      <c r="FN127" s="52"/>
      <c r="FP127" s="44"/>
      <c r="FT127" s="44"/>
      <c r="FX127" s="47"/>
      <c r="FY127" s="36"/>
      <c r="FZ127" s="52"/>
      <c r="GB127" s="44"/>
      <c r="GF127" s="44"/>
      <c r="GJ127" s="47"/>
      <c r="GK127" s="36"/>
      <c r="GL127" s="52"/>
      <c r="GN127" s="44"/>
      <c r="GR127" s="44"/>
      <c r="GV127" s="47"/>
      <c r="GW127" s="36"/>
      <c r="GX127" s="52"/>
      <c r="GZ127" s="44"/>
      <c r="HD127" s="44"/>
      <c r="HH127" s="47"/>
      <c r="HI127" s="36"/>
      <c r="HJ127" s="52"/>
      <c r="HL127" s="44"/>
      <c r="HP127" s="44"/>
      <c r="HT127" s="47"/>
      <c r="HU127" s="36"/>
      <c r="HV127" s="52"/>
      <c r="HX127" s="44"/>
      <c r="IB127" s="44"/>
      <c r="IF127" s="47"/>
      <c r="IG127" s="36"/>
      <c r="IH127" s="52"/>
      <c r="IJ127" s="44"/>
      <c r="IN127" s="44"/>
      <c r="IR127" s="47"/>
      <c r="IS127" s="36"/>
      <c r="IT127" s="52"/>
      <c r="IV127" s="44"/>
      <c r="IZ127" s="44"/>
      <c r="JD127" s="47"/>
      <c r="JE127" s="36"/>
      <c r="JF127" s="52"/>
      <c r="JH127" s="44"/>
      <c r="JL127" s="44"/>
      <c r="JP127" s="47"/>
      <c r="JQ127" s="36"/>
      <c r="JR127" s="52"/>
      <c r="JT127" s="44"/>
      <c r="JX127" s="44"/>
      <c r="KB127" s="47"/>
      <c r="KC127" s="36"/>
      <c r="KD127" s="52"/>
      <c r="KF127" s="44"/>
      <c r="KJ127" s="44"/>
      <c r="KN127" s="47"/>
      <c r="KO127" s="36"/>
      <c r="KP127" s="52"/>
      <c r="KR127" s="44"/>
      <c r="KV127" s="44"/>
      <c r="KZ127" s="47"/>
      <c r="LA127" s="36"/>
      <c r="LB127" s="52"/>
      <c r="LD127" s="44"/>
      <c r="LH127" s="44"/>
      <c r="LL127" s="47"/>
      <c r="LM127" s="36"/>
      <c r="LN127" s="52"/>
      <c r="LP127" s="44"/>
      <c r="LT127" s="44"/>
      <c r="LX127" s="47"/>
      <c r="LY127" s="36"/>
      <c r="LZ127" s="52"/>
      <c r="MB127" s="44"/>
      <c r="MF127" s="44"/>
      <c r="MJ127" s="47"/>
      <c r="MK127" s="36"/>
      <c r="ML127" s="52"/>
      <c r="MN127" s="44"/>
      <c r="MR127" s="44"/>
      <c r="MV127" s="47"/>
      <c r="MW127" s="36"/>
      <c r="MX127" s="52"/>
      <c r="MZ127" s="44"/>
      <c r="ND127" s="44"/>
      <c r="NH127" s="47"/>
      <c r="NI127" s="36"/>
      <c r="NJ127" s="52"/>
      <c r="NL127" s="44"/>
      <c r="NP127" s="44"/>
      <c r="NT127" s="47"/>
      <c r="NU127" s="36"/>
      <c r="NV127" s="52"/>
      <c r="NX127" s="44"/>
      <c r="OB127" s="44"/>
      <c r="OF127" s="47"/>
      <c r="OG127" s="36"/>
      <c r="OH127" s="52"/>
      <c r="OJ127" s="44"/>
      <c r="ON127" s="44"/>
      <c r="OR127" s="47"/>
      <c r="OS127" s="36"/>
      <c r="OT127" s="52"/>
      <c r="OV127" s="44"/>
      <c r="OZ127" s="44"/>
      <c r="PD127" s="47"/>
      <c r="PE127" s="36"/>
      <c r="PF127" s="52"/>
      <c r="PH127" s="44"/>
      <c r="PL127" s="44"/>
      <c r="PP127" s="47"/>
      <c r="PQ127" s="36"/>
      <c r="PR127" s="52"/>
      <c r="PT127" s="44"/>
      <c r="PX127" s="44"/>
      <c r="QB127" s="47"/>
      <c r="QC127" s="36"/>
      <c r="QD127" s="52"/>
      <c r="QF127" s="44"/>
      <c r="QJ127" s="44"/>
      <c r="QN127" s="47"/>
      <c r="QO127" s="36"/>
      <c r="QP127" s="52"/>
      <c r="QR127" s="44"/>
      <c r="QV127" s="44"/>
      <c r="QZ127" s="47"/>
      <c r="RA127" s="36"/>
      <c r="RB127" s="52"/>
      <c r="RD127" s="44"/>
      <c r="RH127" s="44"/>
      <c r="RL127" s="47"/>
      <c r="RM127" s="36"/>
      <c r="RN127" s="52"/>
      <c r="RP127" s="44"/>
      <c r="RT127" s="44"/>
      <c r="RX127" s="47"/>
      <c r="RY127" s="36"/>
      <c r="RZ127" s="52"/>
      <c r="SB127" s="44"/>
      <c r="SF127" s="44"/>
      <c r="SJ127" s="47"/>
      <c r="SK127" s="36"/>
      <c r="SL127" s="52"/>
      <c r="SN127" s="44"/>
      <c r="SR127" s="44"/>
      <c r="SV127" s="47"/>
      <c r="SW127" s="36"/>
      <c r="SX127" s="52"/>
      <c r="SZ127" s="44"/>
      <c r="TD127" s="44"/>
      <c r="TH127" s="47"/>
      <c r="TI127" s="36"/>
      <c r="TJ127" s="52"/>
      <c r="TL127" s="44"/>
      <c r="TP127" s="44"/>
      <c r="TT127" s="47"/>
      <c r="TU127" s="36"/>
      <c r="TV127" s="52"/>
      <c r="TX127" s="44"/>
      <c r="UB127" s="44"/>
      <c r="UF127" s="47"/>
      <c r="UG127" s="36"/>
      <c r="UH127" s="52"/>
      <c r="UJ127" s="44"/>
      <c r="UN127" s="44"/>
      <c r="UR127" s="47"/>
      <c r="US127" s="36"/>
      <c r="UT127" s="52"/>
      <c r="UV127" s="44"/>
      <c r="UZ127" s="44"/>
      <c r="VD127" s="47"/>
      <c r="VE127" s="36"/>
      <c r="VF127" s="52"/>
      <c r="VH127" s="44"/>
      <c r="VL127" s="44"/>
      <c r="VP127" s="47"/>
      <c r="VQ127" s="36"/>
      <c r="VR127" s="52"/>
      <c r="VT127" s="44"/>
      <c r="VX127" s="44"/>
      <c r="WB127" s="47"/>
      <c r="WC127" s="36"/>
      <c r="WD127" s="52"/>
      <c r="WF127" s="44"/>
      <c r="WJ127" s="44"/>
      <c r="WN127" s="47"/>
      <c r="WO127" s="36"/>
      <c r="WP127" s="52"/>
      <c r="WR127" s="44"/>
      <c r="WV127" s="44"/>
      <c r="WZ127" s="47"/>
      <c r="XA127" s="36"/>
      <c r="XB127" s="52"/>
      <c r="XD127" s="44"/>
      <c r="XH127" s="44"/>
      <c r="XL127" s="47"/>
      <c r="XM127" s="36"/>
      <c r="XN127" s="52"/>
      <c r="XP127" s="44"/>
      <c r="XT127" s="44"/>
      <c r="XX127" s="47"/>
      <c r="XY127" s="36"/>
      <c r="XZ127" s="52"/>
      <c r="YB127" s="44"/>
      <c r="YF127" s="44"/>
      <c r="YJ127" s="47"/>
      <c r="YK127" s="36"/>
      <c r="YL127" s="52"/>
      <c r="YN127" s="44"/>
      <c r="YR127" s="44"/>
      <c r="YV127" s="47"/>
      <c r="YW127" s="36"/>
      <c r="YX127" s="52"/>
      <c r="YZ127" s="44"/>
      <c r="ZD127" s="44"/>
      <c r="ZH127" s="47"/>
      <c r="ZI127" s="36"/>
      <c r="ZJ127" s="52"/>
      <c r="ZL127" s="44"/>
      <c r="ZP127" s="44"/>
      <c r="ZT127" s="47"/>
      <c r="ZU127" s="36"/>
      <c r="ZV127" s="52"/>
      <c r="ZX127" s="44"/>
      <c r="AAB127" s="44"/>
      <c r="AAF127" s="47"/>
      <c r="AAG127" s="36"/>
      <c r="AAH127" s="52"/>
      <c r="AAJ127" s="44"/>
      <c r="AAN127" s="44"/>
      <c r="AAR127" s="47"/>
      <c r="AAS127" s="36"/>
      <c r="AAT127" s="52"/>
      <c r="AAV127" s="44"/>
      <c r="AAZ127" s="44"/>
      <c r="ABD127" s="47"/>
      <c r="ABE127" s="36"/>
      <c r="ABF127" s="52"/>
      <c r="ABH127" s="44"/>
      <c r="ABL127" s="44"/>
      <c r="ABP127" s="47"/>
      <c r="ABQ127" s="36"/>
      <c r="ABR127" s="52"/>
      <c r="ABT127" s="44"/>
      <c r="ABX127" s="44"/>
      <c r="ACB127" s="47"/>
      <c r="ACC127" s="36"/>
      <c r="ACD127" s="52"/>
      <c r="ACF127" s="44"/>
      <c r="ACJ127" s="44"/>
      <c r="ACN127" s="47"/>
      <c r="ACO127" s="36"/>
      <c r="ACP127" s="52"/>
      <c r="ACR127" s="44"/>
      <c r="ACV127" s="44"/>
      <c r="ACZ127" s="47"/>
      <c r="ADA127" s="36"/>
      <c r="ADB127" s="52"/>
      <c r="ADD127" s="44"/>
      <c r="ADH127" s="44"/>
      <c r="ADL127" s="47"/>
      <c r="ADM127" s="36"/>
      <c r="ADN127" s="52"/>
      <c r="ADP127" s="44"/>
      <c r="ADT127" s="44"/>
      <c r="ADX127" s="47"/>
      <c r="ADY127" s="36"/>
      <c r="ADZ127" s="52"/>
      <c r="AEB127" s="44"/>
      <c r="AEF127" s="44"/>
      <c r="AEJ127" s="47"/>
      <c r="AEK127" s="36"/>
      <c r="AEL127" s="52"/>
      <c r="AEN127" s="44"/>
      <c r="AER127" s="44"/>
      <c r="AEV127" s="47"/>
      <c r="AEW127" s="36"/>
      <c r="AEX127" s="52"/>
      <c r="AEZ127" s="44"/>
      <c r="AFD127" s="44"/>
      <c r="AFH127" s="47"/>
      <c r="AFI127" s="36"/>
      <c r="AFJ127" s="52"/>
      <c r="AFL127" s="44"/>
      <c r="AFP127" s="44"/>
      <c r="AFT127" s="47"/>
      <c r="AFU127" s="36"/>
      <c r="AFV127" s="52"/>
      <c r="AFX127" s="44"/>
      <c r="AGB127" s="44"/>
      <c r="AGF127" s="47"/>
      <c r="AGG127" s="36"/>
      <c r="AGH127" s="52"/>
      <c r="AGJ127" s="44"/>
      <c r="AGN127" s="44"/>
      <c r="AGR127" s="47"/>
      <c r="AGS127" s="36"/>
      <c r="AGT127" s="52"/>
      <c r="AGV127" s="44"/>
      <c r="AGZ127" s="44"/>
      <c r="AHD127" s="47"/>
      <c r="AHE127" s="36"/>
      <c r="AHF127" s="52"/>
      <c r="AHH127" s="44"/>
      <c r="AHL127" s="44"/>
      <c r="AHP127" s="47"/>
      <c r="AHQ127" s="36"/>
      <c r="AHR127" s="52"/>
      <c r="AHT127" s="44"/>
      <c r="AHX127" s="44"/>
      <c r="AIB127" s="47"/>
      <c r="AIC127" s="36"/>
      <c r="AID127" s="52"/>
      <c r="AIF127" s="44"/>
      <c r="AIJ127" s="44"/>
      <c r="AIN127" s="47"/>
      <c r="AIO127" s="36"/>
      <c r="AIP127" s="52"/>
      <c r="AIR127" s="44"/>
      <c r="AIV127" s="44"/>
      <c r="AIZ127" s="47"/>
      <c r="AJA127" s="36"/>
      <c r="AJB127" s="52"/>
      <c r="AJD127" s="44"/>
      <c r="AJH127" s="44"/>
      <c r="AJL127" s="47"/>
      <c r="AJM127" s="36"/>
      <c r="AJN127" s="52"/>
      <c r="AJP127" s="44"/>
      <c r="AJT127" s="44"/>
      <c r="AJX127" s="47"/>
      <c r="AJY127" s="36"/>
      <c r="AJZ127" s="52"/>
      <c r="AKB127" s="44"/>
      <c r="AKF127" s="44"/>
      <c r="AKJ127" s="47"/>
      <c r="AKK127" s="36"/>
      <c r="AKL127" s="52"/>
      <c r="AKN127" s="44"/>
      <c r="AKR127" s="44"/>
      <c r="AKV127" s="47"/>
      <c r="AKW127" s="36"/>
      <c r="AKX127" s="52"/>
      <c r="AKZ127" s="44"/>
      <c r="ALD127" s="44"/>
      <c r="ALH127" s="47"/>
      <c r="ALI127" s="36"/>
      <c r="ALJ127" s="52"/>
      <c r="ALL127" s="44"/>
      <c r="ALP127" s="44"/>
      <c r="ALT127" s="47"/>
      <c r="ALU127" s="36"/>
      <c r="ALV127" s="52"/>
      <c r="ALX127" s="44"/>
      <c r="AMB127" s="44"/>
      <c r="AMF127" s="47"/>
      <c r="AMG127" s="36"/>
      <c r="AMH127" s="52"/>
      <c r="AMJ127" s="44"/>
    </row>
    <row r="128" spans="1:1024" s="43" customFormat="1" ht="25.5" x14ac:dyDescent="0.2">
      <c r="A128" s="39" t="s">
        <v>451</v>
      </c>
      <c r="B128" s="57" t="s">
        <v>479</v>
      </c>
      <c r="C128" s="60" t="s">
        <v>190</v>
      </c>
      <c r="D128" s="61">
        <v>44280</v>
      </c>
      <c r="E128" s="43" t="s">
        <v>480</v>
      </c>
      <c r="F128" s="60" t="s">
        <v>192</v>
      </c>
      <c r="G128" s="43" t="s">
        <v>204</v>
      </c>
      <c r="H128" s="61">
        <v>44281</v>
      </c>
      <c r="I128" s="60">
        <v>1</v>
      </c>
      <c r="J128" s="43" t="s">
        <v>194</v>
      </c>
      <c r="K128" s="60" t="s">
        <v>76</v>
      </c>
      <c r="L128" s="47"/>
      <c r="M128" s="37"/>
      <c r="N128" s="52"/>
      <c r="P128" s="44"/>
      <c r="T128" s="44"/>
      <c r="X128" s="47"/>
      <c r="Y128" s="36"/>
      <c r="Z128" s="52"/>
      <c r="AB128" s="44"/>
      <c r="AF128" s="44"/>
      <c r="AJ128" s="47"/>
      <c r="AK128" s="36"/>
      <c r="AL128" s="52"/>
      <c r="AN128" s="44"/>
      <c r="AR128" s="44"/>
      <c r="AV128" s="47"/>
      <c r="AW128" s="36"/>
      <c r="AX128" s="52"/>
      <c r="AZ128" s="44"/>
      <c r="BD128" s="44"/>
      <c r="BH128" s="47"/>
      <c r="BI128" s="36"/>
      <c r="BJ128" s="52"/>
      <c r="BL128" s="44"/>
      <c r="BP128" s="44"/>
      <c r="BT128" s="47"/>
      <c r="BU128" s="36"/>
      <c r="BV128" s="52"/>
      <c r="BX128" s="44"/>
      <c r="CB128" s="44"/>
      <c r="CF128" s="47"/>
      <c r="CG128" s="36"/>
      <c r="CH128" s="52"/>
      <c r="CJ128" s="44"/>
      <c r="CN128" s="44"/>
      <c r="CR128" s="47"/>
      <c r="CS128" s="36"/>
      <c r="CT128" s="52"/>
      <c r="CV128" s="44"/>
      <c r="CZ128" s="44"/>
      <c r="DD128" s="47"/>
      <c r="DE128" s="36"/>
      <c r="DF128" s="52"/>
      <c r="DH128" s="44"/>
      <c r="DL128" s="44"/>
      <c r="DP128" s="47"/>
      <c r="DQ128" s="36"/>
      <c r="DR128" s="52"/>
      <c r="DT128" s="44"/>
      <c r="DX128" s="44"/>
      <c r="EB128" s="47"/>
      <c r="EC128" s="36"/>
      <c r="ED128" s="52"/>
      <c r="EF128" s="44"/>
      <c r="EJ128" s="44"/>
      <c r="EN128" s="47"/>
      <c r="EO128" s="36"/>
      <c r="EP128" s="52"/>
      <c r="ER128" s="44"/>
      <c r="EV128" s="44"/>
      <c r="EZ128" s="47"/>
      <c r="FA128" s="36"/>
      <c r="FB128" s="52"/>
      <c r="FD128" s="44"/>
      <c r="FH128" s="44"/>
      <c r="FL128" s="47"/>
      <c r="FM128" s="36"/>
      <c r="FN128" s="52"/>
      <c r="FP128" s="44"/>
      <c r="FT128" s="44"/>
      <c r="FX128" s="47"/>
      <c r="FY128" s="36"/>
      <c r="FZ128" s="52"/>
      <c r="GB128" s="44"/>
      <c r="GF128" s="44"/>
      <c r="GJ128" s="47"/>
      <c r="GK128" s="36"/>
      <c r="GL128" s="52"/>
      <c r="GN128" s="44"/>
      <c r="GR128" s="44"/>
      <c r="GV128" s="47"/>
      <c r="GW128" s="36"/>
      <c r="GX128" s="52"/>
      <c r="GZ128" s="44"/>
      <c r="HD128" s="44"/>
      <c r="HH128" s="47"/>
      <c r="HI128" s="36"/>
      <c r="HJ128" s="52"/>
      <c r="HL128" s="44"/>
      <c r="HP128" s="44"/>
      <c r="HT128" s="47"/>
      <c r="HU128" s="36"/>
      <c r="HV128" s="52"/>
      <c r="HX128" s="44"/>
      <c r="IB128" s="44"/>
      <c r="IF128" s="47"/>
      <c r="IG128" s="36"/>
      <c r="IH128" s="52"/>
      <c r="IJ128" s="44"/>
      <c r="IN128" s="44"/>
      <c r="IR128" s="47"/>
      <c r="IS128" s="36"/>
      <c r="IT128" s="52"/>
      <c r="IV128" s="44"/>
      <c r="IZ128" s="44"/>
      <c r="JD128" s="47"/>
      <c r="JE128" s="36"/>
      <c r="JF128" s="52"/>
      <c r="JH128" s="44"/>
      <c r="JL128" s="44"/>
      <c r="JP128" s="47"/>
      <c r="JQ128" s="36"/>
      <c r="JR128" s="52"/>
      <c r="JT128" s="44"/>
      <c r="JX128" s="44"/>
      <c r="KB128" s="47"/>
      <c r="KC128" s="36"/>
      <c r="KD128" s="52"/>
      <c r="KF128" s="44"/>
      <c r="KJ128" s="44"/>
      <c r="KN128" s="47"/>
      <c r="KO128" s="36"/>
      <c r="KP128" s="52"/>
      <c r="KR128" s="44"/>
      <c r="KV128" s="44"/>
      <c r="KZ128" s="47"/>
      <c r="LA128" s="36"/>
      <c r="LB128" s="52"/>
      <c r="LD128" s="44"/>
      <c r="LH128" s="44"/>
      <c r="LL128" s="47"/>
      <c r="LM128" s="36"/>
      <c r="LN128" s="52"/>
      <c r="LP128" s="44"/>
      <c r="LT128" s="44"/>
      <c r="LX128" s="47"/>
      <c r="LY128" s="36"/>
      <c r="LZ128" s="52"/>
      <c r="MB128" s="44"/>
      <c r="MF128" s="44"/>
      <c r="MJ128" s="47"/>
      <c r="MK128" s="36"/>
      <c r="ML128" s="52"/>
      <c r="MN128" s="44"/>
      <c r="MR128" s="44"/>
      <c r="MV128" s="47"/>
      <c r="MW128" s="36"/>
      <c r="MX128" s="52"/>
      <c r="MZ128" s="44"/>
      <c r="ND128" s="44"/>
      <c r="NH128" s="47"/>
      <c r="NI128" s="36"/>
      <c r="NJ128" s="52"/>
      <c r="NL128" s="44"/>
      <c r="NP128" s="44"/>
      <c r="NT128" s="47"/>
      <c r="NU128" s="36"/>
      <c r="NV128" s="52"/>
      <c r="NX128" s="44"/>
      <c r="OB128" s="44"/>
      <c r="OF128" s="47"/>
      <c r="OG128" s="36"/>
      <c r="OH128" s="52"/>
      <c r="OJ128" s="44"/>
      <c r="ON128" s="44"/>
      <c r="OR128" s="47"/>
      <c r="OS128" s="36"/>
      <c r="OT128" s="52"/>
      <c r="OV128" s="44"/>
      <c r="OZ128" s="44"/>
      <c r="PD128" s="47"/>
      <c r="PE128" s="36"/>
      <c r="PF128" s="52"/>
      <c r="PH128" s="44"/>
      <c r="PL128" s="44"/>
      <c r="PP128" s="47"/>
      <c r="PQ128" s="36"/>
      <c r="PR128" s="52"/>
      <c r="PT128" s="44"/>
      <c r="PX128" s="44"/>
      <c r="QB128" s="47"/>
      <c r="QC128" s="36"/>
      <c r="QD128" s="52"/>
      <c r="QF128" s="44"/>
      <c r="QJ128" s="44"/>
      <c r="QN128" s="47"/>
      <c r="QO128" s="36"/>
      <c r="QP128" s="52"/>
      <c r="QR128" s="44"/>
      <c r="QV128" s="44"/>
      <c r="QZ128" s="47"/>
      <c r="RA128" s="36"/>
      <c r="RB128" s="52"/>
      <c r="RD128" s="44"/>
      <c r="RH128" s="44"/>
      <c r="RL128" s="47"/>
      <c r="RM128" s="36"/>
      <c r="RN128" s="52"/>
      <c r="RP128" s="44"/>
      <c r="RT128" s="44"/>
      <c r="RX128" s="47"/>
      <c r="RY128" s="36"/>
      <c r="RZ128" s="52"/>
      <c r="SB128" s="44"/>
      <c r="SF128" s="44"/>
      <c r="SJ128" s="47"/>
      <c r="SK128" s="36"/>
      <c r="SL128" s="52"/>
      <c r="SN128" s="44"/>
      <c r="SR128" s="44"/>
      <c r="SV128" s="47"/>
      <c r="SW128" s="36"/>
      <c r="SX128" s="52"/>
      <c r="SZ128" s="44"/>
      <c r="TD128" s="44"/>
      <c r="TH128" s="47"/>
      <c r="TI128" s="36"/>
      <c r="TJ128" s="52"/>
      <c r="TL128" s="44"/>
      <c r="TP128" s="44"/>
      <c r="TT128" s="47"/>
      <c r="TU128" s="36"/>
      <c r="TV128" s="52"/>
      <c r="TX128" s="44"/>
      <c r="UB128" s="44"/>
      <c r="UF128" s="47"/>
      <c r="UG128" s="36"/>
      <c r="UH128" s="52"/>
      <c r="UJ128" s="44"/>
      <c r="UN128" s="44"/>
      <c r="UR128" s="47"/>
      <c r="US128" s="36"/>
      <c r="UT128" s="52"/>
      <c r="UV128" s="44"/>
      <c r="UZ128" s="44"/>
      <c r="VD128" s="47"/>
      <c r="VE128" s="36"/>
      <c r="VF128" s="52"/>
      <c r="VH128" s="44"/>
      <c r="VL128" s="44"/>
      <c r="VP128" s="47"/>
      <c r="VQ128" s="36"/>
      <c r="VR128" s="52"/>
      <c r="VT128" s="44"/>
      <c r="VX128" s="44"/>
      <c r="WB128" s="47"/>
      <c r="WC128" s="36"/>
      <c r="WD128" s="52"/>
      <c r="WF128" s="44"/>
      <c r="WJ128" s="44"/>
      <c r="WN128" s="47"/>
      <c r="WO128" s="36"/>
      <c r="WP128" s="52"/>
      <c r="WR128" s="44"/>
      <c r="WV128" s="44"/>
      <c r="WZ128" s="47"/>
      <c r="XA128" s="36"/>
      <c r="XB128" s="52"/>
      <c r="XD128" s="44"/>
      <c r="XH128" s="44"/>
      <c r="XL128" s="47"/>
      <c r="XM128" s="36"/>
      <c r="XN128" s="52"/>
      <c r="XP128" s="44"/>
      <c r="XT128" s="44"/>
      <c r="XX128" s="47"/>
      <c r="XY128" s="36"/>
      <c r="XZ128" s="52"/>
      <c r="YB128" s="44"/>
      <c r="YF128" s="44"/>
      <c r="YJ128" s="47"/>
      <c r="YK128" s="36"/>
      <c r="YL128" s="52"/>
      <c r="YN128" s="44"/>
      <c r="YR128" s="44"/>
      <c r="YV128" s="47"/>
      <c r="YW128" s="36"/>
      <c r="YX128" s="52"/>
      <c r="YZ128" s="44"/>
      <c r="ZD128" s="44"/>
      <c r="ZH128" s="47"/>
      <c r="ZI128" s="36"/>
      <c r="ZJ128" s="52"/>
      <c r="ZL128" s="44"/>
      <c r="ZP128" s="44"/>
      <c r="ZT128" s="47"/>
      <c r="ZU128" s="36"/>
      <c r="ZV128" s="52"/>
      <c r="ZX128" s="44"/>
      <c r="AAB128" s="44"/>
      <c r="AAF128" s="47"/>
      <c r="AAG128" s="36"/>
      <c r="AAH128" s="52"/>
      <c r="AAJ128" s="44"/>
      <c r="AAN128" s="44"/>
      <c r="AAR128" s="47"/>
      <c r="AAS128" s="36"/>
      <c r="AAT128" s="52"/>
      <c r="AAV128" s="44"/>
      <c r="AAZ128" s="44"/>
      <c r="ABD128" s="47"/>
      <c r="ABE128" s="36"/>
      <c r="ABF128" s="52"/>
      <c r="ABH128" s="44"/>
      <c r="ABL128" s="44"/>
      <c r="ABP128" s="47"/>
      <c r="ABQ128" s="36"/>
      <c r="ABR128" s="52"/>
      <c r="ABT128" s="44"/>
      <c r="ABX128" s="44"/>
      <c r="ACB128" s="47"/>
      <c r="ACC128" s="36"/>
      <c r="ACD128" s="52"/>
      <c r="ACF128" s="44"/>
      <c r="ACJ128" s="44"/>
      <c r="ACN128" s="47"/>
      <c r="ACO128" s="36"/>
      <c r="ACP128" s="52"/>
      <c r="ACR128" s="44"/>
      <c r="ACV128" s="44"/>
      <c r="ACZ128" s="47"/>
      <c r="ADA128" s="36"/>
      <c r="ADB128" s="52"/>
      <c r="ADD128" s="44"/>
      <c r="ADH128" s="44"/>
      <c r="ADL128" s="47"/>
      <c r="ADM128" s="36"/>
      <c r="ADN128" s="52"/>
      <c r="ADP128" s="44"/>
      <c r="ADT128" s="44"/>
      <c r="ADX128" s="47"/>
      <c r="ADY128" s="36"/>
      <c r="ADZ128" s="52"/>
      <c r="AEB128" s="44"/>
      <c r="AEF128" s="44"/>
      <c r="AEJ128" s="47"/>
      <c r="AEK128" s="36"/>
      <c r="AEL128" s="52"/>
      <c r="AEN128" s="44"/>
      <c r="AER128" s="44"/>
      <c r="AEV128" s="47"/>
      <c r="AEW128" s="36"/>
      <c r="AEX128" s="52"/>
      <c r="AEZ128" s="44"/>
      <c r="AFD128" s="44"/>
      <c r="AFH128" s="47"/>
      <c r="AFI128" s="36"/>
      <c r="AFJ128" s="52"/>
      <c r="AFL128" s="44"/>
      <c r="AFP128" s="44"/>
      <c r="AFT128" s="47"/>
      <c r="AFU128" s="36"/>
      <c r="AFV128" s="52"/>
      <c r="AFX128" s="44"/>
      <c r="AGB128" s="44"/>
      <c r="AGF128" s="47"/>
      <c r="AGG128" s="36"/>
      <c r="AGH128" s="52"/>
      <c r="AGJ128" s="44"/>
      <c r="AGN128" s="44"/>
      <c r="AGR128" s="47"/>
      <c r="AGS128" s="36"/>
      <c r="AGT128" s="52"/>
      <c r="AGV128" s="44"/>
      <c r="AGZ128" s="44"/>
      <c r="AHD128" s="47"/>
      <c r="AHE128" s="36"/>
      <c r="AHF128" s="52"/>
      <c r="AHH128" s="44"/>
      <c r="AHL128" s="44"/>
      <c r="AHP128" s="47"/>
      <c r="AHQ128" s="36"/>
      <c r="AHR128" s="52"/>
      <c r="AHT128" s="44"/>
      <c r="AHX128" s="44"/>
      <c r="AIB128" s="47"/>
      <c r="AIC128" s="36"/>
      <c r="AID128" s="52"/>
      <c r="AIF128" s="44"/>
      <c r="AIJ128" s="44"/>
      <c r="AIN128" s="47"/>
      <c r="AIO128" s="36"/>
      <c r="AIP128" s="52"/>
      <c r="AIR128" s="44"/>
      <c r="AIV128" s="44"/>
      <c r="AIZ128" s="47"/>
      <c r="AJA128" s="36"/>
      <c r="AJB128" s="52"/>
      <c r="AJD128" s="44"/>
      <c r="AJH128" s="44"/>
      <c r="AJL128" s="47"/>
      <c r="AJM128" s="36"/>
      <c r="AJN128" s="52"/>
      <c r="AJP128" s="44"/>
      <c r="AJT128" s="44"/>
      <c r="AJX128" s="47"/>
      <c r="AJY128" s="36"/>
      <c r="AJZ128" s="52"/>
      <c r="AKB128" s="44"/>
      <c r="AKF128" s="44"/>
      <c r="AKJ128" s="47"/>
      <c r="AKK128" s="36"/>
      <c r="AKL128" s="52"/>
      <c r="AKN128" s="44"/>
      <c r="AKR128" s="44"/>
      <c r="AKV128" s="47"/>
      <c r="AKW128" s="36"/>
      <c r="AKX128" s="52"/>
      <c r="AKZ128" s="44"/>
      <c r="ALD128" s="44"/>
      <c r="ALH128" s="47"/>
      <c r="ALI128" s="36"/>
      <c r="ALJ128" s="52"/>
      <c r="ALL128" s="44"/>
      <c r="ALP128" s="44"/>
      <c r="ALT128" s="47"/>
      <c r="ALU128" s="36"/>
      <c r="ALV128" s="52"/>
      <c r="ALX128" s="44"/>
      <c r="AMB128" s="44"/>
      <c r="AMF128" s="47"/>
      <c r="AMG128" s="36"/>
      <c r="AMH128" s="52"/>
      <c r="AMJ128" s="44"/>
    </row>
    <row r="129" spans="1:1024" s="43" customFormat="1" x14ac:dyDescent="0.2">
      <c r="A129" s="39" t="s">
        <v>451</v>
      </c>
      <c r="B129" s="57" t="s">
        <v>481</v>
      </c>
      <c r="C129" s="60" t="s">
        <v>190</v>
      </c>
      <c r="D129" s="61">
        <v>44281</v>
      </c>
      <c r="E129" s="43" t="s">
        <v>285</v>
      </c>
      <c r="F129" s="60" t="s">
        <v>192</v>
      </c>
      <c r="G129" s="43" t="s">
        <v>221</v>
      </c>
      <c r="H129" s="61">
        <v>44281</v>
      </c>
      <c r="I129" s="60">
        <v>1</v>
      </c>
      <c r="J129" s="43" t="s">
        <v>194</v>
      </c>
      <c r="K129" s="60" t="s">
        <v>76</v>
      </c>
      <c r="L129" s="47" t="s">
        <v>418</v>
      </c>
      <c r="M129" s="37"/>
      <c r="N129" s="52"/>
      <c r="P129" s="44"/>
      <c r="T129" s="44"/>
      <c r="X129" s="47"/>
      <c r="Y129" s="36"/>
      <c r="Z129" s="52"/>
      <c r="AB129" s="44"/>
      <c r="AF129" s="44"/>
      <c r="AJ129" s="47"/>
      <c r="AK129" s="36"/>
      <c r="AL129" s="52"/>
      <c r="AN129" s="44"/>
      <c r="AR129" s="44"/>
      <c r="AV129" s="47"/>
      <c r="AW129" s="36"/>
      <c r="AX129" s="52"/>
      <c r="AZ129" s="44"/>
      <c r="BD129" s="44"/>
      <c r="BH129" s="47"/>
      <c r="BI129" s="36"/>
      <c r="BJ129" s="52"/>
      <c r="BL129" s="44"/>
      <c r="BP129" s="44"/>
      <c r="BT129" s="47"/>
      <c r="BU129" s="36"/>
      <c r="BV129" s="52"/>
      <c r="BX129" s="44"/>
      <c r="CB129" s="44"/>
      <c r="CF129" s="47"/>
      <c r="CG129" s="36"/>
      <c r="CH129" s="52"/>
      <c r="CJ129" s="44"/>
      <c r="CN129" s="44"/>
      <c r="CR129" s="47"/>
      <c r="CS129" s="36"/>
      <c r="CT129" s="52"/>
      <c r="CV129" s="44"/>
      <c r="CZ129" s="44"/>
      <c r="DD129" s="47"/>
      <c r="DE129" s="36"/>
      <c r="DF129" s="52"/>
      <c r="DH129" s="44"/>
      <c r="DL129" s="44"/>
      <c r="DP129" s="47"/>
      <c r="DQ129" s="36"/>
      <c r="DR129" s="52"/>
      <c r="DT129" s="44"/>
      <c r="DX129" s="44"/>
      <c r="EB129" s="47"/>
      <c r="EC129" s="36"/>
      <c r="ED129" s="52"/>
      <c r="EF129" s="44"/>
      <c r="EJ129" s="44"/>
      <c r="EN129" s="47"/>
      <c r="EO129" s="36"/>
      <c r="EP129" s="52"/>
      <c r="ER129" s="44"/>
      <c r="EV129" s="44"/>
      <c r="EZ129" s="47"/>
      <c r="FA129" s="36"/>
      <c r="FB129" s="52"/>
      <c r="FD129" s="44"/>
      <c r="FH129" s="44"/>
      <c r="FL129" s="47"/>
      <c r="FM129" s="36"/>
      <c r="FN129" s="52"/>
      <c r="FP129" s="44"/>
      <c r="FT129" s="44"/>
      <c r="FX129" s="47"/>
      <c r="FY129" s="36"/>
      <c r="FZ129" s="52"/>
      <c r="GB129" s="44"/>
      <c r="GF129" s="44"/>
      <c r="GJ129" s="47"/>
      <c r="GK129" s="36"/>
      <c r="GL129" s="52"/>
      <c r="GN129" s="44"/>
      <c r="GR129" s="44"/>
      <c r="GV129" s="47"/>
      <c r="GW129" s="36"/>
      <c r="GX129" s="52"/>
      <c r="GZ129" s="44"/>
      <c r="HD129" s="44"/>
      <c r="HH129" s="47"/>
      <c r="HI129" s="36"/>
      <c r="HJ129" s="52"/>
      <c r="HL129" s="44"/>
      <c r="HP129" s="44"/>
      <c r="HT129" s="47"/>
      <c r="HU129" s="36"/>
      <c r="HV129" s="52"/>
      <c r="HX129" s="44"/>
      <c r="IB129" s="44"/>
      <c r="IF129" s="47"/>
      <c r="IG129" s="36"/>
      <c r="IH129" s="52"/>
      <c r="IJ129" s="44"/>
      <c r="IN129" s="44"/>
      <c r="IR129" s="47"/>
      <c r="IS129" s="36"/>
      <c r="IT129" s="52"/>
      <c r="IV129" s="44"/>
      <c r="IZ129" s="44"/>
      <c r="JD129" s="47"/>
      <c r="JE129" s="36"/>
      <c r="JF129" s="52"/>
      <c r="JH129" s="44"/>
      <c r="JL129" s="44"/>
      <c r="JP129" s="47"/>
      <c r="JQ129" s="36"/>
      <c r="JR129" s="52"/>
      <c r="JT129" s="44"/>
      <c r="JX129" s="44"/>
      <c r="KB129" s="47"/>
      <c r="KC129" s="36"/>
      <c r="KD129" s="52"/>
      <c r="KF129" s="44"/>
      <c r="KJ129" s="44"/>
      <c r="KN129" s="47"/>
      <c r="KO129" s="36"/>
      <c r="KP129" s="52"/>
      <c r="KR129" s="44"/>
      <c r="KV129" s="44"/>
      <c r="KZ129" s="47"/>
      <c r="LA129" s="36"/>
      <c r="LB129" s="52"/>
      <c r="LD129" s="44"/>
      <c r="LH129" s="44"/>
      <c r="LL129" s="47"/>
      <c r="LM129" s="36"/>
      <c r="LN129" s="52"/>
      <c r="LP129" s="44"/>
      <c r="LT129" s="44"/>
      <c r="LX129" s="47"/>
      <c r="LY129" s="36"/>
      <c r="LZ129" s="52"/>
      <c r="MB129" s="44"/>
      <c r="MF129" s="44"/>
      <c r="MJ129" s="47"/>
      <c r="MK129" s="36"/>
      <c r="ML129" s="52"/>
      <c r="MN129" s="44"/>
      <c r="MR129" s="44"/>
      <c r="MV129" s="47"/>
      <c r="MW129" s="36"/>
      <c r="MX129" s="52"/>
      <c r="MZ129" s="44"/>
      <c r="ND129" s="44"/>
      <c r="NH129" s="47"/>
      <c r="NI129" s="36"/>
      <c r="NJ129" s="52"/>
      <c r="NL129" s="44"/>
      <c r="NP129" s="44"/>
      <c r="NT129" s="47"/>
      <c r="NU129" s="36"/>
      <c r="NV129" s="52"/>
      <c r="NX129" s="44"/>
      <c r="OB129" s="44"/>
      <c r="OF129" s="47"/>
      <c r="OG129" s="36"/>
      <c r="OH129" s="52"/>
      <c r="OJ129" s="44"/>
      <c r="ON129" s="44"/>
      <c r="OR129" s="47"/>
      <c r="OS129" s="36"/>
      <c r="OT129" s="52"/>
      <c r="OV129" s="44"/>
      <c r="OZ129" s="44"/>
      <c r="PD129" s="47"/>
      <c r="PE129" s="36"/>
      <c r="PF129" s="52"/>
      <c r="PH129" s="44"/>
      <c r="PL129" s="44"/>
      <c r="PP129" s="47"/>
      <c r="PQ129" s="36"/>
      <c r="PR129" s="52"/>
      <c r="PT129" s="44"/>
      <c r="PX129" s="44"/>
      <c r="QB129" s="47"/>
      <c r="QC129" s="36"/>
      <c r="QD129" s="52"/>
      <c r="QF129" s="44"/>
      <c r="QJ129" s="44"/>
      <c r="QN129" s="47"/>
      <c r="QO129" s="36"/>
      <c r="QP129" s="52"/>
      <c r="QR129" s="44"/>
      <c r="QV129" s="44"/>
      <c r="QZ129" s="47"/>
      <c r="RA129" s="36"/>
      <c r="RB129" s="52"/>
      <c r="RD129" s="44"/>
      <c r="RH129" s="44"/>
      <c r="RL129" s="47"/>
      <c r="RM129" s="36"/>
      <c r="RN129" s="52"/>
      <c r="RP129" s="44"/>
      <c r="RT129" s="44"/>
      <c r="RX129" s="47"/>
      <c r="RY129" s="36"/>
      <c r="RZ129" s="52"/>
      <c r="SB129" s="44"/>
      <c r="SF129" s="44"/>
      <c r="SJ129" s="47"/>
      <c r="SK129" s="36"/>
      <c r="SL129" s="52"/>
      <c r="SN129" s="44"/>
      <c r="SR129" s="44"/>
      <c r="SV129" s="47"/>
      <c r="SW129" s="36"/>
      <c r="SX129" s="52"/>
      <c r="SZ129" s="44"/>
      <c r="TD129" s="44"/>
      <c r="TH129" s="47"/>
      <c r="TI129" s="36"/>
      <c r="TJ129" s="52"/>
      <c r="TL129" s="44"/>
      <c r="TP129" s="44"/>
      <c r="TT129" s="47"/>
      <c r="TU129" s="36"/>
      <c r="TV129" s="52"/>
      <c r="TX129" s="44"/>
      <c r="UB129" s="44"/>
      <c r="UF129" s="47"/>
      <c r="UG129" s="36"/>
      <c r="UH129" s="52"/>
      <c r="UJ129" s="44"/>
      <c r="UN129" s="44"/>
      <c r="UR129" s="47"/>
      <c r="US129" s="36"/>
      <c r="UT129" s="52"/>
      <c r="UV129" s="44"/>
      <c r="UZ129" s="44"/>
      <c r="VD129" s="47"/>
      <c r="VE129" s="36"/>
      <c r="VF129" s="52"/>
      <c r="VH129" s="44"/>
      <c r="VL129" s="44"/>
      <c r="VP129" s="47"/>
      <c r="VQ129" s="36"/>
      <c r="VR129" s="52"/>
      <c r="VT129" s="44"/>
      <c r="VX129" s="44"/>
      <c r="WB129" s="47"/>
      <c r="WC129" s="36"/>
      <c r="WD129" s="52"/>
      <c r="WF129" s="44"/>
      <c r="WJ129" s="44"/>
      <c r="WN129" s="47"/>
      <c r="WO129" s="36"/>
      <c r="WP129" s="52"/>
      <c r="WR129" s="44"/>
      <c r="WV129" s="44"/>
      <c r="WZ129" s="47"/>
      <c r="XA129" s="36"/>
      <c r="XB129" s="52"/>
      <c r="XD129" s="44"/>
      <c r="XH129" s="44"/>
      <c r="XL129" s="47"/>
      <c r="XM129" s="36"/>
      <c r="XN129" s="52"/>
      <c r="XP129" s="44"/>
      <c r="XT129" s="44"/>
      <c r="XX129" s="47"/>
      <c r="XY129" s="36"/>
      <c r="XZ129" s="52"/>
      <c r="YB129" s="44"/>
      <c r="YF129" s="44"/>
      <c r="YJ129" s="47"/>
      <c r="YK129" s="36"/>
      <c r="YL129" s="52"/>
      <c r="YN129" s="44"/>
      <c r="YR129" s="44"/>
      <c r="YV129" s="47"/>
      <c r="YW129" s="36"/>
      <c r="YX129" s="52"/>
      <c r="YZ129" s="44"/>
      <c r="ZD129" s="44"/>
      <c r="ZH129" s="47"/>
      <c r="ZI129" s="36"/>
      <c r="ZJ129" s="52"/>
      <c r="ZL129" s="44"/>
      <c r="ZP129" s="44"/>
      <c r="ZT129" s="47"/>
      <c r="ZU129" s="36"/>
      <c r="ZV129" s="52"/>
      <c r="ZX129" s="44"/>
      <c r="AAB129" s="44"/>
      <c r="AAF129" s="47"/>
      <c r="AAG129" s="36"/>
      <c r="AAH129" s="52"/>
      <c r="AAJ129" s="44"/>
      <c r="AAN129" s="44"/>
      <c r="AAR129" s="47"/>
      <c r="AAS129" s="36"/>
      <c r="AAT129" s="52"/>
      <c r="AAV129" s="44"/>
      <c r="AAZ129" s="44"/>
      <c r="ABD129" s="47"/>
      <c r="ABE129" s="36"/>
      <c r="ABF129" s="52"/>
      <c r="ABH129" s="44"/>
      <c r="ABL129" s="44"/>
      <c r="ABP129" s="47"/>
      <c r="ABQ129" s="36"/>
      <c r="ABR129" s="52"/>
      <c r="ABT129" s="44"/>
      <c r="ABX129" s="44"/>
      <c r="ACB129" s="47"/>
      <c r="ACC129" s="36"/>
      <c r="ACD129" s="52"/>
      <c r="ACF129" s="44"/>
      <c r="ACJ129" s="44"/>
      <c r="ACN129" s="47"/>
      <c r="ACO129" s="36"/>
      <c r="ACP129" s="52"/>
      <c r="ACR129" s="44"/>
      <c r="ACV129" s="44"/>
      <c r="ACZ129" s="47"/>
      <c r="ADA129" s="36"/>
      <c r="ADB129" s="52"/>
      <c r="ADD129" s="44"/>
      <c r="ADH129" s="44"/>
      <c r="ADL129" s="47"/>
      <c r="ADM129" s="36"/>
      <c r="ADN129" s="52"/>
      <c r="ADP129" s="44"/>
      <c r="ADT129" s="44"/>
      <c r="ADX129" s="47"/>
      <c r="ADY129" s="36"/>
      <c r="ADZ129" s="52"/>
      <c r="AEB129" s="44"/>
      <c r="AEF129" s="44"/>
      <c r="AEJ129" s="47"/>
      <c r="AEK129" s="36"/>
      <c r="AEL129" s="52"/>
      <c r="AEN129" s="44"/>
      <c r="AER129" s="44"/>
      <c r="AEV129" s="47"/>
      <c r="AEW129" s="36"/>
      <c r="AEX129" s="52"/>
      <c r="AEZ129" s="44"/>
      <c r="AFD129" s="44"/>
      <c r="AFH129" s="47"/>
      <c r="AFI129" s="36"/>
      <c r="AFJ129" s="52"/>
      <c r="AFL129" s="44"/>
      <c r="AFP129" s="44"/>
      <c r="AFT129" s="47"/>
      <c r="AFU129" s="36"/>
      <c r="AFV129" s="52"/>
      <c r="AFX129" s="44"/>
      <c r="AGB129" s="44"/>
      <c r="AGF129" s="47"/>
      <c r="AGG129" s="36"/>
      <c r="AGH129" s="52"/>
      <c r="AGJ129" s="44"/>
      <c r="AGN129" s="44"/>
      <c r="AGR129" s="47"/>
      <c r="AGS129" s="36"/>
      <c r="AGT129" s="52"/>
      <c r="AGV129" s="44"/>
      <c r="AGZ129" s="44"/>
      <c r="AHD129" s="47"/>
      <c r="AHE129" s="36"/>
      <c r="AHF129" s="52"/>
      <c r="AHH129" s="44"/>
      <c r="AHL129" s="44"/>
      <c r="AHP129" s="47"/>
      <c r="AHQ129" s="36"/>
      <c r="AHR129" s="52"/>
      <c r="AHT129" s="44"/>
      <c r="AHX129" s="44"/>
      <c r="AIB129" s="47"/>
      <c r="AIC129" s="36"/>
      <c r="AID129" s="52"/>
      <c r="AIF129" s="44"/>
      <c r="AIJ129" s="44"/>
      <c r="AIN129" s="47"/>
      <c r="AIO129" s="36"/>
      <c r="AIP129" s="52"/>
      <c r="AIR129" s="44"/>
      <c r="AIV129" s="44"/>
      <c r="AIZ129" s="47"/>
      <c r="AJA129" s="36"/>
      <c r="AJB129" s="52"/>
      <c r="AJD129" s="44"/>
      <c r="AJH129" s="44"/>
      <c r="AJL129" s="47"/>
      <c r="AJM129" s="36"/>
      <c r="AJN129" s="52"/>
      <c r="AJP129" s="44"/>
      <c r="AJT129" s="44"/>
      <c r="AJX129" s="47"/>
      <c r="AJY129" s="36"/>
      <c r="AJZ129" s="52"/>
      <c r="AKB129" s="44"/>
      <c r="AKF129" s="44"/>
      <c r="AKJ129" s="47"/>
      <c r="AKK129" s="36"/>
      <c r="AKL129" s="52"/>
      <c r="AKN129" s="44"/>
      <c r="AKR129" s="44"/>
      <c r="AKV129" s="47"/>
      <c r="AKW129" s="36"/>
      <c r="AKX129" s="52"/>
      <c r="AKZ129" s="44"/>
      <c r="ALD129" s="44"/>
      <c r="ALH129" s="47"/>
      <c r="ALI129" s="36"/>
      <c r="ALJ129" s="52"/>
      <c r="ALL129" s="44"/>
      <c r="ALP129" s="44"/>
      <c r="ALT129" s="47"/>
      <c r="ALU129" s="36"/>
      <c r="ALV129" s="52"/>
      <c r="ALX129" s="44"/>
      <c r="AMB129" s="44"/>
      <c r="AMF129" s="47"/>
      <c r="AMG129" s="36"/>
      <c r="AMH129" s="52"/>
      <c r="AMJ129" s="44"/>
    </row>
    <row r="130" spans="1:1024" s="43" customFormat="1" x14ac:dyDescent="0.2">
      <c r="A130" s="39" t="s">
        <v>451</v>
      </c>
      <c r="B130" s="57" t="s">
        <v>482</v>
      </c>
      <c r="C130" s="60" t="s">
        <v>190</v>
      </c>
      <c r="D130" s="61">
        <v>44281</v>
      </c>
      <c r="E130" s="43" t="s">
        <v>483</v>
      </c>
      <c r="F130" s="60" t="s">
        <v>192</v>
      </c>
      <c r="G130" s="43" t="s">
        <v>221</v>
      </c>
      <c r="H130" s="61">
        <v>44281</v>
      </c>
      <c r="I130" s="60">
        <v>1</v>
      </c>
      <c r="J130" s="43" t="s">
        <v>194</v>
      </c>
      <c r="K130" s="60" t="s">
        <v>76</v>
      </c>
      <c r="L130" s="47" t="s">
        <v>418</v>
      </c>
      <c r="M130" s="37"/>
      <c r="N130" s="52"/>
      <c r="P130" s="44"/>
      <c r="T130" s="44"/>
      <c r="X130" s="47"/>
      <c r="Y130" s="36"/>
      <c r="Z130" s="52"/>
      <c r="AB130" s="44"/>
      <c r="AF130" s="44"/>
      <c r="AJ130" s="47"/>
      <c r="AK130" s="36"/>
      <c r="AL130" s="52"/>
      <c r="AN130" s="44"/>
      <c r="AR130" s="44"/>
      <c r="AV130" s="47"/>
      <c r="AW130" s="36"/>
      <c r="AX130" s="52"/>
      <c r="AZ130" s="44"/>
      <c r="BD130" s="44"/>
      <c r="BH130" s="47"/>
      <c r="BI130" s="36"/>
      <c r="BJ130" s="52"/>
      <c r="BL130" s="44"/>
      <c r="BP130" s="44"/>
      <c r="BT130" s="47"/>
      <c r="BU130" s="36"/>
      <c r="BV130" s="52"/>
      <c r="BX130" s="44"/>
      <c r="CB130" s="44"/>
      <c r="CF130" s="47"/>
      <c r="CG130" s="36"/>
      <c r="CH130" s="52"/>
      <c r="CJ130" s="44"/>
      <c r="CN130" s="44"/>
      <c r="CR130" s="47"/>
      <c r="CS130" s="36"/>
      <c r="CT130" s="52"/>
      <c r="CV130" s="44"/>
      <c r="CZ130" s="44"/>
      <c r="DD130" s="47"/>
      <c r="DE130" s="36"/>
      <c r="DF130" s="52"/>
      <c r="DH130" s="44"/>
      <c r="DL130" s="44"/>
      <c r="DP130" s="47"/>
      <c r="DQ130" s="36"/>
      <c r="DR130" s="52"/>
      <c r="DT130" s="44"/>
      <c r="DX130" s="44"/>
      <c r="EB130" s="47"/>
      <c r="EC130" s="36"/>
      <c r="ED130" s="52"/>
      <c r="EF130" s="44"/>
      <c r="EJ130" s="44"/>
      <c r="EN130" s="47"/>
      <c r="EO130" s="36"/>
      <c r="EP130" s="52"/>
      <c r="ER130" s="44"/>
      <c r="EV130" s="44"/>
      <c r="EZ130" s="47"/>
      <c r="FA130" s="36"/>
      <c r="FB130" s="52"/>
      <c r="FD130" s="44"/>
      <c r="FH130" s="44"/>
      <c r="FL130" s="47"/>
      <c r="FM130" s="36"/>
      <c r="FN130" s="52"/>
      <c r="FP130" s="44"/>
      <c r="FT130" s="44"/>
      <c r="FX130" s="47"/>
      <c r="FY130" s="36"/>
      <c r="FZ130" s="52"/>
      <c r="GB130" s="44"/>
      <c r="GF130" s="44"/>
      <c r="GJ130" s="47"/>
      <c r="GK130" s="36"/>
      <c r="GL130" s="52"/>
      <c r="GN130" s="44"/>
      <c r="GR130" s="44"/>
      <c r="GV130" s="47"/>
      <c r="GW130" s="36"/>
      <c r="GX130" s="52"/>
      <c r="GZ130" s="44"/>
      <c r="HD130" s="44"/>
      <c r="HH130" s="47"/>
      <c r="HI130" s="36"/>
      <c r="HJ130" s="52"/>
      <c r="HL130" s="44"/>
      <c r="HP130" s="44"/>
      <c r="HT130" s="47"/>
      <c r="HU130" s="36"/>
      <c r="HV130" s="52"/>
      <c r="HX130" s="44"/>
      <c r="IB130" s="44"/>
      <c r="IF130" s="47"/>
      <c r="IG130" s="36"/>
      <c r="IH130" s="52"/>
      <c r="IJ130" s="44"/>
      <c r="IN130" s="44"/>
      <c r="IR130" s="47"/>
      <c r="IS130" s="36"/>
      <c r="IT130" s="52"/>
      <c r="IV130" s="44"/>
      <c r="IZ130" s="44"/>
      <c r="JD130" s="47"/>
      <c r="JE130" s="36"/>
      <c r="JF130" s="52"/>
      <c r="JH130" s="44"/>
      <c r="JL130" s="44"/>
      <c r="JP130" s="47"/>
      <c r="JQ130" s="36"/>
      <c r="JR130" s="52"/>
      <c r="JT130" s="44"/>
      <c r="JX130" s="44"/>
      <c r="KB130" s="47"/>
      <c r="KC130" s="36"/>
      <c r="KD130" s="52"/>
      <c r="KF130" s="44"/>
      <c r="KJ130" s="44"/>
      <c r="KN130" s="47"/>
      <c r="KO130" s="36"/>
      <c r="KP130" s="52"/>
      <c r="KR130" s="44"/>
      <c r="KV130" s="44"/>
      <c r="KZ130" s="47"/>
      <c r="LA130" s="36"/>
      <c r="LB130" s="52"/>
      <c r="LD130" s="44"/>
      <c r="LH130" s="44"/>
      <c r="LL130" s="47"/>
      <c r="LM130" s="36"/>
      <c r="LN130" s="52"/>
      <c r="LP130" s="44"/>
      <c r="LT130" s="44"/>
      <c r="LX130" s="47"/>
      <c r="LY130" s="36"/>
      <c r="LZ130" s="52"/>
      <c r="MB130" s="44"/>
      <c r="MF130" s="44"/>
      <c r="MJ130" s="47"/>
      <c r="MK130" s="36"/>
      <c r="ML130" s="52"/>
      <c r="MN130" s="44"/>
      <c r="MR130" s="44"/>
      <c r="MV130" s="47"/>
      <c r="MW130" s="36"/>
      <c r="MX130" s="52"/>
      <c r="MZ130" s="44"/>
      <c r="ND130" s="44"/>
      <c r="NH130" s="47"/>
      <c r="NI130" s="36"/>
      <c r="NJ130" s="52"/>
      <c r="NL130" s="44"/>
      <c r="NP130" s="44"/>
      <c r="NT130" s="47"/>
      <c r="NU130" s="36"/>
      <c r="NV130" s="52"/>
      <c r="NX130" s="44"/>
      <c r="OB130" s="44"/>
      <c r="OF130" s="47"/>
      <c r="OG130" s="36"/>
      <c r="OH130" s="52"/>
      <c r="OJ130" s="44"/>
      <c r="ON130" s="44"/>
      <c r="OR130" s="47"/>
      <c r="OS130" s="36"/>
      <c r="OT130" s="52"/>
      <c r="OV130" s="44"/>
      <c r="OZ130" s="44"/>
      <c r="PD130" s="47"/>
      <c r="PE130" s="36"/>
      <c r="PF130" s="52"/>
      <c r="PH130" s="44"/>
      <c r="PL130" s="44"/>
      <c r="PP130" s="47"/>
      <c r="PQ130" s="36"/>
      <c r="PR130" s="52"/>
      <c r="PT130" s="44"/>
      <c r="PX130" s="44"/>
      <c r="QB130" s="47"/>
      <c r="QC130" s="36"/>
      <c r="QD130" s="52"/>
      <c r="QF130" s="44"/>
      <c r="QJ130" s="44"/>
      <c r="QN130" s="47"/>
      <c r="QO130" s="36"/>
      <c r="QP130" s="52"/>
      <c r="QR130" s="44"/>
      <c r="QV130" s="44"/>
      <c r="QZ130" s="47"/>
      <c r="RA130" s="36"/>
      <c r="RB130" s="52"/>
      <c r="RD130" s="44"/>
      <c r="RH130" s="44"/>
      <c r="RL130" s="47"/>
      <c r="RM130" s="36"/>
      <c r="RN130" s="52"/>
      <c r="RP130" s="44"/>
      <c r="RT130" s="44"/>
      <c r="RX130" s="47"/>
      <c r="RY130" s="36"/>
      <c r="RZ130" s="52"/>
      <c r="SB130" s="44"/>
      <c r="SF130" s="44"/>
      <c r="SJ130" s="47"/>
      <c r="SK130" s="36"/>
      <c r="SL130" s="52"/>
      <c r="SN130" s="44"/>
      <c r="SR130" s="44"/>
      <c r="SV130" s="47"/>
      <c r="SW130" s="36"/>
      <c r="SX130" s="52"/>
      <c r="SZ130" s="44"/>
      <c r="TD130" s="44"/>
      <c r="TH130" s="47"/>
      <c r="TI130" s="36"/>
      <c r="TJ130" s="52"/>
      <c r="TL130" s="44"/>
      <c r="TP130" s="44"/>
      <c r="TT130" s="47"/>
      <c r="TU130" s="36"/>
      <c r="TV130" s="52"/>
      <c r="TX130" s="44"/>
      <c r="UB130" s="44"/>
      <c r="UF130" s="47"/>
      <c r="UG130" s="36"/>
      <c r="UH130" s="52"/>
      <c r="UJ130" s="44"/>
      <c r="UN130" s="44"/>
      <c r="UR130" s="47"/>
      <c r="US130" s="36"/>
      <c r="UT130" s="52"/>
      <c r="UV130" s="44"/>
      <c r="UZ130" s="44"/>
      <c r="VD130" s="47"/>
      <c r="VE130" s="36"/>
      <c r="VF130" s="52"/>
      <c r="VH130" s="44"/>
      <c r="VL130" s="44"/>
      <c r="VP130" s="47"/>
      <c r="VQ130" s="36"/>
      <c r="VR130" s="52"/>
      <c r="VT130" s="44"/>
      <c r="VX130" s="44"/>
      <c r="WB130" s="47"/>
      <c r="WC130" s="36"/>
      <c r="WD130" s="52"/>
      <c r="WF130" s="44"/>
      <c r="WJ130" s="44"/>
      <c r="WN130" s="47"/>
      <c r="WO130" s="36"/>
      <c r="WP130" s="52"/>
      <c r="WR130" s="44"/>
      <c r="WV130" s="44"/>
      <c r="WZ130" s="47"/>
      <c r="XA130" s="36"/>
      <c r="XB130" s="52"/>
      <c r="XD130" s="44"/>
      <c r="XH130" s="44"/>
      <c r="XL130" s="47"/>
      <c r="XM130" s="36"/>
      <c r="XN130" s="52"/>
      <c r="XP130" s="44"/>
      <c r="XT130" s="44"/>
      <c r="XX130" s="47"/>
      <c r="XY130" s="36"/>
      <c r="XZ130" s="52"/>
      <c r="YB130" s="44"/>
      <c r="YF130" s="44"/>
      <c r="YJ130" s="47"/>
      <c r="YK130" s="36"/>
      <c r="YL130" s="52"/>
      <c r="YN130" s="44"/>
      <c r="YR130" s="44"/>
      <c r="YV130" s="47"/>
      <c r="YW130" s="36"/>
      <c r="YX130" s="52"/>
      <c r="YZ130" s="44"/>
      <c r="ZD130" s="44"/>
      <c r="ZH130" s="47"/>
      <c r="ZI130" s="36"/>
      <c r="ZJ130" s="52"/>
      <c r="ZL130" s="44"/>
      <c r="ZP130" s="44"/>
      <c r="ZT130" s="47"/>
      <c r="ZU130" s="36"/>
      <c r="ZV130" s="52"/>
      <c r="ZX130" s="44"/>
      <c r="AAB130" s="44"/>
      <c r="AAF130" s="47"/>
      <c r="AAG130" s="36"/>
      <c r="AAH130" s="52"/>
      <c r="AAJ130" s="44"/>
      <c r="AAN130" s="44"/>
      <c r="AAR130" s="47"/>
      <c r="AAS130" s="36"/>
      <c r="AAT130" s="52"/>
      <c r="AAV130" s="44"/>
      <c r="AAZ130" s="44"/>
      <c r="ABD130" s="47"/>
      <c r="ABE130" s="36"/>
      <c r="ABF130" s="52"/>
      <c r="ABH130" s="44"/>
      <c r="ABL130" s="44"/>
      <c r="ABP130" s="47"/>
      <c r="ABQ130" s="36"/>
      <c r="ABR130" s="52"/>
      <c r="ABT130" s="44"/>
      <c r="ABX130" s="44"/>
      <c r="ACB130" s="47"/>
      <c r="ACC130" s="36"/>
      <c r="ACD130" s="52"/>
      <c r="ACF130" s="44"/>
      <c r="ACJ130" s="44"/>
      <c r="ACN130" s="47"/>
      <c r="ACO130" s="36"/>
      <c r="ACP130" s="52"/>
      <c r="ACR130" s="44"/>
      <c r="ACV130" s="44"/>
      <c r="ACZ130" s="47"/>
      <c r="ADA130" s="36"/>
      <c r="ADB130" s="52"/>
      <c r="ADD130" s="44"/>
      <c r="ADH130" s="44"/>
      <c r="ADL130" s="47"/>
      <c r="ADM130" s="36"/>
      <c r="ADN130" s="52"/>
      <c r="ADP130" s="44"/>
      <c r="ADT130" s="44"/>
      <c r="ADX130" s="47"/>
      <c r="ADY130" s="36"/>
      <c r="ADZ130" s="52"/>
      <c r="AEB130" s="44"/>
      <c r="AEF130" s="44"/>
      <c r="AEJ130" s="47"/>
      <c r="AEK130" s="36"/>
      <c r="AEL130" s="52"/>
      <c r="AEN130" s="44"/>
      <c r="AER130" s="44"/>
      <c r="AEV130" s="47"/>
      <c r="AEW130" s="36"/>
      <c r="AEX130" s="52"/>
      <c r="AEZ130" s="44"/>
      <c r="AFD130" s="44"/>
      <c r="AFH130" s="47"/>
      <c r="AFI130" s="36"/>
      <c r="AFJ130" s="52"/>
      <c r="AFL130" s="44"/>
      <c r="AFP130" s="44"/>
      <c r="AFT130" s="47"/>
      <c r="AFU130" s="36"/>
      <c r="AFV130" s="52"/>
      <c r="AFX130" s="44"/>
      <c r="AGB130" s="44"/>
      <c r="AGF130" s="47"/>
      <c r="AGG130" s="36"/>
      <c r="AGH130" s="52"/>
      <c r="AGJ130" s="44"/>
      <c r="AGN130" s="44"/>
      <c r="AGR130" s="47"/>
      <c r="AGS130" s="36"/>
      <c r="AGT130" s="52"/>
      <c r="AGV130" s="44"/>
      <c r="AGZ130" s="44"/>
      <c r="AHD130" s="47"/>
      <c r="AHE130" s="36"/>
      <c r="AHF130" s="52"/>
      <c r="AHH130" s="44"/>
      <c r="AHL130" s="44"/>
      <c r="AHP130" s="47"/>
      <c r="AHQ130" s="36"/>
      <c r="AHR130" s="52"/>
      <c r="AHT130" s="44"/>
      <c r="AHX130" s="44"/>
      <c r="AIB130" s="47"/>
      <c r="AIC130" s="36"/>
      <c r="AID130" s="52"/>
      <c r="AIF130" s="44"/>
      <c r="AIJ130" s="44"/>
      <c r="AIN130" s="47"/>
      <c r="AIO130" s="36"/>
      <c r="AIP130" s="52"/>
      <c r="AIR130" s="44"/>
      <c r="AIV130" s="44"/>
      <c r="AIZ130" s="47"/>
      <c r="AJA130" s="36"/>
      <c r="AJB130" s="52"/>
      <c r="AJD130" s="44"/>
      <c r="AJH130" s="44"/>
      <c r="AJL130" s="47"/>
      <c r="AJM130" s="36"/>
      <c r="AJN130" s="52"/>
      <c r="AJP130" s="44"/>
      <c r="AJT130" s="44"/>
      <c r="AJX130" s="47"/>
      <c r="AJY130" s="36"/>
      <c r="AJZ130" s="52"/>
      <c r="AKB130" s="44"/>
      <c r="AKF130" s="44"/>
      <c r="AKJ130" s="47"/>
      <c r="AKK130" s="36"/>
      <c r="AKL130" s="52"/>
      <c r="AKN130" s="44"/>
      <c r="AKR130" s="44"/>
      <c r="AKV130" s="47"/>
      <c r="AKW130" s="36"/>
      <c r="AKX130" s="52"/>
      <c r="AKZ130" s="44"/>
      <c r="ALD130" s="44"/>
      <c r="ALH130" s="47"/>
      <c r="ALI130" s="36"/>
      <c r="ALJ130" s="52"/>
      <c r="ALL130" s="44"/>
      <c r="ALP130" s="44"/>
      <c r="ALT130" s="47"/>
      <c r="ALU130" s="36"/>
      <c r="ALV130" s="52"/>
      <c r="ALX130" s="44"/>
      <c r="AMB130" s="44"/>
      <c r="AMF130" s="47"/>
      <c r="AMG130" s="36"/>
      <c r="AMH130" s="52"/>
      <c r="AMJ130" s="44"/>
    </row>
    <row r="131" spans="1:1024" s="43" customFormat="1" x14ac:dyDescent="0.2">
      <c r="A131" s="39" t="s">
        <v>451</v>
      </c>
      <c r="B131" s="57" t="s">
        <v>484</v>
      </c>
      <c r="C131" s="60" t="s">
        <v>190</v>
      </c>
      <c r="D131" s="61">
        <v>44281</v>
      </c>
      <c r="E131" s="43" t="s">
        <v>485</v>
      </c>
      <c r="F131" s="60" t="s">
        <v>192</v>
      </c>
      <c r="G131" s="43" t="s">
        <v>221</v>
      </c>
      <c r="H131" s="61">
        <v>44284</v>
      </c>
      <c r="I131" s="60">
        <v>1</v>
      </c>
      <c r="J131" s="43" t="s">
        <v>194</v>
      </c>
      <c r="K131" s="60" t="s">
        <v>76</v>
      </c>
      <c r="L131" s="47" t="s">
        <v>418</v>
      </c>
      <c r="M131" s="37"/>
      <c r="N131" s="52"/>
      <c r="P131" s="44"/>
      <c r="T131" s="44"/>
      <c r="X131" s="47"/>
      <c r="Y131" s="36"/>
      <c r="Z131" s="52"/>
      <c r="AB131" s="44"/>
      <c r="AF131" s="44"/>
      <c r="AJ131" s="47"/>
      <c r="AK131" s="36"/>
      <c r="AL131" s="52"/>
      <c r="AN131" s="44"/>
      <c r="AR131" s="44"/>
      <c r="AV131" s="47"/>
      <c r="AW131" s="36"/>
      <c r="AX131" s="52"/>
      <c r="AZ131" s="44"/>
      <c r="BD131" s="44"/>
      <c r="BH131" s="47"/>
      <c r="BI131" s="36"/>
      <c r="BJ131" s="52"/>
      <c r="BL131" s="44"/>
      <c r="BP131" s="44"/>
      <c r="BT131" s="47"/>
      <c r="BU131" s="36"/>
      <c r="BV131" s="52"/>
      <c r="BX131" s="44"/>
      <c r="CB131" s="44"/>
      <c r="CF131" s="47"/>
      <c r="CG131" s="36"/>
      <c r="CH131" s="52"/>
      <c r="CJ131" s="44"/>
      <c r="CN131" s="44"/>
      <c r="CR131" s="47"/>
      <c r="CS131" s="36"/>
      <c r="CT131" s="52"/>
      <c r="CV131" s="44"/>
      <c r="CZ131" s="44"/>
      <c r="DD131" s="47"/>
      <c r="DE131" s="36"/>
      <c r="DF131" s="52"/>
      <c r="DH131" s="44"/>
      <c r="DL131" s="44"/>
      <c r="DP131" s="47"/>
      <c r="DQ131" s="36"/>
      <c r="DR131" s="52"/>
      <c r="DT131" s="44"/>
      <c r="DX131" s="44"/>
      <c r="EB131" s="47"/>
      <c r="EC131" s="36"/>
      <c r="ED131" s="52"/>
      <c r="EF131" s="44"/>
      <c r="EJ131" s="44"/>
      <c r="EN131" s="47"/>
      <c r="EO131" s="36"/>
      <c r="EP131" s="52"/>
      <c r="ER131" s="44"/>
      <c r="EV131" s="44"/>
      <c r="EZ131" s="47"/>
      <c r="FA131" s="36"/>
      <c r="FB131" s="52"/>
      <c r="FD131" s="44"/>
      <c r="FH131" s="44"/>
      <c r="FL131" s="47"/>
      <c r="FM131" s="36"/>
      <c r="FN131" s="52"/>
      <c r="FP131" s="44"/>
      <c r="FT131" s="44"/>
      <c r="FX131" s="47"/>
      <c r="FY131" s="36"/>
      <c r="FZ131" s="52"/>
      <c r="GB131" s="44"/>
      <c r="GF131" s="44"/>
      <c r="GJ131" s="47"/>
      <c r="GK131" s="36"/>
      <c r="GL131" s="52"/>
      <c r="GN131" s="44"/>
      <c r="GR131" s="44"/>
      <c r="GV131" s="47"/>
      <c r="GW131" s="36"/>
      <c r="GX131" s="52"/>
      <c r="GZ131" s="44"/>
      <c r="HD131" s="44"/>
      <c r="HH131" s="47"/>
      <c r="HI131" s="36"/>
      <c r="HJ131" s="52"/>
      <c r="HL131" s="44"/>
      <c r="HP131" s="44"/>
      <c r="HT131" s="47"/>
      <c r="HU131" s="36"/>
      <c r="HV131" s="52"/>
      <c r="HX131" s="44"/>
      <c r="IB131" s="44"/>
      <c r="IF131" s="47"/>
      <c r="IG131" s="36"/>
      <c r="IH131" s="52"/>
      <c r="IJ131" s="44"/>
      <c r="IN131" s="44"/>
      <c r="IR131" s="47"/>
      <c r="IS131" s="36"/>
      <c r="IT131" s="52"/>
      <c r="IV131" s="44"/>
      <c r="IZ131" s="44"/>
      <c r="JD131" s="47"/>
      <c r="JE131" s="36"/>
      <c r="JF131" s="52"/>
      <c r="JH131" s="44"/>
      <c r="JL131" s="44"/>
      <c r="JP131" s="47"/>
      <c r="JQ131" s="36"/>
      <c r="JR131" s="52"/>
      <c r="JT131" s="44"/>
      <c r="JX131" s="44"/>
      <c r="KB131" s="47"/>
      <c r="KC131" s="36"/>
      <c r="KD131" s="52"/>
      <c r="KF131" s="44"/>
      <c r="KJ131" s="44"/>
      <c r="KN131" s="47"/>
      <c r="KO131" s="36"/>
      <c r="KP131" s="52"/>
      <c r="KR131" s="44"/>
      <c r="KV131" s="44"/>
      <c r="KZ131" s="47"/>
      <c r="LA131" s="36"/>
      <c r="LB131" s="52"/>
      <c r="LD131" s="44"/>
      <c r="LH131" s="44"/>
      <c r="LL131" s="47"/>
      <c r="LM131" s="36"/>
      <c r="LN131" s="52"/>
      <c r="LP131" s="44"/>
      <c r="LT131" s="44"/>
      <c r="LX131" s="47"/>
      <c r="LY131" s="36"/>
      <c r="LZ131" s="52"/>
      <c r="MB131" s="44"/>
      <c r="MF131" s="44"/>
      <c r="MJ131" s="47"/>
      <c r="MK131" s="36"/>
      <c r="ML131" s="52"/>
      <c r="MN131" s="44"/>
      <c r="MR131" s="44"/>
      <c r="MV131" s="47"/>
      <c r="MW131" s="36"/>
      <c r="MX131" s="52"/>
      <c r="MZ131" s="44"/>
      <c r="ND131" s="44"/>
      <c r="NH131" s="47"/>
      <c r="NI131" s="36"/>
      <c r="NJ131" s="52"/>
      <c r="NL131" s="44"/>
      <c r="NP131" s="44"/>
      <c r="NT131" s="47"/>
      <c r="NU131" s="36"/>
      <c r="NV131" s="52"/>
      <c r="NX131" s="44"/>
      <c r="OB131" s="44"/>
      <c r="OF131" s="47"/>
      <c r="OG131" s="36"/>
      <c r="OH131" s="52"/>
      <c r="OJ131" s="44"/>
      <c r="ON131" s="44"/>
      <c r="OR131" s="47"/>
      <c r="OS131" s="36"/>
      <c r="OT131" s="52"/>
      <c r="OV131" s="44"/>
      <c r="OZ131" s="44"/>
      <c r="PD131" s="47"/>
      <c r="PE131" s="36"/>
      <c r="PF131" s="52"/>
      <c r="PH131" s="44"/>
      <c r="PL131" s="44"/>
      <c r="PP131" s="47"/>
      <c r="PQ131" s="36"/>
      <c r="PR131" s="52"/>
      <c r="PT131" s="44"/>
      <c r="PX131" s="44"/>
      <c r="QB131" s="47"/>
      <c r="QC131" s="36"/>
      <c r="QD131" s="52"/>
      <c r="QF131" s="44"/>
      <c r="QJ131" s="44"/>
      <c r="QN131" s="47"/>
      <c r="QO131" s="36"/>
      <c r="QP131" s="52"/>
      <c r="QR131" s="44"/>
      <c r="QV131" s="44"/>
      <c r="QZ131" s="47"/>
      <c r="RA131" s="36"/>
      <c r="RB131" s="52"/>
      <c r="RD131" s="44"/>
      <c r="RH131" s="44"/>
      <c r="RL131" s="47"/>
      <c r="RM131" s="36"/>
      <c r="RN131" s="52"/>
      <c r="RP131" s="44"/>
      <c r="RT131" s="44"/>
      <c r="RX131" s="47"/>
      <c r="RY131" s="36"/>
      <c r="RZ131" s="52"/>
      <c r="SB131" s="44"/>
      <c r="SF131" s="44"/>
      <c r="SJ131" s="47"/>
      <c r="SK131" s="36"/>
      <c r="SL131" s="52"/>
      <c r="SN131" s="44"/>
      <c r="SR131" s="44"/>
      <c r="SV131" s="47"/>
      <c r="SW131" s="36"/>
      <c r="SX131" s="52"/>
      <c r="SZ131" s="44"/>
      <c r="TD131" s="44"/>
      <c r="TH131" s="47"/>
      <c r="TI131" s="36"/>
      <c r="TJ131" s="52"/>
      <c r="TL131" s="44"/>
      <c r="TP131" s="44"/>
      <c r="TT131" s="47"/>
      <c r="TU131" s="36"/>
      <c r="TV131" s="52"/>
      <c r="TX131" s="44"/>
      <c r="UB131" s="44"/>
      <c r="UF131" s="47"/>
      <c r="UG131" s="36"/>
      <c r="UH131" s="52"/>
      <c r="UJ131" s="44"/>
      <c r="UN131" s="44"/>
      <c r="UR131" s="47"/>
      <c r="US131" s="36"/>
      <c r="UT131" s="52"/>
      <c r="UV131" s="44"/>
      <c r="UZ131" s="44"/>
      <c r="VD131" s="47"/>
      <c r="VE131" s="36"/>
      <c r="VF131" s="52"/>
      <c r="VH131" s="44"/>
      <c r="VL131" s="44"/>
      <c r="VP131" s="47"/>
      <c r="VQ131" s="36"/>
      <c r="VR131" s="52"/>
      <c r="VT131" s="44"/>
      <c r="VX131" s="44"/>
      <c r="WB131" s="47"/>
      <c r="WC131" s="36"/>
      <c r="WD131" s="52"/>
      <c r="WF131" s="44"/>
      <c r="WJ131" s="44"/>
      <c r="WN131" s="47"/>
      <c r="WO131" s="36"/>
      <c r="WP131" s="52"/>
      <c r="WR131" s="44"/>
      <c r="WV131" s="44"/>
      <c r="WZ131" s="47"/>
      <c r="XA131" s="36"/>
      <c r="XB131" s="52"/>
      <c r="XD131" s="44"/>
      <c r="XH131" s="44"/>
      <c r="XL131" s="47"/>
      <c r="XM131" s="36"/>
      <c r="XN131" s="52"/>
      <c r="XP131" s="44"/>
      <c r="XT131" s="44"/>
      <c r="XX131" s="47"/>
      <c r="XY131" s="36"/>
      <c r="XZ131" s="52"/>
      <c r="YB131" s="44"/>
      <c r="YF131" s="44"/>
      <c r="YJ131" s="47"/>
      <c r="YK131" s="36"/>
      <c r="YL131" s="52"/>
      <c r="YN131" s="44"/>
      <c r="YR131" s="44"/>
      <c r="YV131" s="47"/>
      <c r="YW131" s="36"/>
      <c r="YX131" s="52"/>
      <c r="YZ131" s="44"/>
      <c r="ZD131" s="44"/>
      <c r="ZH131" s="47"/>
      <c r="ZI131" s="36"/>
      <c r="ZJ131" s="52"/>
      <c r="ZL131" s="44"/>
      <c r="ZP131" s="44"/>
      <c r="ZT131" s="47"/>
      <c r="ZU131" s="36"/>
      <c r="ZV131" s="52"/>
      <c r="ZX131" s="44"/>
      <c r="AAB131" s="44"/>
      <c r="AAF131" s="47"/>
      <c r="AAG131" s="36"/>
      <c r="AAH131" s="52"/>
      <c r="AAJ131" s="44"/>
      <c r="AAN131" s="44"/>
      <c r="AAR131" s="47"/>
      <c r="AAS131" s="36"/>
      <c r="AAT131" s="52"/>
      <c r="AAV131" s="44"/>
      <c r="AAZ131" s="44"/>
      <c r="ABD131" s="47"/>
      <c r="ABE131" s="36"/>
      <c r="ABF131" s="52"/>
      <c r="ABH131" s="44"/>
      <c r="ABL131" s="44"/>
      <c r="ABP131" s="47"/>
      <c r="ABQ131" s="36"/>
      <c r="ABR131" s="52"/>
      <c r="ABT131" s="44"/>
      <c r="ABX131" s="44"/>
      <c r="ACB131" s="47"/>
      <c r="ACC131" s="36"/>
      <c r="ACD131" s="52"/>
      <c r="ACF131" s="44"/>
      <c r="ACJ131" s="44"/>
      <c r="ACN131" s="47"/>
      <c r="ACO131" s="36"/>
      <c r="ACP131" s="52"/>
      <c r="ACR131" s="44"/>
      <c r="ACV131" s="44"/>
      <c r="ACZ131" s="47"/>
      <c r="ADA131" s="36"/>
      <c r="ADB131" s="52"/>
      <c r="ADD131" s="44"/>
      <c r="ADH131" s="44"/>
      <c r="ADL131" s="47"/>
      <c r="ADM131" s="36"/>
      <c r="ADN131" s="52"/>
      <c r="ADP131" s="44"/>
      <c r="ADT131" s="44"/>
      <c r="ADX131" s="47"/>
      <c r="ADY131" s="36"/>
      <c r="ADZ131" s="52"/>
      <c r="AEB131" s="44"/>
      <c r="AEF131" s="44"/>
      <c r="AEJ131" s="47"/>
      <c r="AEK131" s="36"/>
      <c r="AEL131" s="52"/>
      <c r="AEN131" s="44"/>
      <c r="AER131" s="44"/>
      <c r="AEV131" s="47"/>
      <c r="AEW131" s="36"/>
      <c r="AEX131" s="52"/>
      <c r="AEZ131" s="44"/>
      <c r="AFD131" s="44"/>
      <c r="AFH131" s="47"/>
      <c r="AFI131" s="36"/>
      <c r="AFJ131" s="52"/>
      <c r="AFL131" s="44"/>
      <c r="AFP131" s="44"/>
      <c r="AFT131" s="47"/>
      <c r="AFU131" s="36"/>
      <c r="AFV131" s="52"/>
      <c r="AFX131" s="44"/>
      <c r="AGB131" s="44"/>
      <c r="AGF131" s="47"/>
      <c r="AGG131" s="36"/>
      <c r="AGH131" s="52"/>
      <c r="AGJ131" s="44"/>
      <c r="AGN131" s="44"/>
      <c r="AGR131" s="47"/>
      <c r="AGS131" s="36"/>
      <c r="AGT131" s="52"/>
      <c r="AGV131" s="44"/>
      <c r="AGZ131" s="44"/>
      <c r="AHD131" s="47"/>
      <c r="AHE131" s="36"/>
      <c r="AHF131" s="52"/>
      <c r="AHH131" s="44"/>
      <c r="AHL131" s="44"/>
      <c r="AHP131" s="47"/>
      <c r="AHQ131" s="36"/>
      <c r="AHR131" s="52"/>
      <c r="AHT131" s="44"/>
      <c r="AHX131" s="44"/>
      <c r="AIB131" s="47"/>
      <c r="AIC131" s="36"/>
      <c r="AID131" s="52"/>
      <c r="AIF131" s="44"/>
      <c r="AIJ131" s="44"/>
      <c r="AIN131" s="47"/>
      <c r="AIO131" s="36"/>
      <c r="AIP131" s="52"/>
      <c r="AIR131" s="44"/>
      <c r="AIV131" s="44"/>
      <c r="AIZ131" s="47"/>
      <c r="AJA131" s="36"/>
      <c r="AJB131" s="52"/>
      <c r="AJD131" s="44"/>
      <c r="AJH131" s="44"/>
      <c r="AJL131" s="47"/>
      <c r="AJM131" s="36"/>
      <c r="AJN131" s="52"/>
      <c r="AJP131" s="44"/>
      <c r="AJT131" s="44"/>
      <c r="AJX131" s="47"/>
      <c r="AJY131" s="36"/>
      <c r="AJZ131" s="52"/>
      <c r="AKB131" s="44"/>
      <c r="AKF131" s="44"/>
      <c r="AKJ131" s="47"/>
      <c r="AKK131" s="36"/>
      <c r="AKL131" s="52"/>
      <c r="AKN131" s="44"/>
      <c r="AKR131" s="44"/>
      <c r="AKV131" s="47"/>
      <c r="AKW131" s="36"/>
      <c r="AKX131" s="52"/>
      <c r="AKZ131" s="44"/>
      <c r="ALD131" s="44"/>
      <c r="ALH131" s="47"/>
      <c r="ALI131" s="36"/>
      <c r="ALJ131" s="52"/>
      <c r="ALL131" s="44"/>
      <c r="ALP131" s="44"/>
      <c r="ALT131" s="47"/>
      <c r="ALU131" s="36"/>
      <c r="ALV131" s="52"/>
      <c r="ALX131" s="44"/>
      <c r="AMB131" s="44"/>
      <c r="AMF131" s="47"/>
      <c r="AMG131" s="36"/>
      <c r="AMH131" s="52"/>
      <c r="AMJ131" s="44"/>
    </row>
    <row r="132" spans="1:1024" s="43" customFormat="1" ht="25.5" x14ac:dyDescent="0.2">
      <c r="A132" s="39" t="s">
        <v>451</v>
      </c>
      <c r="B132" s="57" t="s">
        <v>486</v>
      </c>
      <c r="C132" s="60" t="s">
        <v>190</v>
      </c>
      <c r="D132" s="61">
        <v>44282</v>
      </c>
      <c r="E132" s="43" t="s">
        <v>487</v>
      </c>
      <c r="F132" s="60" t="s">
        <v>192</v>
      </c>
      <c r="G132" s="43" t="s">
        <v>221</v>
      </c>
      <c r="H132" s="61">
        <v>44284</v>
      </c>
      <c r="I132" s="60">
        <v>1</v>
      </c>
      <c r="J132" s="43" t="s">
        <v>194</v>
      </c>
      <c r="K132" s="60" t="s">
        <v>76</v>
      </c>
      <c r="L132" s="47" t="s">
        <v>418</v>
      </c>
      <c r="M132" s="37"/>
      <c r="N132" s="52"/>
      <c r="P132" s="44"/>
      <c r="T132" s="44"/>
      <c r="X132" s="47"/>
      <c r="Y132" s="36"/>
      <c r="Z132" s="52"/>
      <c r="AB132" s="44"/>
      <c r="AF132" s="44"/>
      <c r="AJ132" s="47"/>
      <c r="AK132" s="36"/>
      <c r="AL132" s="52"/>
      <c r="AN132" s="44"/>
      <c r="AR132" s="44"/>
      <c r="AV132" s="47"/>
      <c r="AW132" s="36"/>
      <c r="AX132" s="52"/>
      <c r="AZ132" s="44"/>
      <c r="BD132" s="44"/>
      <c r="BH132" s="47"/>
      <c r="BI132" s="36"/>
      <c r="BJ132" s="52"/>
      <c r="BL132" s="44"/>
      <c r="BP132" s="44"/>
      <c r="BT132" s="47"/>
      <c r="BU132" s="36"/>
      <c r="BV132" s="52"/>
      <c r="BX132" s="44"/>
      <c r="CB132" s="44"/>
      <c r="CF132" s="47"/>
      <c r="CG132" s="36"/>
      <c r="CH132" s="52"/>
      <c r="CJ132" s="44"/>
      <c r="CN132" s="44"/>
      <c r="CR132" s="47"/>
      <c r="CS132" s="36"/>
      <c r="CT132" s="52"/>
      <c r="CV132" s="44"/>
      <c r="CZ132" s="44"/>
      <c r="DD132" s="47"/>
      <c r="DE132" s="36"/>
      <c r="DF132" s="52"/>
      <c r="DH132" s="44"/>
      <c r="DL132" s="44"/>
      <c r="DP132" s="47"/>
      <c r="DQ132" s="36"/>
      <c r="DR132" s="52"/>
      <c r="DT132" s="44"/>
      <c r="DX132" s="44"/>
      <c r="EB132" s="47"/>
      <c r="EC132" s="36"/>
      <c r="ED132" s="52"/>
      <c r="EF132" s="44"/>
      <c r="EJ132" s="44"/>
      <c r="EN132" s="47"/>
      <c r="EO132" s="36"/>
      <c r="EP132" s="52"/>
      <c r="ER132" s="44"/>
      <c r="EV132" s="44"/>
      <c r="EZ132" s="47"/>
      <c r="FA132" s="36"/>
      <c r="FB132" s="52"/>
      <c r="FD132" s="44"/>
      <c r="FH132" s="44"/>
      <c r="FL132" s="47"/>
      <c r="FM132" s="36"/>
      <c r="FN132" s="52"/>
      <c r="FP132" s="44"/>
      <c r="FT132" s="44"/>
      <c r="FX132" s="47"/>
      <c r="FY132" s="36"/>
      <c r="FZ132" s="52"/>
      <c r="GB132" s="44"/>
      <c r="GF132" s="44"/>
      <c r="GJ132" s="47"/>
      <c r="GK132" s="36"/>
      <c r="GL132" s="52"/>
      <c r="GN132" s="44"/>
      <c r="GR132" s="44"/>
      <c r="GV132" s="47"/>
      <c r="GW132" s="36"/>
      <c r="GX132" s="52"/>
      <c r="GZ132" s="44"/>
      <c r="HD132" s="44"/>
      <c r="HH132" s="47"/>
      <c r="HI132" s="36"/>
      <c r="HJ132" s="52"/>
      <c r="HL132" s="44"/>
      <c r="HP132" s="44"/>
      <c r="HT132" s="47"/>
      <c r="HU132" s="36"/>
      <c r="HV132" s="52"/>
      <c r="HX132" s="44"/>
      <c r="IB132" s="44"/>
      <c r="IF132" s="47"/>
      <c r="IG132" s="36"/>
      <c r="IH132" s="52"/>
      <c r="IJ132" s="44"/>
      <c r="IN132" s="44"/>
      <c r="IR132" s="47"/>
      <c r="IS132" s="36"/>
      <c r="IT132" s="52"/>
      <c r="IV132" s="44"/>
      <c r="IZ132" s="44"/>
      <c r="JD132" s="47"/>
      <c r="JE132" s="36"/>
      <c r="JF132" s="52"/>
      <c r="JH132" s="44"/>
      <c r="JL132" s="44"/>
      <c r="JP132" s="47"/>
      <c r="JQ132" s="36"/>
      <c r="JR132" s="52"/>
      <c r="JT132" s="44"/>
      <c r="JX132" s="44"/>
      <c r="KB132" s="47"/>
      <c r="KC132" s="36"/>
      <c r="KD132" s="52"/>
      <c r="KF132" s="44"/>
      <c r="KJ132" s="44"/>
      <c r="KN132" s="47"/>
      <c r="KO132" s="36"/>
      <c r="KP132" s="52"/>
      <c r="KR132" s="44"/>
      <c r="KV132" s="44"/>
      <c r="KZ132" s="47"/>
      <c r="LA132" s="36"/>
      <c r="LB132" s="52"/>
      <c r="LD132" s="44"/>
      <c r="LH132" s="44"/>
      <c r="LL132" s="47"/>
      <c r="LM132" s="36"/>
      <c r="LN132" s="52"/>
      <c r="LP132" s="44"/>
      <c r="LT132" s="44"/>
      <c r="LX132" s="47"/>
      <c r="LY132" s="36"/>
      <c r="LZ132" s="52"/>
      <c r="MB132" s="44"/>
      <c r="MF132" s="44"/>
      <c r="MJ132" s="47"/>
      <c r="MK132" s="36"/>
      <c r="ML132" s="52"/>
      <c r="MN132" s="44"/>
      <c r="MR132" s="44"/>
      <c r="MV132" s="47"/>
      <c r="MW132" s="36"/>
      <c r="MX132" s="52"/>
      <c r="MZ132" s="44"/>
      <c r="ND132" s="44"/>
      <c r="NH132" s="47"/>
      <c r="NI132" s="36"/>
      <c r="NJ132" s="52"/>
      <c r="NL132" s="44"/>
      <c r="NP132" s="44"/>
      <c r="NT132" s="47"/>
      <c r="NU132" s="36"/>
      <c r="NV132" s="52"/>
      <c r="NX132" s="44"/>
      <c r="OB132" s="44"/>
      <c r="OF132" s="47"/>
      <c r="OG132" s="36"/>
      <c r="OH132" s="52"/>
      <c r="OJ132" s="44"/>
      <c r="ON132" s="44"/>
      <c r="OR132" s="47"/>
      <c r="OS132" s="36"/>
      <c r="OT132" s="52"/>
      <c r="OV132" s="44"/>
      <c r="OZ132" s="44"/>
      <c r="PD132" s="47"/>
      <c r="PE132" s="36"/>
      <c r="PF132" s="52"/>
      <c r="PH132" s="44"/>
      <c r="PL132" s="44"/>
      <c r="PP132" s="47"/>
      <c r="PQ132" s="36"/>
      <c r="PR132" s="52"/>
      <c r="PT132" s="44"/>
      <c r="PX132" s="44"/>
      <c r="QB132" s="47"/>
      <c r="QC132" s="36"/>
      <c r="QD132" s="52"/>
      <c r="QF132" s="44"/>
      <c r="QJ132" s="44"/>
      <c r="QN132" s="47"/>
      <c r="QO132" s="36"/>
      <c r="QP132" s="52"/>
      <c r="QR132" s="44"/>
      <c r="QV132" s="44"/>
      <c r="QZ132" s="47"/>
      <c r="RA132" s="36"/>
      <c r="RB132" s="52"/>
      <c r="RD132" s="44"/>
      <c r="RH132" s="44"/>
      <c r="RL132" s="47"/>
      <c r="RM132" s="36"/>
      <c r="RN132" s="52"/>
      <c r="RP132" s="44"/>
      <c r="RT132" s="44"/>
      <c r="RX132" s="47"/>
      <c r="RY132" s="36"/>
      <c r="RZ132" s="52"/>
      <c r="SB132" s="44"/>
      <c r="SF132" s="44"/>
      <c r="SJ132" s="47"/>
      <c r="SK132" s="36"/>
      <c r="SL132" s="52"/>
      <c r="SN132" s="44"/>
      <c r="SR132" s="44"/>
      <c r="SV132" s="47"/>
      <c r="SW132" s="36"/>
      <c r="SX132" s="52"/>
      <c r="SZ132" s="44"/>
      <c r="TD132" s="44"/>
      <c r="TH132" s="47"/>
      <c r="TI132" s="36"/>
      <c r="TJ132" s="52"/>
      <c r="TL132" s="44"/>
      <c r="TP132" s="44"/>
      <c r="TT132" s="47"/>
      <c r="TU132" s="36"/>
      <c r="TV132" s="52"/>
      <c r="TX132" s="44"/>
      <c r="UB132" s="44"/>
      <c r="UF132" s="47"/>
      <c r="UG132" s="36"/>
      <c r="UH132" s="52"/>
      <c r="UJ132" s="44"/>
      <c r="UN132" s="44"/>
      <c r="UR132" s="47"/>
      <c r="US132" s="36"/>
      <c r="UT132" s="52"/>
      <c r="UV132" s="44"/>
      <c r="UZ132" s="44"/>
      <c r="VD132" s="47"/>
      <c r="VE132" s="36"/>
      <c r="VF132" s="52"/>
      <c r="VH132" s="44"/>
      <c r="VL132" s="44"/>
      <c r="VP132" s="47"/>
      <c r="VQ132" s="36"/>
      <c r="VR132" s="52"/>
      <c r="VT132" s="44"/>
      <c r="VX132" s="44"/>
      <c r="WB132" s="47"/>
      <c r="WC132" s="36"/>
      <c r="WD132" s="52"/>
      <c r="WF132" s="44"/>
      <c r="WJ132" s="44"/>
      <c r="WN132" s="47"/>
      <c r="WO132" s="36"/>
      <c r="WP132" s="52"/>
      <c r="WR132" s="44"/>
      <c r="WV132" s="44"/>
      <c r="WZ132" s="47"/>
      <c r="XA132" s="36"/>
      <c r="XB132" s="52"/>
      <c r="XD132" s="44"/>
      <c r="XH132" s="44"/>
      <c r="XL132" s="47"/>
      <c r="XM132" s="36"/>
      <c r="XN132" s="52"/>
      <c r="XP132" s="44"/>
      <c r="XT132" s="44"/>
      <c r="XX132" s="47"/>
      <c r="XY132" s="36"/>
      <c r="XZ132" s="52"/>
      <c r="YB132" s="44"/>
      <c r="YF132" s="44"/>
      <c r="YJ132" s="47"/>
      <c r="YK132" s="36"/>
      <c r="YL132" s="52"/>
      <c r="YN132" s="44"/>
      <c r="YR132" s="44"/>
      <c r="YV132" s="47"/>
      <c r="YW132" s="36"/>
      <c r="YX132" s="52"/>
      <c r="YZ132" s="44"/>
      <c r="ZD132" s="44"/>
      <c r="ZH132" s="47"/>
      <c r="ZI132" s="36"/>
      <c r="ZJ132" s="52"/>
      <c r="ZL132" s="44"/>
      <c r="ZP132" s="44"/>
      <c r="ZT132" s="47"/>
      <c r="ZU132" s="36"/>
      <c r="ZV132" s="52"/>
      <c r="ZX132" s="44"/>
      <c r="AAB132" s="44"/>
      <c r="AAF132" s="47"/>
      <c r="AAG132" s="36"/>
      <c r="AAH132" s="52"/>
      <c r="AAJ132" s="44"/>
      <c r="AAN132" s="44"/>
      <c r="AAR132" s="47"/>
      <c r="AAS132" s="36"/>
      <c r="AAT132" s="52"/>
      <c r="AAV132" s="44"/>
      <c r="AAZ132" s="44"/>
      <c r="ABD132" s="47"/>
      <c r="ABE132" s="36"/>
      <c r="ABF132" s="52"/>
      <c r="ABH132" s="44"/>
      <c r="ABL132" s="44"/>
      <c r="ABP132" s="47"/>
      <c r="ABQ132" s="36"/>
      <c r="ABR132" s="52"/>
      <c r="ABT132" s="44"/>
      <c r="ABX132" s="44"/>
      <c r="ACB132" s="47"/>
      <c r="ACC132" s="36"/>
      <c r="ACD132" s="52"/>
      <c r="ACF132" s="44"/>
      <c r="ACJ132" s="44"/>
      <c r="ACN132" s="47"/>
      <c r="ACO132" s="36"/>
      <c r="ACP132" s="52"/>
      <c r="ACR132" s="44"/>
      <c r="ACV132" s="44"/>
      <c r="ACZ132" s="47"/>
      <c r="ADA132" s="36"/>
      <c r="ADB132" s="52"/>
      <c r="ADD132" s="44"/>
      <c r="ADH132" s="44"/>
      <c r="ADL132" s="47"/>
      <c r="ADM132" s="36"/>
      <c r="ADN132" s="52"/>
      <c r="ADP132" s="44"/>
      <c r="ADT132" s="44"/>
      <c r="ADX132" s="47"/>
      <c r="ADY132" s="36"/>
      <c r="ADZ132" s="52"/>
      <c r="AEB132" s="44"/>
      <c r="AEF132" s="44"/>
      <c r="AEJ132" s="47"/>
      <c r="AEK132" s="36"/>
      <c r="AEL132" s="52"/>
      <c r="AEN132" s="44"/>
      <c r="AER132" s="44"/>
      <c r="AEV132" s="47"/>
      <c r="AEW132" s="36"/>
      <c r="AEX132" s="52"/>
      <c r="AEZ132" s="44"/>
      <c r="AFD132" s="44"/>
      <c r="AFH132" s="47"/>
      <c r="AFI132" s="36"/>
      <c r="AFJ132" s="52"/>
      <c r="AFL132" s="44"/>
      <c r="AFP132" s="44"/>
      <c r="AFT132" s="47"/>
      <c r="AFU132" s="36"/>
      <c r="AFV132" s="52"/>
      <c r="AFX132" s="44"/>
      <c r="AGB132" s="44"/>
      <c r="AGF132" s="47"/>
      <c r="AGG132" s="36"/>
      <c r="AGH132" s="52"/>
      <c r="AGJ132" s="44"/>
      <c r="AGN132" s="44"/>
      <c r="AGR132" s="47"/>
      <c r="AGS132" s="36"/>
      <c r="AGT132" s="52"/>
      <c r="AGV132" s="44"/>
      <c r="AGZ132" s="44"/>
      <c r="AHD132" s="47"/>
      <c r="AHE132" s="36"/>
      <c r="AHF132" s="52"/>
      <c r="AHH132" s="44"/>
      <c r="AHL132" s="44"/>
      <c r="AHP132" s="47"/>
      <c r="AHQ132" s="36"/>
      <c r="AHR132" s="52"/>
      <c r="AHT132" s="44"/>
      <c r="AHX132" s="44"/>
      <c r="AIB132" s="47"/>
      <c r="AIC132" s="36"/>
      <c r="AID132" s="52"/>
      <c r="AIF132" s="44"/>
      <c r="AIJ132" s="44"/>
      <c r="AIN132" s="47"/>
      <c r="AIO132" s="36"/>
      <c r="AIP132" s="52"/>
      <c r="AIR132" s="44"/>
      <c r="AIV132" s="44"/>
      <c r="AIZ132" s="47"/>
      <c r="AJA132" s="36"/>
      <c r="AJB132" s="52"/>
      <c r="AJD132" s="44"/>
      <c r="AJH132" s="44"/>
      <c r="AJL132" s="47"/>
      <c r="AJM132" s="36"/>
      <c r="AJN132" s="52"/>
      <c r="AJP132" s="44"/>
      <c r="AJT132" s="44"/>
      <c r="AJX132" s="47"/>
      <c r="AJY132" s="36"/>
      <c r="AJZ132" s="52"/>
      <c r="AKB132" s="44"/>
      <c r="AKF132" s="44"/>
      <c r="AKJ132" s="47"/>
      <c r="AKK132" s="36"/>
      <c r="AKL132" s="52"/>
      <c r="AKN132" s="44"/>
      <c r="AKR132" s="44"/>
      <c r="AKV132" s="47"/>
      <c r="AKW132" s="36"/>
      <c r="AKX132" s="52"/>
      <c r="AKZ132" s="44"/>
      <c r="ALD132" s="44"/>
      <c r="ALH132" s="47"/>
      <c r="ALI132" s="36"/>
      <c r="ALJ132" s="52"/>
      <c r="ALL132" s="44"/>
      <c r="ALP132" s="44"/>
      <c r="ALT132" s="47"/>
      <c r="ALU132" s="36"/>
      <c r="ALV132" s="52"/>
      <c r="ALX132" s="44"/>
      <c r="AMB132" s="44"/>
      <c r="AMF132" s="47"/>
      <c r="AMG132" s="36"/>
      <c r="AMH132" s="52"/>
      <c r="AMJ132" s="44"/>
    </row>
    <row r="133" spans="1:1024" s="43" customFormat="1" ht="25.5" x14ac:dyDescent="0.2">
      <c r="A133" s="39" t="s">
        <v>488</v>
      </c>
      <c r="B133" s="57" t="s">
        <v>489</v>
      </c>
      <c r="C133" s="60" t="s">
        <v>190</v>
      </c>
      <c r="D133" s="61">
        <v>44299</v>
      </c>
      <c r="E133" s="43" t="s">
        <v>490</v>
      </c>
      <c r="F133" s="60" t="s">
        <v>192</v>
      </c>
      <c r="G133" s="43" t="s">
        <v>193</v>
      </c>
      <c r="H133" s="61">
        <v>44299</v>
      </c>
      <c r="I133" s="60">
        <v>1</v>
      </c>
      <c r="J133" s="43" t="s">
        <v>194</v>
      </c>
      <c r="K133" s="60" t="s">
        <v>76</v>
      </c>
      <c r="L133" s="47" t="s">
        <v>421</v>
      </c>
      <c r="M133" s="37"/>
      <c r="N133" s="52"/>
      <c r="P133" s="44"/>
      <c r="T133" s="44"/>
      <c r="X133" s="47"/>
      <c r="Y133" s="36"/>
      <c r="Z133" s="52"/>
      <c r="AB133" s="44"/>
      <c r="AF133" s="44"/>
      <c r="AJ133" s="47"/>
      <c r="AK133" s="36"/>
      <c r="AL133" s="52"/>
      <c r="AN133" s="44"/>
      <c r="AR133" s="44"/>
      <c r="AV133" s="47"/>
      <c r="AW133" s="36"/>
      <c r="AX133" s="52"/>
      <c r="AZ133" s="44"/>
      <c r="BD133" s="44"/>
      <c r="BH133" s="47"/>
      <c r="BI133" s="36"/>
      <c r="BJ133" s="52"/>
      <c r="BL133" s="44"/>
      <c r="BP133" s="44"/>
      <c r="BT133" s="47"/>
      <c r="BU133" s="36"/>
      <c r="BV133" s="52"/>
      <c r="BX133" s="44"/>
      <c r="CB133" s="44"/>
      <c r="CF133" s="47"/>
      <c r="CG133" s="36"/>
      <c r="CH133" s="52"/>
      <c r="CJ133" s="44"/>
      <c r="CN133" s="44"/>
      <c r="CR133" s="47"/>
      <c r="CS133" s="36"/>
      <c r="CT133" s="52"/>
      <c r="CV133" s="44"/>
      <c r="CZ133" s="44"/>
      <c r="DD133" s="47"/>
      <c r="DE133" s="36"/>
      <c r="DF133" s="52"/>
      <c r="DH133" s="44"/>
      <c r="DL133" s="44"/>
      <c r="DP133" s="47"/>
      <c r="DQ133" s="36"/>
      <c r="DR133" s="52"/>
      <c r="DT133" s="44"/>
      <c r="DX133" s="44"/>
      <c r="EB133" s="47"/>
      <c r="EC133" s="36"/>
      <c r="ED133" s="52"/>
      <c r="EF133" s="44"/>
      <c r="EJ133" s="44"/>
      <c r="EN133" s="47"/>
      <c r="EO133" s="36"/>
      <c r="EP133" s="52"/>
      <c r="ER133" s="44"/>
      <c r="EV133" s="44"/>
      <c r="EZ133" s="47"/>
      <c r="FA133" s="36"/>
      <c r="FB133" s="52"/>
      <c r="FD133" s="44"/>
      <c r="FH133" s="44"/>
      <c r="FL133" s="47"/>
      <c r="FM133" s="36"/>
      <c r="FN133" s="52"/>
      <c r="FP133" s="44"/>
      <c r="FT133" s="44"/>
      <c r="FX133" s="47"/>
      <c r="FY133" s="36"/>
      <c r="FZ133" s="52"/>
      <c r="GB133" s="44"/>
      <c r="GF133" s="44"/>
      <c r="GJ133" s="47"/>
      <c r="GK133" s="36"/>
      <c r="GL133" s="52"/>
      <c r="GN133" s="44"/>
      <c r="GR133" s="44"/>
      <c r="GV133" s="47"/>
      <c r="GW133" s="36"/>
      <c r="GX133" s="52"/>
      <c r="GZ133" s="44"/>
      <c r="HD133" s="44"/>
      <c r="HH133" s="47"/>
      <c r="HI133" s="36"/>
      <c r="HJ133" s="52"/>
      <c r="HL133" s="44"/>
      <c r="HP133" s="44"/>
      <c r="HT133" s="47"/>
      <c r="HU133" s="36"/>
      <c r="HV133" s="52"/>
      <c r="HX133" s="44"/>
      <c r="IB133" s="44"/>
      <c r="IF133" s="47"/>
      <c r="IG133" s="36"/>
      <c r="IH133" s="52"/>
      <c r="IJ133" s="44"/>
      <c r="IN133" s="44"/>
      <c r="IR133" s="47"/>
      <c r="IS133" s="36"/>
      <c r="IT133" s="52"/>
      <c r="IV133" s="44"/>
      <c r="IZ133" s="44"/>
      <c r="JD133" s="47"/>
      <c r="JE133" s="36"/>
      <c r="JF133" s="52"/>
      <c r="JH133" s="44"/>
      <c r="JL133" s="44"/>
      <c r="JP133" s="47"/>
      <c r="JQ133" s="36"/>
      <c r="JR133" s="52"/>
      <c r="JT133" s="44"/>
      <c r="JX133" s="44"/>
      <c r="KB133" s="47"/>
      <c r="KC133" s="36"/>
      <c r="KD133" s="52"/>
      <c r="KF133" s="44"/>
      <c r="KJ133" s="44"/>
      <c r="KN133" s="47"/>
      <c r="KO133" s="36"/>
      <c r="KP133" s="52"/>
      <c r="KR133" s="44"/>
      <c r="KV133" s="44"/>
      <c r="KZ133" s="47"/>
      <c r="LA133" s="36"/>
      <c r="LB133" s="52"/>
      <c r="LD133" s="44"/>
      <c r="LH133" s="44"/>
      <c r="LL133" s="47"/>
      <c r="LM133" s="36"/>
      <c r="LN133" s="52"/>
      <c r="LP133" s="44"/>
      <c r="LT133" s="44"/>
      <c r="LX133" s="47"/>
      <c r="LY133" s="36"/>
      <c r="LZ133" s="52"/>
      <c r="MB133" s="44"/>
      <c r="MF133" s="44"/>
      <c r="MJ133" s="47"/>
      <c r="MK133" s="36"/>
      <c r="ML133" s="52"/>
      <c r="MN133" s="44"/>
      <c r="MR133" s="44"/>
      <c r="MV133" s="47"/>
      <c r="MW133" s="36"/>
      <c r="MX133" s="52"/>
      <c r="MZ133" s="44"/>
      <c r="ND133" s="44"/>
      <c r="NH133" s="47"/>
      <c r="NI133" s="36"/>
      <c r="NJ133" s="52"/>
      <c r="NL133" s="44"/>
      <c r="NP133" s="44"/>
      <c r="NT133" s="47"/>
      <c r="NU133" s="36"/>
      <c r="NV133" s="52"/>
      <c r="NX133" s="44"/>
      <c r="OB133" s="44"/>
      <c r="OF133" s="47"/>
      <c r="OG133" s="36"/>
      <c r="OH133" s="52"/>
      <c r="OJ133" s="44"/>
      <c r="ON133" s="44"/>
      <c r="OR133" s="47"/>
      <c r="OS133" s="36"/>
      <c r="OT133" s="52"/>
      <c r="OV133" s="44"/>
      <c r="OZ133" s="44"/>
      <c r="PD133" s="47"/>
      <c r="PE133" s="36"/>
      <c r="PF133" s="52"/>
      <c r="PH133" s="44"/>
      <c r="PL133" s="44"/>
      <c r="PP133" s="47"/>
      <c r="PQ133" s="36"/>
      <c r="PR133" s="52"/>
      <c r="PT133" s="44"/>
      <c r="PX133" s="44"/>
      <c r="QB133" s="47"/>
      <c r="QC133" s="36"/>
      <c r="QD133" s="52"/>
      <c r="QF133" s="44"/>
      <c r="QJ133" s="44"/>
      <c r="QN133" s="47"/>
      <c r="QO133" s="36"/>
      <c r="QP133" s="52"/>
      <c r="QR133" s="44"/>
      <c r="QV133" s="44"/>
      <c r="QZ133" s="47"/>
      <c r="RA133" s="36"/>
      <c r="RB133" s="52"/>
      <c r="RD133" s="44"/>
      <c r="RH133" s="44"/>
      <c r="RL133" s="47"/>
      <c r="RM133" s="36"/>
      <c r="RN133" s="52"/>
      <c r="RP133" s="44"/>
      <c r="RT133" s="44"/>
      <c r="RX133" s="47"/>
      <c r="RY133" s="36"/>
      <c r="RZ133" s="52"/>
      <c r="SB133" s="44"/>
      <c r="SF133" s="44"/>
      <c r="SJ133" s="47"/>
      <c r="SK133" s="36"/>
      <c r="SL133" s="52"/>
      <c r="SN133" s="44"/>
      <c r="SR133" s="44"/>
      <c r="SV133" s="47"/>
      <c r="SW133" s="36"/>
      <c r="SX133" s="52"/>
      <c r="SZ133" s="44"/>
      <c r="TD133" s="44"/>
      <c r="TH133" s="47"/>
      <c r="TI133" s="36"/>
      <c r="TJ133" s="52"/>
      <c r="TL133" s="44"/>
      <c r="TP133" s="44"/>
      <c r="TT133" s="47"/>
      <c r="TU133" s="36"/>
      <c r="TV133" s="52"/>
      <c r="TX133" s="44"/>
      <c r="UB133" s="44"/>
      <c r="UF133" s="47"/>
      <c r="UG133" s="36"/>
      <c r="UH133" s="52"/>
      <c r="UJ133" s="44"/>
      <c r="UN133" s="44"/>
      <c r="UR133" s="47"/>
      <c r="US133" s="36"/>
      <c r="UT133" s="52"/>
      <c r="UV133" s="44"/>
      <c r="UZ133" s="44"/>
      <c r="VD133" s="47"/>
      <c r="VE133" s="36"/>
      <c r="VF133" s="52"/>
      <c r="VH133" s="44"/>
      <c r="VL133" s="44"/>
      <c r="VP133" s="47"/>
      <c r="VQ133" s="36"/>
      <c r="VR133" s="52"/>
      <c r="VT133" s="44"/>
      <c r="VX133" s="44"/>
      <c r="WB133" s="47"/>
      <c r="WC133" s="36"/>
      <c r="WD133" s="52"/>
      <c r="WF133" s="44"/>
      <c r="WJ133" s="44"/>
      <c r="WN133" s="47"/>
      <c r="WO133" s="36"/>
      <c r="WP133" s="52"/>
      <c r="WR133" s="44"/>
      <c r="WV133" s="44"/>
      <c r="WZ133" s="47"/>
      <c r="XA133" s="36"/>
      <c r="XB133" s="52"/>
      <c r="XD133" s="44"/>
      <c r="XH133" s="44"/>
      <c r="XL133" s="47"/>
      <c r="XM133" s="36"/>
      <c r="XN133" s="52"/>
      <c r="XP133" s="44"/>
      <c r="XT133" s="44"/>
      <c r="XX133" s="47"/>
      <c r="XY133" s="36"/>
      <c r="XZ133" s="52"/>
      <c r="YB133" s="44"/>
      <c r="YF133" s="44"/>
      <c r="YJ133" s="47"/>
      <c r="YK133" s="36"/>
      <c r="YL133" s="52"/>
      <c r="YN133" s="44"/>
      <c r="YR133" s="44"/>
      <c r="YV133" s="47"/>
      <c r="YW133" s="36"/>
      <c r="YX133" s="52"/>
      <c r="YZ133" s="44"/>
      <c r="ZD133" s="44"/>
      <c r="ZH133" s="47"/>
      <c r="ZI133" s="36"/>
      <c r="ZJ133" s="52"/>
      <c r="ZL133" s="44"/>
      <c r="ZP133" s="44"/>
      <c r="ZT133" s="47"/>
      <c r="ZU133" s="36"/>
      <c r="ZV133" s="52"/>
      <c r="ZX133" s="44"/>
      <c r="AAB133" s="44"/>
      <c r="AAF133" s="47"/>
      <c r="AAG133" s="36"/>
      <c r="AAH133" s="52"/>
      <c r="AAJ133" s="44"/>
      <c r="AAN133" s="44"/>
      <c r="AAR133" s="47"/>
      <c r="AAS133" s="36"/>
      <c r="AAT133" s="52"/>
      <c r="AAV133" s="44"/>
      <c r="AAZ133" s="44"/>
      <c r="ABD133" s="47"/>
      <c r="ABE133" s="36"/>
      <c r="ABF133" s="52"/>
      <c r="ABH133" s="44"/>
      <c r="ABL133" s="44"/>
      <c r="ABP133" s="47"/>
      <c r="ABQ133" s="36"/>
      <c r="ABR133" s="52"/>
      <c r="ABT133" s="44"/>
      <c r="ABX133" s="44"/>
      <c r="ACB133" s="47"/>
      <c r="ACC133" s="36"/>
      <c r="ACD133" s="52"/>
      <c r="ACF133" s="44"/>
      <c r="ACJ133" s="44"/>
      <c r="ACN133" s="47"/>
      <c r="ACO133" s="36"/>
      <c r="ACP133" s="52"/>
      <c r="ACR133" s="44"/>
      <c r="ACV133" s="44"/>
      <c r="ACZ133" s="47"/>
      <c r="ADA133" s="36"/>
      <c r="ADB133" s="52"/>
      <c r="ADD133" s="44"/>
      <c r="ADH133" s="44"/>
      <c r="ADL133" s="47"/>
      <c r="ADM133" s="36"/>
      <c r="ADN133" s="52"/>
      <c r="ADP133" s="44"/>
      <c r="ADT133" s="44"/>
      <c r="ADX133" s="47"/>
      <c r="ADY133" s="36"/>
      <c r="ADZ133" s="52"/>
      <c r="AEB133" s="44"/>
      <c r="AEF133" s="44"/>
      <c r="AEJ133" s="47"/>
      <c r="AEK133" s="36"/>
      <c r="AEL133" s="52"/>
      <c r="AEN133" s="44"/>
      <c r="AER133" s="44"/>
      <c r="AEV133" s="47"/>
      <c r="AEW133" s="36"/>
      <c r="AEX133" s="52"/>
      <c r="AEZ133" s="44"/>
      <c r="AFD133" s="44"/>
      <c r="AFH133" s="47"/>
      <c r="AFI133" s="36"/>
      <c r="AFJ133" s="52"/>
      <c r="AFL133" s="44"/>
      <c r="AFP133" s="44"/>
      <c r="AFT133" s="47"/>
      <c r="AFU133" s="36"/>
      <c r="AFV133" s="52"/>
      <c r="AFX133" s="44"/>
      <c r="AGB133" s="44"/>
      <c r="AGF133" s="47"/>
      <c r="AGG133" s="36"/>
      <c r="AGH133" s="52"/>
      <c r="AGJ133" s="44"/>
      <c r="AGN133" s="44"/>
      <c r="AGR133" s="47"/>
      <c r="AGS133" s="36"/>
      <c r="AGT133" s="52"/>
      <c r="AGV133" s="44"/>
      <c r="AGZ133" s="44"/>
      <c r="AHD133" s="47"/>
      <c r="AHE133" s="36"/>
      <c r="AHF133" s="52"/>
      <c r="AHH133" s="44"/>
      <c r="AHL133" s="44"/>
      <c r="AHP133" s="47"/>
      <c r="AHQ133" s="36"/>
      <c r="AHR133" s="52"/>
      <c r="AHT133" s="44"/>
      <c r="AHX133" s="44"/>
      <c r="AIB133" s="47"/>
      <c r="AIC133" s="36"/>
      <c r="AID133" s="52"/>
      <c r="AIF133" s="44"/>
      <c r="AIJ133" s="44"/>
      <c r="AIN133" s="47"/>
      <c r="AIO133" s="36"/>
      <c r="AIP133" s="52"/>
      <c r="AIR133" s="44"/>
      <c r="AIV133" s="44"/>
      <c r="AIZ133" s="47"/>
      <c r="AJA133" s="36"/>
      <c r="AJB133" s="52"/>
      <c r="AJD133" s="44"/>
      <c r="AJH133" s="44"/>
      <c r="AJL133" s="47"/>
      <c r="AJM133" s="36"/>
      <c r="AJN133" s="52"/>
      <c r="AJP133" s="44"/>
      <c r="AJT133" s="44"/>
      <c r="AJX133" s="47"/>
      <c r="AJY133" s="36"/>
      <c r="AJZ133" s="52"/>
      <c r="AKB133" s="44"/>
      <c r="AKF133" s="44"/>
      <c r="AKJ133" s="47"/>
      <c r="AKK133" s="36"/>
      <c r="AKL133" s="52"/>
      <c r="AKN133" s="44"/>
      <c r="AKR133" s="44"/>
      <c r="AKV133" s="47"/>
      <c r="AKW133" s="36"/>
      <c r="AKX133" s="52"/>
      <c r="AKZ133" s="44"/>
      <c r="ALD133" s="44"/>
      <c r="ALH133" s="47"/>
      <c r="ALI133" s="36"/>
      <c r="ALJ133" s="52"/>
      <c r="ALL133" s="44"/>
      <c r="ALP133" s="44"/>
      <c r="ALT133" s="47"/>
      <c r="ALU133" s="36"/>
      <c r="ALV133" s="52"/>
      <c r="ALX133" s="44"/>
      <c r="AMB133" s="44"/>
      <c r="AMF133" s="47"/>
      <c r="AMG133" s="36"/>
      <c r="AMH133" s="52"/>
      <c r="AMJ133" s="44"/>
    </row>
    <row r="134" spans="1:1024" s="43" customFormat="1" x14ac:dyDescent="0.2">
      <c r="A134" s="39" t="s">
        <v>488</v>
      </c>
      <c r="B134" s="57" t="s">
        <v>491</v>
      </c>
      <c r="C134" s="60" t="s">
        <v>190</v>
      </c>
      <c r="D134" s="61">
        <v>44299</v>
      </c>
      <c r="E134" s="43" t="s">
        <v>492</v>
      </c>
      <c r="F134" s="60" t="s">
        <v>192</v>
      </c>
      <c r="G134" s="43" t="s">
        <v>310</v>
      </c>
      <c r="H134" s="61">
        <v>44299</v>
      </c>
      <c r="I134" s="60">
        <v>1</v>
      </c>
      <c r="J134" s="43" t="s">
        <v>194</v>
      </c>
      <c r="K134" s="60" t="s">
        <v>76</v>
      </c>
      <c r="L134" s="47"/>
      <c r="M134" s="37"/>
      <c r="N134" s="52"/>
      <c r="P134" s="44"/>
      <c r="T134" s="44"/>
      <c r="X134" s="47"/>
      <c r="Y134" s="36"/>
      <c r="Z134" s="52"/>
      <c r="AB134" s="44"/>
      <c r="AF134" s="44"/>
      <c r="AJ134" s="47"/>
      <c r="AK134" s="36"/>
      <c r="AL134" s="52"/>
      <c r="AN134" s="44"/>
      <c r="AR134" s="44"/>
      <c r="AV134" s="47"/>
      <c r="AW134" s="36"/>
      <c r="AX134" s="52"/>
      <c r="AZ134" s="44"/>
      <c r="BD134" s="44"/>
      <c r="BH134" s="47"/>
      <c r="BI134" s="36"/>
      <c r="BJ134" s="52"/>
      <c r="BL134" s="44"/>
      <c r="BP134" s="44"/>
      <c r="BT134" s="47"/>
      <c r="BU134" s="36"/>
      <c r="BV134" s="52"/>
      <c r="BX134" s="44"/>
      <c r="CB134" s="44"/>
      <c r="CF134" s="47"/>
      <c r="CG134" s="36"/>
      <c r="CH134" s="52"/>
      <c r="CJ134" s="44"/>
      <c r="CN134" s="44"/>
      <c r="CR134" s="47"/>
      <c r="CS134" s="36"/>
      <c r="CT134" s="52"/>
      <c r="CV134" s="44"/>
      <c r="CZ134" s="44"/>
      <c r="DD134" s="47"/>
      <c r="DE134" s="36"/>
      <c r="DF134" s="52"/>
      <c r="DH134" s="44"/>
      <c r="DL134" s="44"/>
      <c r="DP134" s="47"/>
      <c r="DQ134" s="36"/>
      <c r="DR134" s="52"/>
      <c r="DT134" s="44"/>
      <c r="DX134" s="44"/>
      <c r="EB134" s="47"/>
      <c r="EC134" s="36"/>
      <c r="ED134" s="52"/>
      <c r="EF134" s="44"/>
      <c r="EJ134" s="44"/>
      <c r="EN134" s="47"/>
      <c r="EO134" s="36"/>
      <c r="EP134" s="52"/>
      <c r="ER134" s="44"/>
      <c r="EV134" s="44"/>
      <c r="EZ134" s="47"/>
      <c r="FA134" s="36"/>
      <c r="FB134" s="52"/>
      <c r="FD134" s="44"/>
      <c r="FH134" s="44"/>
      <c r="FL134" s="47"/>
      <c r="FM134" s="36"/>
      <c r="FN134" s="52"/>
      <c r="FP134" s="44"/>
      <c r="FT134" s="44"/>
      <c r="FX134" s="47"/>
      <c r="FY134" s="36"/>
      <c r="FZ134" s="52"/>
      <c r="GB134" s="44"/>
      <c r="GF134" s="44"/>
      <c r="GJ134" s="47"/>
      <c r="GK134" s="36"/>
      <c r="GL134" s="52"/>
      <c r="GN134" s="44"/>
      <c r="GR134" s="44"/>
      <c r="GV134" s="47"/>
      <c r="GW134" s="36"/>
      <c r="GX134" s="52"/>
      <c r="GZ134" s="44"/>
      <c r="HD134" s="44"/>
      <c r="HH134" s="47"/>
      <c r="HI134" s="36"/>
      <c r="HJ134" s="52"/>
      <c r="HL134" s="44"/>
      <c r="HP134" s="44"/>
      <c r="HT134" s="47"/>
      <c r="HU134" s="36"/>
      <c r="HV134" s="52"/>
      <c r="HX134" s="44"/>
      <c r="IB134" s="44"/>
      <c r="IF134" s="47"/>
      <c r="IG134" s="36"/>
      <c r="IH134" s="52"/>
      <c r="IJ134" s="44"/>
      <c r="IN134" s="44"/>
      <c r="IR134" s="47"/>
      <c r="IS134" s="36"/>
      <c r="IT134" s="52"/>
      <c r="IV134" s="44"/>
      <c r="IZ134" s="44"/>
      <c r="JD134" s="47"/>
      <c r="JE134" s="36"/>
      <c r="JF134" s="52"/>
      <c r="JH134" s="44"/>
      <c r="JL134" s="44"/>
      <c r="JP134" s="47"/>
      <c r="JQ134" s="36"/>
      <c r="JR134" s="52"/>
      <c r="JT134" s="44"/>
      <c r="JX134" s="44"/>
      <c r="KB134" s="47"/>
      <c r="KC134" s="36"/>
      <c r="KD134" s="52"/>
      <c r="KF134" s="44"/>
      <c r="KJ134" s="44"/>
      <c r="KN134" s="47"/>
      <c r="KO134" s="36"/>
      <c r="KP134" s="52"/>
      <c r="KR134" s="44"/>
      <c r="KV134" s="44"/>
      <c r="KZ134" s="47"/>
      <c r="LA134" s="36"/>
      <c r="LB134" s="52"/>
      <c r="LD134" s="44"/>
      <c r="LH134" s="44"/>
      <c r="LL134" s="47"/>
      <c r="LM134" s="36"/>
      <c r="LN134" s="52"/>
      <c r="LP134" s="44"/>
      <c r="LT134" s="44"/>
      <c r="LX134" s="47"/>
      <c r="LY134" s="36"/>
      <c r="LZ134" s="52"/>
      <c r="MB134" s="44"/>
      <c r="MF134" s="44"/>
      <c r="MJ134" s="47"/>
      <c r="MK134" s="36"/>
      <c r="ML134" s="52"/>
      <c r="MN134" s="44"/>
      <c r="MR134" s="44"/>
      <c r="MV134" s="47"/>
      <c r="MW134" s="36"/>
      <c r="MX134" s="52"/>
      <c r="MZ134" s="44"/>
      <c r="ND134" s="44"/>
      <c r="NH134" s="47"/>
      <c r="NI134" s="36"/>
      <c r="NJ134" s="52"/>
      <c r="NL134" s="44"/>
      <c r="NP134" s="44"/>
      <c r="NT134" s="47"/>
      <c r="NU134" s="36"/>
      <c r="NV134" s="52"/>
      <c r="NX134" s="44"/>
      <c r="OB134" s="44"/>
      <c r="OF134" s="47"/>
      <c r="OG134" s="36"/>
      <c r="OH134" s="52"/>
      <c r="OJ134" s="44"/>
      <c r="ON134" s="44"/>
      <c r="OR134" s="47"/>
      <c r="OS134" s="36"/>
      <c r="OT134" s="52"/>
      <c r="OV134" s="44"/>
      <c r="OZ134" s="44"/>
      <c r="PD134" s="47"/>
      <c r="PE134" s="36"/>
      <c r="PF134" s="52"/>
      <c r="PH134" s="44"/>
      <c r="PL134" s="44"/>
      <c r="PP134" s="47"/>
      <c r="PQ134" s="36"/>
      <c r="PR134" s="52"/>
      <c r="PT134" s="44"/>
      <c r="PX134" s="44"/>
      <c r="QB134" s="47"/>
      <c r="QC134" s="36"/>
      <c r="QD134" s="52"/>
      <c r="QF134" s="44"/>
      <c r="QJ134" s="44"/>
      <c r="QN134" s="47"/>
      <c r="QO134" s="36"/>
      <c r="QP134" s="52"/>
      <c r="QR134" s="44"/>
      <c r="QV134" s="44"/>
      <c r="QZ134" s="47"/>
      <c r="RA134" s="36"/>
      <c r="RB134" s="52"/>
      <c r="RD134" s="44"/>
      <c r="RH134" s="44"/>
      <c r="RL134" s="47"/>
      <c r="RM134" s="36"/>
      <c r="RN134" s="52"/>
      <c r="RP134" s="44"/>
      <c r="RT134" s="44"/>
      <c r="RX134" s="47"/>
      <c r="RY134" s="36"/>
      <c r="RZ134" s="52"/>
      <c r="SB134" s="44"/>
      <c r="SF134" s="44"/>
      <c r="SJ134" s="47"/>
      <c r="SK134" s="36"/>
      <c r="SL134" s="52"/>
      <c r="SN134" s="44"/>
      <c r="SR134" s="44"/>
      <c r="SV134" s="47"/>
      <c r="SW134" s="36"/>
      <c r="SX134" s="52"/>
      <c r="SZ134" s="44"/>
      <c r="TD134" s="44"/>
      <c r="TH134" s="47"/>
      <c r="TI134" s="36"/>
      <c r="TJ134" s="52"/>
      <c r="TL134" s="44"/>
      <c r="TP134" s="44"/>
      <c r="TT134" s="47"/>
      <c r="TU134" s="36"/>
      <c r="TV134" s="52"/>
      <c r="TX134" s="44"/>
      <c r="UB134" s="44"/>
      <c r="UF134" s="47"/>
      <c r="UG134" s="36"/>
      <c r="UH134" s="52"/>
      <c r="UJ134" s="44"/>
      <c r="UN134" s="44"/>
      <c r="UR134" s="47"/>
      <c r="US134" s="36"/>
      <c r="UT134" s="52"/>
      <c r="UV134" s="44"/>
      <c r="UZ134" s="44"/>
      <c r="VD134" s="47"/>
      <c r="VE134" s="36"/>
      <c r="VF134" s="52"/>
      <c r="VH134" s="44"/>
      <c r="VL134" s="44"/>
      <c r="VP134" s="47"/>
      <c r="VQ134" s="36"/>
      <c r="VR134" s="52"/>
      <c r="VT134" s="44"/>
      <c r="VX134" s="44"/>
      <c r="WB134" s="47"/>
      <c r="WC134" s="36"/>
      <c r="WD134" s="52"/>
      <c r="WF134" s="44"/>
      <c r="WJ134" s="44"/>
      <c r="WN134" s="47"/>
      <c r="WO134" s="36"/>
      <c r="WP134" s="52"/>
      <c r="WR134" s="44"/>
      <c r="WV134" s="44"/>
      <c r="WZ134" s="47"/>
      <c r="XA134" s="36"/>
      <c r="XB134" s="52"/>
      <c r="XD134" s="44"/>
      <c r="XH134" s="44"/>
      <c r="XL134" s="47"/>
      <c r="XM134" s="36"/>
      <c r="XN134" s="52"/>
      <c r="XP134" s="44"/>
      <c r="XT134" s="44"/>
      <c r="XX134" s="47"/>
      <c r="XY134" s="36"/>
      <c r="XZ134" s="52"/>
      <c r="YB134" s="44"/>
      <c r="YF134" s="44"/>
      <c r="YJ134" s="47"/>
      <c r="YK134" s="36"/>
      <c r="YL134" s="52"/>
      <c r="YN134" s="44"/>
      <c r="YR134" s="44"/>
      <c r="YV134" s="47"/>
      <c r="YW134" s="36"/>
      <c r="YX134" s="52"/>
      <c r="YZ134" s="44"/>
      <c r="ZD134" s="44"/>
      <c r="ZH134" s="47"/>
      <c r="ZI134" s="36"/>
      <c r="ZJ134" s="52"/>
      <c r="ZL134" s="44"/>
      <c r="ZP134" s="44"/>
      <c r="ZT134" s="47"/>
      <c r="ZU134" s="36"/>
      <c r="ZV134" s="52"/>
      <c r="ZX134" s="44"/>
      <c r="AAB134" s="44"/>
      <c r="AAF134" s="47"/>
      <c r="AAG134" s="36"/>
      <c r="AAH134" s="52"/>
      <c r="AAJ134" s="44"/>
      <c r="AAN134" s="44"/>
      <c r="AAR134" s="47"/>
      <c r="AAS134" s="36"/>
      <c r="AAT134" s="52"/>
      <c r="AAV134" s="44"/>
      <c r="AAZ134" s="44"/>
      <c r="ABD134" s="47"/>
      <c r="ABE134" s="36"/>
      <c r="ABF134" s="52"/>
      <c r="ABH134" s="44"/>
      <c r="ABL134" s="44"/>
      <c r="ABP134" s="47"/>
      <c r="ABQ134" s="36"/>
      <c r="ABR134" s="52"/>
      <c r="ABT134" s="44"/>
      <c r="ABX134" s="44"/>
      <c r="ACB134" s="47"/>
      <c r="ACC134" s="36"/>
      <c r="ACD134" s="52"/>
      <c r="ACF134" s="44"/>
      <c r="ACJ134" s="44"/>
      <c r="ACN134" s="47"/>
      <c r="ACO134" s="36"/>
      <c r="ACP134" s="52"/>
      <c r="ACR134" s="44"/>
      <c r="ACV134" s="44"/>
      <c r="ACZ134" s="47"/>
      <c r="ADA134" s="36"/>
      <c r="ADB134" s="52"/>
      <c r="ADD134" s="44"/>
      <c r="ADH134" s="44"/>
      <c r="ADL134" s="47"/>
      <c r="ADM134" s="36"/>
      <c r="ADN134" s="52"/>
      <c r="ADP134" s="44"/>
      <c r="ADT134" s="44"/>
      <c r="ADX134" s="47"/>
      <c r="ADY134" s="36"/>
      <c r="ADZ134" s="52"/>
      <c r="AEB134" s="44"/>
      <c r="AEF134" s="44"/>
      <c r="AEJ134" s="47"/>
      <c r="AEK134" s="36"/>
      <c r="AEL134" s="52"/>
      <c r="AEN134" s="44"/>
      <c r="AER134" s="44"/>
      <c r="AEV134" s="47"/>
      <c r="AEW134" s="36"/>
      <c r="AEX134" s="52"/>
      <c r="AEZ134" s="44"/>
      <c r="AFD134" s="44"/>
      <c r="AFH134" s="47"/>
      <c r="AFI134" s="36"/>
      <c r="AFJ134" s="52"/>
      <c r="AFL134" s="44"/>
      <c r="AFP134" s="44"/>
      <c r="AFT134" s="47"/>
      <c r="AFU134" s="36"/>
      <c r="AFV134" s="52"/>
      <c r="AFX134" s="44"/>
      <c r="AGB134" s="44"/>
      <c r="AGF134" s="47"/>
      <c r="AGG134" s="36"/>
      <c r="AGH134" s="52"/>
      <c r="AGJ134" s="44"/>
      <c r="AGN134" s="44"/>
      <c r="AGR134" s="47"/>
      <c r="AGS134" s="36"/>
      <c r="AGT134" s="52"/>
      <c r="AGV134" s="44"/>
      <c r="AGZ134" s="44"/>
      <c r="AHD134" s="47"/>
      <c r="AHE134" s="36"/>
      <c r="AHF134" s="52"/>
      <c r="AHH134" s="44"/>
      <c r="AHL134" s="44"/>
      <c r="AHP134" s="47"/>
      <c r="AHQ134" s="36"/>
      <c r="AHR134" s="52"/>
      <c r="AHT134" s="44"/>
      <c r="AHX134" s="44"/>
      <c r="AIB134" s="47"/>
      <c r="AIC134" s="36"/>
      <c r="AID134" s="52"/>
      <c r="AIF134" s="44"/>
      <c r="AIJ134" s="44"/>
      <c r="AIN134" s="47"/>
      <c r="AIO134" s="36"/>
      <c r="AIP134" s="52"/>
      <c r="AIR134" s="44"/>
      <c r="AIV134" s="44"/>
      <c r="AIZ134" s="47"/>
      <c r="AJA134" s="36"/>
      <c r="AJB134" s="52"/>
      <c r="AJD134" s="44"/>
      <c r="AJH134" s="44"/>
      <c r="AJL134" s="47"/>
      <c r="AJM134" s="36"/>
      <c r="AJN134" s="52"/>
      <c r="AJP134" s="44"/>
      <c r="AJT134" s="44"/>
      <c r="AJX134" s="47"/>
      <c r="AJY134" s="36"/>
      <c r="AJZ134" s="52"/>
      <c r="AKB134" s="44"/>
      <c r="AKF134" s="44"/>
      <c r="AKJ134" s="47"/>
      <c r="AKK134" s="36"/>
      <c r="AKL134" s="52"/>
      <c r="AKN134" s="44"/>
      <c r="AKR134" s="44"/>
      <c r="AKV134" s="47"/>
      <c r="AKW134" s="36"/>
      <c r="AKX134" s="52"/>
      <c r="AKZ134" s="44"/>
      <c r="ALD134" s="44"/>
      <c r="ALH134" s="47"/>
      <c r="ALI134" s="36"/>
      <c r="ALJ134" s="52"/>
      <c r="ALL134" s="44"/>
      <c r="ALP134" s="44"/>
      <c r="ALT134" s="47"/>
      <c r="ALU134" s="36"/>
      <c r="ALV134" s="52"/>
      <c r="ALX134" s="44"/>
      <c r="AMB134" s="44"/>
      <c r="AMF134" s="47"/>
      <c r="AMG134" s="36"/>
      <c r="AMH134" s="52"/>
      <c r="AMJ134" s="44"/>
    </row>
    <row r="135" spans="1:1024" s="43" customFormat="1" x14ac:dyDescent="0.2">
      <c r="A135" s="39" t="s">
        <v>488</v>
      </c>
      <c r="B135" s="57" t="s">
        <v>493</v>
      </c>
      <c r="C135" s="60" t="s">
        <v>190</v>
      </c>
      <c r="D135" s="61">
        <v>44299</v>
      </c>
      <c r="E135" s="43" t="s">
        <v>494</v>
      </c>
      <c r="F135" s="60" t="s">
        <v>192</v>
      </c>
      <c r="G135" s="43" t="s">
        <v>204</v>
      </c>
      <c r="H135" s="61">
        <v>44302</v>
      </c>
      <c r="I135" s="60">
        <v>3</v>
      </c>
      <c r="J135" s="43" t="s">
        <v>194</v>
      </c>
      <c r="K135" s="60" t="s">
        <v>76</v>
      </c>
      <c r="L135" s="47"/>
      <c r="M135" s="37"/>
      <c r="N135" s="52"/>
      <c r="P135" s="44"/>
      <c r="T135" s="44"/>
      <c r="X135" s="47"/>
      <c r="Y135" s="36"/>
      <c r="Z135" s="52"/>
      <c r="AB135" s="44"/>
      <c r="AF135" s="44"/>
      <c r="AJ135" s="47"/>
      <c r="AK135" s="36"/>
      <c r="AL135" s="52"/>
      <c r="AN135" s="44"/>
      <c r="AR135" s="44"/>
      <c r="AV135" s="47"/>
      <c r="AW135" s="36"/>
      <c r="AX135" s="52"/>
      <c r="AZ135" s="44"/>
      <c r="BD135" s="44"/>
      <c r="BH135" s="47"/>
      <c r="BI135" s="36"/>
      <c r="BJ135" s="52"/>
      <c r="BL135" s="44"/>
      <c r="BP135" s="44"/>
      <c r="BT135" s="47"/>
      <c r="BU135" s="36"/>
      <c r="BV135" s="52"/>
      <c r="BX135" s="44"/>
      <c r="CB135" s="44"/>
      <c r="CF135" s="47"/>
      <c r="CG135" s="36"/>
      <c r="CH135" s="52"/>
      <c r="CJ135" s="44"/>
      <c r="CN135" s="44"/>
      <c r="CR135" s="47"/>
      <c r="CS135" s="36"/>
      <c r="CT135" s="52"/>
      <c r="CV135" s="44"/>
      <c r="CZ135" s="44"/>
      <c r="DD135" s="47"/>
      <c r="DE135" s="36"/>
      <c r="DF135" s="52"/>
      <c r="DH135" s="44"/>
      <c r="DL135" s="44"/>
      <c r="DP135" s="47"/>
      <c r="DQ135" s="36"/>
      <c r="DR135" s="52"/>
      <c r="DT135" s="44"/>
      <c r="DX135" s="44"/>
      <c r="EB135" s="47"/>
      <c r="EC135" s="36"/>
      <c r="ED135" s="52"/>
      <c r="EF135" s="44"/>
      <c r="EJ135" s="44"/>
      <c r="EN135" s="47"/>
      <c r="EO135" s="36"/>
      <c r="EP135" s="52"/>
      <c r="ER135" s="44"/>
      <c r="EV135" s="44"/>
      <c r="EZ135" s="47"/>
      <c r="FA135" s="36"/>
      <c r="FB135" s="52"/>
      <c r="FD135" s="44"/>
      <c r="FH135" s="44"/>
      <c r="FL135" s="47"/>
      <c r="FM135" s="36"/>
      <c r="FN135" s="52"/>
      <c r="FP135" s="44"/>
      <c r="FT135" s="44"/>
      <c r="FX135" s="47"/>
      <c r="FY135" s="36"/>
      <c r="FZ135" s="52"/>
      <c r="GB135" s="44"/>
      <c r="GF135" s="44"/>
      <c r="GJ135" s="47"/>
      <c r="GK135" s="36"/>
      <c r="GL135" s="52"/>
      <c r="GN135" s="44"/>
      <c r="GR135" s="44"/>
      <c r="GV135" s="47"/>
      <c r="GW135" s="36"/>
      <c r="GX135" s="52"/>
      <c r="GZ135" s="44"/>
      <c r="HD135" s="44"/>
      <c r="HH135" s="47"/>
      <c r="HI135" s="36"/>
      <c r="HJ135" s="52"/>
      <c r="HL135" s="44"/>
      <c r="HP135" s="44"/>
      <c r="HT135" s="47"/>
      <c r="HU135" s="36"/>
      <c r="HV135" s="52"/>
      <c r="HX135" s="44"/>
      <c r="IB135" s="44"/>
      <c r="IF135" s="47"/>
      <c r="IG135" s="36"/>
      <c r="IH135" s="52"/>
      <c r="IJ135" s="44"/>
      <c r="IN135" s="44"/>
      <c r="IR135" s="47"/>
      <c r="IS135" s="36"/>
      <c r="IT135" s="52"/>
      <c r="IV135" s="44"/>
      <c r="IZ135" s="44"/>
      <c r="JD135" s="47"/>
      <c r="JE135" s="36"/>
      <c r="JF135" s="52"/>
      <c r="JH135" s="44"/>
      <c r="JL135" s="44"/>
      <c r="JP135" s="47"/>
      <c r="JQ135" s="36"/>
      <c r="JR135" s="52"/>
      <c r="JT135" s="44"/>
      <c r="JX135" s="44"/>
      <c r="KB135" s="47"/>
      <c r="KC135" s="36"/>
      <c r="KD135" s="52"/>
      <c r="KF135" s="44"/>
      <c r="KJ135" s="44"/>
      <c r="KN135" s="47"/>
      <c r="KO135" s="36"/>
      <c r="KP135" s="52"/>
      <c r="KR135" s="44"/>
      <c r="KV135" s="44"/>
      <c r="KZ135" s="47"/>
      <c r="LA135" s="36"/>
      <c r="LB135" s="52"/>
      <c r="LD135" s="44"/>
      <c r="LH135" s="44"/>
      <c r="LL135" s="47"/>
      <c r="LM135" s="36"/>
      <c r="LN135" s="52"/>
      <c r="LP135" s="44"/>
      <c r="LT135" s="44"/>
      <c r="LX135" s="47"/>
      <c r="LY135" s="36"/>
      <c r="LZ135" s="52"/>
      <c r="MB135" s="44"/>
      <c r="MF135" s="44"/>
      <c r="MJ135" s="47"/>
      <c r="MK135" s="36"/>
      <c r="ML135" s="52"/>
      <c r="MN135" s="44"/>
      <c r="MR135" s="44"/>
      <c r="MV135" s="47"/>
      <c r="MW135" s="36"/>
      <c r="MX135" s="52"/>
      <c r="MZ135" s="44"/>
      <c r="ND135" s="44"/>
      <c r="NH135" s="47"/>
      <c r="NI135" s="36"/>
      <c r="NJ135" s="52"/>
      <c r="NL135" s="44"/>
      <c r="NP135" s="44"/>
      <c r="NT135" s="47"/>
      <c r="NU135" s="36"/>
      <c r="NV135" s="52"/>
      <c r="NX135" s="44"/>
      <c r="OB135" s="44"/>
      <c r="OF135" s="47"/>
      <c r="OG135" s="36"/>
      <c r="OH135" s="52"/>
      <c r="OJ135" s="44"/>
      <c r="ON135" s="44"/>
      <c r="OR135" s="47"/>
      <c r="OS135" s="36"/>
      <c r="OT135" s="52"/>
      <c r="OV135" s="44"/>
      <c r="OZ135" s="44"/>
      <c r="PD135" s="47"/>
      <c r="PE135" s="36"/>
      <c r="PF135" s="52"/>
      <c r="PH135" s="44"/>
      <c r="PL135" s="44"/>
      <c r="PP135" s="47"/>
      <c r="PQ135" s="36"/>
      <c r="PR135" s="52"/>
      <c r="PT135" s="44"/>
      <c r="PX135" s="44"/>
      <c r="QB135" s="47"/>
      <c r="QC135" s="36"/>
      <c r="QD135" s="52"/>
      <c r="QF135" s="44"/>
      <c r="QJ135" s="44"/>
      <c r="QN135" s="47"/>
      <c r="QO135" s="36"/>
      <c r="QP135" s="52"/>
      <c r="QR135" s="44"/>
      <c r="QV135" s="44"/>
      <c r="QZ135" s="47"/>
      <c r="RA135" s="36"/>
      <c r="RB135" s="52"/>
      <c r="RD135" s="44"/>
      <c r="RH135" s="44"/>
      <c r="RL135" s="47"/>
      <c r="RM135" s="36"/>
      <c r="RN135" s="52"/>
      <c r="RP135" s="44"/>
      <c r="RT135" s="44"/>
      <c r="RX135" s="47"/>
      <c r="RY135" s="36"/>
      <c r="RZ135" s="52"/>
      <c r="SB135" s="44"/>
      <c r="SF135" s="44"/>
      <c r="SJ135" s="47"/>
      <c r="SK135" s="36"/>
      <c r="SL135" s="52"/>
      <c r="SN135" s="44"/>
      <c r="SR135" s="44"/>
      <c r="SV135" s="47"/>
      <c r="SW135" s="36"/>
      <c r="SX135" s="52"/>
      <c r="SZ135" s="44"/>
      <c r="TD135" s="44"/>
      <c r="TH135" s="47"/>
      <c r="TI135" s="36"/>
      <c r="TJ135" s="52"/>
      <c r="TL135" s="44"/>
      <c r="TP135" s="44"/>
      <c r="TT135" s="47"/>
      <c r="TU135" s="36"/>
      <c r="TV135" s="52"/>
      <c r="TX135" s="44"/>
      <c r="UB135" s="44"/>
      <c r="UF135" s="47"/>
      <c r="UG135" s="36"/>
      <c r="UH135" s="52"/>
      <c r="UJ135" s="44"/>
      <c r="UN135" s="44"/>
      <c r="UR135" s="47"/>
      <c r="US135" s="36"/>
      <c r="UT135" s="52"/>
      <c r="UV135" s="44"/>
      <c r="UZ135" s="44"/>
      <c r="VD135" s="47"/>
      <c r="VE135" s="36"/>
      <c r="VF135" s="52"/>
      <c r="VH135" s="44"/>
      <c r="VL135" s="44"/>
      <c r="VP135" s="47"/>
      <c r="VQ135" s="36"/>
      <c r="VR135" s="52"/>
      <c r="VT135" s="44"/>
      <c r="VX135" s="44"/>
      <c r="WB135" s="47"/>
      <c r="WC135" s="36"/>
      <c r="WD135" s="52"/>
      <c r="WF135" s="44"/>
      <c r="WJ135" s="44"/>
      <c r="WN135" s="47"/>
      <c r="WO135" s="36"/>
      <c r="WP135" s="52"/>
      <c r="WR135" s="44"/>
      <c r="WV135" s="44"/>
      <c r="WZ135" s="47"/>
      <c r="XA135" s="36"/>
      <c r="XB135" s="52"/>
      <c r="XD135" s="44"/>
      <c r="XH135" s="44"/>
      <c r="XL135" s="47"/>
      <c r="XM135" s="36"/>
      <c r="XN135" s="52"/>
      <c r="XP135" s="44"/>
      <c r="XT135" s="44"/>
      <c r="XX135" s="47"/>
      <c r="XY135" s="36"/>
      <c r="XZ135" s="52"/>
      <c r="YB135" s="44"/>
      <c r="YF135" s="44"/>
      <c r="YJ135" s="47"/>
      <c r="YK135" s="36"/>
      <c r="YL135" s="52"/>
      <c r="YN135" s="44"/>
      <c r="YR135" s="44"/>
      <c r="YV135" s="47"/>
      <c r="YW135" s="36"/>
      <c r="YX135" s="52"/>
      <c r="YZ135" s="44"/>
      <c r="ZD135" s="44"/>
      <c r="ZH135" s="47"/>
      <c r="ZI135" s="36"/>
      <c r="ZJ135" s="52"/>
      <c r="ZL135" s="44"/>
      <c r="ZP135" s="44"/>
      <c r="ZT135" s="47"/>
      <c r="ZU135" s="36"/>
      <c r="ZV135" s="52"/>
      <c r="ZX135" s="44"/>
      <c r="AAB135" s="44"/>
      <c r="AAF135" s="47"/>
      <c r="AAG135" s="36"/>
      <c r="AAH135" s="52"/>
      <c r="AAJ135" s="44"/>
      <c r="AAN135" s="44"/>
      <c r="AAR135" s="47"/>
      <c r="AAS135" s="36"/>
      <c r="AAT135" s="52"/>
      <c r="AAV135" s="44"/>
      <c r="AAZ135" s="44"/>
      <c r="ABD135" s="47"/>
      <c r="ABE135" s="36"/>
      <c r="ABF135" s="52"/>
      <c r="ABH135" s="44"/>
      <c r="ABL135" s="44"/>
      <c r="ABP135" s="47"/>
      <c r="ABQ135" s="36"/>
      <c r="ABR135" s="52"/>
      <c r="ABT135" s="44"/>
      <c r="ABX135" s="44"/>
      <c r="ACB135" s="47"/>
      <c r="ACC135" s="36"/>
      <c r="ACD135" s="52"/>
      <c r="ACF135" s="44"/>
      <c r="ACJ135" s="44"/>
      <c r="ACN135" s="47"/>
      <c r="ACO135" s="36"/>
      <c r="ACP135" s="52"/>
      <c r="ACR135" s="44"/>
      <c r="ACV135" s="44"/>
      <c r="ACZ135" s="47"/>
      <c r="ADA135" s="36"/>
      <c r="ADB135" s="52"/>
      <c r="ADD135" s="44"/>
      <c r="ADH135" s="44"/>
      <c r="ADL135" s="47"/>
      <c r="ADM135" s="36"/>
      <c r="ADN135" s="52"/>
      <c r="ADP135" s="44"/>
      <c r="ADT135" s="44"/>
      <c r="ADX135" s="47"/>
      <c r="ADY135" s="36"/>
      <c r="ADZ135" s="52"/>
      <c r="AEB135" s="44"/>
      <c r="AEF135" s="44"/>
      <c r="AEJ135" s="47"/>
      <c r="AEK135" s="36"/>
      <c r="AEL135" s="52"/>
      <c r="AEN135" s="44"/>
      <c r="AER135" s="44"/>
      <c r="AEV135" s="47"/>
      <c r="AEW135" s="36"/>
      <c r="AEX135" s="52"/>
      <c r="AEZ135" s="44"/>
      <c r="AFD135" s="44"/>
      <c r="AFH135" s="47"/>
      <c r="AFI135" s="36"/>
      <c r="AFJ135" s="52"/>
      <c r="AFL135" s="44"/>
      <c r="AFP135" s="44"/>
      <c r="AFT135" s="47"/>
      <c r="AFU135" s="36"/>
      <c r="AFV135" s="52"/>
      <c r="AFX135" s="44"/>
      <c r="AGB135" s="44"/>
      <c r="AGF135" s="47"/>
      <c r="AGG135" s="36"/>
      <c r="AGH135" s="52"/>
      <c r="AGJ135" s="44"/>
      <c r="AGN135" s="44"/>
      <c r="AGR135" s="47"/>
      <c r="AGS135" s="36"/>
      <c r="AGT135" s="52"/>
      <c r="AGV135" s="44"/>
      <c r="AGZ135" s="44"/>
      <c r="AHD135" s="47"/>
      <c r="AHE135" s="36"/>
      <c r="AHF135" s="52"/>
      <c r="AHH135" s="44"/>
      <c r="AHL135" s="44"/>
      <c r="AHP135" s="47"/>
      <c r="AHQ135" s="36"/>
      <c r="AHR135" s="52"/>
      <c r="AHT135" s="44"/>
      <c r="AHX135" s="44"/>
      <c r="AIB135" s="47"/>
      <c r="AIC135" s="36"/>
      <c r="AID135" s="52"/>
      <c r="AIF135" s="44"/>
      <c r="AIJ135" s="44"/>
      <c r="AIN135" s="47"/>
      <c r="AIO135" s="36"/>
      <c r="AIP135" s="52"/>
      <c r="AIR135" s="44"/>
      <c r="AIV135" s="44"/>
      <c r="AIZ135" s="47"/>
      <c r="AJA135" s="36"/>
      <c r="AJB135" s="52"/>
      <c r="AJD135" s="44"/>
      <c r="AJH135" s="44"/>
      <c r="AJL135" s="47"/>
      <c r="AJM135" s="36"/>
      <c r="AJN135" s="52"/>
      <c r="AJP135" s="44"/>
      <c r="AJT135" s="44"/>
      <c r="AJX135" s="47"/>
      <c r="AJY135" s="36"/>
      <c r="AJZ135" s="52"/>
      <c r="AKB135" s="44"/>
      <c r="AKF135" s="44"/>
      <c r="AKJ135" s="47"/>
      <c r="AKK135" s="36"/>
      <c r="AKL135" s="52"/>
      <c r="AKN135" s="44"/>
      <c r="AKR135" s="44"/>
      <c r="AKV135" s="47"/>
      <c r="AKW135" s="36"/>
      <c r="AKX135" s="52"/>
      <c r="AKZ135" s="44"/>
      <c r="ALD135" s="44"/>
      <c r="ALH135" s="47"/>
      <c r="ALI135" s="36"/>
      <c r="ALJ135" s="52"/>
      <c r="ALL135" s="44"/>
      <c r="ALP135" s="44"/>
      <c r="ALT135" s="47"/>
      <c r="ALU135" s="36"/>
      <c r="ALV135" s="52"/>
      <c r="ALX135" s="44"/>
      <c r="AMB135" s="44"/>
      <c r="AMF135" s="47"/>
      <c r="AMG135" s="36"/>
      <c r="AMH135" s="52"/>
      <c r="AMJ135" s="44"/>
    </row>
    <row r="136" spans="1:1024" s="43" customFormat="1" ht="25.5" x14ac:dyDescent="0.2">
      <c r="A136" s="39" t="s">
        <v>488</v>
      </c>
      <c r="B136" s="57" t="s">
        <v>495</v>
      </c>
      <c r="C136" s="60" t="s">
        <v>190</v>
      </c>
      <c r="D136" s="61">
        <v>44302</v>
      </c>
      <c r="E136" s="43" t="s">
        <v>496</v>
      </c>
      <c r="F136" s="60" t="s">
        <v>192</v>
      </c>
      <c r="G136" s="43" t="s">
        <v>193</v>
      </c>
      <c r="H136" s="61">
        <v>44302</v>
      </c>
      <c r="I136" s="60">
        <v>1</v>
      </c>
      <c r="J136" s="43" t="s">
        <v>194</v>
      </c>
      <c r="K136" s="60" t="s">
        <v>76</v>
      </c>
      <c r="L136" s="47" t="s">
        <v>421</v>
      </c>
      <c r="M136" s="37"/>
      <c r="N136" s="52"/>
      <c r="P136" s="44"/>
      <c r="T136" s="44"/>
      <c r="X136" s="47"/>
      <c r="Y136" s="36"/>
      <c r="Z136" s="52"/>
      <c r="AB136" s="44"/>
      <c r="AF136" s="44"/>
      <c r="AJ136" s="47"/>
      <c r="AK136" s="36"/>
      <c r="AL136" s="52"/>
      <c r="AN136" s="44"/>
      <c r="AR136" s="44"/>
      <c r="AV136" s="47"/>
      <c r="AW136" s="36"/>
      <c r="AX136" s="52"/>
      <c r="AZ136" s="44"/>
      <c r="BD136" s="44"/>
      <c r="BH136" s="47"/>
      <c r="BI136" s="36"/>
      <c r="BJ136" s="52"/>
      <c r="BL136" s="44"/>
      <c r="BP136" s="44"/>
      <c r="BT136" s="47"/>
      <c r="BU136" s="36"/>
      <c r="BV136" s="52"/>
      <c r="BX136" s="44"/>
      <c r="CB136" s="44"/>
      <c r="CF136" s="47"/>
      <c r="CG136" s="36"/>
      <c r="CH136" s="52"/>
      <c r="CJ136" s="44"/>
      <c r="CN136" s="44"/>
      <c r="CR136" s="47"/>
      <c r="CS136" s="36"/>
      <c r="CT136" s="52"/>
      <c r="CV136" s="44"/>
      <c r="CZ136" s="44"/>
      <c r="DD136" s="47"/>
      <c r="DE136" s="36"/>
      <c r="DF136" s="52"/>
      <c r="DH136" s="44"/>
      <c r="DL136" s="44"/>
      <c r="DP136" s="47"/>
      <c r="DQ136" s="36"/>
      <c r="DR136" s="52"/>
      <c r="DT136" s="44"/>
      <c r="DX136" s="44"/>
      <c r="EB136" s="47"/>
      <c r="EC136" s="36"/>
      <c r="ED136" s="52"/>
      <c r="EF136" s="44"/>
      <c r="EJ136" s="44"/>
      <c r="EN136" s="47"/>
      <c r="EO136" s="36"/>
      <c r="EP136" s="52"/>
      <c r="ER136" s="44"/>
      <c r="EV136" s="44"/>
      <c r="EZ136" s="47"/>
      <c r="FA136" s="36"/>
      <c r="FB136" s="52"/>
      <c r="FD136" s="44"/>
      <c r="FH136" s="44"/>
      <c r="FL136" s="47"/>
      <c r="FM136" s="36"/>
      <c r="FN136" s="52"/>
      <c r="FP136" s="44"/>
      <c r="FT136" s="44"/>
      <c r="FX136" s="47"/>
      <c r="FY136" s="36"/>
      <c r="FZ136" s="52"/>
      <c r="GB136" s="44"/>
      <c r="GF136" s="44"/>
      <c r="GJ136" s="47"/>
      <c r="GK136" s="36"/>
      <c r="GL136" s="52"/>
      <c r="GN136" s="44"/>
      <c r="GR136" s="44"/>
      <c r="GV136" s="47"/>
      <c r="GW136" s="36"/>
      <c r="GX136" s="52"/>
      <c r="GZ136" s="44"/>
      <c r="HD136" s="44"/>
      <c r="HH136" s="47"/>
      <c r="HI136" s="36"/>
      <c r="HJ136" s="52"/>
      <c r="HL136" s="44"/>
      <c r="HP136" s="44"/>
      <c r="HT136" s="47"/>
      <c r="HU136" s="36"/>
      <c r="HV136" s="52"/>
      <c r="HX136" s="44"/>
      <c r="IB136" s="44"/>
      <c r="IF136" s="47"/>
      <c r="IG136" s="36"/>
      <c r="IH136" s="52"/>
      <c r="IJ136" s="44"/>
      <c r="IN136" s="44"/>
      <c r="IR136" s="47"/>
      <c r="IS136" s="36"/>
      <c r="IT136" s="52"/>
      <c r="IV136" s="44"/>
      <c r="IZ136" s="44"/>
      <c r="JD136" s="47"/>
      <c r="JE136" s="36"/>
      <c r="JF136" s="52"/>
      <c r="JH136" s="44"/>
      <c r="JL136" s="44"/>
      <c r="JP136" s="47"/>
      <c r="JQ136" s="36"/>
      <c r="JR136" s="52"/>
      <c r="JT136" s="44"/>
      <c r="JX136" s="44"/>
      <c r="KB136" s="47"/>
      <c r="KC136" s="36"/>
      <c r="KD136" s="52"/>
      <c r="KF136" s="44"/>
      <c r="KJ136" s="44"/>
      <c r="KN136" s="47"/>
      <c r="KO136" s="36"/>
      <c r="KP136" s="52"/>
      <c r="KR136" s="44"/>
      <c r="KV136" s="44"/>
      <c r="KZ136" s="47"/>
      <c r="LA136" s="36"/>
      <c r="LB136" s="52"/>
      <c r="LD136" s="44"/>
      <c r="LH136" s="44"/>
      <c r="LL136" s="47"/>
      <c r="LM136" s="36"/>
      <c r="LN136" s="52"/>
      <c r="LP136" s="44"/>
      <c r="LT136" s="44"/>
      <c r="LX136" s="47"/>
      <c r="LY136" s="36"/>
      <c r="LZ136" s="52"/>
      <c r="MB136" s="44"/>
      <c r="MF136" s="44"/>
      <c r="MJ136" s="47"/>
      <c r="MK136" s="36"/>
      <c r="ML136" s="52"/>
      <c r="MN136" s="44"/>
      <c r="MR136" s="44"/>
      <c r="MV136" s="47"/>
      <c r="MW136" s="36"/>
      <c r="MX136" s="52"/>
      <c r="MZ136" s="44"/>
      <c r="ND136" s="44"/>
      <c r="NH136" s="47"/>
      <c r="NI136" s="36"/>
      <c r="NJ136" s="52"/>
      <c r="NL136" s="44"/>
      <c r="NP136" s="44"/>
      <c r="NT136" s="47"/>
      <c r="NU136" s="36"/>
      <c r="NV136" s="52"/>
      <c r="NX136" s="44"/>
      <c r="OB136" s="44"/>
      <c r="OF136" s="47"/>
      <c r="OG136" s="36"/>
      <c r="OH136" s="52"/>
      <c r="OJ136" s="44"/>
      <c r="ON136" s="44"/>
      <c r="OR136" s="47"/>
      <c r="OS136" s="36"/>
      <c r="OT136" s="52"/>
      <c r="OV136" s="44"/>
      <c r="OZ136" s="44"/>
      <c r="PD136" s="47"/>
      <c r="PE136" s="36"/>
      <c r="PF136" s="52"/>
      <c r="PH136" s="44"/>
      <c r="PL136" s="44"/>
      <c r="PP136" s="47"/>
      <c r="PQ136" s="36"/>
      <c r="PR136" s="52"/>
      <c r="PT136" s="44"/>
      <c r="PX136" s="44"/>
      <c r="QB136" s="47"/>
      <c r="QC136" s="36"/>
      <c r="QD136" s="52"/>
      <c r="QF136" s="44"/>
      <c r="QJ136" s="44"/>
      <c r="QN136" s="47"/>
      <c r="QO136" s="36"/>
      <c r="QP136" s="52"/>
      <c r="QR136" s="44"/>
      <c r="QV136" s="44"/>
      <c r="QZ136" s="47"/>
      <c r="RA136" s="36"/>
      <c r="RB136" s="52"/>
      <c r="RD136" s="44"/>
      <c r="RH136" s="44"/>
      <c r="RL136" s="47"/>
      <c r="RM136" s="36"/>
      <c r="RN136" s="52"/>
      <c r="RP136" s="44"/>
      <c r="RT136" s="44"/>
      <c r="RX136" s="47"/>
      <c r="RY136" s="36"/>
      <c r="RZ136" s="52"/>
      <c r="SB136" s="44"/>
      <c r="SF136" s="44"/>
      <c r="SJ136" s="47"/>
      <c r="SK136" s="36"/>
      <c r="SL136" s="52"/>
      <c r="SN136" s="44"/>
      <c r="SR136" s="44"/>
      <c r="SV136" s="47"/>
      <c r="SW136" s="36"/>
      <c r="SX136" s="52"/>
      <c r="SZ136" s="44"/>
      <c r="TD136" s="44"/>
      <c r="TH136" s="47"/>
      <c r="TI136" s="36"/>
      <c r="TJ136" s="52"/>
      <c r="TL136" s="44"/>
      <c r="TP136" s="44"/>
      <c r="TT136" s="47"/>
      <c r="TU136" s="36"/>
      <c r="TV136" s="52"/>
      <c r="TX136" s="44"/>
      <c r="UB136" s="44"/>
      <c r="UF136" s="47"/>
      <c r="UG136" s="36"/>
      <c r="UH136" s="52"/>
      <c r="UJ136" s="44"/>
      <c r="UN136" s="44"/>
      <c r="UR136" s="47"/>
      <c r="US136" s="36"/>
      <c r="UT136" s="52"/>
      <c r="UV136" s="44"/>
      <c r="UZ136" s="44"/>
      <c r="VD136" s="47"/>
      <c r="VE136" s="36"/>
      <c r="VF136" s="52"/>
      <c r="VH136" s="44"/>
      <c r="VL136" s="44"/>
      <c r="VP136" s="47"/>
      <c r="VQ136" s="36"/>
      <c r="VR136" s="52"/>
      <c r="VT136" s="44"/>
      <c r="VX136" s="44"/>
      <c r="WB136" s="47"/>
      <c r="WC136" s="36"/>
      <c r="WD136" s="52"/>
      <c r="WF136" s="44"/>
      <c r="WJ136" s="44"/>
      <c r="WN136" s="47"/>
      <c r="WO136" s="36"/>
      <c r="WP136" s="52"/>
      <c r="WR136" s="44"/>
      <c r="WV136" s="44"/>
      <c r="WZ136" s="47"/>
      <c r="XA136" s="36"/>
      <c r="XB136" s="52"/>
      <c r="XD136" s="44"/>
      <c r="XH136" s="44"/>
      <c r="XL136" s="47"/>
      <c r="XM136" s="36"/>
      <c r="XN136" s="52"/>
      <c r="XP136" s="44"/>
      <c r="XT136" s="44"/>
      <c r="XX136" s="47"/>
      <c r="XY136" s="36"/>
      <c r="XZ136" s="52"/>
      <c r="YB136" s="44"/>
      <c r="YF136" s="44"/>
      <c r="YJ136" s="47"/>
      <c r="YK136" s="36"/>
      <c r="YL136" s="52"/>
      <c r="YN136" s="44"/>
      <c r="YR136" s="44"/>
      <c r="YV136" s="47"/>
      <c r="YW136" s="36"/>
      <c r="YX136" s="52"/>
      <c r="YZ136" s="44"/>
      <c r="ZD136" s="44"/>
      <c r="ZH136" s="47"/>
      <c r="ZI136" s="36"/>
      <c r="ZJ136" s="52"/>
      <c r="ZL136" s="44"/>
      <c r="ZP136" s="44"/>
      <c r="ZT136" s="47"/>
      <c r="ZU136" s="36"/>
      <c r="ZV136" s="52"/>
      <c r="ZX136" s="44"/>
      <c r="AAB136" s="44"/>
      <c r="AAF136" s="47"/>
      <c r="AAG136" s="36"/>
      <c r="AAH136" s="52"/>
      <c r="AAJ136" s="44"/>
      <c r="AAN136" s="44"/>
      <c r="AAR136" s="47"/>
      <c r="AAS136" s="36"/>
      <c r="AAT136" s="52"/>
      <c r="AAV136" s="44"/>
      <c r="AAZ136" s="44"/>
      <c r="ABD136" s="47"/>
      <c r="ABE136" s="36"/>
      <c r="ABF136" s="52"/>
      <c r="ABH136" s="44"/>
      <c r="ABL136" s="44"/>
      <c r="ABP136" s="47"/>
      <c r="ABQ136" s="36"/>
      <c r="ABR136" s="52"/>
      <c r="ABT136" s="44"/>
      <c r="ABX136" s="44"/>
      <c r="ACB136" s="47"/>
      <c r="ACC136" s="36"/>
      <c r="ACD136" s="52"/>
      <c r="ACF136" s="44"/>
      <c r="ACJ136" s="44"/>
      <c r="ACN136" s="47"/>
      <c r="ACO136" s="36"/>
      <c r="ACP136" s="52"/>
      <c r="ACR136" s="44"/>
      <c r="ACV136" s="44"/>
      <c r="ACZ136" s="47"/>
      <c r="ADA136" s="36"/>
      <c r="ADB136" s="52"/>
      <c r="ADD136" s="44"/>
      <c r="ADH136" s="44"/>
      <c r="ADL136" s="47"/>
      <c r="ADM136" s="36"/>
      <c r="ADN136" s="52"/>
      <c r="ADP136" s="44"/>
      <c r="ADT136" s="44"/>
      <c r="ADX136" s="47"/>
      <c r="ADY136" s="36"/>
      <c r="ADZ136" s="52"/>
      <c r="AEB136" s="44"/>
      <c r="AEF136" s="44"/>
      <c r="AEJ136" s="47"/>
      <c r="AEK136" s="36"/>
      <c r="AEL136" s="52"/>
      <c r="AEN136" s="44"/>
      <c r="AER136" s="44"/>
      <c r="AEV136" s="47"/>
      <c r="AEW136" s="36"/>
      <c r="AEX136" s="52"/>
      <c r="AEZ136" s="44"/>
      <c r="AFD136" s="44"/>
      <c r="AFH136" s="47"/>
      <c r="AFI136" s="36"/>
      <c r="AFJ136" s="52"/>
      <c r="AFL136" s="44"/>
      <c r="AFP136" s="44"/>
      <c r="AFT136" s="47"/>
      <c r="AFU136" s="36"/>
      <c r="AFV136" s="52"/>
      <c r="AFX136" s="44"/>
      <c r="AGB136" s="44"/>
      <c r="AGF136" s="47"/>
      <c r="AGG136" s="36"/>
      <c r="AGH136" s="52"/>
      <c r="AGJ136" s="44"/>
      <c r="AGN136" s="44"/>
      <c r="AGR136" s="47"/>
      <c r="AGS136" s="36"/>
      <c r="AGT136" s="52"/>
      <c r="AGV136" s="44"/>
      <c r="AGZ136" s="44"/>
      <c r="AHD136" s="47"/>
      <c r="AHE136" s="36"/>
      <c r="AHF136" s="52"/>
      <c r="AHH136" s="44"/>
      <c r="AHL136" s="44"/>
      <c r="AHP136" s="47"/>
      <c r="AHQ136" s="36"/>
      <c r="AHR136" s="52"/>
      <c r="AHT136" s="44"/>
      <c r="AHX136" s="44"/>
      <c r="AIB136" s="47"/>
      <c r="AIC136" s="36"/>
      <c r="AID136" s="52"/>
      <c r="AIF136" s="44"/>
      <c r="AIJ136" s="44"/>
      <c r="AIN136" s="47"/>
      <c r="AIO136" s="36"/>
      <c r="AIP136" s="52"/>
      <c r="AIR136" s="44"/>
      <c r="AIV136" s="44"/>
      <c r="AIZ136" s="47"/>
      <c r="AJA136" s="36"/>
      <c r="AJB136" s="52"/>
      <c r="AJD136" s="44"/>
      <c r="AJH136" s="44"/>
      <c r="AJL136" s="47"/>
      <c r="AJM136" s="36"/>
      <c r="AJN136" s="52"/>
      <c r="AJP136" s="44"/>
      <c r="AJT136" s="44"/>
      <c r="AJX136" s="47"/>
      <c r="AJY136" s="36"/>
      <c r="AJZ136" s="52"/>
      <c r="AKB136" s="44"/>
      <c r="AKF136" s="44"/>
      <c r="AKJ136" s="47"/>
      <c r="AKK136" s="36"/>
      <c r="AKL136" s="52"/>
      <c r="AKN136" s="44"/>
      <c r="AKR136" s="44"/>
      <c r="AKV136" s="47"/>
      <c r="AKW136" s="36"/>
      <c r="AKX136" s="52"/>
      <c r="AKZ136" s="44"/>
      <c r="ALD136" s="44"/>
      <c r="ALH136" s="47"/>
      <c r="ALI136" s="36"/>
      <c r="ALJ136" s="52"/>
      <c r="ALL136" s="44"/>
      <c r="ALP136" s="44"/>
      <c r="ALT136" s="47"/>
      <c r="ALU136" s="36"/>
      <c r="ALV136" s="52"/>
      <c r="ALX136" s="44"/>
      <c r="AMB136" s="44"/>
      <c r="AMF136" s="47"/>
      <c r="AMG136" s="36"/>
      <c r="AMH136" s="52"/>
      <c r="AMJ136" s="44"/>
    </row>
    <row r="137" spans="1:1024" s="43" customFormat="1" ht="25.5" x14ac:dyDescent="0.2">
      <c r="A137" s="39" t="s">
        <v>488</v>
      </c>
      <c r="B137" s="57" t="s">
        <v>497</v>
      </c>
      <c r="C137" s="60" t="s">
        <v>190</v>
      </c>
      <c r="D137" s="61">
        <v>44302</v>
      </c>
      <c r="E137" s="43" t="s">
        <v>498</v>
      </c>
      <c r="F137" s="60" t="s">
        <v>192</v>
      </c>
      <c r="G137" s="43" t="s">
        <v>204</v>
      </c>
      <c r="H137" s="61">
        <v>44356</v>
      </c>
      <c r="I137" s="60">
        <v>37</v>
      </c>
      <c r="J137" s="43" t="s">
        <v>194</v>
      </c>
      <c r="K137" s="60" t="s">
        <v>76</v>
      </c>
      <c r="L137" s="47"/>
      <c r="M137" s="37"/>
      <c r="N137" s="52"/>
      <c r="P137" s="44"/>
      <c r="T137" s="44"/>
      <c r="X137" s="47"/>
      <c r="Y137" s="36"/>
      <c r="Z137" s="52"/>
      <c r="AB137" s="44"/>
      <c r="AF137" s="44"/>
      <c r="AJ137" s="47"/>
      <c r="AK137" s="36"/>
      <c r="AL137" s="52"/>
      <c r="AN137" s="44"/>
      <c r="AR137" s="44"/>
      <c r="AV137" s="47"/>
      <c r="AW137" s="36"/>
      <c r="AX137" s="52"/>
      <c r="AZ137" s="44"/>
      <c r="BD137" s="44"/>
      <c r="BH137" s="47"/>
      <c r="BI137" s="36"/>
      <c r="BJ137" s="52"/>
      <c r="BL137" s="44"/>
      <c r="BP137" s="44"/>
      <c r="BT137" s="47"/>
      <c r="BU137" s="36"/>
      <c r="BV137" s="52"/>
      <c r="BX137" s="44"/>
      <c r="CB137" s="44"/>
      <c r="CF137" s="47"/>
      <c r="CG137" s="36"/>
      <c r="CH137" s="52"/>
      <c r="CJ137" s="44"/>
      <c r="CN137" s="44"/>
      <c r="CR137" s="47"/>
      <c r="CS137" s="36"/>
      <c r="CT137" s="52"/>
      <c r="CV137" s="44"/>
      <c r="CZ137" s="44"/>
      <c r="DD137" s="47"/>
      <c r="DE137" s="36"/>
      <c r="DF137" s="52"/>
      <c r="DH137" s="44"/>
      <c r="DL137" s="44"/>
      <c r="DP137" s="47"/>
      <c r="DQ137" s="36"/>
      <c r="DR137" s="52"/>
      <c r="DT137" s="44"/>
      <c r="DX137" s="44"/>
      <c r="EB137" s="47"/>
      <c r="EC137" s="36"/>
      <c r="ED137" s="52"/>
      <c r="EF137" s="44"/>
      <c r="EJ137" s="44"/>
      <c r="EN137" s="47"/>
      <c r="EO137" s="36"/>
      <c r="EP137" s="52"/>
      <c r="ER137" s="44"/>
      <c r="EV137" s="44"/>
      <c r="EZ137" s="47"/>
      <c r="FA137" s="36"/>
      <c r="FB137" s="52"/>
      <c r="FD137" s="44"/>
      <c r="FH137" s="44"/>
      <c r="FL137" s="47"/>
      <c r="FM137" s="36"/>
      <c r="FN137" s="52"/>
      <c r="FP137" s="44"/>
      <c r="FT137" s="44"/>
      <c r="FX137" s="47"/>
      <c r="FY137" s="36"/>
      <c r="FZ137" s="52"/>
      <c r="GB137" s="44"/>
      <c r="GF137" s="44"/>
      <c r="GJ137" s="47"/>
      <c r="GK137" s="36"/>
      <c r="GL137" s="52"/>
      <c r="GN137" s="44"/>
      <c r="GR137" s="44"/>
      <c r="GV137" s="47"/>
      <c r="GW137" s="36"/>
      <c r="GX137" s="52"/>
      <c r="GZ137" s="44"/>
      <c r="HD137" s="44"/>
      <c r="HH137" s="47"/>
      <c r="HI137" s="36"/>
      <c r="HJ137" s="52"/>
      <c r="HL137" s="44"/>
      <c r="HP137" s="44"/>
      <c r="HT137" s="47"/>
      <c r="HU137" s="36"/>
      <c r="HV137" s="52"/>
      <c r="HX137" s="44"/>
      <c r="IB137" s="44"/>
      <c r="IF137" s="47"/>
      <c r="IG137" s="36"/>
      <c r="IH137" s="52"/>
      <c r="IJ137" s="44"/>
      <c r="IN137" s="44"/>
      <c r="IR137" s="47"/>
      <c r="IS137" s="36"/>
      <c r="IT137" s="52"/>
      <c r="IV137" s="44"/>
      <c r="IZ137" s="44"/>
      <c r="JD137" s="47"/>
      <c r="JE137" s="36"/>
      <c r="JF137" s="52"/>
      <c r="JH137" s="44"/>
      <c r="JL137" s="44"/>
      <c r="JP137" s="47"/>
      <c r="JQ137" s="36"/>
      <c r="JR137" s="52"/>
      <c r="JT137" s="44"/>
      <c r="JX137" s="44"/>
      <c r="KB137" s="47"/>
      <c r="KC137" s="36"/>
      <c r="KD137" s="52"/>
      <c r="KF137" s="44"/>
      <c r="KJ137" s="44"/>
      <c r="KN137" s="47"/>
      <c r="KO137" s="36"/>
      <c r="KP137" s="52"/>
      <c r="KR137" s="44"/>
      <c r="KV137" s="44"/>
      <c r="KZ137" s="47"/>
      <c r="LA137" s="36"/>
      <c r="LB137" s="52"/>
      <c r="LD137" s="44"/>
      <c r="LH137" s="44"/>
      <c r="LL137" s="47"/>
      <c r="LM137" s="36"/>
      <c r="LN137" s="52"/>
      <c r="LP137" s="44"/>
      <c r="LT137" s="44"/>
      <c r="LX137" s="47"/>
      <c r="LY137" s="36"/>
      <c r="LZ137" s="52"/>
      <c r="MB137" s="44"/>
      <c r="MF137" s="44"/>
      <c r="MJ137" s="47"/>
      <c r="MK137" s="36"/>
      <c r="ML137" s="52"/>
      <c r="MN137" s="44"/>
      <c r="MR137" s="44"/>
      <c r="MV137" s="47"/>
      <c r="MW137" s="36"/>
      <c r="MX137" s="52"/>
      <c r="MZ137" s="44"/>
      <c r="ND137" s="44"/>
      <c r="NH137" s="47"/>
      <c r="NI137" s="36"/>
      <c r="NJ137" s="52"/>
      <c r="NL137" s="44"/>
      <c r="NP137" s="44"/>
      <c r="NT137" s="47"/>
      <c r="NU137" s="36"/>
      <c r="NV137" s="52"/>
      <c r="NX137" s="44"/>
      <c r="OB137" s="44"/>
      <c r="OF137" s="47"/>
      <c r="OG137" s="36"/>
      <c r="OH137" s="52"/>
      <c r="OJ137" s="44"/>
      <c r="ON137" s="44"/>
      <c r="OR137" s="47"/>
      <c r="OS137" s="36"/>
      <c r="OT137" s="52"/>
      <c r="OV137" s="44"/>
      <c r="OZ137" s="44"/>
      <c r="PD137" s="47"/>
      <c r="PE137" s="36"/>
      <c r="PF137" s="52"/>
      <c r="PH137" s="44"/>
      <c r="PL137" s="44"/>
      <c r="PP137" s="47"/>
      <c r="PQ137" s="36"/>
      <c r="PR137" s="52"/>
      <c r="PT137" s="44"/>
      <c r="PX137" s="44"/>
      <c r="QB137" s="47"/>
      <c r="QC137" s="36"/>
      <c r="QD137" s="52"/>
      <c r="QF137" s="44"/>
      <c r="QJ137" s="44"/>
      <c r="QN137" s="47"/>
      <c r="QO137" s="36"/>
      <c r="QP137" s="52"/>
      <c r="QR137" s="44"/>
      <c r="QV137" s="44"/>
      <c r="QZ137" s="47"/>
      <c r="RA137" s="36"/>
      <c r="RB137" s="52"/>
      <c r="RD137" s="44"/>
      <c r="RH137" s="44"/>
      <c r="RL137" s="47"/>
      <c r="RM137" s="36"/>
      <c r="RN137" s="52"/>
      <c r="RP137" s="44"/>
      <c r="RT137" s="44"/>
      <c r="RX137" s="47"/>
      <c r="RY137" s="36"/>
      <c r="RZ137" s="52"/>
      <c r="SB137" s="44"/>
      <c r="SF137" s="44"/>
      <c r="SJ137" s="47"/>
      <c r="SK137" s="36"/>
      <c r="SL137" s="52"/>
      <c r="SN137" s="44"/>
      <c r="SR137" s="44"/>
      <c r="SV137" s="47"/>
      <c r="SW137" s="36"/>
      <c r="SX137" s="52"/>
      <c r="SZ137" s="44"/>
      <c r="TD137" s="44"/>
      <c r="TH137" s="47"/>
      <c r="TI137" s="36"/>
      <c r="TJ137" s="52"/>
      <c r="TL137" s="44"/>
      <c r="TP137" s="44"/>
      <c r="TT137" s="47"/>
      <c r="TU137" s="36"/>
      <c r="TV137" s="52"/>
      <c r="TX137" s="44"/>
      <c r="UB137" s="44"/>
      <c r="UF137" s="47"/>
      <c r="UG137" s="36"/>
      <c r="UH137" s="52"/>
      <c r="UJ137" s="44"/>
      <c r="UN137" s="44"/>
      <c r="UR137" s="47"/>
      <c r="US137" s="36"/>
      <c r="UT137" s="52"/>
      <c r="UV137" s="44"/>
      <c r="UZ137" s="44"/>
      <c r="VD137" s="47"/>
      <c r="VE137" s="36"/>
      <c r="VF137" s="52"/>
      <c r="VH137" s="44"/>
      <c r="VL137" s="44"/>
      <c r="VP137" s="47"/>
      <c r="VQ137" s="36"/>
      <c r="VR137" s="52"/>
      <c r="VT137" s="44"/>
      <c r="VX137" s="44"/>
      <c r="WB137" s="47"/>
      <c r="WC137" s="36"/>
      <c r="WD137" s="52"/>
      <c r="WF137" s="44"/>
      <c r="WJ137" s="44"/>
      <c r="WN137" s="47"/>
      <c r="WO137" s="36"/>
      <c r="WP137" s="52"/>
      <c r="WR137" s="44"/>
      <c r="WV137" s="44"/>
      <c r="WZ137" s="47"/>
      <c r="XA137" s="36"/>
      <c r="XB137" s="52"/>
      <c r="XD137" s="44"/>
      <c r="XH137" s="44"/>
      <c r="XL137" s="47"/>
      <c r="XM137" s="36"/>
      <c r="XN137" s="52"/>
      <c r="XP137" s="44"/>
      <c r="XT137" s="44"/>
      <c r="XX137" s="47"/>
      <c r="XY137" s="36"/>
      <c r="XZ137" s="52"/>
      <c r="YB137" s="44"/>
      <c r="YF137" s="44"/>
      <c r="YJ137" s="47"/>
      <c r="YK137" s="36"/>
      <c r="YL137" s="52"/>
      <c r="YN137" s="44"/>
      <c r="YR137" s="44"/>
      <c r="YV137" s="47"/>
      <c r="YW137" s="36"/>
      <c r="YX137" s="52"/>
      <c r="YZ137" s="44"/>
      <c r="ZD137" s="44"/>
      <c r="ZH137" s="47"/>
      <c r="ZI137" s="36"/>
      <c r="ZJ137" s="52"/>
      <c r="ZL137" s="44"/>
      <c r="ZP137" s="44"/>
      <c r="ZT137" s="47"/>
      <c r="ZU137" s="36"/>
      <c r="ZV137" s="52"/>
      <c r="ZX137" s="44"/>
      <c r="AAB137" s="44"/>
      <c r="AAF137" s="47"/>
      <c r="AAG137" s="36"/>
      <c r="AAH137" s="52"/>
      <c r="AAJ137" s="44"/>
      <c r="AAN137" s="44"/>
      <c r="AAR137" s="47"/>
      <c r="AAS137" s="36"/>
      <c r="AAT137" s="52"/>
      <c r="AAV137" s="44"/>
      <c r="AAZ137" s="44"/>
      <c r="ABD137" s="47"/>
      <c r="ABE137" s="36"/>
      <c r="ABF137" s="52"/>
      <c r="ABH137" s="44"/>
      <c r="ABL137" s="44"/>
      <c r="ABP137" s="47"/>
      <c r="ABQ137" s="36"/>
      <c r="ABR137" s="52"/>
      <c r="ABT137" s="44"/>
      <c r="ABX137" s="44"/>
      <c r="ACB137" s="47"/>
      <c r="ACC137" s="36"/>
      <c r="ACD137" s="52"/>
      <c r="ACF137" s="44"/>
      <c r="ACJ137" s="44"/>
      <c r="ACN137" s="47"/>
      <c r="ACO137" s="36"/>
      <c r="ACP137" s="52"/>
      <c r="ACR137" s="44"/>
      <c r="ACV137" s="44"/>
      <c r="ACZ137" s="47"/>
      <c r="ADA137" s="36"/>
      <c r="ADB137" s="52"/>
      <c r="ADD137" s="44"/>
      <c r="ADH137" s="44"/>
      <c r="ADL137" s="47"/>
      <c r="ADM137" s="36"/>
      <c r="ADN137" s="52"/>
      <c r="ADP137" s="44"/>
      <c r="ADT137" s="44"/>
      <c r="ADX137" s="47"/>
      <c r="ADY137" s="36"/>
      <c r="ADZ137" s="52"/>
      <c r="AEB137" s="44"/>
      <c r="AEF137" s="44"/>
      <c r="AEJ137" s="47"/>
      <c r="AEK137" s="36"/>
      <c r="AEL137" s="52"/>
      <c r="AEN137" s="44"/>
      <c r="AER137" s="44"/>
      <c r="AEV137" s="47"/>
      <c r="AEW137" s="36"/>
      <c r="AEX137" s="52"/>
      <c r="AEZ137" s="44"/>
      <c r="AFD137" s="44"/>
      <c r="AFH137" s="47"/>
      <c r="AFI137" s="36"/>
      <c r="AFJ137" s="52"/>
      <c r="AFL137" s="44"/>
      <c r="AFP137" s="44"/>
      <c r="AFT137" s="47"/>
      <c r="AFU137" s="36"/>
      <c r="AFV137" s="52"/>
      <c r="AFX137" s="44"/>
      <c r="AGB137" s="44"/>
      <c r="AGF137" s="47"/>
      <c r="AGG137" s="36"/>
      <c r="AGH137" s="52"/>
      <c r="AGJ137" s="44"/>
      <c r="AGN137" s="44"/>
      <c r="AGR137" s="47"/>
      <c r="AGS137" s="36"/>
      <c r="AGT137" s="52"/>
      <c r="AGV137" s="44"/>
      <c r="AGZ137" s="44"/>
      <c r="AHD137" s="47"/>
      <c r="AHE137" s="36"/>
      <c r="AHF137" s="52"/>
      <c r="AHH137" s="44"/>
      <c r="AHL137" s="44"/>
      <c r="AHP137" s="47"/>
      <c r="AHQ137" s="36"/>
      <c r="AHR137" s="52"/>
      <c r="AHT137" s="44"/>
      <c r="AHX137" s="44"/>
      <c r="AIB137" s="47"/>
      <c r="AIC137" s="36"/>
      <c r="AID137" s="52"/>
      <c r="AIF137" s="44"/>
      <c r="AIJ137" s="44"/>
      <c r="AIN137" s="47"/>
      <c r="AIO137" s="36"/>
      <c r="AIP137" s="52"/>
      <c r="AIR137" s="44"/>
      <c r="AIV137" s="44"/>
      <c r="AIZ137" s="47"/>
      <c r="AJA137" s="36"/>
      <c r="AJB137" s="52"/>
      <c r="AJD137" s="44"/>
      <c r="AJH137" s="44"/>
      <c r="AJL137" s="47"/>
      <c r="AJM137" s="36"/>
      <c r="AJN137" s="52"/>
      <c r="AJP137" s="44"/>
      <c r="AJT137" s="44"/>
      <c r="AJX137" s="47"/>
      <c r="AJY137" s="36"/>
      <c r="AJZ137" s="52"/>
      <c r="AKB137" s="44"/>
      <c r="AKF137" s="44"/>
      <c r="AKJ137" s="47"/>
      <c r="AKK137" s="36"/>
      <c r="AKL137" s="52"/>
      <c r="AKN137" s="44"/>
      <c r="AKR137" s="44"/>
      <c r="AKV137" s="47"/>
      <c r="AKW137" s="36"/>
      <c r="AKX137" s="52"/>
      <c r="AKZ137" s="44"/>
      <c r="ALD137" s="44"/>
      <c r="ALH137" s="47"/>
      <c r="ALI137" s="36"/>
      <c r="ALJ137" s="52"/>
      <c r="ALL137" s="44"/>
      <c r="ALP137" s="44"/>
      <c r="ALT137" s="47"/>
      <c r="ALU137" s="36"/>
      <c r="ALV137" s="52"/>
      <c r="ALX137" s="44"/>
      <c r="AMB137" s="44"/>
      <c r="AMF137" s="47"/>
      <c r="AMG137" s="36"/>
      <c r="AMH137" s="52"/>
      <c r="AMJ137" s="44"/>
    </row>
    <row r="138" spans="1:1024" s="43" customFormat="1" ht="25.5" x14ac:dyDescent="0.2">
      <c r="A138" s="39" t="s">
        <v>488</v>
      </c>
      <c r="B138" s="57" t="s">
        <v>499</v>
      </c>
      <c r="C138" s="60" t="s">
        <v>190</v>
      </c>
      <c r="D138" s="61">
        <v>44305</v>
      </c>
      <c r="E138" s="43" t="s">
        <v>500</v>
      </c>
      <c r="F138" s="60" t="s">
        <v>192</v>
      </c>
      <c r="G138" s="43" t="s">
        <v>204</v>
      </c>
      <c r="H138" s="61">
        <v>44343</v>
      </c>
      <c r="I138" s="60">
        <v>27</v>
      </c>
      <c r="J138" s="43" t="s">
        <v>194</v>
      </c>
      <c r="K138" s="60" t="s">
        <v>76</v>
      </c>
      <c r="L138" s="47" t="s">
        <v>501</v>
      </c>
      <c r="M138" s="37"/>
      <c r="N138" s="52"/>
      <c r="P138" s="44"/>
      <c r="T138" s="44"/>
      <c r="X138" s="47"/>
      <c r="Y138" s="36"/>
      <c r="Z138" s="52"/>
      <c r="AB138" s="44"/>
      <c r="AF138" s="44"/>
      <c r="AJ138" s="47"/>
      <c r="AK138" s="36"/>
      <c r="AL138" s="52"/>
      <c r="AN138" s="44"/>
      <c r="AR138" s="44"/>
      <c r="AV138" s="47"/>
      <c r="AW138" s="36"/>
      <c r="AX138" s="52"/>
      <c r="AZ138" s="44"/>
      <c r="BD138" s="44"/>
      <c r="BH138" s="47"/>
      <c r="BI138" s="36"/>
      <c r="BJ138" s="52"/>
      <c r="BL138" s="44"/>
      <c r="BP138" s="44"/>
      <c r="BT138" s="47"/>
      <c r="BU138" s="36"/>
      <c r="BV138" s="52"/>
      <c r="BX138" s="44"/>
      <c r="CB138" s="44"/>
      <c r="CF138" s="47"/>
      <c r="CG138" s="36"/>
      <c r="CH138" s="52"/>
      <c r="CJ138" s="44"/>
      <c r="CN138" s="44"/>
      <c r="CR138" s="47"/>
      <c r="CS138" s="36"/>
      <c r="CT138" s="52"/>
      <c r="CV138" s="44"/>
      <c r="CZ138" s="44"/>
      <c r="DD138" s="47"/>
      <c r="DE138" s="36"/>
      <c r="DF138" s="52"/>
      <c r="DH138" s="44"/>
      <c r="DL138" s="44"/>
      <c r="DP138" s="47"/>
      <c r="DQ138" s="36"/>
      <c r="DR138" s="52"/>
      <c r="DT138" s="44"/>
      <c r="DX138" s="44"/>
      <c r="EB138" s="47"/>
      <c r="EC138" s="36"/>
      <c r="ED138" s="52"/>
      <c r="EF138" s="44"/>
      <c r="EJ138" s="44"/>
      <c r="EN138" s="47"/>
      <c r="EO138" s="36"/>
      <c r="EP138" s="52"/>
      <c r="ER138" s="44"/>
      <c r="EV138" s="44"/>
      <c r="EZ138" s="47"/>
      <c r="FA138" s="36"/>
      <c r="FB138" s="52"/>
      <c r="FD138" s="44"/>
      <c r="FH138" s="44"/>
      <c r="FL138" s="47"/>
      <c r="FM138" s="36"/>
      <c r="FN138" s="52"/>
      <c r="FP138" s="44"/>
      <c r="FT138" s="44"/>
      <c r="FX138" s="47"/>
      <c r="FY138" s="36"/>
      <c r="FZ138" s="52"/>
      <c r="GB138" s="44"/>
      <c r="GF138" s="44"/>
      <c r="GJ138" s="47"/>
      <c r="GK138" s="36"/>
      <c r="GL138" s="52"/>
      <c r="GN138" s="44"/>
      <c r="GR138" s="44"/>
      <c r="GV138" s="47"/>
      <c r="GW138" s="36"/>
      <c r="GX138" s="52"/>
      <c r="GZ138" s="44"/>
      <c r="HD138" s="44"/>
      <c r="HH138" s="47"/>
      <c r="HI138" s="36"/>
      <c r="HJ138" s="52"/>
      <c r="HL138" s="44"/>
      <c r="HP138" s="44"/>
      <c r="HT138" s="47"/>
      <c r="HU138" s="36"/>
      <c r="HV138" s="52"/>
      <c r="HX138" s="44"/>
      <c r="IB138" s="44"/>
      <c r="IF138" s="47"/>
      <c r="IG138" s="36"/>
      <c r="IH138" s="52"/>
      <c r="IJ138" s="44"/>
      <c r="IN138" s="44"/>
      <c r="IR138" s="47"/>
      <c r="IS138" s="36"/>
      <c r="IT138" s="52"/>
      <c r="IV138" s="44"/>
      <c r="IZ138" s="44"/>
      <c r="JD138" s="47"/>
      <c r="JE138" s="36"/>
      <c r="JF138" s="52"/>
      <c r="JH138" s="44"/>
      <c r="JL138" s="44"/>
      <c r="JP138" s="47"/>
      <c r="JQ138" s="36"/>
      <c r="JR138" s="52"/>
      <c r="JT138" s="44"/>
      <c r="JX138" s="44"/>
      <c r="KB138" s="47"/>
      <c r="KC138" s="36"/>
      <c r="KD138" s="52"/>
      <c r="KF138" s="44"/>
      <c r="KJ138" s="44"/>
      <c r="KN138" s="47"/>
      <c r="KO138" s="36"/>
      <c r="KP138" s="52"/>
      <c r="KR138" s="44"/>
      <c r="KV138" s="44"/>
      <c r="KZ138" s="47"/>
      <c r="LA138" s="36"/>
      <c r="LB138" s="52"/>
      <c r="LD138" s="44"/>
      <c r="LH138" s="44"/>
      <c r="LL138" s="47"/>
      <c r="LM138" s="36"/>
      <c r="LN138" s="52"/>
      <c r="LP138" s="44"/>
      <c r="LT138" s="44"/>
      <c r="LX138" s="47"/>
      <c r="LY138" s="36"/>
      <c r="LZ138" s="52"/>
      <c r="MB138" s="44"/>
      <c r="MF138" s="44"/>
      <c r="MJ138" s="47"/>
      <c r="MK138" s="36"/>
      <c r="ML138" s="52"/>
      <c r="MN138" s="44"/>
      <c r="MR138" s="44"/>
      <c r="MV138" s="47"/>
      <c r="MW138" s="36"/>
      <c r="MX138" s="52"/>
      <c r="MZ138" s="44"/>
      <c r="ND138" s="44"/>
      <c r="NH138" s="47"/>
      <c r="NI138" s="36"/>
      <c r="NJ138" s="52"/>
      <c r="NL138" s="44"/>
      <c r="NP138" s="44"/>
      <c r="NT138" s="47"/>
      <c r="NU138" s="36"/>
      <c r="NV138" s="52"/>
      <c r="NX138" s="44"/>
      <c r="OB138" s="44"/>
      <c r="OF138" s="47"/>
      <c r="OG138" s="36"/>
      <c r="OH138" s="52"/>
      <c r="OJ138" s="44"/>
      <c r="ON138" s="44"/>
      <c r="OR138" s="47"/>
      <c r="OS138" s="36"/>
      <c r="OT138" s="52"/>
      <c r="OV138" s="44"/>
      <c r="OZ138" s="44"/>
      <c r="PD138" s="47"/>
      <c r="PE138" s="36"/>
      <c r="PF138" s="52"/>
      <c r="PH138" s="44"/>
      <c r="PL138" s="44"/>
      <c r="PP138" s="47"/>
      <c r="PQ138" s="36"/>
      <c r="PR138" s="52"/>
      <c r="PT138" s="44"/>
      <c r="PX138" s="44"/>
      <c r="QB138" s="47"/>
      <c r="QC138" s="36"/>
      <c r="QD138" s="52"/>
      <c r="QF138" s="44"/>
      <c r="QJ138" s="44"/>
      <c r="QN138" s="47"/>
      <c r="QO138" s="36"/>
      <c r="QP138" s="52"/>
      <c r="QR138" s="44"/>
      <c r="QV138" s="44"/>
      <c r="QZ138" s="47"/>
      <c r="RA138" s="36"/>
      <c r="RB138" s="52"/>
      <c r="RD138" s="44"/>
      <c r="RH138" s="44"/>
      <c r="RL138" s="47"/>
      <c r="RM138" s="36"/>
      <c r="RN138" s="52"/>
      <c r="RP138" s="44"/>
      <c r="RT138" s="44"/>
      <c r="RX138" s="47"/>
      <c r="RY138" s="36"/>
      <c r="RZ138" s="52"/>
      <c r="SB138" s="44"/>
      <c r="SF138" s="44"/>
      <c r="SJ138" s="47"/>
      <c r="SK138" s="36"/>
      <c r="SL138" s="52"/>
      <c r="SN138" s="44"/>
      <c r="SR138" s="44"/>
      <c r="SV138" s="47"/>
      <c r="SW138" s="36"/>
      <c r="SX138" s="52"/>
      <c r="SZ138" s="44"/>
      <c r="TD138" s="44"/>
      <c r="TH138" s="47"/>
      <c r="TI138" s="36"/>
      <c r="TJ138" s="52"/>
      <c r="TL138" s="44"/>
      <c r="TP138" s="44"/>
      <c r="TT138" s="47"/>
      <c r="TU138" s="36"/>
      <c r="TV138" s="52"/>
      <c r="TX138" s="44"/>
      <c r="UB138" s="44"/>
      <c r="UF138" s="47"/>
      <c r="UG138" s="36"/>
      <c r="UH138" s="52"/>
      <c r="UJ138" s="44"/>
      <c r="UN138" s="44"/>
      <c r="UR138" s="47"/>
      <c r="US138" s="36"/>
      <c r="UT138" s="52"/>
      <c r="UV138" s="44"/>
      <c r="UZ138" s="44"/>
      <c r="VD138" s="47"/>
      <c r="VE138" s="36"/>
      <c r="VF138" s="52"/>
      <c r="VH138" s="44"/>
      <c r="VL138" s="44"/>
      <c r="VP138" s="47"/>
      <c r="VQ138" s="36"/>
      <c r="VR138" s="52"/>
      <c r="VT138" s="44"/>
      <c r="VX138" s="44"/>
      <c r="WB138" s="47"/>
      <c r="WC138" s="36"/>
      <c r="WD138" s="52"/>
      <c r="WF138" s="44"/>
      <c r="WJ138" s="44"/>
      <c r="WN138" s="47"/>
      <c r="WO138" s="36"/>
      <c r="WP138" s="52"/>
      <c r="WR138" s="44"/>
      <c r="WV138" s="44"/>
      <c r="WZ138" s="47"/>
      <c r="XA138" s="36"/>
      <c r="XB138" s="52"/>
      <c r="XD138" s="44"/>
      <c r="XH138" s="44"/>
      <c r="XL138" s="47"/>
      <c r="XM138" s="36"/>
      <c r="XN138" s="52"/>
      <c r="XP138" s="44"/>
      <c r="XT138" s="44"/>
      <c r="XX138" s="47"/>
      <c r="XY138" s="36"/>
      <c r="XZ138" s="52"/>
      <c r="YB138" s="44"/>
      <c r="YF138" s="44"/>
      <c r="YJ138" s="47"/>
      <c r="YK138" s="36"/>
      <c r="YL138" s="52"/>
      <c r="YN138" s="44"/>
      <c r="YR138" s="44"/>
      <c r="YV138" s="47"/>
      <c r="YW138" s="36"/>
      <c r="YX138" s="52"/>
      <c r="YZ138" s="44"/>
      <c r="ZD138" s="44"/>
      <c r="ZH138" s="47"/>
      <c r="ZI138" s="36"/>
      <c r="ZJ138" s="52"/>
      <c r="ZL138" s="44"/>
      <c r="ZP138" s="44"/>
      <c r="ZT138" s="47"/>
      <c r="ZU138" s="36"/>
      <c r="ZV138" s="52"/>
      <c r="ZX138" s="44"/>
      <c r="AAB138" s="44"/>
      <c r="AAF138" s="47"/>
      <c r="AAG138" s="36"/>
      <c r="AAH138" s="52"/>
      <c r="AAJ138" s="44"/>
      <c r="AAN138" s="44"/>
      <c r="AAR138" s="47"/>
      <c r="AAS138" s="36"/>
      <c r="AAT138" s="52"/>
      <c r="AAV138" s="44"/>
      <c r="AAZ138" s="44"/>
      <c r="ABD138" s="47"/>
      <c r="ABE138" s="36"/>
      <c r="ABF138" s="52"/>
      <c r="ABH138" s="44"/>
      <c r="ABL138" s="44"/>
      <c r="ABP138" s="47"/>
      <c r="ABQ138" s="36"/>
      <c r="ABR138" s="52"/>
      <c r="ABT138" s="44"/>
      <c r="ABX138" s="44"/>
      <c r="ACB138" s="47"/>
      <c r="ACC138" s="36"/>
      <c r="ACD138" s="52"/>
      <c r="ACF138" s="44"/>
      <c r="ACJ138" s="44"/>
      <c r="ACN138" s="47"/>
      <c r="ACO138" s="36"/>
      <c r="ACP138" s="52"/>
      <c r="ACR138" s="44"/>
      <c r="ACV138" s="44"/>
      <c r="ACZ138" s="47"/>
      <c r="ADA138" s="36"/>
      <c r="ADB138" s="52"/>
      <c r="ADD138" s="44"/>
      <c r="ADH138" s="44"/>
      <c r="ADL138" s="47"/>
      <c r="ADM138" s="36"/>
      <c r="ADN138" s="52"/>
      <c r="ADP138" s="44"/>
      <c r="ADT138" s="44"/>
      <c r="ADX138" s="47"/>
      <c r="ADY138" s="36"/>
      <c r="ADZ138" s="52"/>
      <c r="AEB138" s="44"/>
      <c r="AEF138" s="44"/>
      <c r="AEJ138" s="47"/>
      <c r="AEK138" s="36"/>
      <c r="AEL138" s="52"/>
      <c r="AEN138" s="44"/>
      <c r="AER138" s="44"/>
      <c r="AEV138" s="47"/>
      <c r="AEW138" s="36"/>
      <c r="AEX138" s="52"/>
      <c r="AEZ138" s="44"/>
      <c r="AFD138" s="44"/>
      <c r="AFH138" s="47"/>
      <c r="AFI138" s="36"/>
      <c r="AFJ138" s="52"/>
      <c r="AFL138" s="44"/>
      <c r="AFP138" s="44"/>
      <c r="AFT138" s="47"/>
      <c r="AFU138" s="36"/>
      <c r="AFV138" s="52"/>
      <c r="AFX138" s="44"/>
      <c r="AGB138" s="44"/>
      <c r="AGF138" s="47"/>
      <c r="AGG138" s="36"/>
      <c r="AGH138" s="52"/>
      <c r="AGJ138" s="44"/>
      <c r="AGN138" s="44"/>
      <c r="AGR138" s="47"/>
      <c r="AGS138" s="36"/>
      <c r="AGT138" s="52"/>
      <c r="AGV138" s="44"/>
      <c r="AGZ138" s="44"/>
      <c r="AHD138" s="47"/>
      <c r="AHE138" s="36"/>
      <c r="AHF138" s="52"/>
      <c r="AHH138" s="44"/>
      <c r="AHL138" s="44"/>
      <c r="AHP138" s="47"/>
      <c r="AHQ138" s="36"/>
      <c r="AHR138" s="52"/>
      <c r="AHT138" s="44"/>
      <c r="AHX138" s="44"/>
      <c r="AIB138" s="47"/>
      <c r="AIC138" s="36"/>
      <c r="AID138" s="52"/>
      <c r="AIF138" s="44"/>
      <c r="AIJ138" s="44"/>
      <c r="AIN138" s="47"/>
      <c r="AIO138" s="36"/>
      <c r="AIP138" s="52"/>
      <c r="AIR138" s="44"/>
      <c r="AIV138" s="44"/>
      <c r="AIZ138" s="47"/>
      <c r="AJA138" s="36"/>
      <c r="AJB138" s="52"/>
      <c r="AJD138" s="44"/>
      <c r="AJH138" s="44"/>
      <c r="AJL138" s="47"/>
      <c r="AJM138" s="36"/>
      <c r="AJN138" s="52"/>
      <c r="AJP138" s="44"/>
      <c r="AJT138" s="44"/>
      <c r="AJX138" s="47"/>
      <c r="AJY138" s="36"/>
      <c r="AJZ138" s="52"/>
      <c r="AKB138" s="44"/>
      <c r="AKF138" s="44"/>
      <c r="AKJ138" s="47"/>
      <c r="AKK138" s="36"/>
      <c r="AKL138" s="52"/>
      <c r="AKN138" s="44"/>
      <c r="AKR138" s="44"/>
      <c r="AKV138" s="47"/>
      <c r="AKW138" s="36"/>
      <c r="AKX138" s="52"/>
      <c r="AKZ138" s="44"/>
      <c r="ALD138" s="44"/>
      <c r="ALH138" s="47"/>
      <c r="ALI138" s="36"/>
      <c r="ALJ138" s="52"/>
      <c r="ALL138" s="44"/>
      <c r="ALP138" s="44"/>
      <c r="ALT138" s="47"/>
      <c r="ALU138" s="36"/>
      <c r="ALV138" s="52"/>
      <c r="ALX138" s="44"/>
      <c r="AMB138" s="44"/>
      <c r="AMF138" s="47"/>
      <c r="AMG138" s="36"/>
      <c r="AMH138" s="52"/>
      <c r="AMJ138" s="44"/>
    </row>
    <row r="139" spans="1:1024" s="43" customFormat="1" x14ac:dyDescent="0.2">
      <c r="A139" s="39" t="s">
        <v>488</v>
      </c>
      <c r="B139" s="57" t="s">
        <v>502</v>
      </c>
      <c r="C139" s="60" t="s">
        <v>190</v>
      </c>
      <c r="D139" s="61">
        <v>44306</v>
      </c>
      <c r="E139" s="43" t="s">
        <v>503</v>
      </c>
      <c r="F139" s="60" t="s">
        <v>504</v>
      </c>
      <c r="G139" s="43" t="s">
        <v>204</v>
      </c>
      <c r="H139" s="61">
        <v>44355</v>
      </c>
      <c r="I139" s="60">
        <v>35</v>
      </c>
      <c r="J139" s="43" t="s">
        <v>194</v>
      </c>
      <c r="K139" s="60" t="s">
        <v>76</v>
      </c>
      <c r="L139" s="47"/>
      <c r="M139" s="37"/>
      <c r="N139" s="52"/>
      <c r="P139" s="44"/>
      <c r="T139" s="44"/>
      <c r="X139" s="47"/>
      <c r="Y139" s="36"/>
      <c r="Z139" s="52"/>
      <c r="AB139" s="44"/>
      <c r="AF139" s="44"/>
      <c r="AJ139" s="47"/>
      <c r="AK139" s="36"/>
      <c r="AL139" s="52"/>
      <c r="AN139" s="44"/>
      <c r="AR139" s="44"/>
      <c r="AV139" s="47"/>
      <c r="AW139" s="36"/>
      <c r="AX139" s="52"/>
      <c r="AZ139" s="44"/>
      <c r="BD139" s="44"/>
      <c r="BH139" s="47"/>
      <c r="BI139" s="36"/>
      <c r="BJ139" s="52"/>
      <c r="BL139" s="44"/>
      <c r="BP139" s="44"/>
      <c r="BT139" s="47"/>
      <c r="BU139" s="36"/>
      <c r="BV139" s="52"/>
      <c r="BX139" s="44"/>
      <c r="CB139" s="44"/>
      <c r="CF139" s="47"/>
      <c r="CG139" s="36"/>
      <c r="CH139" s="52"/>
      <c r="CJ139" s="44"/>
      <c r="CN139" s="44"/>
      <c r="CR139" s="47"/>
      <c r="CS139" s="36"/>
      <c r="CT139" s="52"/>
      <c r="CV139" s="44"/>
      <c r="CZ139" s="44"/>
      <c r="DD139" s="47"/>
      <c r="DE139" s="36"/>
      <c r="DF139" s="52"/>
      <c r="DH139" s="44"/>
      <c r="DL139" s="44"/>
      <c r="DP139" s="47"/>
      <c r="DQ139" s="36"/>
      <c r="DR139" s="52"/>
      <c r="DT139" s="44"/>
      <c r="DX139" s="44"/>
      <c r="EB139" s="47"/>
      <c r="EC139" s="36"/>
      <c r="ED139" s="52"/>
      <c r="EF139" s="44"/>
      <c r="EJ139" s="44"/>
      <c r="EN139" s="47"/>
      <c r="EO139" s="36"/>
      <c r="EP139" s="52"/>
      <c r="ER139" s="44"/>
      <c r="EV139" s="44"/>
      <c r="EZ139" s="47"/>
      <c r="FA139" s="36"/>
      <c r="FB139" s="52"/>
      <c r="FD139" s="44"/>
      <c r="FH139" s="44"/>
      <c r="FL139" s="47"/>
      <c r="FM139" s="36"/>
      <c r="FN139" s="52"/>
      <c r="FP139" s="44"/>
      <c r="FT139" s="44"/>
      <c r="FX139" s="47"/>
      <c r="FY139" s="36"/>
      <c r="FZ139" s="52"/>
      <c r="GB139" s="44"/>
      <c r="GF139" s="44"/>
      <c r="GJ139" s="47"/>
      <c r="GK139" s="36"/>
      <c r="GL139" s="52"/>
      <c r="GN139" s="44"/>
      <c r="GR139" s="44"/>
      <c r="GV139" s="47"/>
      <c r="GW139" s="36"/>
      <c r="GX139" s="52"/>
      <c r="GZ139" s="44"/>
      <c r="HD139" s="44"/>
      <c r="HH139" s="47"/>
      <c r="HI139" s="36"/>
      <c r="HJ139" s="52"/>
      <c r="HL139" s="44"/>
      <c r="HP139" s="44"/>
      <c r="HT139" s="47"/>
      <c r="HU139" s="36"/>
      <c r="HV139" s="52"/>
      <c r="HX139" s="44"/>
      <c r="IB139" s="44"/>
      <c r="IF139" s="47"/>
      <c r="IG139" s="36"/>
      <c r="IH139" s="52"/>
      <c r="IJ139" s="44"/>
      <c r="IN139" s="44"/>
      <c r="IR139" s="47"/>
      <c r="IS139" s="36"/>
      <c r="IT139" s="52"/>
      <c r="IV139" s="44"/>
      <c r="IZ139" s="44"/>
      <c r="JD139" s="47"/>
      <c r="JE139" s="36"/>
      <c r="JF139" s="52"/>
      <c r="JH139" s="44"/>
      <c r="JL139" s="44"/>
      <c r="JP139" s="47"/>
      <c r="JQ139" s="36"/>
      <c r="JR139" s="52"/>
      <c r="JT139" s="44"/>
      <c r="JX139" s="44"/>
      <c r="KB139" s="47"/>
      <c r="KC139" s="36"/>
      <c r="KD139" s="52"/>
      <c r="KF139" s="44"/>
      <c r="KJ139" s="44"/>
      <c r="KN139" s="47"/>
      <c r="KO139" s="36"/>
      <c r="KP139" s="52"/>
      <c r="KR139" s="44"/>
      <c r="KV139" s="44"/>
      <c r="KZ139" s="47"/>
      <c r="LA139" s="36"/>
      <c r="LB139" s="52"/>
      <c r="LD139" s="44"/>
      <c r="LH139" s="44"/>
      <c r="LL139" s="47"/>
      <c r="LM139" s="36"/>
      <c r="LN139" s="52"/>
      <c r="LP139" s="44"/>
      <c r="LT139" s="44"/>
      <c r="LX139" s="47"/>
      <c r="LY139" s="36"/>
      <c r="LZ139" s="52"/>
      <c r="MB139" s="44"/>
      <c r="MF139" s="44"/>
      <c r="MJ139" s="47"/>
      <c r="MK139" s="36"/>
      <c r="ML139" s="52"/>
      <c r="MN139" s="44"/>
      <c r="MR139" s="44"/>
      <c r="MV139" s="47"/>
      <c r="MW139" s="36"/>
      <c r="MX139" s="52"/>
      <c r="MZ139" s="44"/>
      <c r="ND139" s="44"/>
      <c r="NH139" s="47"/>
      <c r="NI139" s="36"/>
      <c r="NJ139" s="52"/>
      <c r="NL139" s="44"/>
      <c r="NP139" s="44"/>
      <c r="NT139" s="47"/>
      <c r="NU139" s="36"/>
      <c r="NV139" s="52"/>
      <c r="NX139" s="44"/>
      <c r="OB139" s="44"/>
      <c r="OF139" s="47"/>
      <c r="OG139" s="36"/>
      <c r="OH139" s="52"/>
      <c r="OJ139" s="44"/>
      <c r="ON139" s="44"/>
      <c r="OR139" s="47"/>
      <c r="OS139" s="36"/>
      <c r="OT139" s="52"/>
      <c r="OV139" s="44"/>
      <c r="OZ139" s="44"/>
      <c r="PD139" s="47"/>
      <c r="PE139" s="36"/>
      <c r="PF139" s="52"/>
      <c r="PH139" s="44"/>
      <c r="PL139" s="44"/>
      <c r="PP139" s="47"/>
      <c r="PQ139" s="36"/>
      <c r="PR139" s="52"/>
      <c r="PT139" s="44"/>
      <c r="PX139" s="44"/>
      <c r="QB139" s="47"/>
      <c r="QC139" s="36"/>
      <c r="QD139" s="52"/>
      <c r="QF139" s="44"/>
      <c r="QJ139" s="44"/>
      <c r="QN139" s="47"/>
      <c r="QO139" s="36"/>
      <c r="QP139" s="52"/>
      <c r="QR139" s="44"/>
      <c r="QV139" s="44"/>
      <c r="QZ139" s="47"/>
      <c r="RA139" s="36"/>
      <c r="RB139" s="52"/>
      <c r="RD139" s="44"/>
      <c r="RH139" s="44"/>
      <c r="RL139" s="47"/>
      <c r="RM139" s="36"/>
      <c r="RN139" s="52"/>
      <c r="RP139" s="44"/>
      <c r="RT139" s="44"/>
      <c r="RX139" s="47"/>
      <c r="RY139" s="36"/>
      <c r="RZ139" s="52"/>
      <c r="SB139" s="44"/>
      <c r="SF139" s="44"/>
      <c r="SJ139" s="47"/>
      <c r="SK139" s="36"/>
      <c r="SL139" s="52"/>
      <c r="SN139" s="44"/>
      <c r="SR139" s="44"/>
      <c r="SV139" s="47"/>
      <c r="SW139" s="36"/>
      <c r="SX139" s="52"/>
      <c r="SZ139" s="44"/>
      <c r="TD139" s="44"/>
      <c r="TH139" s="47"/>
      <c r="TI139" s="36"/>
      <c r="TJ139" s="52"/>
      <c r="TL139" s="44"/>
      <c r="TP139" s="44"/>
      <c r="TT139" s="47"/>
      <c r="TU139" s="36"/>
      <c r="TV139" s="52"/>
      <c r="TX139" s="44"/>
      <c r="UB139" s="44"/>
      <c r="UF139" s="47"/>
      <c r="UG139" s="36"/>
      <c r="UH139" s="52"/>
      <c r="UJ139" s="44"/>
      <c r="UN139" s="44"/>
      <c r="UR139" s="47"/>
      <c r="US139" s="36"/>
      <c r="UT139" s="52"/>
      <c r="UV139" s="44"/>
      <c r="UZ139" s="44"/>
      <c r="VD139" s="47"/>
      <c r="VE139" s="36"/>
      <c r="VF139" s="52"/>
      <c r="VH139" s="44"/>
      <c r="VL139" s="44"/>
      <c r="VP139" s="47"/>
      <c r="VQ139" s="36"/>
      <c r="VR139" s="52"/>
      <c r="VT139" s="44"/>
      <c r="VX139" s="44"/>
      <c r="WB139" s="47"/>
      <c r="WC139" s="36"/>
      <c r="WD139" s="52"/>
      <c r="WF139" s="44"/>
      <c r="WJ139" s="44"/>
      <c r="WN139" s="47"/>
      <c r="WO139" s="36"/>
      <c r="WP139" s="52"/>
      <c r="WR139" s="44"/>
      <c r="WV139" s="44"/>
      <c r="WZ139" s="47"/>
      <c r="XA139" s="36"/>
      <c r="XB139" s="52"/>
      <c r="XD139" s="44"/>
      <c r="XH139" s="44"/>
      <c r="XL139" s="47"/>
      <c r="XM139" s="36"/>
      <c r="XN139" s="52"/>
      <c r="XP139" s="44"/>
      <c r="XT139" s="44"/>
      <c r="XX139" s="47"/>
      <c r="XY139" s="36"/>
      <c r="XZ139" s="52"/>
      <c r="YB139" s="44"/>
      <c r="YF139" s="44"/>
      <c r="YJ139" s="47"/>
      <c r="YK139" s="36"/>
      <c r="YL139" s="52"/>
      <c r="YN139" s="44"/>
      <c r="YR139" s="44"/>
      <c r="YV139" s="47"/>
      <c r="YW139" s="36"/>
      <c r="YX139" s="52"/>
      <c r="YZ139" s="44"/>
      <c r="ZD139" s="44"/>
      <c r="ZH139" s="47"/>
      <c r="ZI139" s="36"/>
      <c r="ZJ139" s="52"/>
      <c r="ZL139" s="44"/>
      <c r="ZP139" s="44"/>
      <c r="ZT139" s="47"/>
      <c r="ZU139" s="36"/>
      <c r="ZV139" s="52"/>
      <c r="ZX139" s="44"/>
      <c r="AAB139" s="44"/>
      <c r="AAF139" s="47"/>
      <c r="AAG139" s="36"/>
      <c r="AAH139" s="52"/>
      <c r="AAJ139" s="44"/>
      <c r="AAN139" s="44"/>
      <c r="AAR139" s="47"/>
      <c r="AAS139" s="36"/>
      <c r="AAT139" s="52"/>
      <c r="AAV139" s="44"/>
      <c r="AAZ139" s="44"/>
      <c r="ABD139" s="47"/>
      <c r="ABE139" s="36"/>
      <c r="ABF139" s="52"/>
      <c r="ABH139" s="44"/>
      <c r="ABL139" s="44"/>
      <c r="ABP139" s="47"/>
      <c r="ABQ139" s="36"/>
      <c r="ABR139" s="52"/>
      <c r="ABT139" s="44"/>
      <c r="ABX139" s="44"/>
      <c r="ACB139" s="47"/>
      <c r="ACC139" s="36"/>
      <c r="ACD139" s="52"/>
      <c r="ACF139" s="44"/>
      <c r="ACJ139" s="44"/>
      <c r="ACN139" s="47"/>
      <c r="ACO139" s="36"/>
      <c r="ACP139" s="52"/>
      <c r="ACR139" s="44"/>
      <c r="ACV139" s="44"/>
      <c r="ACZ139" s="47"/>
      <c r="ADA139" s="36"/>
      <c r="ADB139" s="52"/>
      <c r="ADD139" s="44"/>
      <c r="ADH139" s="44"/>
      <c r="ADL139" s="47"/>
      <c r="ADM139" s="36"/>
      <c r="ADN139" s="52"/>
      <c r="ADP139" s="44"/>
      <c r="ADT139" s="44"/>
      <c r="ADX139" s="47"/>
      <c r="ADY139" s="36"/>
      <c r="ADZ139" s="52"/>
      <c r="AEB139" s="44"/>
      <c r="AEF139" s="44"/>
      <c r="AEJ139" s="47"/>
      <c r="AEK139" s="36"/>
      <c r="AEL139" s="52"/>
      <c r="AEN139" s="44"/>
      <c r="AER139" s="44"/>
      <c r="AEV139" s="47"/>
      <c r="AEW139" s="36"/>
      <c r="AEX139" s="52"/>
      <c r="AEZ139" s="44"/>
      <c r="AFD139" s="44"/>
      <c r="AFH139" s="47"/>
      <c r="AFI139" s="36"/>
      <c r="AFJ139" s="52"/>
      <c r="AFL139" s="44"/>
      <c r="AFP139" s="44"/>
      <c r="AFT139" s="47"/>
      <c r="AFU139" s="36"/>
      <c r="AFV139" s="52"/>
      <c r="AFX139" s="44"/>
      <c r="AGB139" s="44"/>
      <c r="AGF139" s="47"/>
      <c r="AGG139" s="36"/>
      <c r="AGH139" s="52"/>
      <c r="AGJ139" s="44"/>
      <c r="AGN139" s="44"/>
      <c r="AGR139" s="47"/>
      <c r="AGS139" s="36"/>
      <c r="AGT139" s="52"/>
      <c r="AGV139" s="44"/>
      <c r="AGZ139" s="44"/>
      <c r="AHD139" s="47"/>
      <c r="AHE139" s="36"/>
      <c r="AHF139" s="52"/>
      <c r="AHH139" s="44"/>
      <c r="AHL139" s="44"/>
      <c r="AHP139" s="47"/>
      <c r="AHQ139" s="36"/>
      <c r="AHR139" s="52"/>
      <c r="AHT139" s="44"/>
      <c r="AHX139" s="44"/>
      <c r="AIB139" s="47"/>
      <c r="AIC139" s="36"/>
      <c r="AID139" s="52"/>
      <c r="AIF139" s="44"/>
      <c r="AIJ139" s="44"/>
      <c r="AIN139" s="47"/>
      <c r="AIO139" s="36"/>
      <c r="AIP139" s="52"/>
      <c r="AIR139" s="44"/>
      <c r="AIV139" s="44"/>
      <c r="AIZ139" s="47"/>
      <c r="AJA139" s="36"/>
      <c r="AJB139" s="52"/>
      <c r="AJD139" s="44"/>
      <c r="AJH139" s="44"/>
      <c r="AJL139" s="47"/>
      <c r="AJM139" s="36"/>
      <c r="AJN139" s="52"/>
      <c r="AJP139" s="44"/>
      <c r="AJT139" s="44"/>
      <c r="AJX139" s="47"/>
      <c r="AJY139" s="36"/>
      <c r="AJZ139" s="52"/>
      <c r="AKB139" s="44"/>
      <c r="AKF139" s="44"/>
      <c r="AKJ139" s="47"/>
      <c r="AKK139" s="36"/>
      <c r="AKL139" s="52"/>
      <c r="AKN139" s="44"/>
      <c r="AKR139" s="44"/>
      <c r="AKV139" s="47"/>
      <c r="AKW139" s="36"/>
      <c r="AKX139" s="52"/>
      <c r="AKZ139" s="44"/>
      <c r="ALD139" s="44"/>
      <c r="ALH139" s="47"/>
      <c r="ALI139" s="36"/>
      <c r="ALJ139" s="52"/>
      <c r="ALL139" s="44"/>
      <c r="ALP139" s="44"/>
      <c r="ALT139" s="47"/>
      <c r="ALU139" s="36"/>
      <c r="ALV139" s="52"/>
      <c r="ALX139" s="44"/>
      <c r="AMB139" s="44"/>
      <c r="AMF139" s="47"/>
      <c r="AMG139" s="36"/>
      <c r="AMH139" s="52"/>
      <c r="AMJ139" s="44"/>
    </row>
    <row r="140" spans="1:1024" s="43" customFormat="1" ht="25.5" x14ac:dyDescent="0.2">
      <c r="A140" s="39" t="s">
        <v>488</v>
      </c>
      <c r="B140" s="57" t="s">
        <v>505</v>
      </c>
      <c r="C140" s="60" t="s">
        <v>190</v>
      </c>
      <c r="D140" s="61">
        <v>44312</v>
      </c>
      <c r="E140" s="43" t="s">
        <v>506</v>
      </c>
      <c r="F140" s="60" t="s">
        <v>192</v>
      </c>
      <c r="G140" s="43" t="s">
        <v>204</v>
      </c>
      <c r="H140" s="61">
        <v>44313</v>
      </c>
      <c r="I140" s="60">
        <v>1</v>
      </c>
      <c r="J140" s="43" t="s">
        <v>194</v>
      </c>
      <c r="K140" s="60" t="s">
        <v>76</v>
      </c>
      <c r="L140" s="47"/>
      <c r="M140" s="37"/>
      <c r="N140" s="52"/>
      <c r="P140" s="44"/>
      <c r="T140" s="44"/>
      <c r="X140" s="47"/>
      <c r="Y140" s="36"/>
      <c r="Z140" s="52"/>
      <c r="AB140" s="44"/>
      <c r="AF140" s="44"/>
      <c r="AJ140" s="47"/>
      <c r="AK140" s="36"/>
      <c r="AL140" s="52"/>
      <c r="AN140" s="44"/>
      <c r="AR140" s="44"/>
      <c r="AV140" s="47"/>
      <c r="AW140" s="36"/>
      <c r="AX140" s="52"/>
      <c r="AZ140" s="44"/>
      <c r="BD140" s="44"/>
      <c r="BH140" s="47"/>
      <c r="BI140" s="36"/>
      <c r="BJ140" s="52"/>
      <c r="BL140" s="44"/>
      <c r="BP140" s="44"/>
      <c r="BT140" s="47"/>
      <c r="BU140" s="36"/>
      <c r="BV140" s="52"/>
      <c r="BX140" s="44"/>
      <c r="CB140" s="44"/>
      <c r="CF140" s="47"/>
      <c r="CG140" s="36"/>
      <c r="CH140" s="52"/>
      <c r="CJ140" s="44"/>
      <c r="CN140" s="44"/>
      <c r="CR140" s="47"/>
      <c r="CS140" s="36"/>
      <c r="CT140" s="52"/>
      <c r="CV140" s="44"/>
      <c r="CZ140" s="44"/>
      <c r="DD140" s="47"/>
      <c r="DE140" s="36"/>
      <c r="DF140" s="52"/>
      <c r="DH140" s="44"/>
      <c r="DL140" s="44"/>
      <c r="DP140" s="47"/>
      <c r="DQ140" s="36"/>
      <c r="DR140" s="52"/>
      <c r="DT140" s="44"/>
      <c r="DX140" s="44"/>
      <c r="EB140" s="47"/>
      <c r="EC140" s="36"/>
      <c r="ED140" s="52"/>
      <c r="EF140" s="44"/>
      <c r="EJ140" s="44"/>
      <c r="EN140" s="47"/>
      <c r="EO140" s="36"/>
      <c r="EP140" s="52"/>
      <c r="ER140" s="44"/>
      <c r="EV140" s="44"/>
      <c r="EZ140" s="47"/>
      <c r="FA140" s="36"/>
      <c r="FB140" s="52"/>
      <c r="FD140" s="44"/>
      <c r="FH140" s="44"/>
      <c r="FL140" s="47"/>
      <c r="FM140" s="36"/>
      <c r="FN140" s="52"/>
      <c r="FP140" s="44"/>
      <c r="FT140" s="44"/>
      <c r="FX140" s="47"/>
      <c r="FY140" s="36"/>
      <c r="FZ140" s="52"/>
      <c r="GB140" s="44"/>
      <c r="GF140" s="44"/>
      <c r="GJ140" s="47"/>
      <c r="GK140" s="36"/>
      <c r="GL140" s="52"/>
      <c r="GN140" s="44"/>
      <c r="GR140" s="44"/>
      <c r="GV140" s="47"/>
      <c r="GW140" s="36"/>
      <c r="GX140" s="52"/>
      <c r="GZ140" s="44"/>
      <c r="HD140" s="44"/>
      <c r="HH140" s="47"/>
      <c r="HI140" s="36"/>
      <c r="HJ140" s="52"/>
      <c r="HL140" s="44"/>
      <c r="HP140" s="44"/>
      <c r="HT140" s="47"/>
      <c r="HU140" s="36"/>
      <c r="HV140" s="52"/>
      <c r="HX140" s="44"/>
      <c r="IB140" s="44"/>
      <c r="IF140" s="47"/>
      <c r="IG140" s="36"/>
      <c r="IH140" s="52"/>
      <c r="IJ140" s="44"/>
      <c r="IN140" s="44"/>
      <c r="IR140" s="47"/>
      <c r="IS140" s="36"/>
      <c r="IT140" s="52"/>
      <c r="IV140" s="44"/>
      <c r="IZ140" s="44"/>
      <c r="JD140" s="47"/>
      <c r="JE140" s="36"/>
      <c r="JF140" s="52"/>
      <c r="JH140" s="44"/>
      <c r="JL140" s="44"/>
      <c r="JP140" s="47"/>
      <c r="JQ140" s="36"/>
      <c r="JR140" s="52"/>
      <c r="JT140" s="44"/>
      <c r="JX140" s="44"/>
      <c r="KB140" s="47"/>
      <c r="KC140" s="36"/>
      <c r="KD140" s="52"/>
      <c r="KF140" s="44"/>
      <c r="KJ140" s="44"/>
      <c r="KN140" s="47"/>
      <c r="KO140" s="36"/>
      <c r="KP140" s="52"/>
      <c r="KR140" s="44"/>
      <c r="KV140" s="44"/>
      <c r="KZ140" s="47"/>
      <c r="LA140" s="36"/>
      <c r="LB140" s="52"/>
      <c r="LD140" s="44"/>
      <c r="LH140" s="44"/>
      <c r="LL140" s="47"/>
      <c r="LM140" s="36"/>
      <c r="LN140" s="52"/>
      <c r="LP140" s="44"/>
      <c r="LT140" s="44"/>
      <c r="LX140" s="47"/>
      <c r="LY140" s="36"/>
      <c r="LZ140" s="52"/>
      <c r="MB140" s="44"/>
      <c r="MF140" s="44"/>
      <c r="MJ140" s="47"/>
      <c r="MK140" s="36"/>
      <c r="ML140" s="52"/>
      <c r="MN140" s="44"/>
      <c r="MR140" s="44"/>
      <c r="MV140" s="47"/>
      <c r="MW140" s="36"/>
      <c r="MX140" s="52"/>
      <c r="MZ140" s="44"/>
      <c r="ND140" s="44"/>
      <c r="NH140" s="47"/>
      <c r="NI140" s="36"/>
      <c r="NJ140" s="52"/>
      <c r="NL140" s="44"/>
      <c r="NP140" s="44"/>
      <c r="NT140" s="47"/>
      <c r="NU140" s="36"/>
      <c r="NV140" s="52"/>
      <c r="NX140" s="44"/>
      <c r="OB140" s="44"/>
      <c r="OF140" s="47"/>
      <c r="OG140" s="36"/>
      <c r="OH140" s="52"/>
      <c r="OJ140" s="44"/>
      <c r="ON140" s="44"/>
      <c r="OR140" s="47"/>
      <c r="OS140" s="36"/>
      <c r="OT140" s="52"/>
      <c r="OV140" s="44"/>
      <c r="OZ140" s="44"/>
      <c r="PD140" s="47"/>
      <c r="PE140" s="36"/>
      <c r="PF140" s="52"/>
      <c r="PH140" s="44"/>
      <c r="PL140" s="44"/>
      <c r="PP140" s="47"/>
      <c r="PQ140" s="36"/>
      <c r="PR140" s="52"/>
      <c r="PT140" s="44"/>
      <c r="PX140" s="44"/>
      <c r="QB140" s="47"/>
      <c r="QC140" s="36"/>
      <c r="QD140" s="52"/>
      <c r="QF140" s="44"/>
      <c r="QJ140" s="44"/>
      <c r="QN140" s="47"/>
      <c r="QO140" s="36"/>
      <c r="QP140" s="52"/>
      <c r="QR140" s="44"/>
      <c r="QV140" s="44"/>
      <c r="QZ140" s="47"/>
      <c r="RA140" s="36"/>
      <c r="RB140" s="52"/>
      <c r="RD140" s="44"/>
      <c r="RH140" s="44"/>
      <c r="RL140" s="47"/>
      <c r="RM140" s="36"/>
      <c r="RN140" s="52"/>
      <c r="RP140" s="44"/>
      <c r="RT140" s="44"/>
      <c r="RX140" s="47"/>
      <c r="RY140" s="36"/>
      <c r="RZ140" s="52"/>
      <c r="SB140" s="44"/>
      <c r="SF140" s="44"/>
      <c r="SJ140" s="47"/>
      <c r="SK140" s="36"/>
      <c r="SL140" s="52"/>
      <c r="SN140" s="44"/>
      <c r="SR140" s="44"/>
      <c r="SV140" s="47"/>
      <c r="SW140" s="36"/>
      <c r="SX140" s="52"/>
      <c r="SZ140" s="44"/>
      <c r="TD140" s="44"/>
      <c r="TH140" s="47"/>
      <c r="TI140" s="36"/>
      <c r="TJ140" s="52"/>
      <c r="TL140" s="44"/>
      <c r="TP140" s="44"/>
      <c r="TT140" s="47"/>
      <c r="TU140" s="36"/>
      <c r="TV140" s="52"/>
      <c r="TX140" s="44"/>
      <c r="UB140" s="44"/>
      <c r="UF140" s="47"/>
      <c r="UG140" s="36"/>
      <c r="UH140" s="52"/>
      <c r="UJ140" s="44"/>
      <c r="UN140" s="44"/>
      <c r="UR140" s="47"/>
      <c r="US140" s="36"/>
      <c r="UT140" s="52"/>
      <c r="UV140" s="44"/>
      <c r="UZ140" s="44"/>
      <c r="VD140" s="47"/>
      <c r="VE140" s="36"/>
      <c r="VF140" s="52"/>
      <c r="VH140" s="44"/>
      <c r="VL140" s="44"/>
      <c r="VP140" s="47"/>
      <c r="VQ140" s="36"/>
      <c r="VR140" s="52"/>
      <c r="VT140" s="44"/>
      <c r="VX140" s="44"/>
      <c r="WB140" s="47"/>
      <c r="WC140" s="36"/>
      <c r="WD140" s="52"/>
      <c r="WF140" s="44"/>
      <c r="WJ140" s="44"/>
      <c r="WN140" s="47"/>
      <c r="WO140" s="36"/>
      <c r="WP140" s="52"/>
      <c r="WR140" s="44"/>
      <c r="WV140" s="44"/>
      <c r="WZ140" s="47"/>
      <c r="XA140" s="36"/>
      <c r="XB140" s="52"/>
      <c r="XD140" s="44"/>
      <c r="XH140" s="44"/>
      <c r="XL140" s="47"/>
      <c r="XM140" s="36"/>
      <c r="XN140" s="52"/>
      <c r="XP140" s="44"/>
      <c r="XT140" s="44"/>
      <c r="XX140" s="47"/>
      <c r="XY140" s="36"/>
      <c r="XZ140" s="52"/>
      <c r="YB140" s="44"/>
      <c r="YF140" s="44"/>
      <c r="YJ140" s="47"/>
      <c r="YK140" s="36"/>
      <c r="YL140" s="52"/>
      <c r="YN140" s="44"/>
      <c r="YR140" s="44"/>
      <c r="YV140" s="47"/>
      <c r="YW140" s="36"/>
      <c r="YX140" s="52"/>
      <c r="YZ140" s="44"/>
      <c r="ZD140" s="44"/>
      <c r="ZH140" s="47"/>
      <c r="ZI140" s="36"/>
      <c r="ZJ140" s="52"/>
      <c r="ZL140" s="44"/>
      <c r="ZP140" s="44"/>
      <c r="ZT140" s="47"/>
      <c r="ZU140" s="36"/>
      <c r="ZV140" s="52"/>
      <c r="ZX140" s="44"/>
      <c r="AAB140" s="44"/>
      <c r="AAF140" s="47"/>
      <c r="AAG140" s="36"/>
      <c r="AAH140" s="52"/>
      <c r="AAJ140" s="44"/>
      <c r="AAN140" s="44"/>
      <c r="AAR140" s="47"/>
      <c r="AAS140" s="36"/>
      <c r="AAT140" s="52"/>
      <c r="AAV140" s="44"/>
      <c r="AAZ140" s="44"/>
      <c r="ABD140" s="47"/>
      <c r="ABE140" s="36"/>
      <c r="ABF140" s="52"/>
      <c r="ABH140" s="44"/>
      <c r="ABL140" s="44"/>
      <c r="ABP140" s="47"/>
      <c r="ABQ140" s="36"/>
      <c r="ABR140" s="52"/>
      <c r="ABT140" s="44"/>
      <c r="ABX140" s="44"/>
      <c r="ACB140" s="47"/>
      <c r="ACC140" s="36"/>
      <c r="ACD140" s="52"/>
      <c r="ACF140" s="44"/>
      <c r="ACJ140" s="44"/>
      <c r="ACN140" s="47"/>
      <c r="ACO140" s="36"/>
      <c r="ACP140" s="52"/>
      <c r="ACR140" s="44"/>
      <c r="ACV140" s="44"/>
      <c r="ACZ140" s="47"/>
      <c r="ADA140" s="36"/>
      <c r="ADB140" s="52"/>
      <c r="ADD140" s="44"/>
      <c r="ADH140" s="44"/>
      <c r="ADL140" s="47"/>
      <c r="ADM140" s="36"/>
      <c r="ADN140" s="52"/>
      <c r="ADP140" s="44"/>
      <c r="ADT140" s="44"/>
      <c r="ADX140" s="47"/>
      <c r="ADY140" s="36"/>
      <c r="ADZ140" s="52"/>
      <c r="AEB140" s="44"/>
      <c r="AEF140" s="44"/>
      <c r="AEJ140" s="47"/>
      <c r="AEK140" s="36"/>
      <c r="AEL140" s="52"/>
      <c r="AEN140" s="44"/>
      <c r="AER140" s="44"/>
      <c r="AEV140" s="47"/>
      <c r="AEW140" s="36"/>
      <c r="AEX140" s="52"/>
      <c r="AEZ140" s="44"/>
      <c r="AFD140" s="44"/>
      <c r="AFH140" s="47"/>
      <c r="AFI140" s="36"/>
      <c r="AFJ140" s="52"/>
      <c r="AFL140" s="44"/>
      <c r="AFP140" s="44"/>
      <c r="AFT140" s="47"/>
      <c r="AFU140" s="36"/>
      <c r="AFV140" s="52"/>
      <c r="AFX140" s="44"/>
      <c r="AGB140" s="44"/>
      <c r="AGF140" s="47"/>
      <c r="AGG140" s="36"/>
      <c r="AGH140" s="52"/>
      <c r="AGJ140" s="44"/>
      <c r="AGN140" s="44"/>
      <c r="AGR140" s="47"/>
      <c r="AGS140" s="36"/>
      <c r="AGT140" s="52"/>
      <c r="AGV140" s="44"/>
      <c r="AGZ140" s="44"/>
      <c r="AHD140" s="47"/>
      <c r="AHE140" s="36"/>
      <c r="AHF140" s="52"/>
      <c r="AHH140" s="44"/>
      <c r="AHL140" s="44"/>
      <c r="AHP140" s="47"/>
      <c r="AHQ140" s="36"/>
      <c r="AHR140" s="52"/>
      <c r="AHT140" s="44"/>
      <c r="AHX140" s="44"/>
      <c r="AIB140" s="47"/>
      <c r="AIC140" s="36"/>
      <c r="AID140" s="52"/>
      <c r="AIF140" s="44"/>
      <c r="AIJ140" s="44"/>
      <c r="AIN140" s="47"/>
      <c r="AIO140" s="36"/>
      <c r="AIP140" s="52"/>
      <c r="AIR140" s="44"/>
      <c r="AIV140" s="44"/>
      <c r="AIZ140" s="47"/>
      <c r="AJA140" s="36"/>
      <c r="AJB140" s="52"/>
      <c r="AJD140" s="44"/>
      <c r="AJH140" s="44"/>
      <c r="AJL140" s="47"/>
      <c r="AJM140" s="36"/>
      <c r="AJN140" s="52"/>
      <c r="AJP140" s="44"/>
      <c r="AJT140" s="44"/>
      <c r="AJX140" s="47"/>
      <c r="AJY140" s="36"/>
      <c r="AJZ140" s="52"/>
      <c r="AKB140" s="44"/>
      <c r="AKF140" s="44"/>
      <c r="AKJ140" s="47"/>
      <c r="AKK140" s="36"/>
      <c r="AKL140" s="52"/>
      <c r="AKN140" s="44"/>
      <c r="AKR140" s="44"/>
      <c r="AKV140" s="47"/>
      <c r="AKW140" s="36"/>
      <c r="AKX140" s="52"/>
      <c r="AKZ140" s="44"/>
      <c r="ALD140" s="44"/>
      <c r="ALH140" s="47"/>
      <c r="ALI140" s="36"/>
      <c r="ALJ140" s="52"/>
      <c r="ALL140" s="44"/>
      <c r="ALP140" s="44"/>
      <c r="ALT140" s="47"/>
      <c r="ALU140" s="36"/>
      <c r="ALV140" s="52"/>
      <c r="ALX140" s="44"/>
      <c r="AMB140" s="44"/>
      <c r="AMF140" s="47"/>
      <c r="AMG140" s="36"/>
      <c r="AMH140" s="52"/>
      <c r="AMJ140" s="44"/>
    </row>
    <row r="141" spans="1:1024" s="43" customFormat="1" ht="25.5" x14ac:dyDescent="0.2">
      <c r="A141" s="39" t="s">
        <v>488</v>
      </c>
      <c r="B141" s="57" t="s">
        <v>507</v>
      </c>
      <c r="C141" s="60" t="s">
        <v>190</v>
      </c>
      <c r="D141" s="61">
        <v>44316</v>
      </c>
      <c r="E141" s="43" t="s">
        <v>508</v>
      </c>
      <c r="F141" s="60" t="s">
        <v>192</v>
      </c>
      <c r="G141" s="43" t="s">
        <v>232</v>
      </c>
      <c r="H141" s="61">
        <v>44321</v>
      </c>
      <c r="I141" s="60">
        <v>3</v>
      </c>
      <c r="J141" s="43" t="s">
        <v>194</v>
      </c>
      <c r="K141" s="60" t="s">
        <v>76</v>
      </c>
      <c r="L141" s="47" t="s">
        <v>315</v>
      </c>
      <c r="M141" s="37"/>
      <c r="N141" s="52"/>
      <c r="P141" s="44"/>
      <c r="T141" s="44"/>
      <c r="X141" s="47"/>
      <c r="Y141" s="36"/>
      <c r="Z141" s="52"/>
      <c r="AB141" s="44"/>
      <c r="AF141" s="44"/>
      <c r="AJ141" s="47"/>
      <c r="AK141" s="36"/>
      <c r="AL141" s="52"/>
      <c r="AN141" s="44"/>
      <c r="AR141" s="44"/>
      <c r="AV141" s="47"/>
      <c r="AW141" s="36"/>
      <c r="AX141" s="52"/>
      <c r="AZ141" s="44"/>
      <c r="BD141" s="44"/>
      <c r="BH141" s="47"/>
      <c r="BI141" s="36"/>
      <c r="BJ141" s="52"/>
      <c r="BL141" s="44"/>
      <c r="BP141" s="44"/>
      <c r="BT141" s="47"/>
      <c r="BU141" s="36"/>
      <c r="BV141" s="52"/>
      <c r="BX141" s="44"/>
      <c r="CB141" s="44"/>
      <c r="CF141" s="47"/>
      <c r="CG141" s="36"/>
      <c r="CH141" s="52"/>
      <c r="CJ141" s="44"/>
      <c r="CN141" s="44"/>
      <c r="CR141" s="47"/>
      <c r="CS141" s="36"/>
      <c r="CT141" s="52"/>
      <c r="CV141" s="44"/>
      <c r="CZ141" s="44"/>
      <c r="DD141" s="47"/>
      <c r="DE141" s="36"/>
      <c r="DF141" s="52"/>
      <c r="DH141" s="44"/>
      <c r="DL141" s="44"/>
      <c r="DP141" s="47"/>
      <c r="DQ141" s="36"/>
      <c r="DR141" s="52"/>
      <c r="DT141" s="44"/>
      <c r="DX141" s="44"/>
      <c r="EB141" s="47"/>
      <c r="EC141" s="36"/>
      <c r="ED141" s="52"/>
      <c r="EF141" s="44"/>
      <c r="EJ141" s="44"/>
      <c r="EN141" s="47"/>
      <c r="EO141" s="36"/>
      <c r="EP141" s="52"/>
      <c r="ER141" s="44"/>
      <c r="EV141" s="44"/>
      <c r="EZ141" s="47"/>
      <c r="FA141" s="36"/>
      <c r="FB141" s="52"/>
      <c r="FD141" s="44"/>
      <c r="FH141" s="44"/>
      <c r="FL141" s="47"/>
      <c r="FM141" s="36"/>
      <c r="FN141" s="52"/>
      <c r="FP141" s="44"/>
      <c r="FT141" s="44"/>
      <c r="FX141" s="47"/>
      <c r="FY141" s="36"/>
      <c r="FZ141" s="52"/>
      <c r="GB141" s="44"/>
      <c r="GF141" s="44"/>
      <c r="GJ141" s="47"/>
      <c r="GK141" s="36"/>
      <c r="GL141" s="52"/>
      <c r="GN141" s="44"/>
      <c r="GR141" s="44"/>
      <c r="GV141" s="47"/>
      <c r="GW141" s="36"/>
      <c r="GX141" s="52"/>
      <c r="GZ141" s="44"/>
      <c r="HD141" s="44"/>
      <c r="HH141" s="47"/>
      <c r="HI141" s="36"/>
      <c r="HJ141" s="52"/>
      <c r="HL141" s="44"/>
      <c r="HP141" s="44"/>
      <c r="HT141" s="47"/>
      <c r="HU141" s="36"/>
      <c r="HV141" s="52"/>
      <c r="HX141" s="44"/>
      <c r="IB141" s="44"/>
      <c r="IF141" s="47"/>
      <c r="IG141" s="36"/>
      <c r="IH141" s="52"/>
      <c r="IJ141" s="44"/>
      <c r="IN141" s="44"/>
      <c r="IR141" s="47"/>
      <c r="IS141" s="36"/>
      <c r="IT141" s="52"/>
      <c r="IV141" s="44"/>
      <c r="IZ141" s="44"/>
      <c r="JD141" s="47"/>
      <c r="JE141" s="36"/>
      <c r="JF141" s="52"/>
      <c r="JH141" s="44"/>
      <c r="JL141" s="44"/>
      <c r="JP141" s="47"/>
      <c r="JQ141" s="36"/>
      <c r="JR141" s="52"/>
      <c r="JT141" s="44"/>
      <c r="JX141" s="44"/>
      <c r="KB141" s="47"/>
      <c r="KC141" s="36"/>
      <c r="KD141" s="52"/>
      <c r="KF141" s="44"/>
      <c r="KJ141" s="44"/>
      <c r="KN141" s="47"/>
      <c r="KO141" s="36"/>
      <c r="KP141" s="52"/>
      <c r="KR141" s="44"/>
      <c r="KV141" s="44"/>
      <c r="KZ141" s="47"/>
      <c r="LA141" s="36"/>
      <c r="LB141" s="52"/>
      <c r="LD141" s="44"/>
      <c r="LH141" s="44"/>
      <c r="LL141" s="47"/>
      <c r="LM141" s="36"/>
      <c r="LN141" s="52"/>
      <c r="LP141" s="44"/>
      <c r="LT141" s="44"/>
      <c r="LX141" s="47"/>
      <c r="LY141" s="36"/>
      <c r="LZ141" s="52"/>
      <c r="MB141" s="44"/>
      <c r="MF141" s="44"/>
      <c r="MJ141" s="47"/>
      <c r="MK141" s="36"/>
      <c r="ML141" s="52"/>
      <c r="MN141" s="44"/>
      <c r="MR141" s="44"/>
      <c r="MV141" s="47"/>
      <c r="MW141" s="36"/>
      <c r="MX141" s="52"/>
      <c r="MZ141" s="44"/>
      <c r="ND141" s="44"/>
      <c r="NH141" s="47"/>
      <c r="NI141" s="36"/>
      <c r="NJ141" s="52"/>
      <c r="NL141" s="44"/>
      <c r="NP141" s="44"/>
      <c r="NT141" s="47"/>
      <c r="NU141" s="36"/>
      <c r="NV141" s="52"/>
      <c r="NX141" s="44"/>
      <c r="OB141" s="44"/>
      <c r="OF141" s="47"/>
      <c r="OG141" s="36"/>
      <c r="OH141" s="52"/>
      <c r="OJ141" s="44"/>
      <c r="ON141" s="44"/>
      <c r="OR141" s="47"/>
      <c r="OS141" s="36"/>
      <c r="OT141" s="52"/>
      <c r="OV141" s="44"/>
      <c r="OZ141" s="44"/>
      <c r="PD141" s="47"/>
      <c r="PE141" s="36"/>
      <c r="PF141" s="52"/>
      <c r="PH141" s="44"/>
      <c r="PL141" s="44"/>
      <c r="PP141" s="47"/>
      <c r="PQ141" s="36"/>
      <c r="PR141" s="52"/>
      <c r="PT141" s="44"/>
      <c r="PX141" s="44"/>
      <c r="QB141" s="47"/>
      <c r="QC141" s="36"/>
      <c r="QD141" s="52"/>
      <c r="QF141" s="44"/>
      <c r="QJ141" s="44"/>
      <c r="QN141" s="47"/>
      <c r="QO141" s="36"/>
      <c r="QP141" s="52"/>
      <c r="QR141" s="44"/>
      <c r="QV141" s="44"/>
      <c r="QZ141" s="47"/>
      <c r="RA141" s="36"/>
      <c r="RB141" s="52"/>
      <c r="RD141" s="44"/>
      <c r="RH141" s="44"/>
      <c r="RL141" s="47"/>
      <c r="RM141" s="36"/>
      <c r="RN141" s="52"/>
      <c r="RP141" s="44"/>
      <c r="RT141" s="44"/>
      <c r="RX141" s="47"/>
      <c r="RY141" s="36"/>
      <c r="RZ141" s="52"/>
      <c r="SB141" s="44"/>
      <c r="SF141" s="44"/>
      <c r="SJ141" s="47"/>
      <c r="SK141" s="36"/>
      <c r="SL141" s="52"/>
      <c r="SN141" s="44"/>
      <c r="SR141" s="44"/>
      <c r="SV141" s="47"/>
      <c r="SW141" s="36"/>
      <c r="SX141" s="52"/>
      <c r="SZ141" s="44"/>
      <c r="TD141" s="44"/>
      <c r="TH141" s="47"/>
      <c r="TI141" s="36"/>
      <c r="TJ141" s="52"/>
      <c r="TL141" s="44"/>
      <c r="TP141" s="44"/>
      <c r="TT141" s="47"/>
      <c r="TU141" s="36"/>
      <c r="TV141" s="52"/>
      <c r="TX141" s="44"/>
      <c r="UB141" s="44"/>
      <c r="UF141" s="47"/>
      <c r="UG141" s="36"/>
      <c r="UH141" s="52"/>
      <c r="UJ141" s="44"/>
      <c r="UN141" s="44"/>
      <c r="UR141" s="47"/>
      <c r="US141" s="36"/>
      <c r="UT141" s="52"/>
      <c r="UV141" s="44"/>
      <c r="UZ141" s="44"/>
      <c r="VD141" s="47"/>
      <c r="VE141" s="36"/>
      <c r="VF141" s="52"/>
      <c r="VH141" s="44"/>
      <c r="VL141" s="44"/>
      <c r="VP141" s="47"/>
      <c r="VQ141" s="36"/>
      <c r="VR141" s="52"/>
      <c r="VT141" s="44"/>
      <c r="VX141" s="44"/>
      <c r="WB141" s="47"/>
      <c r="WC141" s="36"/>
      <c r="WD141" s="52"/>
      <c r="WF141" s="44"/>
      <c r="WJ141" s="44"/>
      <c r="WN141" s="47"/>
      <c r="WO141" s="36"/>
      <c r="WP141" s="52"/>
      <c r="WR141" s="44"/>
      <c r="WV141" s="44"/>
      <c r="WZ141" s="47"/>
      <c r="XA141" s="36"/>
      <c r="XB141" s="52"/>
      <c r="XD141" s="44"/>
      <c r="XH141" s="44"/>
      <c r="XL141" s="47"/>
      <c r="XM141" s="36"/>
      <c r="XN141" s="52"/>
      <c r="XP141" s="44"/>
      <c r="XT141" s="44"/>
      <c r="XX141" s="47"/>
      <c r="XY141" s="36"/>
      <c r="XZ141" s="52"/>
      <c r="YB141" s="44"/>
      <c r="YF141" s="44"/>
      <c r="YJ141" s="47"/>
      <c r="YK141" s="36"/>
      <c r="YL141" s="52"/>
      <c r="YN141" s="44"/>
      <c r="YR141" s="44"/>
      <c r="YV141" s="47"/>
      <c r="YW141" s="36"/>
      <c r="YX141" s="52"/>
      <c r="YZ141" s="44"/>
      <c r="ZD141" s="44"/>
      <c r="ZH141" s="47"/>
      <c r="ZI141" s="36"/>
      <c r="ZJ141" s="52"/>
      <c r="ZL141" s="44"/>
      <c r="ZP141" s="44"/>
      <c r="ZT141" s="47"/>
      <c r="ZU141" s="36"/>
      <c r="ZV141" s="52"/>
      <c r="ZX141" s="44"/>
      <c r="AAB141" s="44"/>
      <c r="AAF141" s="47"/>
      <c r="AAG141" s="36"/>
      <c r="AAH141" s="52"/>
      <c r="AAJ141" s="44"/>
      <c r="AAN141" s="44"/>
      <c r="AAR141" s="47"/>
      <c r="AAS141" s="36"/>
      <c r="AAT141" s="52"/>
      <c r="AAV141" s="44"/>
      <c r="AAZ141" s="44"/>
      <c r="ABD141" s="47"/>
      <c r="ABE141" s="36"/>
      <c r="ABF141" s="52"/>
      <c r="ABH141" s="44"/>
      <c r="ABL141" s="44"/>
      <c r="ABP141" s="47"/>
      <c r="ABQ141" s="36"/>
      <c r="ABR141" s="52"/>
      <c r="ABT141" s="44"/>
      <c r="ABX141" s="44"/>
      <c r="ACB141" s="47"/>
      <c r="ACC141" s="36"/>
      <c r="ACD141" s="52"/>
      <c r="ACF141" s="44"/>
      <c r="ACJ141" s="44"/>
      <c r="ACN141" s="47"/>
      <c r="ACO141" s="36"/>
      <c r="ACP141" s="52"/>
      <c r="ACR141" s="44"/>
      <c r="ACV141" s="44"/>
      <c r="ACZ141" s="47"/>
      <c r="ADA141" s="36"/>
      <c r="ADB141" s="52"/>
      <c r="ADD141" s="44"/>
      <c r="ADH141" s="44"/>
      <c r="ADL141" s="47"/>
      <c r="ADM141" s="36"/>
      <c r="ADN141" s="52"/>
      <c r="ADP141" s="44"/>
      <c r="ADT141" s="44"/>
      <c r="ADX141" s="47"/>
      <c r="ADY141" s="36"/>
      <c r="ADZ141" s="52"/>
      <c r="AEB141" s="44"/>
      <c r="AEF141" s="44"/>
      <c r="AEJ141" s="47"/>
      <c r="AEK141" s="36"/>
      <c r="AEL141" s="52"/>
      <c r="AEN141" s="44"/>
      <c r="AER141" s="44"/>
      <c r="AEV141" s="47"/>
      <c r="AEW141" s="36"/>
      <c r="AEX141" s="52"/>
      <c r="AEZ141" s="44"/>
      <c r="AFD141" s="44"/>
      <c r="AFH141" s="47"/>
      <c r="AFI141" s="36"/>
      <c r="AFJ141" s="52"/>
      <c r="AFL141" s="44"/>
      <c r="AFP141" s="44"/>
      <c r="AFT141" s="47"/>
      <c r="AFU141" s="36"/>
      <c r="AFV141" s="52"/>
      <c r="AFX141" s="44"/>
      <c r="AGB141" s="44"/>
      <c r="AGF141" s="47"/>
      <c r="AGG141" s="36"/>
      <c r="AGH141" s="52"/>
      <c r="AGJ141" s="44"/>
      <c r="AGN141" s="44"/>
      <c r="AGR141" s="47"/>
      <c r="AGS141" s="36"/>
      <c r="AGT141" s="52"/>
      <c r="AGV141" s="44"/>
      <c r="AGZ141" s="44"/>
      <c r="AHD141" s="47"/>
      <c r="AHE141" s="36"/>
      <c r="AHF141" s="52"/>
      <c r="AHH141" s="44"/>
      <c r="AHL141" s="44"/>
      <c r="AHP141" s="47"/>
      <c r="AHQ141" s="36"/>
      <c r="AHR141" s="52"/>
      <c r="AHT141" s="44"/>
      <c r="AHX141" s="44"/>
      <c r="AIB141" s="47"/>
      <c r="AIC141" s="36"/>
      <c r="AID141" s="52"/>
      <c r="AIF141" s="44"/>
      <c r="AIJ141" s="44"/>
      <c r="AIN141" s="47"/>
      <c r="AIO141" s="36"/>
      <c r="AIP141" s="52"/>
      <c r="AIR141" s="44"/>
      <c r="AIV141" s="44"/>
      <c r="AIZ141" s="47"/>
      <c r="AJA141" s="36"/>
      <c r="AJB141" s="52"/>
      <c r="AJD141" s="44"/>
      <c r="AJH141" s="44"/>
      <c r="AJL141" s="47"/>
      <c r="AJM141" s="36"/>
      <c r="AJN141" s="52"/>
      <c r="AJP141" s="44"/>
      <c r="AJT141" s="44"/>
      <c r="AJX141" s="47"/>
      <c r="AJY141" s="36"/>
      <c r="AJZ141" s="52"/>
      <c r="AKB141" s="44"/>
      <c r="AKF141" s="44"/>
      <c r="AKJ141" s="47"/>
      <c r="AKK141" s="36"/>
      <c r="AKL141" s="52"/>
      <c r="AKN141" s="44"/>
      <c r="AKR141" s="44"/>
      <c r="AKV141" s="47"/>
      <c r="AKW141" s="36"/>
      <c r="AKX141" s="52"/>
      <c r="AKZ141" s="44"/>
      <c r="ALD141" s="44"/>
      <c r="ALH141" s="47"/>
      <c r="ALI141" s="36"/>
      <c r="ALJ141" s="52"/>
      <c r="ALL141" s="44"/>
      <c r="ALP141" s="44"/>
      <c r="ALT141" s="47"/>
      <c r="ALU141" s="36"/>
      <c r="ALV141" s="52"/>
      <c r="ALX141" s="44"/>
      <c r="AMB141" s="44"/>
      <c r="AMF141" s="47"/>
      <c r="AMG141" s="36"/>
      <c r="AMH141" s="52"/>
      <c r="AMJ141" s="44"/>
    </row>
    <row r="142" spans="1:1024" s="43" customFormat="1" ht="38.25" x14ac:dyDescent="0.2">
      <c r="A142" s="39" t="s">
        <v>488</v>
      </c>
      <c r="B142" s="57" t="s">
        <v>509</v>
      </c>
      <c r="C142" s="60" t="s">
        <v>190</v>
      </c>
      <c r="D142" s="61">
        <v>44328</v>
      </c>
      <c r="E142" s="43" t="s">
        <v>510</v>
      </c>
      <c r="F142" s="60" t="s">
        <v>192</v>
      </c>
      <c r="G142" s="43" t="s">
        <v>193</v>
      </c>
      <c r="H142" s="61">
        <v>44328</v>
      </c>
      <c r="I142" s="60">
        <v>1</v>
      </c>
      <c r="J142" s="43" t="s">
        <v>194</v>
      </c>
      <c r="K142" s="60" t="s">
        <v>76</v>
      </c>
      <c r="L142" s="47" t="s">
        <v>511</v>
      </c>
      <c r="M142" s="37"/>
      <c r="N142" s="52"/>
      <c r="P142" s="44"/>
      <c r="T142" s="44"/>
      <c r="X142" s="47"/>
      <c r="Y142" s="36"/>
      <c r="Z142" s="52"/>
      <c r="AB142" s="44"/>
      <c r="AF142" s="44"/>
      <c r="AJ142" s="47"/>
      <c r="AK142" s="36"/>
      <c r="AL142" s="52"/>
      <c r="AN142" s="44"/>
      <c r="AR142" s="44"/>
      <c r="AV142" s="47"/>
      <c r="AW142" s="36"/>
      <c r="AX142" s="52"/>
      <c r="AZ142" s="44"/>
      <c r="BD142" s="44"/>
      <c r="BH142" s="47"/>
      <c r="BI142" s="36"/>
      <c r="BJ142" s="52"/>
      <c r="BL142" s="44"/>
      <c r="BP142" s="44"/>
      <c r="BT142" s="47"/>
      <c r="BU142" s="36"/>
      <c r="BV142" s="52"/>
      <c r="BX142" s="44"/>
      <c r="CB142" s="44"/>
      <c r="CF142" s="47"/>
      <c r="CG142" s="36"/>
      <c r="CH142" s="52"/>
      <c r="CJ142" s="44"/>
      <c r="CN142" s="44"/>
      <c r="CR142" s="47"/>
      <c r="CS142" s="36"/>
      <c r="CT142" s="52"/>
      <c r="CV142" s="44"/>
      <c r="CZ142" s="44"/>
      <c r="DD142" s="47"/>
      <c r="DE142" s="36"/>
      <c r="DF142" s="52"/>
      <c r="DH142" s="44"/>
      <c r="DL142" s="44"/>
      <c r="DP142" s="47"/>
      <c r="DQ142" s="36"/>
      <c r="DR142" s="52"/>
      <c r="DT142" s="44"/>
      <c r="DX142" s="44"/>
      <c r="EB142" s="47"/>
      <c r="EC142" s="36"/>
      <c r="ED142" s="52"/>
      <c r="EF142" s="44"/>
      <c r="EJ142" s="44"/>
      <c r="EN142" s="47"/>
      <c r="EO142" s="36"/>
      <c r="EP142" s="52"/>
      <c r="ER142" s="44"/>
      <c r="EV142" s="44"/>
      <c r="EZ142" s="47"/>
      <c r="FA142" s="36"/>
      <c r="FB142" s="52"/>
      <c r="FD142" s="44"/>
      <c r="FH142" s="44"/>
      <c r="FL142" s="47"/>
      <c r="FM142" s="36"/>
      <c r="FN142" s="52"/>
      <c r="FP142" s="44"/>
      <c r="FT142" s="44"/>
      <c r="FX142" s="47"/>
      <c r="FY142" s="36"/>
      <c r="FZ142" s="52"/>
      <c r="GB142" s="44"/>
      <c r="GF142" s="44"/>
      <c r="GJ142" s="47"/>
      <c r="GK142" s="36"/>
      <c r="GL142" s="52"/>
      <c r="GN142" s="44"/>
      <c r="GR142" s="44"/>
      <c r="GV142" s="47"/>
      <c r="GW142" s="36"/>
      <c r="GX142" s="52"/>
      <c r="GZ142" s="44"/>
      <c r="HD142" s="44"/>
      <c r="HH142" s="47"/>
      <c r="HI142" s="36"/>
      <c r="HJ142" s="52"/>
      <c r="HL142" s="44"/>
      <c r="HP142" s="44"/>
      <c r="HT142" s="47"/>
      <c r="HU142" s="36"/>
      <c r="HV142" s="52"/>
      <c r="HX142" s="44"/>
      <c r="IB142" s="44"/>
      <c r="IF142" s="47"/>
      <c r="IG142" s="36"/>
      <c r="IH142" s="52"/>
      <c r="IJ142" s="44"/>
      <c r="IN142" s="44"/>
      <c r="IR142" s="47"/>
      <c r="IS142" s="36"/>
      <c r="IT142" s="52"/>
      <c r="IV142" s="44"/>
      <c r="IZ142" s="44"/>
      <c r="JD142" s="47"/>
      <c r="JE142" s="36"/>
      <c r="JF142" s="52"/>
      <c r="JH142" s="44"/>
      <c r="JL142" s="44"/>
      <c r="JP142" s="47"/>
      <c r="JQ142" s="36"/>
      <c r="JR142" s="52"/>
      <c r="JT142" s="44"/>
      <c r="JX142" s="44"/>
      <c r="KB142" s="47"/>
      <c r="KC142" s="36"/>
      <c r="KD142" s="52"/>
      <c r="KF142" s="44"/>
      <c r="KJ142" s="44"/>
      <c r="KN142" s="47"/>
      <c r="KO142" s="36"/>
      <c r="KP142" s="52"/>
      <c r="KR142" s="44"/>
      <c r="KV142" s="44"/>
      <c r="KZ142" s="47"/>
      <c r="LA142" s="36"/>
      <c r="LB142" s="52"/>
      <c r="LD142" s="44"/>
      <c r="LH142" s="44"/>
      <c r="LL142" s="47"/>
      <c r="LM142" s="36"/>
      <c r="LN142" s="52"/>
      <c r="LP142" s="44"/>
      <c r="LT142" s="44"/>
      <c r="LX142" s="47"/>
      <c r="LY142" s="36"/>
      <c r="LZ142" s="52"/>
      <c r="MB142" s="44"/>
      <c r="MF142" s="44"/>
      <c r="MJ142" s="47"/>
      <c r="MK142" s="36"/>
      <c r="ML142" s="52"/>
      <c r="MN142" s="44"/>
      <c r="MR142" s="44"/>
      <c r="MV142" s="47"/>
      <c r="MW142" s="36"/>
      <c r="MX142" s="52"/>
      <c r="MZ142" s="44"/>
      <c r="ND142" s="44"/>
      <c r="NH142" s="47"/>
      <c r="NI142" s="36"/>
      <c r="NJ142" s="52"/>
      <c r="NL142" s="44"/>
      <c r="NP142" s="44"/>
      <c r="NT142" s="47"/>
      <c r="NU142" s="36"/>
      <c r="NV142" s="52"/>
      <c r="NX142" s="44"/>
      <c r="OB142" s="44"/>
      <c r="OF142" s="47"/>
      <c r="OG142" s="36"/>
      <c r="OH142" s="52"/>
      <c r="OJ142" s="44"/>
      <c r="ON142" s="44"/>
      <c r="OR142" s="47"/>
      <c r="OS142" s="36"/>
      <c r="OT142" s="52"/>
      <c r="OV142" s="44"/>
      <c r="OZ142" s="44"/>
      <c r="PD142" s="47"/>
      <c r="PE142" s="36"/>
      <c r="PF142" s="52"/>
      <c r="PH142" s="44"/>
      <c r="PL142" s="44"/>
      <c r="PP142" s="47"/>
      <c r="PQ142" s="36"/>
      <c r="PR142" s="52"/>
      <c r="PT142" s="44"/>
      <c r="PX142" s="44"/>
      <c r="QB142" s="47"/>
      <c r="QC142" s="36"/>
      <c r="QD142" s="52"/>
      <c r="QF142" s="44"/>
      <c r="QJ142" s="44"/>
      <c r="QN142" s="47"/>
      <c r="QO142" s="36"/>
      <c r="QP142" s="52"/>
      <c r="QR142" s="44"/>
      <c r="QV142" s="44"/>
      <c r="QZ142" s="47"/>
      <c r="RA142" s="36"/>
      <c r="RB142" s="52"/>
      <c r="RD142" s="44"/>
      <c r="RH142" s="44"/>
      <c r="RL142" s="47"/>
      <c r="RM142" s="36"/>
      <c r="RN142" s="52"/>
      <c r="RP142" s="44"/>
      <c r="RT142" s="44"/>
      <c r="RX142" s="47"/>
      <c r="RY142" s="36"/>
      <c r="RZ142" s="52"/>
      <c r="SB142" s="44"/>
      <c r="SF142" s="44"/>
      <c r="SJ142" s="47"/>
      <c r="SK142" s="36"/>
      <c r="SL142" s="52"/>
      <c r="SN142" s="44"/>
      <c r="SR142" s="44"/>
      <c r="SV142" s="47"/>
      <c r="SW142" s="36"/>
      <c r="SX142" s="52"/>
      <c r="SZ142" s="44"/>
      <c r="TD142" s="44"/>
      <c r="TH142" s="47"/>
      <c r="TI142" s="36"/>
      <c r="TJ142" s="52"/>
      <c r="TL142" s="44"/>
      <c r="TP142" s="44"/>
      <c r="TT142" s="47"/>
      <c r="TU142" s="36"/>
      <c r="TV142" s="52"/>
      <c r="TX142" s="44"/>
      <c r="UB142" s="44"/>
      <c r="UF142" s="47"/>
      <c r="UG142" s="36"/>
      <c r="UH142" s="52"/>
      <c r="UJ142" s="44"/>
      <c r="UN142" s="44"/>
      <c r="UR142" s="47"/>
      <c r="US142" s="36"/>
      <c r="UT142" s="52"/>
      <c r="UV142" s="44"/>
      <c r="UZ142" s="44"/>
      <c r="VD142" s="47"/>
      <c r="VE142" s="36"/>
      <c r="VF142" s="52"/>
      <c r="VH142" s="44"/>
      <c r="VL142" s="44"/>
      <c r="VP142" s="47"/>
      <c r="VQ142" s="36"/>
      <c r="VR142" s="52"/>
      <c r="VT142" s="44"/>
      <c r="VX142" s="44"/>
      <c r="WB142" s="47"/>
      <c r="WC142" s="36"/>
      <c r="WD142" s="52"/>
      <c r="WF142" s="44"/>
      <c r="WJ142" s="44"/>
      <c r="WN142" s="47"/>
      <c r="WO142" s="36"/>
      <c r="WP142" s="52"/>
      <c r="WR142" s="44"/>
      <c r="WV142" s="44"/>
      <c r="WZ142" s="47"/>
      <c r="XA142" s="36"/>
      <c r="XB142" s="52"/>
      <c r="XD142" s="44"/>
      <c r="XH142" s="44"/>
      <c r="XL142" s="47"/>
      <c r="XM142" s="36"/>
      <c r="XN142" s="52"/>
      <c r="XP142" s="44"/>
      <c r="XT142" s="44"/>
      <c r="XX142" s="47"/>
      <c r="XY142" s="36"/>
      <c r="XZ142" s="52"/>
      <c r="YB142" s="44"/>
      <c r="YF142" s="44"/>
      <c r="YJ142" s="47"/>
      <c r="YK142" s="36"/>
      <c r="YL142" s="52"/>
      <c r="YN142" s="44"/>
      <c r="YR142" s="44"/>
      <c r="YV142" s="47"/>
      <c r="YW142" s="36"/>
      <c r="YX142" s="52"/>
      <c r="YZ142" s="44"/>
      <c r="ZD142" s="44"/>
      <c r="ZH142" s="47"/>
      <c r="ZI142" s="36"/>
      <c r="ZJ142" s="52"/>
      <c r="ZL142" s="44"/>
      <c r="ZP142" s="44"/>
      <c r="ZT142" s="47"/>
      <c r="ZU142" s="36"/>
      <c r="ZV142" s="52"/>
      <c r="ZX142" s="44"/>
      <c r="AAB142" s="44"/>
      <c r="AAF142" s="47"/>
      <c r="AAG142" s="36"/>
      <c r="AAH142" s="52"/>
      <c r="AAJ142" s="44"/>
      <c r="AAN142" s="44"/>
      <c r="AAR142" s="47"/>
      <c r="AAS142" s="36"/>
      <c r="AAT142" s="52"/>
      <c r="AAV142" s="44"/>
      <c r="AAZ142" s="44"/>
      <c r="ABD142" s="47"/>
      <c r="ABE142" s="36"/>
      <c r="ABF142" s="52"/>
      <c r="ABH142" s="44"/>
      <c r="ABL142" s="44"/>
      <c r="ABP142" s="47"/>
      <c r="ABQ142" s="36"/>
      <c r="ABR142" s="52"/>
      <c r="ABT142" s="44"/>
      <c r="ABX142" s="44"/>
      <c r="ACB142" s="47"/>
      <c r="ACC142" s="36"/>
      <c r="ACD142" s="52"/>
      <c r="ACF142" s="44"/>
      <c r="ACJ142" s="44"/>
      <c r="ACN142" s="47"/>
      <c r="ACO142" s="36"/>
      <c r="ACP142" s="52"/>
      <c r="ACR142" s="44"/>
      <c r="ACV142" s="44"/>
      <c r="ACZ142" s="47"/>
      <c r="ADA142" s="36"/>
      <c r="ADB142" s="52"/>
      <c r="ADD142" s="44"/>
      <c r="ADH142" s="44"/>
      <c r="ADL142" s="47"/>
      <c r="ADM142" s="36"/>
      <c r="ADN142" s="52"/>
      <c r="ADP142" s="44"/>
      <c r="ADT142" s="44"/>
      <c r="ADX142" s="47"/>
      <c r="ADY142" s="36"/>
      <c r="ADZ142" s="52"/>
      <c r="AEB142" s="44"/>
      <c r="AEF142" s="44"/>
      <c r="AEJ142" s="47"/>
      <c r="AEK142" s="36"/>
      <c r="AEL142" s="52"/>
      <c r="AEN142" s="44"/>
      <c r="AER142" s="44"/>
      <c r="AEV142" s="47"/>
      <c r="AEW142" s="36"/>
      <c r="AEX142" s="52"/>
      <c r="AEZ142" s="44"/>
      <c r="AFD142" s="44"/>
      <c r="AFH142" s="47"/>
      <c r="AFI142" s="36"/>
      <c r="AFJ142" s="52"/>
      <c r="AFL142" s="44"/>
      <c r="AFP142" s="44"/>
      <c r="AFT142" s="47"/>
      <c r="AFU142" s="36"/>
      <c r="AFV142" s="52"/>
      <c r="AFX142" s="44"/>
      <c r="AGB142" s="44"/>
      <c r="AGF142" s="47"/>
      <c r="AGG142" s="36"/>
      <c r="AGH142" s="52"/>
      <c r="AGJ142" s="44"/>
      <c r="AGN142" s="44"/>
      <c r="AGR142" s="47"/>
      <c r="AGS142" s="36"/>
      <c r="AGT142" s="52"/>
      <c r="AGV142" s="44"/>
      <c r="AGZ142" s="44"/>
      <c r="AHD142" s="47"/>
      <c r="AHE142" s="36"/>
      <c r="AHF142" s="52"/>
      <c r="AHH142" s="44"/>
      <c r="AHL142" s="44"/>
      <c r="AHP142" s="47"/>
      <c r="AHQ142" s="36"/>
      <c r="AHR142" s="52"/>
      <c r="AHT142" s="44"/>
      <c r="AHX142" s="44"/>
      <c r="AIB142" s="47"/>
      <c r="AIC142" s="36"/>
      <c r="AID142" s="52"/>
      <c r="AIF142" s="44"/>
      <c r="AIJ142" s="44"/>
      <c r="AIN142" s="47"/>
      <c r="AIO142" s="36"/>
      <c r="AIP142" s="52"/>
      <c r="AIR142" s="44"/>
      <c r="AIV142" s="44"/>
      <c r="AIZ142" s="47"/>
      <c r="AJA142" s="36"/>
      <c r="AJB142" s="52"/>
      <c r="AJD142" s="44"/>
      <c r="AJH142" s="44"/>
      <c r="AJL142" s="47"/>
      <c r="AJM142" s="36"/>
      <c r="AJN142" s="52"/>
      <c r="AJP142" s="44"/>
      <c r="AJT142" s="44"/>
      <c r="AJX142" s="47"/>
      <c r="AJY142" s="36"/>
      <c r="AJZ142" s="52"/>
      <c r="AKB142" s="44"/>
      <c r="AKF142" s="44"/>
      <c r="AKJ142" s="47"/>
      <c r="AKK142" s="36"/>
      <c r="AKL142" s="52"/>
      <c r="AKN142" s="44"/>
      <c r="AKR142" s="44"/>
      <c r="AKV142" s="47"/>
      <c r="AKW142" s="36"/>
      <c r="AKX142" s="52"/>
      <c r="AKZ142" s="44"/>
      <c r="ALD142" s="44"/>
      <c r="ALH142" s="47"/>
      <c r="ALI142" s="36"/>
      <c r="ALJ142" s="52"/>
      <c r="ALL142" s="44"/>
      <c r="ALP142" s="44"/>
      <c r="ALT142" s="47"/>
      <c r="ALU142" s="36"/>
      <c r="ALV142" s="52"/>
      <c r="ALX142" s="44"/>
      <c r="AMB142" s="44"/>
      <c r="AMF142" s="47"/>
      <c r="AMG142" s="36"/>
      <c r="AMH142" s="52"/>
      <c r="AMJ142" s="44"/>
    </row>
    <row r="143" spans="1:1024" s="43" customFormat="1" x14ac:dyDescent="0.2">
      <c r="A143" s="39" t="s">
        <v>488</v>
      </c>
      <c r="B143" s="57" t="s">
        <v>512</v>
      </c>
      <c r="C143" s="60" t="s">
        <v>190</v>
      </c>
      <c r="D143" s="61">
        <v>44331</v>
      </c>
      <c r="E143" s="43" t="s">
        <v>513</v>
      </c>
      <c r="F143" s="60" t="s">
        <v>192</v>
      </c>
      <c r="G143" s="43" t="s">
        <v>221</v>
      </c>
      <c r="H143" s="61">
        <v>44333</v>
      </c>
      <c r="I143" s="60">
        <v>1</v>
      </c>
      <c r="J143" s="43" t="s">
        <v>194</v>
      </c>
      <c r="K143" s="60" t="s">
        <v>76</v>
      </c>
      <c r="L143" s="47" t="s">
        <v>418</v>
      </c>
      <c r="M143" s="37"/>
      <c r="N143" s="52"/>
      <c r="P143" s="44"/>
      <c r="T143" s="44"/>
      <c r="X143" s="47"/>
      <c r="Y143" s="36"/>
      <c r="Z143" s="52"/>
      <c r="AB143" s="44"/>
      <c r="AF143" s="44"/>
      <c r="AJ143" s="47"/>
      <c r="AK143" s="36"/>
      <c r="AL143" s="52"/>
      <c r="AN143" s="44"/>
      <c r="AR143" s="44"/>
      <c r="AV143" s="47"/>
      <c r="AW143" s="36"/>
      <c r="AX143" s="52"/>
      <c r="AZ143" s="44"/>
      <c r="BD143" s="44"/>
      <c r="BH143" s="47"/>
      <c r="BI143" s="36"/>
      <c r="BJ143" s="52"/>
      <c r="BL143" s="44"/>
      <c r="BP143" s="44"/>
      <c r="BT143" s="47"/>
      <c r="BU143" s="36"/>
      <c r="BV143" s="52"/>
      <c r="BX143" s="44"/>
      <c r="CB143" s="44"/>
      <c r="CF143" s="47"/>
      <c r="CG143" s="36"/>
      <c r="CH143" s="52"/>
      <c r="CJ143" s="44"/>
      <c r="CN143" s="44"/>
      <c r="CR143" s="47"/>
      <c r="CS143" s="36"/>
      <c r="CT143" s="52"/>
      <c r="CV143" s="44"/>
      <c r="CZ143" s="44"/>
      <c r="DD143" s="47"/>
      <c r="DE143" s="36"/>
      <c r="DF143" s="52"/>
      <c r="DH143" s="44"/>
      <c r="DL143" s="44"/>
      <c r="DP143" s="47"/>
      <c r="DQ143" s="36"/>
      <c r="DR143" s="52"/>
      <c r="DT143" s="44"/>
      <c r="DX143" s="44"/>
      <c r="EB143" s="47"/>
      <c r="EC143" s="36"/>
      <c r="ED143" s="52"/>
      <c r="EF143" s="44"/>
      <c r="EJ143" s="44"/>
      <c r="EN143" s="47"/>
      <c r="EO143" s="36"/>
      <c r="EP143" s="52"/>
      <c r="ER143" s="44"/>
      <c r="EV143" s="44"/>
      <c r="EZ143" s="47"/>
      <c r="FA143" s="36"/>
      <c r="FB143" s="52"/>
      <c r="FD143" s="44"/>
      <c r="FH143" s="44"/>
      <c r="FL143" s="47"/>
      <c r="FM143" s="36"/>
      <c r="FN143" s="52"/>
      <c r="FP143" s="44"/>
      <c r="FT143" s="44"/>
      <c r="FX143" s="47"/>
      <c r="FY143" s="36"/>
      <c r="FZ143" s="52"/>
      <c r="GB143" s="44"/>
      <c r="GF143" s="44"/>
      <c r="GJ143" s="47"/>
      <c r="GK143" s="36"/>
      <c r="GL143" s="52"/>
      <c r="GN143" s="44"/>
      <c r="GR143" s="44"/>
      <c r="GV143" s="47"/>
      <c r="GW143" s="36"/>
      <c r="GX143" s="52"/>
      <c r="GZ143" s="44"/>
      <c r="HD143" s="44"/>
      <c r="HH143" s="47"/>
      <c r="HI143" s="36"/>
      <c r="HJ143" s="52"/>
      <c r="HL143" s="44"/>
      <c r="HP143" s="44"/>
      <c r="HT143" s="47"/>
      <c r="HU143" s="36"/>
      <c r="HV143" s="52"/>
      <c r="HX143" s="44"/>
      <c r="IB143" s="44"/>
      <c r="IF143" s="47"/>
      <c r="IG143" s="36"/>
      <c r="IH143" s="52"/>
      <c r="IJ143" s="44"/>
      <c r="IN143" s="44"/>
      <c r="IR143" s="47"/>
      <c r="IS143" s="36"/>
      <c r="IT143" s="52"/>
      <c r="IV143" s="44"/>
      <c r="IZ143" s="44"/>
      <c r="JD143" s="47"/>
      <c r="JE143" s="36"/>
      <c r="JF143" s="52"/>
      <c r="JH143" s="44"/>
      <c r="JL143" s="44"/>
      <c r="JP143" s="47"/>
      <c r="JQ143" s="36"/>
      <c r="JR143" s="52"/>
      <c r="JT143" s="44"/>
      <c r="JX143" s="44"/>
      <c r="KB143" s="47"/>
      <c r="KC143" s="36"/>
      <c r="KD143" s="52"/>
      <c r="KF143" s="44"/>
      <c r="KJ143" s="44"/>
      <c r="KN143" s="47"/>
      <c r="KO143" s="36"/>
      <c r="KP143" s="52"/>
      <c r="KR143" s="44"/>
      <c r="KV143" s="44"/>
      <c r="KZ143" s="47"/>
      <c r="LA143" s="36"/>
      <c r="LB143" s="52"/>
      <c r="LD143" s="44"/>
      <c r="LH143" s="44"/>
      <c r="LL143" s="47"/>
      <c r="LM143" s="36"/>
      <c r="LN143" s="52"/>
      <c r="LP143" s="44"/>
      <c r="LT143" s="44"/>
      <c r="LX143" s="47"/>
      <c r="LY143" s="36"/>
      <c r="LZ143" s="52"/>
      <c r="MB143" s="44"/>
      <c r="MF143" s="44"/>
      <c r="MJ143" s="47"/>
      <c r="MK143" s="36"/>
      <c r="ML143" s="52"/>
      <c r="MN143" s="44"/>
      <c r="MR143" s="44"/>
      <c r="MV143" s="47"/>
      <c r="MW143" s="36"/>
      <c r="MX143" s="52"/>
      <c r="MZ143" s="44"/>
      <c r="ND143" s="44"/>
      <c r="NH143" s="47"/>
      <c r="NI143" s="36"/>
      <c r="NJ143" s="52"/>
      <c r="NL143" s="44"/>
      <c r="NP143" s="44"/>
      <c r="NT143" s="47"/>
      <c r="NU143" s="36"/>
      <c r="NV143" s="52"/>
      <c r="NX143" s="44"/>
      <c r="OB143" s="44"/>
      <c r="OF143" s="47"/>
      <c r="OG143" s="36"/>
      <c r="OH143" s="52"/>
      <c r="OJ143" s="44"/>
      <c r="ON143" s="44"/>
      <c r="OR143" s="47"/>
      <c r="OS143" s="36"/>
      <c r="OT143" s="52"/>
      <c r="OV143" s="44"/>
      <c r="OZ143" s="44"/>
      <c r="PD143" s="47"/>
      <c r="PE143" s="36"/>
      <c r="PF143" s="52"/>
      <c r="PH143" s="44"/>
      <c r="PL143" s="44"/>
      <c r="PP143" s="47"/>
      <c r="PQ143" s="36"/>
      <c r="PR143" s="52"/>
      <c r="PT143" s="44"/>
      <c r="PX143" s="44"/>
      <c r="QB143" s="47"/>
      <c r="QC143" s="36"/>
      <c r="QD143" s="52"/>
      <c r="QF143" s="44"/>
      <c r="QJ143" s="44"/>
      <c r="QN143" s="47"/>
      <c r="QO143" s="36"/>
      <c r="QP143" s="52"/>
      <c r="QR143" s="44"/>
      <c r="QV143" s="44"/>
      <c r="QZ143" s="47"/>
      <c r="RA143" s="36"/>
      <c r="RB143" s="52"/>
      <c r="RD143" s="44"/>
      <c r="RH143" s="44"/>
      <c r="RL143" s="47"/>
      <c r="RM143" s="36"/>
      <c r="RN143" s="52"/>
      <c r="RP143" s="44"/>
      <c r="RT143" s="44"/>
      <c r="RX143" s="47"/>
      <c r="RY143" s="36"/>
      <c r="RZ143" s="52"/>
      <c r="SB143" s="44"/>
      <c r="SF143" s="44"/>
      <c r="SJ143" s="47"/>
      <c r="SK143" s="36"/>
      <c r="SL143" s="52"/>
      <c r="SN143" s="44"/>
      <c r="SR143" s="44"/>
      <c r="SV143" s="47"/>
      <c r="SW143" s="36"/>
      <c r="SX143" s="52"/>
      <c r="SZ143" s="44"/>
      <c r="TD143" s="44"/>
      <c r="TH143" s="47"/>
      <c r="TI143" s="36"/>
      <c r="TJ143" s="52"/>
      <c r="TL143" s="44"/>
      <c r="TP143" s="44"/>
      <c r="TT143" s="47"/>
      <c r="TU143" s="36"/>
      <c r="TV143" s="52"/>
      <c r="TX143" s="44"/>
      <c r="UB143" s="44"/>
      <c r="UF143" s="47"/>
      <c r="UG143" s="36"/>
      <c r="UH143" s="52"/>
      <c r="UJ143" s="44"/>
      <c r="UN143" s="44"/>
      <c r="UR143" s="47"/>
      <c r="US143" s="36"/>
      <c r="UT143" s="52"/>
      <c r="UV143" s="44"/>
      <c r="UZ143" s="44"/>
      <c r="VD143" s="47"/>
      <c r="VE143" s="36"/>
      <c r="VF143" s="52"/>
      <c r="VH143" s="44"/>
      <c r="VL143" s="44"/>
      <c r="VP143" s="47"/>
      <c r="VQ143" s="36"/>
      <c r="VR143" s="52"/>
      <c r="VT143" s="44"/>
      <c r="VX143" s="44"/>
      <c r="WB143" s="47"/>
      <c r="WC143" s="36"/>
      <c r="WD143" s="52"/>
      <c r="WF143" s="44"/>
      <c r="WJ143" s="44"/>
      <c r="WN143" s="47"/>
      <c r="WO143" s="36"/>
      <c r="WP143" s="52"/>
      <c r="WR143" s="44"/>
      <c r="WV143" s="44"/>
      <c r="WZ143" s="47"/>
      <c r="XA143" s="36"/>
      <c r="XB143" s="52"/>
      <c r="XD143" s="44"/>
      <c r="XH143" s="44"/>
      <c r="XL143" s="47"/>
      <c r="XM143" s="36"/>
      <c r="XN143" s="52"/>
      <c r="XP143" s="44"/>
      <c r="XT143" s="44"/>
      <c r="XX143" s="47"/>
      <c r="XY143" s="36"/>
      <c r="XZ143" s="52"/>
      <c r="YB143" s="44"/>
      <c r="YF143" s="44"/>
      <c r="YJ143" s="47"/>
      <c r="YK143" s="36"/>
      <c r="YL143" s="52"/>
      <c r="YN143" s="44"/>
      <c r="YR143" s="44"/>
      <c r="YV143" s="47"/>
      <c r="YW143" s="36"/>
      <c r="YX143" s="52"/>
      <c r="YZ143" s="44"/>
      <c r="ZD143" s="44"/>
      <c r="ZH143" s="47"/>
      <c r="ZI143" s="36"/>
      <c r="ZJ143" s="52"/>
      <c r="ZL143" s="44"/>
      <c r="ZP143" s="44"/>
      <c r="ZT143" s="47"/>
      <c r="ZU143" s="36"/>
      <c r="ZV143" s="52"/>
      <c r="ZX143" s="44"/>
      <c r="AAB143" s="44"/>
      <c r="AAF143" s="47"/>
      <c r="AAG143" s="36"/>
      <c r="AAH143" s="52"/>
      <c r="AAJ143" s="44"/>
      <c r="AAN143" s="44"/>
      <c r="AAR143" s="47"/>
      <c r="AAS143" s="36"/>
      <c r="AAT143" s="52"/>
      <c r="AAV143" s="44"/>
      <c r="AAZ143" s="44"/>
      <c r="ABD143" s="47"/>
      <c r="ABE143" s="36"/>
      <c r="ABF143" s="52"/>
      <c r="ABH143" s="44"/>
      <c r="ABL143" s="44"/>
      <c r="ABP143" s="47"/>
      <c r="ABQ143" s="36"/>
      <c r="ABR143" s="52"/>
      <c r="ABT143" s="44"/>
      <c r="ABX143" s="44"/>
      <c r="ACB143" s="47"/>
      <c r="ACC143" s="36"/>
      <c r="ACD143" s="52"/>
      <c r="ACF143" s="44"/>
      <c r="ACJ143" s="44"/>
      <c r="ACN143" s="47"/>
      <c r="ACO143" s="36"/>
      <c r="ACP143" s="52"/>
      <c r="ACR143" s="44"/>
      <c r="ACV143" s="44"/>
      <c r="ACZ143" s="47"/>
      <c r="ADA143" s="36"/>
      <c r="ADB143" s="52"/>
      <c r="ADD143" s="44"/>
      <c r="ADH143" s="44"/>
      <c r="ADL143" s="47"/>
      <c r="ADM143" s="36"/>
      <c r="ADN143" s="52"/>
      <c r="ADP143" s="44"/>
      <c r="ADT143" s="44"/>
      <c r="ADX143" s="47"/>
      <c r="ADY143" s="36"/>
      <c r="ADZ143" s="52"/>
      <c r="AEB143" s="44"/>
      <c r="AEF143" s="44"/>
      <c r="AEJ143" s="47"/>
      <c r="AEK143" s="36"/>
      <c r="AEL143" s="52"/>
      <c r="AEN143" s="44"/>
      <c r="AER143" s="44"/>
      <c r="AEV143" s="47"/>
      <c r="AEW143" s="36"/>
      <c r="AEX143" s="52"/>
      <c r="AEZ143" s="44"/>
      <c r="AFD143" s="44"/>
      <c r="AFH143" s="47"/>
      <c r="AFI143" s="36"/>
      <c r="AFJ143" s="52"/>
      <c r="AFL143" s="44"/>
      <c r="AFP143" s="44"/>
      <c r="AFT143" s="47"/>
      <c r="AFU143" s="36"/>
      <c r="AFV143" s="52"/>
      <c r="AFX143" s="44"/>
      <c r="AGB143" s="44"/>
      <c r="AGF143" s="47"/>
      <c r="AGG143" s="36"/>
      <c r="AGH143" s="52"/>
      <c r="AGJ143" s="44"/>
      <c r="AGN143" s="44"/>
      <c r="AGR143" s="47"/>
      <c r="AGS143" s="36"/>
      <c r="AGT143" s="52"/>
      <c r="AGV143" s="44"/>
      <c r="AGZ143" s="44"/>
      <c r="AHD143" s="47"/>
      <c r="AHE143" s="36"/>
      <c r="AHF143" s="52"/>
      <c r="AHH143" s="44"/>
      <c r="AHL143" s="44"/>
      <c r="AHP143" s="47"/>
      <c r="AHQ143" s="36"/>
      <c r="AHR143" s="52"/>
      <c r="AHT143" s="44"/>
      <c r="AHX143" s="44"/>
      <c r="AIB143" s="47"/>
      <c r="AIC143" s="36"/>
      <c r="AID143" s="52"/>
      <c r="AIF143" s="44"/>
      <c r="AIJ143" s="44"/>
      <c r="AIN143" s="47"/>
      <c r="AIO143" s="36"/>
      <c r="AIP143" s="52"/>
      <c r="AIR143" s="44"/>
      <c r="AIV143" s="44"/>
      <c r="AIZ143" s="47"/>
      <c r="AJA143" s="36"/>
      <c r="AJB143" s="52"/>
      <c r="AJD143" s="44"/>
      <c r="AJH143" s="44"/>
      <c r="AJL143" s="47"/>
      <c r="AJM143" s="36"/>
      <c r="AJN143" s="52"/>
      <c r="AJP143" s="44"/>
      <c r="AJT143" s="44"/>
      <c r="AJX143" s="47"/>
      <c r="AJY143" s="36"/>
      <c r="AJZ143" s="52"/>
      <c r="AKB143" s="44"/>
      <c r="AKF143" s="44"/>
      <c r="AKJ143" s="47"/>
      <c r="AKK143" s="36"/>
      <c r="AKL143" s="52"/>
      <c r="AKN143" s="44"/>
      <c r="AKR143" s="44"/>
      <c r="AKV143" s="47"/>
      <c r="AKW143" s="36"/>
      <c r="AKX143" s="52"/>
      <c r="AKZ143" s="44"/>
      <c r="ALD143" s="44"/>
      <c r="ALH143" s="47"/>
      <c r="ALI143" s="36"/>
      <c r="ALJ143" s="52"/>
      <c r="ALL143" s="44"/>
      <c r="ALP143" s="44"/>
      <c r="ALT143" s="47"/>
      <c r="ALU143" s="36"/>
      <c r="ALV143" s="52"/>
      <c r="ALX143" s="44"/>
      <c r="AMB143" s="44"/>
      <c r="AMF143" s="47"/>
      <c r="AMG143" s="36"/>
      <c r="AMH143" s="52"/>
      <c r="AMJ143" s="44"/>
    </row>
    <row r="144" spans="1:1024" s="43" customFormat="1" x14ac:dyDescent="0.2">
      <c r="A144" s="39" t="s">
        <v>488</v>
      </c>
      <c r="B144" s="57" t="s">
        <v>514</v>
      </c>
      <c r="C144" s="60" t="s">
        <v>190</v>
      </c>
      <c r="D144" s="61">
        <v>44336</v>
      </c>
      <c r="E144" s="43" t="s">
        <v>515</v>
      </c>
      <c r="F144" s="60" t="s">
        <v>192</v>
      </c>
      <c r="G144" s="43" t="s">
        <v>221</v>
      </c>
      <c r="H144" s="61">
        <v>44337</v>
      </c>
      <c r="I144" s="60">
        <v>1</v>
      </c>
      <c r="J144" s="43" t="s">
        <v>194</v>
      </c>
      <c r="K144" s="60" t="s">
        <v>76</v>
      </c>
      <c r="L144" s="47" t="s">
        <v>418</v>
      </c>
      <c r="M144" s="37"/>
      <c r="N144" s="52"/>
      <c r="P144" s="44"/>
      <c r="T144" s="44"/>
      <c r="X144" s="47"/>
      <c r="Y144" s="36"/>
      <c r="Z144" s="52"/>
      <c r="AB144" s="44"/>
      <c r="AF144" s="44"/>
      <c r="AJ144" s="47"/>
      <c r="AK144" s="36"/>
      <c r="AL144" s="52"/>
      <c r="AN144" s="44"/>
      <c r="AR144" s="44"/>
      <c r="AV144" s="47"/>
      <c r="AW144" s="36"/>
      <c r="AX144" s="52"/>
      <c r="AZ144" s="44"/>
      <c r="BD144" s="44"/>
      <c r="BH144" s="47"/>
      <c r="BI144" s="36"/>
      <c r="BJ144" s="52"/>
      <c r="BL144" s="44"/>
      <c r="BP144" s="44"/>
      <c r="BT144" s="47"/>
      <c r="BU144" s="36"/>
      <c r="BV144" s="52"/>
      <c r="BX144" s="44"/>
      <c r="CB144" s="44"/>
      <c r="CF144" s="47"/>
      <c r="CG144" s="36"/>
      <c r="CH144" s="52"/>
      <c r="CJ144" s="44"/>
      <c r="CN144" s="44"/>
      <c r="CR144" s="47"/>
      <c r="CS144" s="36"/>
      <c r="CT144" s="52"/>
      <c r="CV144" s="44"/>
      <c r="CZ144" s="44"/>
      <c r="DD144" s="47"/>
      <c r="DE144" s="36"/>
      <c r="DF144" s="52"/>
      <c r="DH144" s="44"/>
      <c r="DL144" s="44"/>
      <c r="DP144" s="47"/>
      <c r="DQ144" s="36"/>
      <c r="DR144" s="52"/>
      <c r="DT144" s="44"/>
      <c r="DX144" s="44"/>
      <c r="EB144" s="47"/>
      <c r="EC144" s="36"/>
      <c r="ED144" s="52"/>
      <c r="EF144" s="44"/>
      <c r="EJ144" s="44"/>
      <c r="EN144" s="47"/>
      <c r="EO144" s="36"/>
      <c r="EP144" s="52"/>
      <c r="ER144" s="44"/>
      <c r="EV144" s="44"/>
      <c r="EZ144" s="47"/>
      <c r="FA144" s="36"/>
      <c r="FB144" s="52"/>
      <c r="FD144" s="44"/>
      <c r="FH144" s="44"/>
      <c r="FL144" s="47"/>
      <c r="FM144" s="36"/>
      <c r="FN144" s="52"/>
      <c r="FP144" s="44"/>
      <c r="FT144" s="44"/>
      <c r="FX144" s="47"/>
      <c r="FY144" s="36"/>
      <c r="FZ144" s="52"/>
      <c r="GB144" s="44"/>
      <c r="GF144" s="44"/>
      <c r="GJ144" s="47"/>
      <c r="GK144" s="36"/>
      <c r="GL144" s="52"/>
      <c r="GN144" s="44"/>
      <c r="GR144" s="44"/>
      <c r="GV144" s="47"/>
      <c r="GW144" s="36"/>
      <c r="GX144" s="52"/>
      <c r="GZ144" s="44"/>
      <c r="HD144" s="44"/>
      <c r="HH144" s="47"/>
      <c r="HI144" s="36"/>
      <c r="HJ144" s="52"/>
      <c r="HL144" s="44"/>
      <c r="HP144" s="44"/>
      <c r="HT144" s="47"/>
      <c r="HU144" s="36"/>
      <c r="HV144" s="52"/>
      <c r="HX144" s="44"/>
      <c r="IB144" s="44"/>
      <c r="IF144" s="47"/>
      <c r="IG144" s="36"/>
      <c r="IH144" s="52"/>
      <c r="IJ144" s="44"/>
      <c r="IN144" s="44"/>
      <c r="IR144" s="47"/>
      <c r="IS144" s="36"/>
      <c r="IT144" s="52"/>
      <c r="IV144" s="44"/>
      <c r="IZ144" s="44"/>
      <c r="JD144" s="47"/>
      <c r="JE144" s="36"/>
      <c r="JF144" s="52"/>
      <c r="JH144" s="44"/>
      <c r="JL144" s="44"/>
      <c r="JP144" s="47"/>
      <c r="JQ144" s="36"/>
      <c r="JR144" s="52"/>
      <c r="JT144" s="44"/>
      <c r="JX144" s="44"/>
      <c r="KB144" s="47"/>
      <c r="KC144" s="36"/>
      <c r="KD144" s="52"/>
      <c r="KF144" s="44"/>
      <c r="KJ144" s="44"/>
      <c r="KN144" s="47"/>
      <c r="KO144" s="36"/>
      <c r="KP144" s="52"/>
      <c r="KR144" s="44"/>
      <c r="KV144" s="44"/>
      <c r="KZ144" s="47"/>
      <c r="LA144" s="36"/>
      <c r="LB144" s="52"/>
      <c r="LD144" s="44"/>
      <c r="LH144" s="44"/>
      <c r="LL144" s="47"/>
      <c r="LM144" s="36"/>
      <c r="LN144" s="52"/>
      <c r="LP144" s="44"/>
      <c r="LT144" s="44"/>
      <c r="LX144" s="47"/>
      <c r="LY144" s="36"/>
      <c r="LZ144" s="52"/>
      <c r="MB144" s="44"/>
      <c r="MF144" s="44"/>
      <c r="MJ144" s="47"/>
      <c r="MK144" s="36"/>
      <c r="ML144" s="52"/>
      <c r="MN144" s="44"/>
      <c r="MR144" s="44"/>
      <c r="MV144" s="47"/>
      <c r="MW144" s="36"/>
      <c r="MX144" s="52"/>
      <c r="MZ144" s="44"/>
      <c r="ND144" s="44"/>
      <c r="NH144" s="47"/>
      <c r="NI144" s="36"/>
      <c r="NJ144" s="52"/>
      <c r="NL144" s="44"/>
      <c r="NP144" s="44"/>
      <c r="NT144" s="47"/>
      <c r="NU144" s="36"/>
      <c r="NV144" s="52"/>
      <c r="NX144" s="44"/>
      <c r="OB144" s="44"/>
      <c r="OF144" s="47"/>
      <c r="OG144" s="36"/>
      <c r="OH144" s="52"/>
      <c r="OJ144" s="44"/>
      <c r="ON144" s="44"/>
      <c r="OR144" s="47"/>
      <c r="OS144" s="36"/>
      <c r="OT144" s="52"/>
      <c r="OV144" s="44"/>
      <c r="OZ144" s="44"/>
      <c r="PD144" s="47"/>
      <c r="PE144" s="36"/>
      <c r="PF144" s="52"/>
      <c r="PH144" s="44"/>
      <c r="PL144" s="44"/>
      <c r="PP144" s="47"/>
      <c r="PQ144" s="36"/>
      <c r="PR144" s="52"/>
      <c r="PT144" s="44"/>
      <c r="PX144" s="44"/>
      <c r="QB144" s="47"/>
      <c r="QC144" s="36"/>
      <c r="QD144" s="52"/>
      <c r="QF144" s="44"/>
      <c r="QJ144" s="44"/>
      <c r="QN144" s="47"/>
      <c r="QO144" s="36"/>
      <c r="QP144" s="52"/>
      <c r="QR144" s="44"/>
      <c r="QV144" s="44"/>
      <c r="QZ144" s="47"/>
      <c r="RA144" s="36"/>
      <c r="RB144" s="52"/>
      <c r="RD144" s="44"/>
      <c r="RH144" s="44"/>
      <c r="RL144" s="47"/>
      <c r="RM144" s="36"/>
      <c r="RN144" s="52"/>
      <c r="RP144" s="44"/>
      <c r="RT144" s="44"/>
      <c r="RX144" s="47"/>
      <c r="RY144" s="36"/>
      <c r="RZ144" s="52"/>
      <c r="SB144" s="44"/>
      <c r="SF144" s="44"/>
      <c r="SJ144" s="47"/>
      <c r="SK144" s="36"/>
      <c r="SL144" s="52"/>
      <c r="SN144" s="44"/>
      <c r="SR144" s="44"/>
      <c r="SV144" s="47"/>
      <c r="SW144" s="36"/>
      <c r="SX144" s="52"/>
      <c r="SZ144" s="44"/>
      <c r="TD144" s="44"/>
      <c r="TH144" s="47"/>
      <c r="TI144" s="36"/>
      <c r="TJ144" s="52"/>
      <c r="TL144" s="44"/>
      <c r="TP144" s="44"/>
      <c r="TT144" s="47"/>
      <c r="TU144" s="36"/>
      <c r="TV144" s="52"/>
      <c r="TX144" s="44"/>
      <c r="UB144" s="44"/>
      <c r="UF144" s="47"/>
      <c r="UG144" s="36"/>
      <c r="UH144" s="52"/>
      <c r="UJ144" s="44"/>
      <c r="UN144" s="44"/>
      <c r="UR144" s="47"/>
      <c r="US144" s="36"/>
      <c r="UT144" s="52"/>
      <c r="UV144" s="44"/>
      <c r="UZ144" s="44"/>
      <c r="VD144" s="47"/>
      <c r="VE144" s="36"/>
      <c r="VF144" s="52"/>
      <c r="VH144" s="44"/>
      <c r="VL144" s="44"/>
      <c r="VP144" s="47"/>
      <c r="VQ144" s="36"/>
      <c r="VR144" s="52"/>
      <c r="VT144" s="44"/>
      <c r="VX144" s="44"/>
      <c r="WB144" s="47"/>
      <c r="WC144" s="36"/>
      <c r="WD144" s="52"/>
      <c r="WF144" s="44"/>
      <c r="WJ144" s="44"/>
      <c r="WN144" s="47"/>
      <c r="WO144" s="36"/>
      <c r="WP144" s="52"/>
      <c r="WR144" s="44"/>
      <c r="WV144" s="44"/>
      <c r="WZ144" s="47"/>
      <c r="XA144" s="36"/>
      <c r="XB144" s="52"/>
      <c r="XD144" s="44"/>
      <c r="XH144" s="44"/>
      <c r="XL144" s="47"/>
      <c r="XM144" s="36"/>
      <c r="XN144" s="52"/>
      <c r="XP144" s="44"/>
      <c r="XT144" s="44"/>
      <c r="XX144" s="47"/>
      <c r="XY144" s="36"/>
      <c r="XZ144" s="52"/>
      <c r="YB144" s="44"/>
      <c r="YF144" s="44"/>
      <c r="YJ144" s="47"/>
      <c r="YK144" s="36"/>
      <c r="YL144" s="52"/>
      <c r="YN144" s="44"/>
      <c r="YR144" s="44"/>
      <c r="YV144" s="47"/>
      <c r="YW144" s="36"/>
      <c r="YX144" s="52"/>
      <c r="YZ144" s="44"/>
      <c r="ZD144" s="44"/>
      <c r="ZH144" s="47"/>
      <c r="ZI144" s="36"/>
      <c r="ZJ144" s="52"/>
      <c r="ZL144" s="44"/>
      <c r="ZP144" s="44"/>
      <c r="ZT144" s="47"/>
      <c r="ZU144" s="36"/>
      <c r="ZV144" s="52"/>
      <c r="ZX144" s="44"/>
      <c r="AAB144" s="44"/>
      <c r="AAF144" s="47"/>
      <c r="AAG144" s="36"/>
      <c r="AAH144" s="52"/>
      <c r="AAJ144" s="44"/>
      <c r="AAN144" s="44"/>
      <c r="AAR144" s="47"/>
      <c r="AAS144" s="36"/>
      <c r="AAT144" s="52"/>
      <c r="AAV144" s="44"/>
      <c r="AAZ144" s="44"/>
      <c r="ABD144" s="47"/>
      <c r="ABE144" s="36"/>
      <c r="ABF144" s="52"/>
      <c r="ABH144" s="44"/>
      <c r="ABL144" s="44"/>
      <c r="ABP144" s="47"/>
      <c r="ABQ144" s="36"/>
      <c r="ABR144" s="52"/>
      <c r="ABT144" s="44"/>
      <c r="ABX144" s="44"/>
      <c r="ACB144" s="47"/>
      <c r="ACC144" s="36"/>
      <c r="ACD144" s="52"/>
      <c r="ACF144" s="44"/>
      <c r="ACJ144" s="44"/>
      <c r="ACN144" s="47"/>
      <c r="ACO144" s="36"/>
      <c r="ACP144" s="52"/>
      <c r="ACR144" s="44"/>
      <c r="ACV144" s="44"/>
      <c r="ACZ144" s="47"/>
      <c r="ADA144" s="36"/>
      <c r="ADB144" s="52"/>
      <c r="ADD144" s="44"/>
      <c r="ADH144" s="44"/>
      <c r="ADL144" s="47"/>
      <c r="ADM144" s="36"/>
      <c r="ADN144" s="52"/>
      <c r="ADP144" s="44"/>
      <c r="ADT144" s="44"/>
      <c r="ADX144" s="47"/>
      <c r="ADY144" s="36"/>
      <c r="ADZ144" s="52"/>
      <c r="AEB144" s="44"/>
      <c r="AEF144" s="44"/>
      <c r="AEJ144" s="47"/>
      <c r="AEK144" s="36"/>
      <c r="AEL144" s="52"/>
      <c r="AEN144" s="44"/>
      <c r="AER144" s="44"/>
      <c r="AEV144" s="47"/>
      <c r="AEW144" s="36"/>
      <c r="AEX144" s="52"/>
      <c r="AEZ144" s="44"/>
      <c r="AFD144" s="44"/>
      <c r="AFH144" s="47"/>
      <c r="AFI144" s="36"/>
      <c r="AFJ144" s="52"/>
      <c r="AFL144" s="44"/>
      <c r="AFP144" s="44"/>
      <c r="AFT144" s="47"/>
      <c r="AFU144" s="36"/>
      <c r="AFV144" s="52"/>
      <c r="AFX144" s="44"/>
      <c r="AGB144" s="44"/>
      <c r="AGF144" s="47"/>
      <c r="AGG144" s="36"/>
      <c r="AGH144" s="52"/>
      <c r="AGJ144" s="44"/>
      <c r="AGN144" s="44"/>
      <c r="AGR144" s="47"/>
      <c r="AGS144" s="36"/>
      <c r="AGT144" s="52"/>
      <c r="AGV144" s="44"/>
      <c r="AGZ144" s="44"/>
      <c r="AHD144" s="47"/>
      <c r="AHE144" s="36"/>
      <c r="AHF144" s="52"/>
      <c r="AHH144" s="44"/>
      <c r="AHL144" s="44"/>
      <c r="AHP144" s="47"/>
      <c r="AHQ144" s="36"/>
      <c r="AHR144" s="52"/>
      <c r="AHT144" s="44"/>
      <c r="AHX144" s="44"/>
      <c r="AIB144" s="47"/>
      <c r="AIC144" s="36"/>
      <c r="AID144" s="52"/>
      <c r="AIF144" s="44"/>
      <c r="AIJ144" s="44"/>
      <c r="AIN144" s="47"/>
      <c r="AIO144" s="36"/>
      <c r="AIP144" s="52"/>
      <c r="AIR144" s="44"/>
      <c r="AIV144" s="44"/>
      <c r="AIZ144" s="47"/>
      <c r="AJA144" s="36"/>
      <c r="AJB144" s="52"/>
      <c r="AJD144" s="44"/>
      <c r="AJH144" s="44"/>
      <c r="AJL144" s="47"/>
      <c r="AJM144" s="36"/>
      <c r="AJN144" s="52"/>
      <c r="AJP144" s="44"/>
      <c r="AJT144" s="44"/>
      <c r="AJX144" s="47"/>
      <c r="AJY144" s="36"/>
      <c r="AJZ144" s="52"/>
      <c r="AKB144" s="44"/>
      <c r="AKF144" s="44"/>
      <c r="AKJ144" s="47"/>
      <c r="AKK144" s="36"/>
      <c r="AKL144" s="52"/>
      <c r="AKN144" s="44"/>
      <c r="AKR144" s="44"/>
      <c r="AKV144" s="47"/>
      <c r="AKW144" s="36"/>
      <c r="AKX144" s="52"/>
      <c r="AKZ144" s="44"/>
      <c r="ALD144" s="44"/>
      <c r="ALH144" s="47"/>
      <c r="ALI144" s="36"/>
      <c r="ALJ144" s="52"/>
      <c r="ALL144" s="44"/>
      <c r="ALP144" s="44"/>
      <c r="ALT144" s="47"/>
      <c r="ALU144" s="36"/>
      <c r="ALV144" s="52"/>
      <c r="ALX144" s="44"/>
      <c r="AMB144" s="44"/>
      <c r="AMF144" s="47"/>
      <c r="AMG144" s="36"/>
      <c r="AMH144" s="52"/>
      <c r="AMJ144" s="44"/>
    </row>
    <row r="145" spans="1:1024" s="43" customFormat="1" ht="38.25" x14ac:dyDescent="0.2">
      <c r="A145" s="39" t="s">
        <v>488</v>
      </c>
      <c r="B145" s="57" t="s">
        <v>516</v>
      </c>
      <c r="C145" s="60" t="s">
        <v>190</v>
      </c>
      <c r="D145" s="61">
        <v>44337</v>
      </c>
      <c r="E145" s="43" t="s">
        <v>517</v>
      </c>
      <c r="F145" s="60" t="s">
        <v>192</v>
      </c>
      <c r="G145" s="43" t="s">
        <v>204</v>
      </c>
      <c r="H145" s="61">
        <v>44354</v>
      </c>
      <c r="I145" s="60">
        <v>12</v>
      </c>
      <c r="J145" s="43" t="s">
        <v>194</v>
      </c>
      <c r="K145" s="60" t="s">
        <v>76</v>
      </c>
      <c r="L145" s="47"/>
      <c r="M145" s="37"/>
      <c r="N145" s="52"/>
      <c r="P145" s="44"/>
      <c r="T145" s="44"/>
      <c r="X145" s="47"/>
      <c r="Y145" s="36"/>
      <c r="Z145" s="52"/>
      <c r="AB145" s="44"/>
      <c r="AF145" s="44"/>
      <c r="AJ145" s="47"/>
      <c r="AK145" s="36"/>
      <c r="AL145" s="52"/>
      <c r="AN145" s="44"/>
      <c r="AR145" s="44"/>
      <c r="AV145" s="47"/>
      <c r="AW145" s="36"/>
      <c r="AX145" s="52"/>
      <c r="AZ145" s="44"/>
      <c r="BD145" s="44"/>
      <c r="BH145" s="47"/>
      <c r="BI145" s="36"/>
      <c r="BJ145" s="52"/>
      <c r="BL145" s="44"/>
      <c r="BP145" s="44"/>
      <c r="BT145" s="47"/>
      <c r="BU145" s="36"/>
      <c r="BV145" s="52"/>
      <c r="BX145" s="44"/>
      <c r="CB145" s="44"/>
      <c r="CF145" s="47"/>
      <c r="CG145" s="36"/>
      <c r="CH145" s="52"/>
      <c r="CJ145" s="44"/>
      <c r="CN145" s="44"/>
      <c r="CR145" s="47"/>
      <c r="CS145" s="36"/>
      <c r="CT145" s="52"/>
      <c r="CV145" s="44"/>
      <c r="CZ145" s="44"/>
      <c r="DD145" s="47"/>
      <c r="DE145" s="36"/>
      <c r="DF145" s="52"/>
      <c r="DH145" s="44"/>
      <c r="DL145" s="44"/>
      <c r="DP145" s="47"/>
      <c r="DQ145" s="36"/>
      <c r="DR145" s="52"/>
      <c r="DT145" s="44"/>
      <c r="DX145" s="44"/>
      <c r="EB145" s="47"/>
      <c r="EC145" s="36"/>
      <c r="ED145" s="52"/>
      <c r="EF145" s="44"/>
      <c r="EJ145" s="44"/>
      <c r="EN145" s="47"/>
      <c r="EO145" s="36"/>
      <c r="EP145" s="52"/>
      <c r="ER145" s="44"/>
      <c r="EV145" s="44"/>
      <c r="EZ145" s="47"/>
      <c r="FA145" s="36"/>
      <c r="FB145" s="52"/>
      <c r="FD145" s="44"/>
      <c r="FH145" s="44"/>
      <c r="FL145" s="47"/>
      <c r="FM145" s="36"/>
      <c r="FN145" s="52"/>
      <c r="FP145" s="44"/>
      <c r="FT145" s="44"/>
      <c r="FX145" s="47"/>
      <c r="FY145" s="36"/>
      <c r="FZ145" s="52"/>
      <c r="GB145" s="44"/>
      <c r="GF145" s="44"/>
      <c r="GJ145" s="47"/>
      <c r="GK145" s="36"/>
      <c r="GL145" s="52"/>
      <c r="GN145" s="44"/>
      <c r="GR145" s="44"/>
      <c r="GV145" s="47"/>
      <c r="GW145" s="36"/>
      <c r="GX145" s="52"/>
      <c r="GZ145" s="44"/>
      <c r="HD145" s="44"/>
      <c r="HH145" s="47"/>
      <c r="HI145" s="36"/>
      <c r="HJ145" s="52"/>
      <c r="HL145" s="44"/>
      <c r="HP145" s="44"/>
      <c r="HT145" s="47"/>
      <c r="HU145" s="36"/>
      <c r="HV145" s="52"/>
      <c r="HX145" s="44"/>
      <c r="IB145" s="44"/>
      <c r="IF145" s="47"/>
      <c r="IG145" s="36"/>
      <c r="IH145" s="52"/>
      <c r="IJ145" s="44"/>
      <c r="IN145" s="44"/>
      <c r="IR145" s="47"/>
      <c r="IS145" s="36"/>
      <c r="IT145" s="52"/>
      <c r="IV145" s="44"/>
      <c r="IZ145" s="44"/>
      <c r="JD145" s="47"/>
      <c r="JE145" s="36"/>
      <c r="JF145" s="52"/>
      <c r="JH145" s="44"/>
      <c r="JL145" s="44"/>
      <c r="JP145" s="47"/>
      <c r="JQ145" s="36"/>
      <c r="JR145" s="52"/>
      <c r="JT145" s="44"/>
      <c r="JX145" s="44"/>
      <c r="KB145" s="47"/>
      <c r="KC145" s="36"/>
      <c r="KD145" s="52"/>
      <c r="KF145" s="44"/>
      <c r="KJ145" s="44"/>
      <c r="KN145" s="47"/>
      <c r="KO145" s="36"/>
      <c r="KP145" s="52"/>
      <c r="KR145" s="44"/>
      <c r="KV145" s="44"/>
      <c r="KZ145" s="47"/>
      <c r="LA145" s="36"/>
      <c r="LB145" s="52"/>
      <c r="LD145" s="44"/>
      <c r="LH145" s="44"/>
      <c r="LL145" s="47"/>
      <c r="LM145" s="36"/>
      <c r="LN145" s="52"/>
      <c r="LP145" s="44"/>
      <c r="LT145" s="44"/>
      <c r="LX145" s="47"/>
      <c r="LY145" s="36"/>
      <c r="LZ145" s="52"/>
      <c r="MB145" s="44"/>
      <c r="MF145" s="44"/>
      <c r="MJ145" s="47"/>
      <c r="MK145" s="36"/>
      <c r="ML145" s="52"/>
      <c r="MN145" s="44"/>
      <c r="MR145" s="44"/>
      <c r="MV145" s="47"/>
      <c r="MW145" s="36"/>
      <c r="MX145" s="52"/>
      <c r="MZ145" s="44"/>
      <c r="ND145" s="44"/>
      <c r="NH145" s="47"/>
      <c r="NI145" s="36"/>
      <c r="NJ145" s="52"/>
      <c r="NL145" s="44"/>
      <c r="NP145" s="44"/>
      <c r="NT145" s="47"/>
      <c r="NU145" s="36"/>
      <c r="NV145" s="52"/>
      <c r="NX145" s="44"/>
      <c r="OB145" s="44"/>
      <c r="OF145" s="47"/>
      <c r="OG145" s="36"/>
      <c r="OH145" s="52"/>
      <c r="OJ145" s="44"/>
      <c r="ON145" s="44"/>
      <c r="OR145" s="47"/>
      <c r="OS145" s="36"/>
      <c r="OT145" s="52"/>
      <c r="OV145" s="44"/>
      <c r="OZ145" s="44"/>
      <c r="PD145" s="47"/>
      <c r="PE145" s="36"/>
      <c r="PF145" s="52"/>
      <c r="PH145" s="44"/>
      <c r="PL145" s="44"/>
      <c r="PP145" s="47"/>
      <c r="PQ145" s="36"/>
      <c r="PR145" s="52"/>
      <c r="PT145" s="44"/>
      <c r="PX145" s="44"/>
      <c r="QB145" s="47"/>
      <c r="QC145" s="36"/>
      <c r="QD145" s="52"/>
      <c r="QF145" s="44"/>
      <c r="QJ145" s="44"/>
      <c r="QN145" s="47"/>
      <c r="QO145" s="36"/>
      <c r="QP145" s="52"/>
      <c r="QR145" s="44"/>
      <c r="QV145" s="44"/>
      <c r="QZ145" s="47"/>
      <c r="RA145" s="36"/>
      <c r="RB145" s="52"/>
      <c r="RD145" s="44"/>
      <c r="RH145" s="44"/>
      <c r="RL145" s="47"/>
      <c r="RM145" s="36"/>
      <c r="RN145" s="52"/>
      <c r="RP145" s="44"/>
      <c r="RT145" s="44"/>
      <c r="RX145" s="47"/>
      <c r="RY145" s="36"/>
      <c r="RZ145" s="52"/>
      <c r="SB145" s="44"/>
      <c r="SF145" s="44"/>
      <c r="SJ145" s="47"/>
      <c r="SK145" s="36"/>
      <c r="SL145" s="52"/>
      <c r="SN145" s="44"/>
      <c r="SR145" s="44"/>
      <c r="SV145" s="47"/>
      <c r="SW145" s="36"/>
      <c r="SX145" s="52"/>
      <c r="SZ145" s="44"/>
      <c r="TD145" s="44"/>
      <c r="TH145" s="47"/>
      <c r="TI145" s="36"/>
      <c r="TJ145" s="52"/>
      <c r="TL145" s="44"/>
      <c r="TP145" s="44"/>
      <c r="TT145" s="47"/>
      <c r="TU145" s="36"/>
      <c r="TV145" s="52"/>
      <c r="TX145" s="44"/>
      <c r="UB145" s="44"/>
      <c r="UF145" s="47"/>
      <c r="UG145" s="36"/>
      <c r="UH145" s="52"/>
      <c r="UJ145" s="44"/>
      <c r="UN145" s="44"/>
      <c r="UR145" s="47"/>
      <c r="US145" s="36"/>
      <c r="UT145" s="52"/>
      <c r="UV145" s="44"/>
      <c r="UZ145" s="44"/>
      <c r="VD145" s="47"/>
      <c r="VE145" s="36"/>
      <c r="VF145" s="52"/>
      <c r="VH145" s="44"/>
      <c r="VL145" s="44"/>
      <c r="VP145" s="47"/>
      <c r="VQ145" s="36"/>
      <c r="VR145" s="52"/>
      <c r="VT145" s="44"/>
      <c r="VX145" s="44"/>
      <c r="WB145" s="47"/>
      <c r="WC145" s="36"/>
      <c r="WD145" s="52"/>
      <c r="WF145" s="44"/>
      <c r="WJ145" s="44"/>
      <c r="WN145" s="47"/>
      <c r="WO145" s="36"/>
      <c r="WP145" s="52"/>
      <c r="WR145" s="44"/>
      <c r="WV145" s="44"/>
      <c r="WZ145" s="47"/>
      <c r="XA145" s="36"/>
      <c r="XB145" s="52"/>
      <c r="XD145" s="44"/>
      <c r="XH145" s="44"/>
      <c r="XL145" s="47"/>
      <c r="XM145" s="36"/>
      <c r="XN145" s="52"/>
      <c r="XP145" s="44"/>
      <c r="XT145" s="44"/>
      <c r="XX145" s="47"/>
      <c r="XY145" s="36"/>
      <c r="XZ145" s="52"/>
      <c r="YB145" s="44"/>
      <c r="YF145" s="44"/>
      <c r="YJ145" s="47"/>
      <c r="YK145" s="36"/>
      <c r="YL145" s="52"/>
      <c r="YN145" s="44"/>
      <c r="YR145" s="44"/>
      <c r="YV145" s="47"/>
      <c r="YW145" s="36"/>
      <c r="YX145" s="52"/>
      <c r="YZ145" s="44"/>
      <c r="ZD145" s="44"/>
      <c r="ZH145" s="47"/>
      <c r="ZI145" s="36"/>
      <c r="ZJ145" s="52"/>
      <c r="ZL145" s="44"/>
      <c r="ZP145" s="44"/>
      <c r="ZT145" s="47"/>
      <c r="ZU145" s="36"/>
      <c r="ZV145" s="52"/>
      <c r="ZX145" s="44"/>
      <c r="AAB145" s="44"/>
      <c r="AAF145" s="47"/>
      <c r="AAG145" s="36"/>
      <c r="AAH145" s="52"/>
      <c r="AAJ145" s="44"/>
      <c r="AAN145" s="44"/>
      <c r="AAR145" s="47"/>
      <c r="AAS145" s="36"/>
      <c r="AAT145" s="52"/>
      <c r="AAV145" s="44"/>
      <c r="AAZ145" s="44"/>
      <c r="ABD145" s="47"/>
      <c r="ABE145" s="36"/>
      <c r="ABF145" s="52"/>
      <c r="ABH145" s="44"/>
      <c r="ABL145" s="44"/>
      <c r="ABP145" s="47"/>
      <c r="ABQ145" s="36"/>
      <c r="ABR145" s="52"/>
      <c r="ABT145" s="44"/>
      <c r="ABX145" s="44"/>
      <c r="ACB145" s="47"/>
      <c r="ACC145" s="36"/>
      <c r="ACD145" s="52"/>
      <c r="ACF145" s="44"/>
      <c r="ACJ145" s="44"/>
      <c r="ACN145" s="47"/>
      <c r="ACO145" s="36"/>
      <c r="ACP145" s="52"/>
      <c r="ACR145" s="44"/>
      <c r="ACV145" s="44"/>
      <c r="ACZ145" s="47"/>
      <c r="ADA145" s="36"/>
      <c r="ADB145" s="52"/>
      <c r="ADD145" s="44"/>
      <c r="ADH145" s="44"/>
      <c r="ADL145" s="47"/>
      <c r="ADM145" s="36"/>
      <c r="ADN145" s="52"/>
      <c r="ADP145" s="44"/>
      <c r="ADT145" s="44"/>
      <c r="ADX145" s="47"/>
      <c r="ADY145" s="36"/>
      <c r="ADZ145" s="52"/>
      <c r="AEB145" s="44"/>
      <c r="AEF145" s="44"/>
      <c r="AEJ145" s="47"/>
      <c r="AEK145" s="36"/>
      <c r="AEL145" s="52"/>
      <c r="AEN145" s="44"/>
      <c r="AER145" s="44"/>
      <c r="AEV145" s="47"/>
      <c r="AEW145" s="36"/>
      <c r="AEX145" s="52"/>
      <c r="AEZ145" s="44"/>
      <c r="AFD145" s="44"/>
      <c r="AFH145" s="47"/>
      <c r="AFI145" s="36"/>
      <c r="AFJ145" s="52"/>
      <c r="AFL145" s="44"/>
      <c r="AFP145" s="44"/>
      <c r="AFT145" s="47"/>
      <c r="AFU145" s="36"/>
      <c r="AFV145" s="52"/>
      <c r="AFX145" s="44"/>
      <c r="AGB145" s="44"/>
      <c r="AGF145" s="47"/>
      <c r="AGG145" s="36"/>
      <c r="AGH145" s="52"/>
      <c r="AGJ145" s="44"/>
      <c r="AGN145" s="44"/>
      <c r="AGR145" s="47"/>
      <c r="AGS145" s="36"/>
      <c r="AGT145" s="52"/>
      <c r="AGV145" s="44"/>
      <c r="AGZ145" s="44"/>
      <c r="AHD145" s="47"/>
      <c r="AHE145" s="36"/>
      <c r="AHF145" s="52"/>
      <c r="AHH145" s="44"/>
      <c r="AHL145" s="44"/>
      <c r="AHP145" s="47"/>
      <c r="AHQ145" s="36"/>
      <c r="AHR145" s="52"/>
      <c r="AHT145" s="44"/>
      <c r="AHX145" s="44"/>
      <c r="AIB145" s="47"/>
      <c r="AIC145" s="36"/>
      <c r="AID145" s="52"/>
      <c r="AIF145" s="44"/>
      <c r="AIJ145" s="44"/>
      <c r="AIN145" s="47"/>
      <c r="AIO145" s="36"/>
      <c r="AIP145" s="52"/>
      <c r="AIR145" s="44"/>
      <c r="AIV145" s="44"/>
      <c r="AIZ145" s="47"/>
      <c r="AJA145" s="36"/>
      <c r="AJB145" s="52"/>
      <c r="AJD145" s="44"/>
      <c r="AJH145" s="44"/>
      <c r="AJL145" s="47"/>
      <c r="AJM145" s="36"/>
      <c r="AJN145" s="52"/>
      <c r="AJP145" s="44"/>
      <c r="AJT145" s="44"/>
      <c r="AJX145" s="47"/>
      <c r="AJY145" s="36"/>
      <c r="AJZ145" s="52"/>
      <c r="AKB145" s="44"/>
      <c r="AKF145" s="44"/>
      <c r="AKJ145" s="47"/>
      <c r="AKK145" s="36"/>
      <c r="AKL145" s="52"/>
      <c r="AKN145" s="44"/>
      <c r="AKR145" s="44"/>
      <c r="AKV145" s="47"/>
      <c r="AKW145" s="36"/>
      <c r="AKX145" s="52"/>
      <c r="AKZ145" s="44"/>
      <c r="ALD145" s="44"/>
      <c r="ALH145" s="47"/>
      <c r="ALI145" s="36"/>
      <c r="ALJ145" s="52"/>
      <c r="ALL145" s="44"/>
      <c r="ALP145" s="44"/>
      <c r="ALT145" s="47"/>
      <c r="ALU145" s="36"/>
      <c r="ALV145" s="52"/>
      <c r="ALX145" s="44"/>
      <c r="AMB145" s="44"/>
      <c r="AMF145" s="47"/>
      <c r="AMG145" s="36"/>
      <c r="AMH145" s="52"/>
      <c r="AMJ145" s="44"/>
    </row>
    <row r="146" spans="1:1024" s="43" customFormat="1" ht="25.5" x14ac:dyDescent="0.2">
      <c r="A146" s="39" t="s">
        <v>488</v>
      </c>
      <c r="B146" s="57" t="s">
        <v>518</v>
      </c>
      <c r="C146" s="60" t="s">
        <v>190</v>
      </c>
      <c r="D146" s="61">
        <v>44341</v>
      </c>
      <c r="E146" s="43" t="s">
        <v>519</v>
      </c>
      <c r="F146" s="60" t="s">
        <v>192</v>
      </c>
      <c r="G146" s="43" t="s">
        <v>204</v>
      </c>
      <c r="H146" s="61">
        <v>44364</v>
      </c>
      <c r="I146" s="60">
        <v>17</v>
      </c>
      <c r="J146" s="43" t="s">
        <v>194</v>
      </c>
      <c r="K146" s="60" t="s">
        <v>76</v>
      </c>
      <c r="L146" s="47"/>
      <c r="M146" s="37"/>
      <c r="N146" s="52"/>
      <c r="P146" s="44"/>
      <c r="T146" s="44"/>
      <c r="X146" s="47"/>
      <c r="Y146" s="36"/>
      <c r="Z146" s="52"/>
      <c r="AB146" s="44"/>
      <c r="AF146" s="44"/>
      <c r="AJ146" s="47"/>
      <c r="AK146" s="36"/>
      <c r="AL146" s="52"/>
      <c r="AN146" s="44"/>
      <c r="AR146" s="44"/>
      <c r="AV146" s="47"/>
      <c r="AW146" s="36"/>
      <c r="AX146" s="52"/>
      <c r="AZ146" s="44"/>
      <c r="BD146" s="44"/>
      <c r="BH146" s="47"/>
      <c r="BI146" s="36"/>
      <c r="BJ146" s="52"/>
      <c r="BL146" s="44"/>
      <c r="BP146" s="44"/>
      <c r="BT146" s="47"/>
      <c r="BU146" s="36"/>
      <c r="BV146" s="52"/>
      <c r="BX146" s="44"/>
      <c r="CB146" s="44"/>
      <c r="CF146" s="47"/>
      <c r="CG146" s="36"/>
      <c r="CH146" s="52"/>
      <c r="CJ146" s="44"/>
      <c r="CN146" s="44"/>
      <c r="CR146" s="47"/>
      <c r="CS146" s="36"/>
      <c r="CT146" s="52"/>
      <c r="CV146" s="44"/>
      <c r="CZ146" s="44"/>
      <c r="DD146" s="47"/>
      <c r="DE146" s="36"/>
      <c r="DF146" s="52"/>
      <c r="DH146" s="44"/>
      <c r="DL146" s="44"/>
      <c r="DP146" s="47"/>
      <c r="DQ146" s="36"/>
      <c r="DR146" s="52"/>
      <c r="DT146" s="44"/>
      <c r="DX146" s="44"/>
      <c r="EB146" s="47"/>
      <c r="EC146" s="36"/>
      <c r="ED146" s="52"/>
      <c r="EF146" s="44"/>
      <c r="EJ146" s="44"/>
      <c r="EN146" s="47"/>
      <c r="EO146" s="36"/>
      <c r="EP146" s="52"/>
      <c r="ER146" s="44"/>
      <c r="EV146" s="44"/>
      <c r="EZ146" s="47"/>
      <c r="FA146" s="36"/>
      <c r="FB146" s="52"/>
      <c r="FD146" s="44"/>
      <c r="FH146" s="44"/>
      <c r="FL146" s="47"/>
      <c r="FM146" s="36"/>
      <c r="FN146" s="52"/>
      <c r="FP146" s="44"/>
      <c r="FT146" s="44"/>
      <c r="FX146" s="47"/>
      <c r="FY146" s="36"/>
      <c r="FZ146" s="52"/>
      <c r="GB146" s="44"/>
      <c r="GF146" s="44"/>
      <c r="GJ146" s="47"/>
      <c r="GK146" s="36"/>
      <c r="GL146" s="52"/>
      <c r="GN146" s="44"/>
      <c r="GR146" s="44"/>
      <c r="GV146" s="47"/>
      <c r="GW146" s="36"/>
      <c r="GX146" s="52"/>
      <c r="GZ146" s="44"/>
      <c r="HD146" s="44"/>
      <c r="HH146" s="47"/>
      <c r="HI146" s="36"/>
      <c r="HJ146" s="52"/>
      <c r="HL146" s="44"/>
      <c r="HP146" s="44"/>
      <c r="HT146" s="47"/>
      <c r="HU146" s="36"/>
      <c r="HV146" s="52"/>
      <c r="HX146" s="44"/>
      <c r="IB146" s="44"/>
      <c r="IF146" s="47"/>
      <c r="IG146" s="36"/>
      <c r="IH146" s="52"/>
      <c r="IJ146" s="44"/>
      <c r="IN146" s="44"/>
      <c r="IR146" s="47"/>
      <c r="IS146" s="36"/>
      <c r="IT146" s="52"/>
      <c r="IV146" s="44"/>
      <c r="IZ146" s="44"/>
      <c r="JD146" s="47"/>
      <c r="JE146" s="36"/>
      <c r="JF146" s="52"/>
      <c r="JH146" s="44"/>
      <c r="JL146" s="44"/>
      <c r="JP146" s="47"/>
      <c r="JQ146" s="36"/>
      <c r="JR146" s="52"/>
      <c r="JT146" s="44"/>
      <c r="JX146" s="44"/>
      <c r="KB146" s="47"/>
      <c r="KC146" s="36"/>
      <c r="KD146" s="52"/>
      <c r="KF146" s="44"/>
      <c r="KJ146" s="44"/>
      <c r="KN146" s="47"/>
      <c r="KO146" s="36"/>
      <c r="KP146" s="52"/>
      <c r="KR146" s="44"/>
      <c r="KV146" s="44"/>
      <c r="KZ146" s="47"/>
      <c r="LA146" s="36"/>
      <c r="LB146" s="52"/>
      <c r="LD146" s="44"/>
      <c r="LH146" s="44"/>
      <c r="LL146" s="47"/>
      <c r="LM146" s="36"/>
      <c r="LN146" s="52"/>
      <c r="LP146" s="44"/>
      <c r="LT146" s="44"/>
      <c r="LX146" s="47"/>
      <c r="LY146" s="36"/>
      <c r="LZ146" s="52"/>
      <c r="MB146" s="44"/>
      <c r="MF146" s="44"/>
      <c r="MJ146" s="47"/>
      <c r="MK146" s="36"/>
      <c r="ML146" s="52"/>
      <c r="MN146" s="44"/>
      <c r="MR146" s="44"/>
      <c r="MV146" s="47"/>
      <c r="MW146" s="36"/>
      <c r="MX146" s="52"/>
      <c r="MZ146" s="44"/>
      <c r="ND146" s="44"/>
      <c r="NH146" s="47"/>
      <c r="NI146" s="36"/>
      <c r="NJ146" s="52"/>
      <c r="NL146" s="44"/>
      <c r="NP146" s="44"/>
      <c r="NT146" s="47"/>
      <c r="NU146" s="36"/>
      <c r="NV146" s="52"/>
      <c r="NX146" s="44"/>
      <c r="OB146" s="44"/>
      <c r="OF146" s="47"/>
      <c r="OG146" s="36"/>
      <c r="OH146" s="52"/>
      <c r="OJ146" s="44"/>
      <c r="ON146" s="44"/>
      <c r="OR146" s="47"/>
      <c r="OS146" s="36"/>
      <c r="OT146" s="52"/>
      <c r="OV146" s="44"/>
      <c r="OZ146" s="44"/>
      <c r="PD146" s="47"/>
      <c r="PE146" s="36"/>
      <c r="PF146" s="52"/>
      <c r="PH146" s="44"/>
      <c r="PL146" s="44"/>
      <c r="PP146" s="47"/>
      <c r="PQ146" s="36"/>
      <c r="PR146" s="52"/>
      <c r="PT146" s="44"/>
      <c r="PX146" s="44"/>
      <c r="QB146" s="47"/>
      <c r="QC146" s="36"/>
      <c r="QD146" s="52"/>
      <c r="QF146" s="44"/>
      <c r="QJ146" s="44"/>
      <c r="QN146" s="47"/>
      <c r="QO146" s="36"/>
      <c r="QP146" s="52"/>
      <c r="QR146" s="44"/>
      <c r="QV146" s="44"/>
      <c r="QZ146" s="47"/>
      <c r="RA146" s="36"/>
      <c r="RB146" s="52"/>
      <c r="RD146" s="44"/>
      <c r="RH146" s="44"/>
      <c r="RL146" s="47"/>
      <c r="RM146" s="36"/>
      <c r="RN146" s="52"/>
      <c r="RP146" s="44"/>
      <c r="RT146" s="44"/>
      <c r="RX146" s="47"/>
      <c r="RY146" s="36"/>
      <c r="RZ146" s="52"/>
      <c r="SB146" s="44"/>
      <c r="SF146" s="44"/>
      <c r="SJ146" s="47"/>
      <c r="SK146" s="36"/>
      <c r="SL146" s="52"/>
      <c r="SN146" s="44"/>
      <c r="SR146" s="44"/>
      <c r="SV146" s="47"/>
      <c r="SW146" s="36"/>
      <c r="SX146" s="52"/>
      <c r="SZ146" s="44"/>
      <c r="TD146" s="44"/>
      <c r="TH146" s="47"/>
      <c r="TI146" s="36"/>
      <c r="TJ146" s="52"/>
      <c r="TL146" s="44"/>
      <c r="TP146" s="44"/>
      <c r="TT146" s="47"/>
      <c r="TU146" s="36"/>
      <c r="TV146" s="52"/>
      <c r="TX146" s="44"/>
      <c r="UB146" s="44"/>
      <c r="UF146" s="47"/>
      <c r="UG146" s="36"/>
      <c r="UH146" s="52"/>
      <c r="UJ146" s="44"/>
      <c r="UN146" s="44"/>
      <c r="UR146" s="47"/>
      <c r="US146" s="36"/>
      <c r="UT146" s="52"/>
      <c r="UV146" s="44"/>
      <c r="UZ146" s="44"/>
      <c r="VD146" s="47"/>
      <c r="VE146" s="36"/>
      <c r="VF146" s="52"/>
      <c r="VH146" s="44"/>
      <c r="VL146" s="44"/>
      <c r="VP146" s="47"/>
      <c r="VQ146" s="36"/>
      <c r="VR146" s="52"/>
      <c r="VT146" s="44"/>
      <c r="VX146" s="44"/>
      <c r="WB146" s="47"/>
      <c r="WC146" s="36"/>
      <c r="WD146" s="52"/>
      <c r="WF146" s="44"/>
      <c r="WJ146" s="44"/>
      <c r="WN146" s="47"/>
      <c r="WO146" s="36"/>
      <c r="WP146" s="52"/>
      <c r="WR146" s="44"/>
      <c r="WV146" s="44"/>
      <c r="WZ146" s="47"/>
      <c r="XA146" s="36"/>
      <c r="XB146" s="52"/>
      <c r="XD146" s="44"/>
      <c r="XH146" s="44"/>
      <c r="XL146" s="47"/>
      <c r="XM146" s="36"/>
      <c r="XN146" s="52"/>
      <c r="XP146" s="44"/>
      <c r="XT146" s="44"/>
      <c r="XX146" s="47"/>
      <c r="XY146" s="36"/>
      <c r="XZ146" s="52"/>
      <c r="YB146" s="44"/>
      <c r="YF146" s="44"/>
      <c r="YJ146" s="47"/>
      <c r="YK146" s="36"/>
      <c r="YL146" s="52"/>
      <c r="YN146" s="44"/>
      <c r="YR146" s="44"/>
      <c r="YV146" s="47"/>
      <c r="YW146" s="36"/>
      <c r="YX146" s="52"/>
      <c r="YZ146" s="44"/>
      <c r="ZD146" s="44"/>
      <c r="ZH146" s="47"/>
      <c r="ZI146" s="36"/>
      <c r="ZJ146" s="52"/>
      <c r="ZL146" s="44"/>
      <c r="ZP146" s="44"/>
      <c r="ZT146" s="47"/>
      <c r="ZU146" s="36"/>
      <c r="ZV146" s="52"/>
      <c r="ZX146" s="44"/>
      <c r="AAB146" s="44"/>
      <c r="AAF146" s="47"/>
      <c r="AAG146" s="36"/>
      <c r="AAH146" s="52"/>
      <c r="AAJ146" s="44"/>
      <c r="AAN146" s="44"/>
      <c r="AAR146" s="47"/>
      <c r="AAS146" s="36"/>
      <c r="AAT146" s="52"/>
      <c r="AAV146" s="44"/>
      <c r="AAZ146" s="44"/>
      <c r="ABD146" s="47"/>
      <c r="ABE146" s="36"/>
      <c r="ABF146" s="52"/>
      <c r="ABH146" s="44"/>
      <c r="ABL146" s="44"/>
      <c r="ABP146" s="47"/>
      <c r="ABQ146" s="36"/>
      <c r="ABR146" s="52"/>
      <c r="ABT146" s="44"/>
      <c r="ABX146" s="44"/>
      <c r="ACB146" s="47"/>
      <c r="ACC146" s="36"/>
      <c r="ACD146" s="52"/>
      <c r="ACF146" s="44"/>
      <c r="ACJ146" s="44"/>
      <c r="ACN146" s="47"/>
      <c r="ACO146" s="36"/>
      <c r="ACP146" s="52"/>
      <c r="ACR146" s="44"/>
      <c r="ACV146" s="44"/>
      <c r="ACZ146" s="47"/>
      <c r="ADA146" s="36"/>
      <c r="ADB146" s="52"/>
      <c r="ADD146" s="44"/>
      <c r="ADH146" s="44"/>
      <c r="ADL146" s="47"/>
      <c r="ADM146" s="36"/>
      <c r="ADN146" s="52"/>
      <c r="ADP146" s="44"/>
      <c r="ADT146" s="44"/>
      <c r="ADX146" s="47"/>
      <c r="ADY146" s="36"/>
      <c r="ADZ146" s="52"/>
      <c r="AEB146" s="44"/>
      <c r="AEF146" s="44"/>
      <c r="AEJ146" s="47"/>
      <c r="AEK146" s="36"/>
      <c r="AEL146" s="52"/>
      <c r="AEN146" s="44"/>
      <c r="AER146" s="44"/>
      <c r="AEV146" s="47"/>
      <c r="AEW146" s="36"/>
      <c r="AEX146" s="52"/>
      <c r="AEZ146" s="44"/>
      <c r="AFD146" s="44"/>
      <c r="AFH146" s="47"/>
      <c r="AFI146" s="36"/>
      <c r="AFJ146" s="52"/>
      <c r="AFL146" s="44"/>
      <c r="AFP146" s="44"/>
      <c r="AFT146" s="47"/>
      <c r="AFU146" s="36"/>
      <c r="AFV146" s="52"/>
      <c r="AFX146" s="44"/>
      <c r="AGB146" s="44"/>
      <c r="AGF146" s="47"/>
      <c r="AGG146" s="36"/>
      <c r="AGH146" s="52"/>
      <c r="AGJ146" s="44"/>
      <c r="AGN146" s="44"/>
      <c r="AGR146" s="47"/>
      <c r="AGS146" s="36"/>
      <c r="AGT146" s="52"/>
      <c r="AGV146" s="44"/>
      <c r="AGZ146" s="44"/>
      <c r="AHD146" s="47"/>
      <c r="AHE146" s="36"/>
      <c r="AHF146" s="52"/>
      <c r="AHH146" s="44"/>
      <c r="AHL146" s="44"/>
      <c r="AHP146" s="47"/>
      <c r="AHQ146" s="36"/>
      <c r="AHR146" s="52"/>
      <c r="AHT146" s="44"/>
      <c r="AHX146" s="44"/>
      <c r="AIB146" s="47"/>
      <c r="AIC146" s="36"/>
      <c r="AID146" s="52"/>
      <c r="AIF146" s="44"/>
      <c r="AIJ146" s="44"/>
      <c r="AIN146" s="47"/>
      <c r="AIO146" s="36"/>
      <c r="AIP146" s="52"/>
      <c r="AIR146" s="44"/>
      <c r="AIV146" s="44"/>
      <c r="AIZ146" s="47"/>
      <c r="AJA146" s="36"/>
      <c r="AJB146" s="52"/>
      <c r="AJD146" s="44"/>
      <c r="AJH146" s="44"/>
      <c r="AJL146" s="47"/>
      <c r="AJM146" s="36"/>
      <c r="AJN146" s="52"/>
      <c r="AJP146" s="44"/>
      <c r="AJT146" s="44"/>
      <c r="AJX146" s="47"/>
      <c r="AJY146" s="36"/>
      <c r="AJZ146" s="52"/>
      <c r="AKB146" s="44"/>
      <c r="AKF146" s="44"/>
      <c r="AKJ146" s="47"/>
      <c r="AKK146" s="36"/>
      <c r="AKL146" s="52"/>
      <c r="AKN146" s="44"/>
      <c r="AKR146" s="44"/>
      <c r="AKV146" s="47"/>
      <c r="AKW146" s="36"/>
      <c r="AKX146" s="52"/>
      <c r="AKZ146" s="44"/>
      <c r="ALD146" s="44"/>
      <c r="ALH146" s="47"/>
      <c r="ALI146" s="36"/>
      <c r="ALJ146" s="52"/>
      <c r="ALL146" s="44"/>
      <c r="ALP146" s="44"/>
      <c r="ALT146" s="47"/>
      <c r="ALU146" s="36"/>
      <c r="ALV146" s="52"/>
      <c r="ALX146" s="44"/>
      <c r="AMB146" s="44"/>
      <c r="AMF146" s="47"/>
      <c r="AMG146" s="36"/>
      <c r="AMH146" s="52"/>
      <c r="AMJ146" s="44"/>
    </row>
    <row r="147" spans="1:1024" s="43" customFormat="1" x14ac:dyDescent="0.2">
      <c r="A147" s="39" t="s">
        <v>488</v>
      </c>
      <c r="B147" s="57" t="s">
        <v>520</v>
      </c>
      <c r="C147" s="60" t="s">
        <v>190</v>
      </c>
      <c r="D147" s="61">
        <v>44341</v>
      </c>
      <c r="E147" s="43" t="s">
        <v>521</v>
      </c>
      <c r="F147" s="60" t="s">
        <v>192</v>
      </c>
      <c r="G147" s="43" t="s">
        <v>204</v>
      </c>
      <c r="H147" s="61">
        <v>44364</v>
      </c>
      <c r="I147" s="60">
        <v>17</v>
      </c>
      <c r="J147" s="43" t="s">
        <v>194</v>
      </c>
      <c r="K147" s="60" t="s">
        <v>76</v>
      </c>
      <c r="L147" s="47"/>
      <c r="M147" s="37"/>
      <c r="N147" s="52"/>
      <c r="P147" s="44"/>
      <c r="T147" s="44"/>
      <c r="X147" s="47"/>
      <c r="Y147" s="36"/>
      <c r="Z147" s="52"/>
      <c r="AB147" s="44"/>
      <c r="AF147" s="44"/>
      <c r="AJ147" s="47"/>
      <c r="AK147" s="36"/>
      <c r="AL147" s="52"/>
      <c r="AN147" s="44"/>
      <c r="AR147" s="44"/>
      <c r="AV147" s="47"/>
      <c r="AW147" s="36"/>
      <c r="AX147" s="52"/>
      <c r="AZ147" s="44"/>
      <c r="BD147" s="44"/>
      <c r="BH147" s="47"/>
      <c r="BI147" s="36"/>
      <c r="BJ147" s="52"/>
      <c r="BL147" s="44"/>
      <c r="BP147" s="44"/>
      <c r="BT147" s="47"/>
      <c r="BU147" s="36"/>
      <c r="BV147" s="52"/>
      <c r="BX147" s="44"/>
      <c r="CB147" s="44"/>
      <c r="CF147" s="47"/>
      <c r="CG147" s="36"/>
      <c r="CH147" s="52"/>
      <c r="CJ147" s="44"/>
      <c r="CN147" s="44"/>
      <c r="CR147" s="47"/>
      <c r="CS147" s="36"/>
      <c r="CT147" s="52"/>
      <c r="CV147" s="44"/>
      <c r="CZ147" s="44"/>
      <c r="DD147" s="47"/>
      <c r="DE147" s="36"/>
      <c r="DF147" s="52"/>
      <c r="DH147" s="44"/>
      <c r="DL147" s="44"/>
      <c r="DP147" s="47"/>
      <c r="DQ147" s="36"/>
      <c r="DR147" s="52"/>
      <c r="DT147" s="44"/>
      <c r="DX147" s="44"/>
      <c r="EB147" s="47"/>
      <c r="EC147" s="36"/>
      <c r="ED147" s="52"/>
      <c r="EF147" s="44"/>
      <c r="EJ147" s="44"/>
      <c r="EN147" s="47"/>
      <c r="EO147" s="36"/>
      <c r="EP147" s="52"/>
      <c r="ER147" s="44"/>
      <c r="EV147" s="44"/>
      <c r="EZ147" s="47"/>
      <c r="FA147" s="36"/>
      <c r="FB147" s="52"/>
      <c r="FD147" s="44"/>
      <c r="FH147" s="44"/>
      <c r="FL147" s="47"/>
      <c r="FM147" s="36"/>
      <c r="FN147" s="52"/>
      <c r="FP147" s="44"/>
      <c r="FT147" s="44"/>
      <c r="FX147" s="47"/>
      <c r="FY147" s="36"/>
      <c r="FZ147" s="52"/>
      <c r="GB147" s="44"/>
      <c r="GF147" s="44"/>
      <c r="GJ147" s="47"/>
      <c r="GK147" s="36"/>
      <c r="GL147" s="52"/>
      <c r="GN147" s="44"/>
      <c r="GR147" s="44"/>
      <c r="GV147" s="47"/>
      <c r="GW147" s="36"/>
      <c r="GX147" s="52"/>
      <c r="GZ147" s="44"/>
      <c r="HD147" s="44"/>
      <c r="HH147" s="47"/>
      <c r="HI147" s="36"/>
      <c r="HJ147" s="52"/>
      <c r="HL147" s="44"/>
      <c r="HP147" s="44"/>
      <c r="HT147" s="47"/>
      <c r="HU147" s="36"/>
      <c r="HV147" s="52"/>
      <c r="HX147" s="44"/>
      <c r="IB147" s="44"/>
      <c r="IF147" s="47"/>
      <c r="IG147" s="36"/>
      <c r="IH147" s="52"/>
      <c r="IJ147" s="44"/>
      <c r="IN147" s="44"/>
      <c r="IR147" s="47"/>
      <c r="IS147" s="36"/>
      <c r="IT147" s="52"/>
      <c r="IV147" s="44"/>
      <c r="IZ147" s="44"/>
      <c r="JD147" s="47"/>
      <c r="JE147" s="36"/>
      <c r="JF147" s="52"/>
      <c r="JH147" s="44"/>
      <c r="JL147" s="44"/>
      <c r="JP147" s="47"/>
      <c r="JQ147" s="36"/>
      <c r="JR147" s="52"/>
      <c r="JT147" s="44"/>
      <c r="JX147" s="44"/>
      <c r="KB147" s="47"/>
      <c r="KC147" s="36"/>
      <c r="KD147" s="52"/>
      <c r="KF147" s="44"/>
      <c r="KJ147" s="44"/>
      <c r="KN147" s="47"/>
      <c r="KO147" s="36"/>
      <c r="KP147" s="52"/>
      <c r="KR147" s="44"/>
      <c r="KV147" s="44"/>
      <c r="KZ147" s="47"/>
      <c r="LA147" s="36"/>
      <c r="LB147" s="52"/>
      <c r="LD147" s="44"/>
      <c r="LH147" s="44"/>
      <c r="LL147" s="47"/>
      <c r="LM147" s="36"/>
      <c r="LN147" s="52"/>
      <c r="LP147" s="44"/>
      <c r="LT147" s="44"/>
      <c r="LX147" s="47"/>
      <c r="LY147" s="36"/>
      <c r="LZ147" s="52"/>
      <c r="MB147" s="44"/>
      <c r="MF147" s="44"/>
      <c r="MJ147" s="47"/>
      <c r="MK147" s="36"/>
      <c r="ML147" s="52"/>
      <c r="MN147" s="44"/>
      <c r="MR147" s="44"/>
      <c r="MV147" s="47"/>
      <c r="MW147" s="36"/>
      <c r="MX147" s="52"/>
      <c r="MZ147" s="44"/>
      <c r="ND147" s="44"/>
      <c r="NH147" s="47"/>
      <c r="NI147" s="36"/>
      <c r="NJ147" s="52"/>
      <c r="NL147" s="44"/>
      <c r="NP147" s="44"/>
      <c r="NT147" s="47"/>
      <c r="NU147" s="36"/>
      <c r="NV147" s="52"/>
      <c r="NX147" s="44"/>
      <c r="OB147" s="44"/>
      <c r="OF147" s="47"/>
      <c r="OG147" s="36"/>
      <c r="OH147" s="52"/>
      <c r="OJ147" s="44"/>
      <c r="ON147" s="44"/>
      <c r="OR147" s="47"/>
      <c r="OS147" s="36"/>
      <c r="OT147" s="52"/>
      <c r="OV147" s="44"/>
      <c r="OZ147" s="44"/>
      <c r="PD147" s="47"/>
      <c r="PE147" s="36"/>
      <c r="PF147" s="52"/>
      <c r="PH147" s="44"/>
      <c r="PL147" s="44"/>
      <c r="PP147" s="47"/>
      <c r="PQ147" s="36"/>
      <c r="PR147" s="52"/>
      <c r="PT147" s="44"/>
      <c r="PX147" s="44"/>
      <c r="QB147" s="47"/>
      <c r="QC147" s="36"/>
      <c r="QD147" s="52"/>
      <c r="QF147" s="44"/>
      <c r="QJ147" s="44"/>
      <c r="QN147" s="47"/>
      <c r="QO147" s="36"/>
      <c r="QP147" s="52"/>
      <c r="QR147" s="44"/>
      <c r="QV147" s="44"/>
      <c r="QZ147" s="47"/>
      <c r="RA147" s="36"/>
      <c r="RB147" s="52"/>
      <c r="RD147" s="44"/>
      <c r="RH147" s="44"/>
      <c r="RL147" s="47"/>
      <c r="RM147" s="36"/>
      <c r="RN147" s="52"/>
      <c r="RP147" s="44"/>
      <c r="RT147" s="44"/>
      <c r="RX147" s="47"/>
      <c r="RY147" s="36"/>
      <c r="RZ147" s="52"/>
      <c r="SB147" s="44"/>
      <c r="SF147" s="44"/>
      <c r="SJ147" s="47"/>
      <c r="SK147" s="36"/>
      <c r="SL147" s="52"/>
      <c r="SN147" s="44"/>
      <c r="SR147" s="44"/>
      <c r="SV147" s="47"/>
      <c r="SW147" s="36"/>
      <c r="SX147" s="52"/>
      <c r="SZ147" s="44"/>
      <c r="TD147" s="44"/>
      <c r="TH147" s="47"/>
      <c r="TI147" s="36"/>
      <c r="TJ147" s="52"/>
      <c r="TL147" s="44"/>
      <c r="TP147" s="44"/>
      <c r="TT147" s="47"/>
      <c r="TU147" s="36"/>
      <c r="TV147" s="52"/>
      <c r="TX147" s="44"/>
      <c r="UB147" s="44"/>
      <c r="UF147" s="47"/>
      <c r="UG147" s="36"/>
      <c r="UH147" s="52"/>
      <c r="UJ147" s="44"/>
      <c r="UN147" s="44"/>
      <c r="UR147" s="47"/>
      <c r="US147" s="36"/>
      <c r="UT147" s="52"/>
      <c r="UV147" s="44"/>
      <c r="UZ147" s="44"/>
      <c r="VD147" s="47"/>
      <c r="VE147" s="36"/>
      <c r="VF147" s="52"/>
      <c r="VH147" s="44"/>
      <c r="VL147" s="44"/>
      <c r="VP147" s="47"/>
      <c r="VQ147" s="36"/>
      <c r="VR147" s="52"/>
      <c r="VT147" s="44"/>
      <c r="VX147" s="44"/>
      <c r="WB147" s="47"/>
      <c r="WC147" s="36"/>
      <c r="WD147" s="52"/>
      <c r="WF147" s="44"/>
      <c r="WJ147" s="44"/>
      <c r="WN147" s="47"/>
      <c r="WO147" s="36"/>
      <c r="WP147" s="52"/>
      <c r="WR147" s="44"/>
      <c r="WV147" s="44"/>
      <c r="WZ147" s="47"/>
      <c r="XA147" s="36"/>
      <c r="XB147" s="52"/>
      <c r="XD147" s="44"/>
      <c r="XH147" s="44"/>
      <c r="XL147" s="47"/>
      <c r="XM147" s="36"/>
      <c r="XN147" s="52"/>
      <c r="XP147" s="44"/>
      <c r="XT147" s="44"/>
      <c r="XX147" s="47"/>
      <c r="XY147" s="36"/>
      <c r="XZ147" s="52"/>
      <c r="YB147" s="44"/>
      <c r="YF147" s="44"/>
      <c r="YJ147" s="47"/>
      <c r="YK147" s="36"/>
      <c r="YL147" s="52"/>
      <c r="YN147" s="44"/>
      <c r="YR147" s="44"/>
      <c r="YV147" s="47"/>
      <c r="YW147" s="36"/>
      <c r="YX147" s="52"/>
      <c r="YZ147" s="44"/>
      <c r="ZD147" s="44"/>
      <c r="ZH147" s="47"/>
      <c r="ZI147" s="36"/>
      <c r="ZJ147" s="52"/>
      <c r="ZL147" s="44"/>
      <c r="ZP147" s="44"/>
      <c r="ZT147" s="47"/>
      <c r="ZU147" s="36"/>
      <c r="ZV147" s="52"/>
      <c r="ZX147" s="44"/>
      <c r="AAB147" s="44"/>
      <c r="AAF147" s="47"/>
      <c r="AAG147" s="36"/>
      <c r="AAH147" s="52"/>
      <c r="AAJ147" s="44"/>
      <c r="AAN147" s="44"/>
      <c r="AAR147" s="47"/>
      <c r="AAS147" s="36"/>
      <c r="AAT147" s="52"/>
      <c r="AAV147" s="44"/>
      <c r="AAZ147" s="44"/>
      <c r="ABD147" s="47"/>
      <c r="ABE147" s="36"/>
      <c r="ABF147" s="52"/>
      <c r="ABH147" s="44"/>
      <c r="ABL147" s="44"/>
      <c r="ABP147" s="47"/>
      <c r="ABQ147" s="36"/>
      <c r="ABR147" s="52"/>
      <c r="ABT147" s="44"/>
      <c r="ABX147" s="44"/>
      <c r="ACB147" s="47"/>
      <c r="ACC147" s="36"/>
      <c r="ACD147" s="52"/>
      <c r="ACF147" s="44"/>
      <c r="ACJ147" s="44"/>
      <c r="ACN147" s="47"/>
      <c r="ACO147" s="36"/>
      <c r="ACP147" s="52"/>
      <c r="ACR147" s="44"/>
      <c r="ACV147" s="44"/>
      <c r="ACZ147" s="47"/>
      <c r="ADA147" s="36"/>
      <c r="ADB147" s="52"/>
      <c r="ADD147" s="44"/>
      <c r="ADH147" s="44"/>
      <c r="ADL147" s="47"/>
      <c r="ADM147" s="36"/>
      <c r="ADN147" s="52"/>
      <c r="ADP147" s="44"/>
      <c r="ADT147" s="44"/>
      <c r="ADX147" s="47"/>
      <c r="ADY147" s="36"/>
      <c r="ADZ147" s="52"/>
      <c r="AEB147" s="44"/>
      <c r="AEF147" s="44"/>
      <c r="AEJ147" s="47"/>
      <c r="AEK147" s="36"/>
      <c r="AEL147" s="52"/>
      <c r="AEN147" s="44"/>
      <c r="AER147" s="44"/>
      <c r="AEV147" s="47"/>
      <c r="AEW147" s="36"/>
      <c r="AEX147" s="52"/>
      <c r="AEZ147" s="44"/>
      <c r="AFD147" s="44"/>
      <c r="AFH147" s="47"/>
      <c r="AFI147" s="36"/>
      <c r="AFJ147" s="52"/>
      <c r="AFL147" s="44"/>
      <c r="AFP147" s="44"/>
      <c r="AFT147" s="47"/>
      <c r="AFU147" s="36"/>
      <c r="AFV147" s="52"/>
      <c r="AFX147" s="44"/>
      <c r="AGB147" s="44"/>
      <c r="AGF147" s="47"/>
      <c r="AGG147" s="36"/>
      <c r="AGH147" s="52"/>
      <c r="AGJ147" s="44"/>
      <c r="AGN147" s="44"/>
      <c r="AGR147" s="47"/>
      <c r="AGS147" s="36"/>
      <c r="AGT147" s="52"/>
      <c r="AGV147" s="44"/>
      <c r="AGZ147" s="44"/>
      <c r="AHD147" s="47"/>
      <c r="AHE147" s="36"/>
      <c r="AHF147" s="52"/>
      <c r="AHH147" s="44"/>
      <c r="AHL147" s="44"/>
      <c r="AHP147" s="47"/>
      <c r="AHQ147" s="36"/>
      <c r="AHR147" s="52"/>
      <c r="AHT147" s="44"/>
      <c r="AHX147" s="44"/>
      <c r="AIB147" s="47"/>
      <c r="AIC147" s="36"/>
      <c r="AID147" s="52"/>
      <c r="AIF147" s="44"/>
      <c r="AIJ147" s="44"/>
      <c r="AIN147" s="47"/>
      <c r="AIO147" s="36"/>
      <c r="AIP147" s="52"/>
      <c r="AIR147" s="44"/>
      <c r="AIV147" s="44"/>
      <c r="AIZ147" s="47"/>
      <c r="AJA147" s="36"/>
      <c r="AJB147" s="52"/>
      <c r="AJD147" s="44"/>
      <c r="AJH147" s="44"/>
      <c r="AJL147" s="47"/>
      <c r="AJM147" s="36"/>
      <c r="AJN147" s="52"/>
      <c r="AJP147" s="44"/>
      <c r="AJT147" s="44"/>
      <c r="AJX147" s="47"/>
      <c r="AJY147" s="36"/>
      <c r="AJZ147" s="52"/>
      <c r="AKB147" s="44"/>
      <c r="AKF147" s="44"/>
      <c r="AKJ147" s="47"/>
      <c r="AKK147" s="36"/>
      <c r="AKL147" s="52"/>
      <c r="AKN147" s="44"/>
      <c r="AKR147" s="44"/>
      <c r="AKV147" s="47"/>
      <c r="AKW147" s="36"/>
      <c r="AKX147" s="52"/>
      <c r="AKZ147" s="44"/>
      <c r="ALD147" s="44"/>
      <c r="ALH147" s="47"/>
      <c r="ALI147" s="36"/>
      <c r="ALJ147" s="52"/>
      <c r="ALL147" s="44"/>
      <c r="ALP147" s="44"/>
      <c r="ALT147" s="47"/>
      <c r="ALU147" s="36"/>
      <c r="ALV147" s="52"/>
      <c r="ALX147" s="44"/>
      <c r="AMB147" s="44"/>
      <c r="AMF147" s="47"/>
      <c r="AMG147" s="36"/>
      <c r="AMH147" s="52"/>
      <c r="AMJ147" s="44"/>
    </row>
    <row r="148" spans="1:1024" s="43" customFormat="1" ht="38.25" x14ac:dyDescent="0.2">
      <c r="A148" s="39" t="s">
        <v>488</v>
      </c>
      <c r="B148" s="57" t="s">
        <v>522</v>
      </c>
      <c r="C148" s="60" t="s">
        <v>190</v>
      </c>
      <c r="D148" s="61">
        <v>44342</v>
      </c>
      <c r="E148" s="43" t="s">
        <v>523</v>
      </c>
      <c r="F148" s="60" t="s">
        <v>192</v>
      </c>
      <c r="G148" s="43" t="s">
        <v>193</v>
      </c>
      <c r="H148" s="61">
        <v>44342</v>
      </c>
      <c r="I148" s="60">
        <v>1</v>
      </c>
      <c r="J148" s="43" t="s">
        <v>194</v>
      </c>
      <c r="K148" s="60" t="s">
        <v>76</v>
      </c>
      <c r="L148" s="47" t="s">
        <v>511</v>
      </c>
      <c r="M148" s="37"/>
      <c r="N148" s="52"/>
      <c r="P148" s="44"/>
      <c r="T148" s="44"/>
      <c r="X148" s="47"/>
      <c r="Y148" s="36"/>
      <c r="Z148" s="52"/>
      <c r="AB148" s="44"/>
      <c r="AF148" s="44"/>
      <c r="AJ148" s="47"/>
      <c r="AK148" s="36"/>
      <c r="AL148" s="52"/>
      <c r="AN148" s="44"/>
      <c r="AR148" s="44"/>
      <c r="AV148" s="47"/>
      <c r="AW148" s="36"/>
      <c r="AX148" s="52"/>
      <c r="AZ148" s="44"/>
      <c r="BD148" s="44"/>
      <c r="BH148" s="47"/>
      <c r="BI148" s="36"/>
      <c r="BJ148" s="52"/>
      <c r="BL148" s="44"/>
      <c r="BP148" s="44"/>
      <c r="BT148" s="47"/>
      <c r="BU148" s="36"/>
      <c r="BV148" s="52"/>
      <c r="BX148" s="44"/>
      <c r="CB148" s="44"/>
      <c r="CF148" s="47"/>
      <c r="CG148" s="36"/>
      <c r="CH148" s="52"/>
      <c r="CJ148" s="44"/>
      <c r="CN148" s="44"/>
      <c r="CR148" s="47"/>
      <c r="CS148" s="36"/>
      <c r="CT148" s="52"/>
      <c r="CV148" s="44"/>
      <c r="CZ148" s="44"/>
      <c r="DD148" s="47"/>
      <c r="DE148" s="36"/>
      <c r="DF148" s="52"/>
      <c r="DH148" s="44"/>
      <c r="DL148" s="44"/>
      <c r="DP148" s="47"/>
      <c r="DQ148" s="36"/>
      <c r="DR148" s="52"/>
      <c r="DT148" s="44"/>
      <c r="DX148" s="44"/>
      <c r="EB148" s="47"/>
      <c r="EC148" s="36"/>
      <c r="ED148" s="52"/>
      <c r="EF148" s="44"/>
      <c r="EJ148" s="44"/>
      <c r="EN148" s="47"/>
      <c r="EO148" s="36"/>
      <c r="EP148" s="52"/>
      <c r="ER148" s="44"/>
      <c r="EV148" s="44"/>
      <c r="EZ148" s="47"/>
      <c r="FA148" s="36"/>
      <c r="FB148" s="52"/>
      <c r="FD148" s="44"/>
      <c r="FH148" s="44"/>
      <c r="FL148" s="47"/>
      <c r="FM148" s="36"/>
      <c r="FN148" s="52"/>
      <c r="FP148" s="44"/>
      <c r="FT148" s="44"/>
      <c r="FX148" s="47"/>
      <c r="FY148" s="36"/>
      <c r="FZ148" s="52"/>
      <c r="GB148" s="44"/>
      <c r="GF148" s="44"/>
      <c r="GJ148" s="47"/>
      <c r="GK148" s="36"/>
      <c r="GL148" s="52"/>
      <c r="GN148" s="44"/>
      <c r="GR148" s="44"/>
      <c r="GV148" s="47"/>
      <c r="GW148" s="36"/>
      <c r="GX148" s="52"/>
      <c r="GZ148" s="44"/>
      <c r="HD148" s="44"/>
      <c r="HH148" s="47"/>
      <c r="HI148" s="36"/>
      <c r="HJ148" s="52"/>
      <c r="HL148" s="44"/>
      <c r="HP148" s="44"/>
      <c r="HT148" s="47"/>
      <c r="HU148" s="36"/>
      <c r="HV148" s="52"/>
      <c r="HX148" s="44"/>
      <c r="IB148" s="44"/>
      <c r="IF148" s="47"/>
      <c r="IG148" s="36"/>
      <c r="IH148" s="52"/>
      <c r="IJ148" s="44"/>
      <c r="IN148" s="44"/>
      <c r="IR148" s="47"/>
      <c r="IS148" s="36"/>
      <c r="IT148" s="52"/>
      <c r="IV148" s="44"/>
      <c r="IZ148" s="44"/>
      <c r="JD148" s="47"/>
      <c r="JE148" s="36"/>
      <c r="JF148" s="52"/>
      <c r="JH148" s="44"/>
      <c r="JL148" s="44"/>
      <c r="JP148" s="47"/>
      <c r="JQ148" s="36"/>
      <c r="JR148" s="52"/>
      <c r="JT148" s="44"/>
      <c r="JX148" s="44"/>
      <c r="KB148" s="47"/>
      <c r="KC148" s="36"/>
      <c r="KD148" s="52"/>
      <c r="KF148" s="44"/>
      <c r="KJ148" s="44"/>
      <c r="KN148" s="47"/>
      <c r="KO148" s="36"/>
      <c r="KP148" s="52"/>
      <c r="KR148" s="44"/>
      <c r="KV148" s="44"/>
      <c r="KZ148" s="47"/>
      <c r="LA148" s="36"/>
      <c r="LB148" s="52"/>
      <c r="LD148" s="44"/>
      <c r="LH148" s="44"/>
      <c r="LL148" s="47"/>
      <c r="LM148" s="36"/>
      <c r="LN148" s="52"/>
      <c r="LP148" s="44"/>
      <c r="LT148" s="44"/>
      <c r="LX148" s="47"/>
      <c r="LY148" s="36"/>
      <c r="LZ148" s="52"/>
      <c r="MB148" s="44"/>
      <c r="MF148" s="44"/>
      <c r="MJ148" s="47"/>
      <c r="MK148" s="36"/>
      <c r="ML148" s="52"/>
      <c r="MN148" s="44"/>
      <c r="MR148" s="44"/>
      <c r="MV148" s="47"/>
      <c r="MW148" s="36"/>
      <c r="MX148" s="52"/>
      <c r="MZ148" s="44"/>
      <c r="ND148" s="44"/>
      <c r="NH148" s="47"/>
      <c r="NI148" s="36"/>
      <c r="NJ148" s="52"/>
      <c r="NL148" s="44"/>
      <c r="NP148" s="44"/>
      <c r="NT148" s="47"/>
      <c r="NU148" s="36"/>
      <c r="NV148" s="52"/>
      <c r="NX148" s="44"/>
      <c r="OB148" s="44"/>
      <c r="OF148" s="47"/>
      <c r="OG148" s="36"/>
      <c r="OH148" s="52"/>
      <c r="OJ148" s="44"/>
      <c r="ON148" s="44"/>
      <c r="OR148" s="47"/>
      <c r="OS148" s="36"/>
      <c r="OT148" s="52"/>
      <c r="OV148" s="44"/>
      <c r="OZ148" s="44"/>
      <c r="PD148" s="47"/>
      <c r="PE148" s="36"/>
      <c r="PF148" s="52"/>
      <c r="PH148" s="44"/>
      <c r="PL148" s="44"/>
      <c r="PP148" s="47"/>
      <c r="PQ148" s="36"/>
      <c r="PR148" s="52"/>
      <c r="PT148" s="44"/>
      <c r="PX148" s="44"/>
      <c r="QB148" s="47"/>
      <c r="QC148" s="36"/>
      <c r="QD148" s="52"/>
      <c r="QF148" s="44"/>
      <c r="QJ148" s="44"/>
      <c r="QN148" s="47"/>
      <c r="QO148" s="36"/>
      <c r="QP148" s="52"/>
      <c r="QR148" s="44"/>
      <c r="QV148" s="44"/>
      <c r="QZ148" s="47"/>
      <c r="RA148" s="36"/>
      <c r="RB148" s="52"/>
      <c r="RD148" s="44"/>
      <c r="RH148" s="44"/>
      <c r="RL148" s="47"/>
      <c r="RM148" s="36"/>
      <c r="RN148" s="52"/>
      <c r="RP148" s="44"/>
      <c r="RT148" s="44"/>
      <c r="RX148" s="47"/>
      <c r="RY148" s="36"/>
      <c r="RZ148" s="52"/>
      <c r="SB148" s="44"/>
      <c r="SF148" s="44"/>
      <c r="SJ148" s="47"/>
      <c r="SK148" s="36"/>
      <c r="SL148" s="52"/>
      <c r="SN148" s="44"/>
      <c r="SR148" s="44"/>
      <c r="SV148" s="47"/>
      <c r="SW148" s="36"/>
      <c r="SX148" s="52"/>
      <c r="SZ148" s="44"/>
      <c r="TD148" s="44"/>
      <c r="TH148" s="47"/>
      <c r="TI148" s="36"/>
      <c r="TJ148" s="52"/>
      <c r="TL148" s="44"/>
      <c r="TP148" s="44"/>
      <c r="TT148" s="47"/>
      <c r="TU148" s="36"/>
      <c r="TV148" s="52"/>
      <c r="TX148" s="44"/>
      <c r="UB148" s="44"/>
      <c r="UF148" s="47"/>
      <c r="UG148" s="36"/>
      <c r="UH148" s="52"/>
      <c r="UJ148" s="44"/>
      <c r="UN148" s="44"/>
      <c r="UR148" s="47"/>
      <c r="US148" s="36"/>
      <c r="UT148" s="52"/>
      <c r="UV148" s="44"/>
      <c r="UZ148" s="44"/>
      <c r="VD148" s="47"/>
      <c r="VE148" s="36"/>
      <c r="VF148" s="52"/>
      <c r="VH148" s="44"/>
      <c r="VL148" s="44"/>
      <c r="VP148" s="47"/>
      <c r="VQ148" s="36"/>
      <c r="VR148" s="52"/>
      <c r="VT148" s="44"/>
      <c r="VX148" s="44"/>
      <c r="WB148" s="47"/>
      <c r="WC148" s="36"/>
      <c r="WD148" s="52"/>
      <c r="WF148" s="44"/>
      <c r="WJ148" s="44"/>
      <c r="WN148" s="47"/>
      <c r="WO148" s="36"/>
      <c r="WP148" s="52"/>
      <c r="WR148" s="44"/>
      <c r="WV148" s="44"/>
      <c r="WZ148" s="47"/>
      <c r="XA148" s="36"/>
      <c r="XB148" s="52"/>
      <c r="XD148" s="44"/>
      <c r="XH148" s="44"/>
      <c r="XL148" s="47"/>
      <c r="XM148" s="36"/>
      <c r="XN148" s="52"/>
      <c r="XP148" s="44"/>
      <c r="XT148" s="44"/>
      <c r="XX148" s="47"/>
      <c r="XY148" s="36"/>
      <c r="XZ148" s="52"/>
      <c r="YB148" s="44"/>
      <c r="YF148" s="44"/>
      <c r="YJ148" s="47"/>
      <c r="YK148" s="36"/>
      <c r="YL148" s="52"/>
      <c r="YN148" s="44"/>
      <c r="YR148" s="44"/>
      <c r="YV148" s="47"/>
      <c r="YW148" s="36"/>
      <c r="YX148" s="52"/>
      <c r="YZ148" s="44"/>
      <c r="ZD148" s="44"/>
      <c r="ZH148" s="47"/>
      <c r="ZI148" s="36"/>
      <c r="ZJ148" s="52"/>
      <c r="ZL148" s="44"/>
      <c r="ZP148" s="44"/>
      <c r="ZT148" s="47"/>
      <c r="ZU148" s="36"/>
      <c r="ZV148" s="52"/>
      <c r="ZX148" s="44"/>
      <c r="AAB148" s="44"/>
      <c r="AAF148" s="47"/>
      <c r="AAG148" s="36"/>
      <c r="AAH148" s="52"/>
      <c r="AAJ148" s="44"/>
      <c r="AAN148" s="44"/>
      <c r="AAR148" s="47"/>
      <c r="AAS148" s="36"/>
      <c r="AAT148" s="52"/>
      <c r="AAV148" s="44"/>
      <c r="AAZ148" s="44"/>
      <c r="ABD148" s="47"/>
      <c r="ABE148" s="36"/>
      <c r="ABF148" s="52"/>
      <c r="ABH148" s="44"/>
      <c r="ABL148" s="44"/>
      <c r="ABP148" s="47"/>
      <c r="ABQ148" s="36"/>
      <c r="ABR148" s="52"/>
      <c r="ABT148" s="44"/>
      <c r="ABX148" s="44"/>
      <c r="ACB148" s="47"/>
      <c r="ACC148" s="36"/>
      <c r="ACD148" s="52"/>
      <c r="ACF148" s="44"/>
      <c r="ACJ148" s="44"/>
      <c r="ACN148" s="47"/>
      <c r="ACO148" s="36"/>
      <c r="ACP148" s="52"/>
      <c r="ACR148" s="44"/>
      <c r="ACV148" s="44"/>
      <c r="ACZ148" s="47"/>
      <c r="ADA148" s="36"/>
      <c r="ADB148" s="52"/>
      <c r="ADD148" s="44"/>
      <c r="ADH148" s="44"/>
      <c r="ADL148" s="47"/>
      <c r="ADM148" s="36"/>
      <c r="ADN148" s="52"/>
      <c r="ADP148" s="44"/>
      <c r="ADT148" s="44"/>
      <c r="ADX148" s="47"/>
      <c r="ADY148" s="36"/>
      <c r="ADZ148" s="52"/>
      <c r="AEB148" s="44"/>
      <c r="AEF148" s="44"/>
      <c r="AEJ148" s="47"/>
      <c r="AEK148" s="36"/>
      <c r="AEL148" s="52"/>
      <c r="AEN148" s="44"/>
      <c r="AER148" s="44"/>
      <c r="AEV148" s="47"/>
      <c r="AEW148" s="36"/>
      <c r="AEX148" s="52"/>
      <c r="AEZ148" s="44"/>
      <c r="AFD148" s="44"/>
      <c r="AFH148" s="47"/>
      <c r="AFI148" s="36"/>
      <c r="AFJ148" s="52"/>
      <c r="AFL148" s="44"/>
      <c r="AFP148" s="44"/>
      <c r="AFT148" s="47"/>
      <c r="AFU148" s="36"/>
      <c r="AFV148" s="52"/>
      <c r="AFX148" s="44"/>
      <c r="AGB148" s="44"/>
      <c r="AGF148" s="47"/>
      <c r="AGG148" s="36"/>
      <c r="AGH148" s="52"/>
      <c r="AGJ148" s="44"/>
      <c r="AGN148" s="44"/>
      <c r="AGR148" s="47"/>
      <c r="AGS148" s="36"/>
      <c r="AGT148" s="52"/>
      <c r="AGV148" s="44"/>
      <c r="AGZ148" s="44"/>
      <c r="AHD148" s="47"/>
      <c r="AHE148" s="36"/>
      <c r="AHF148" s="52"/>
      <c r="AHH148" s="44"/>
      <c r="AHL148" s="44"/>
      <c r="AHP148" s="47"/>
      <c r="AHQ148" s="36"/>
      <c r="AHR148" s="52"/>
      <c r="AHT148" s="44"/>
      <c r="AHX148" s="44"/>
      <c r="AIB148" s="47"/>
      <c r="AIC148" s="36"/>
      <c r="AID148" s="52"/>
      <c r="AIF148" s="44"/>
      <c r="AIJ148" s="44"/>
      <c r="AIN148" s="47"/>
      <c r="AIO148" s="36"/>
      <c r="AIP148" s="52"/>
      <c r="AIR148" s="44"/>
      <c r="AIV148" s="44"/>
      <c r="AIZ148" s="47"/>
      <c r="AJA148" s="36"/>
      <c r="AJB148" s="52"/>
      <c r="AJD148" s="44"/>
      <c r="AJH148" s="44"/>
      <c r="AJL148" s="47"/>
      <c r="AJM148" s="36"/>
      <c r="AJN148" s="52"/>
      <c r="AJP148" s="44"/>
      <c r="AJT148" s="44"/>
      <c r="AJX148" s="47"/>
      <c r="AJY148" s="36"/>
      <c r="AJZ148" s="52"/>
      <c r="AKB148" s="44"/>
      <c r="AKF148" s="44"/>
      <c r="AKJ148" s="47"/>
      <c r="AKK148" s="36"/>
      <c r="AKL148" s="52"/>
      <c r="AKN148" s="44"/>
      <c r="AKR148" s="44"/>
      <c r="AKV148" s="47"/>
      <c r="AKW148" s="36"/>
      <c r="AKX148" s="52"/>
      <c r="AKZ148" s="44"/>
      <c r="ALD148" s="44"/>
      <c r="ALH148" s="47"/>
      <c r="ALI148" s="36"/>
      <c r="ALJ148" s="52"/>
      <c r="ALL148" s="44"/>
      <c r="ALP148" s="44"/>
      <c r="ALT148" s="47"/>
      <c r="ALU148" s="36"/>
      <c r="ALV148" s="52"/>
      <c r="ALX148" s="44"/>
      <c r="AMB148" s="44"/>
      <c r="AMF148" s="47"/>
      <c r="AMG148" s="36"/>
      <c r="AMH148" s="52"/>
      <c r="AMJ148" s="44"/>
    </row>
    <row r="149" spans="1:1024" s="43" customFormat="1" ht="51" x14ac:dyDescent="0.2">
      <c r="A149" s="39" t="s">
        <v>488</v>
      </c>
      <c r="B149" s="57" t="s">
        <v>524</v>
      </c>
      <c r="C149" s="60" t="s">
        <v>190</v>
      </c>
      <c r="D149" s="61">
        <v>44344</v>
      </c>
      <c r="E149" s="43" t="s">
        <v>525</v>
      </c>
      <c r="F149" s="60" t="s">
        <v>192</v>
      </c>
      <c r="G149" s="43" t="s">
        <v>204</v>
      </c>
      <c r="H149" s="61">
        <v>44467</v>
      </c>
      <c r="I149" s="60">
        <v>87</v>
      </c>
      <c r="J149" s="43" t="s">
        <v>194</v>
      </c>
      <c r="K149" s="60" t="s">
        <v>76</v>
      </c>
      <c r="L149" s="47"/>
      <c r="M149" s="37"/>
      <c r="N149" s="52"/>
      <c r="P149" s="44"/>
      <c r="T149" s="44"/>
      <c r="X149" s="47"/>
      <c r="Y149" s="36"/>
      <c r="Z149" s="52"/>
      <c r="AB149" s="44"/>
      <c r="AF149" s="44"/>
      <c r="AJ149" s="47"/>
      <c r="AK149" s="36"/>
      <c r="AL149" s="52"/>
      <c r="AN149" s="44"/>
      <c r="AR149" s="44"/>
      <c r="AV149" s="47"/>
      <c r="AW149" s="36"/>
      <c r="AX149" s="52"/>
      <c r="AZ149" s="44"/>
      <c r="BD149" s="44"/>
      <c r="BH149" s="47"/>
      <c r="BI149" s="36"/>
      <c r="BJ149" s="52"/>
      <c r="BL149" s="44"/>
      <c r="BP149" s="44"/>
      <c r="BT149" s="47"/>
      <c r="BU149" s="36"/>
      <c r="BV149" s="52"/>
      <c r="BX149" s="44"/>
      <c r="CB149" s="44"/>
      <c r="CF149" s="47"/>
      <c r="CG149" s="36"/>
      <c r="CH149" s="52"/>
      <c r="CJ149" s="44"/>
      <c r="CN149" s="44"/>
      <c r="CR149" s="47"/>
      <c r="CS149" s="36"/>
      <c r="CT149" s="52"/>
      <c r="CV149" s="44"/>
      <c r="CZ149" s="44"/>
      <c r="DD149" s="47"/>
      <c r="DE149" s="36"/>
      <c r="DF149" s="52"/>
      <c r="DH149" s="44"/>
      <c r="DL149" s="44"/>
      <c r="DP149" s="47"/>
      <c r="DQ149" s="36"/>
      <c r="DR149" s="52"/>
      <c r="DT149" s="44"/>
      <c r="DX149" s="44"/>
      <c r="EB149" s="47"/>
      <c r="EC149" s="36"/>
      <c r="ED149" s="52"/>
      <c r="EF149" s="44"/>
      <c r="EJ149" s="44"/>
      <c r="EN149" s="47"/>
      <c r="EO149" s="36"/>
      <c r="EP149" s="52"/>
      <c r="ER149" s="44"/>
      <c r="EV149" s="44"/>
      <c r="EZ149" s="47"/>
      <c r="FA149" s="36"/>
      <c r="FB149" s="52"/>
      <c r="FD149" s="44"/>
      <c r="FH149" s="44"/>
      <c r="FL149" s="47"/>
      <c r="FM149" s="36"/>
      <c r="FN149" s="52"/>
      <c r="FP149" s="44"/>
      <c r="FT149" s="44"/>
      <c r="FX149" s="47"/>
      <c r="FY149" s="36"/>
      <c r="FZ149" s="52"/>
      <c r="GB149" s="44"/>
      <c r="GF149" s="44"/>
      <c r="GJ149" s="47"/>
      <c r="GK149" s="36"/>
      <c r="GL149" s="52"/>
      <c r="GN149" s="44"/>
      <c r="GR149" s="44"/>
      <c r="GV149" s="47"/>
      <c r="GW149" s="36"/>
      <c r="GX149" s="52"/>
      <c r="GZ149" s="44"/>
      <c r="HD149" s="44"/>
      <c r="HH149" s="47"/>
      <c r="HI149" s="36"/>
      <c r="HJ149" s="52"/>
      <c r="HL149" s="44"/>
      <c r="HP149" s="44"/>
      <c r="HT149" s="47"/>
      <c r="HU149" s="36"/>
      <c r="HV149" s="52"/>
      <c r="HX149" s="44"/>
      <c r="IB149" s="44"/>
      <c r="IF149" s="47"/>
      <c r="IG149" s="36"/>
      <c r="IH149" s="52"/>
      <c r="IJ149" s="44"/>
      <c r="IN149" s="44"/>
      <c r="IR149" s="47"/>
      <c r="IS149" s="36"/>
      <c r="IT149" s="52"/>
      <c r="IV149" s="44"/>
      <c r="IZ149" s="44"/>
      <c r="JD149" s="47"/>
      <c r="JE149" s="36"/>
      <c r="JF149" s="52"/>
      <c r="JH149" s="44"/>
      <c r="JL149" s="44"/>
      <c r="JP149" s="47"/>
      <c r="JQ149" s="36"/>
      <c r="JR149" s="52"/>
      <c r="JT149" s="44"/>
      <c r="JX149" s="44"/>
      <c r="KB149" s="47"/>
      <c r="KC149" s="36"/>
      <c r="KD149" s="52"/>
      <c r="KF149" s="44"/>
      <c r="KJ149" s="44"/>
      <c r="KN149" s="47"/>
      <c r="KO149" s="36"/>
      <c r="KP149" s="52"/>
      <c r="KR149" s="44"/>
      <c r="KV149" s="44"/>
      <c r="KZ149" s="47"/>
      <c r="LA149" s="36"/>
      <c r="LB149" s="52"/>
      <c r="LD149" s="44"/>
      <c r="LH149" s="44"/>
      <c r="LL149" s="47"/>
      <c r="LM149" s="36"/>
      <c r="LN149" s="52"/>
      <c r="LP149" s="44"/>
      <c r="LT149" s="44"/>
      <c r="LX149" s="47"/>
      <c r="LY149" s="36"/>
      <c r="LZ149" s="52"/>
      <c r="MB149" s="44"/>
      <c r="MF149" s="44"/>
      <c r="MJ149" s="47"/>
      <c r="MK149" s="36"/>
      <c r="ML149" s="52"/>
      <c r="MN149" s="44"/>
      <c r="MR149" s="44"/>
      <c r="MV149" s="47"/>
      <c r="MW149" s="36"/>
      <c r="MX149" s="52"/>
      <c r="MZ149" s="44"/>
      <c r="ND149" s="44"/>
      <c r="NH149" s="47"/>
      <c r="NI149" s="36"/>
      <c r="NJ149" s="52"/>
      <c r="NL149" s="44"/>
      <c r="NP149" s="44"/>
      <c r="NT149" s="47"/>
      <c r="NU149" s="36"/>
      <c r="NV149" s="52"/>
      <c r="NX149" s="44"/>
      <c r="OB149" s="44"/>
      <c r="OF149" s="47"/>
      <c r="OG149" s="36"/>
      <c r="OH149" s="52"/>
      <c r="OJ149" s="44"/>
      <c r="ON149" s="44"/>
      <c r="OR149" s="47"/>
      <c r="OS149" s="36"/>
      <c r="OT149" s="52"/>
      <c r="OV149" s="44"/>
      <c r="OZ149" s="44"/>
      <c r="PD149" s="47"/>
      <c r="PE149" s="36"/>
      <c r="PF149" s="52"/>
      <c r="PH149" s="44"/>
      <c r="PL149" s="44"/>
      <c r="PP149" s="47"/>
      <c r="PQ149" s="36"/>
      <c r="PR149" s="52"/>
      <c r="PT149" s="44"/>
      <c r="PX149" s="44"/>
      <c r="QB149" s="47"/>
      <c r="QC149" s="36"/>
      <c r="QD149" s="52"/>
      <c r="QF149" s="44"/>
      <c r="QJ149" s="44"/>
      <c r="QN149" s="47"/>
      <c r="QO149" s="36"/>
      <c r="QP149" s="52"/>
      <c r="QR149" s="44"/>
      <c r="QV149" s="44"/>
      <c r="QZ149" s="47"/>
      <c r="RA149" s="36"/>
      <c r="RB149" s="52"/>
      <c r="RD149" s="44"/>
      <c r="RH149" s="44"/>
      <c r="RL149" s="47"/>
      <c r="RM149" s="36"/>
      <c r="RN149" s="52"/>
      <c r="RP149" s="44"/>
      <c r="RT149" s="44"/>
      <c r="RX149" s="47"/>
      <c r="RY149" s="36"/>
      <c r="RZ149" s="52"/>
      <c r="SB149" s="44"/>
      <c r="SF149" s="44"/>
      <c r="SJ149" s="47"/>
      <c r="SK149" s="36"/>
      <c r="SL149" s="52"/>
      <c r="SN149" s="44"/>
      <c r="SR149" s="44"/>
      <c r="SV149" s="47"/>
      <c r="SW149" s="36"/>
      <c r="SX149" s="52"/>
      <c r="SZ149" s="44"/>
      <c r="TD149" s="44"/>
      <c r="TH149" s="47"/>
      <c r="TI149" s="36"/>
      <c r="TJ149" s="52"/>
      <c r="TL149" s="44"/>
      <c r="TP149" s="44"/>
      <c r="TT149" s="47"/>
      <c r="TU149" s="36"/>
      <c r="TV149" s="52"/>
      <c r="TX149" s="44"/>
      <c r="UB149" s="44"/>
      <c r="UF149" s="47"/>
      <c r="UG149" s="36"/>
      <c r="UH149" s="52"/>
      <c r="UJ149" s="44"/>
      <c r="UN149" s="44"/>
      <c r="UR149" s="47"/>
      <c r="US149" s="36"/>
      <c r="UT149" s="52"/>
      <c r="UV149" s="44"/>
      <c r="UZ149" s="44"/>
      <c r="VD149" s="47"/>
      <c r="VE149" s="36"/>
      <c r="VF149" s="52"/>
      <c r="VH149" s="44"/>
      <c r="VL149" s="44"/>
      <c r="VP149" s="47"/>
      <c r="VQ149" s="36"/>
      <c r="VR149" s="52"/>
      <c r="VT149" s="44"/>
      <c r="VX149" s="44"/>
      <c r="WB149" s="47"/>
      <c r="WC149" s="36"/>
      <c r="WD149" s="52"/>
      <c r="WF149" s="44"/>
      <c r="WJ149" s="44"/>
      <c r="WN149" s="47"/>
      <c r="WO149" s="36"/>
      <c r="WP149" s="52"/>
      <c r="WR149" s="44"/>
      <c r="WV149" s="44"/>
      <c r="WZ149" s="47"/>
      <c r="XA149" s="36"/>
      <c r="XB149" s="52"/>
      <c r="XD149" s="44"/>
      <c r="XH149" s="44"/>
      <c r="XL149" s="47"/>
      <c r="XM149" s="36"/>
      <c r="XN149" s="52"/>
      <c r="XP149" s="44"/>
      <c r="XT149" s="44"/>
      <c r="XX149" s="47"/>
      <c r="XY149" s="36"/>
      <c r="XZ149" s="52"/>
      <c r="YB149" s="44"/>
      <c r="YF149" s="44"/>
      <c r="YJ149" s="47"/>
      <c r="YK149" s="36"/>
      <c r="YL149" s="52"/>
      <c r="YN149" s="44"/>
      <c r="YR149" s="44"/>
      <c r="YV149" s="47"/>
      <c r="YW149" s="36"/>
      <c r="YX149" s="52"/>
      <c r="YZ149" s="44"/>
      <c r="ZD149" s="44"/>
      <c r="ZH149" s="47"/>
      <c r="ZI149" s="36"/>
      <c r="ZJ149" s="52"/>
      <c r="ZL149" s="44"/>
      <c r="ZP149" s="44"/>
      <c r="ZT149" s="47"/>
      <c r="ZU149" s="36"/>
      <c r="ZV149" s="52"/>
      <c r="ZX149" s="44"/>
      <c r="AAB149" s="44"/>
      <c r="AAF149" s="47"/>
      <c r="AAG149" s="36"/>
      <c r="AAH149" s="52"/>
      <c r="AAJ149" s="44"/>
      <c r="AAN149" s="44"/>
      <c r="AAR149" s="47"/>
      <c r="AAS149" s="36"/>
      <c r="AAT149" s="52"/>
      <c r="AAV149" s="44"/>
      <c r="AAZ149" s="44"/>
      <c r="ABD149" s="47"/>
      <c r="ABE149" s="36"/>
      <c r="ABF149" s="52"/>
      <c r="ABH149" s="44"/>
      <c r="ABL149" s="44"/>
      <c r="ABP149" s="47"/>
      <c r="ABQ149" s="36"/>
      <c r="ABR149" s="52"/>
      <c r="ABT149" s="44"/>
      <c r="ABX149" s="44"/>
      <c r="ACB149" s="47"/>
      <c r="ACC149" s="36"/>
      <c r="ACD149" s="52"/>
      <c r="ACF149" s="44"/>
      <c r="ACJ149" s="44"/>
      <c r="ACN149" s="47"/>
      <c r="ACO149" s="36"/>
      <c r="ACP149" s="52"/>
      <c r="ACR149" s="44"/>
      <c r="ACV149" s="44"/>
      <c r="ACZ149" s="47"/>
      <c r="ADA149" s="36"/>
      <c r="ADB149" s="52"/>
      <c r="ADD149" s="44"/>
      <c r="ADH149" s="44"/>
      <c r="ADL149" s="47"/>
      <c r="ADM149" s="36"/>
      <c r="ADN149" s="52"/>
      <c r="ADP149" s="44"/>
      <c r="ADT149" s="44"/>
      <c r="ADX149" s="47"/>
      <c r="ADY149" s="36"/>
      <c r="ADZ149" s="52"/>
      <c r="AEB149" s="44"/>
      <c r="AEF149" s="44"/>
      <c r="AEJ149" s="47"/>
      <c r="AEK149" s="36"/>
      <c r="AEL149" s="52"/>
      <c r="AEN149" s="44"/>
      <c r="AER149" s="44"/>
      <c r="AEV149" s="47"/>
      <c r="AEW149" s="36"/>
      <c r="AEX149" s="52"/>
      <c r="AEZ149" s="44"/>
      <c r="AFD149" s="44"/>
      <c r="AFH149" s="47"/>
      <c r="AFI149" s="36"/>
      <c r="AFJ149" s="52"/>
      <c r="AFL149" s="44"/>
      <c r="AFP149" s="44"/>
      <c r="AFT149" s="47"/>
      <c r="AFU149" s="36"/>
      <c r="AFV149" s="52"/>
      <c r="AFX149" s="44"/>
      <c r="AGB149" s="44"/>
      <c r="AGF149" s="47"/>
      <c r="AGG149" s="36"/>
      <c r="AGH149" s="52"/>
      <c r="AGJ149" s="44"/>
      <c r="AGN149" s="44"/>
      <c r="AGR149" s="47"/>
      <c r="AGS149" s="36"/>
      <c r="AGT149" s="52"/>
      <c r="AGV149" s="44"/>
      <c r="AGZ149" s="44"/>
      <c r="AHD149" s="47"/>
      <c r="AHE149" s="36"/>
      <c r="AHF149" s="52"/>
      <c r="AHH149" s="44"/>
      <c r="AHL149" s="44"/>
      <c r="AHP149" s="47"/>
      <c r="AHQ149" s="36"/>
      <c r="AHR149" s="52"/>
      <c r="AHT149" s="44"/>
      <c r="AHX149" s="44"/>
      <c r="AIB149" s="47"/>
      <c r="AIC149" s="36"/>
      <c r="AID149" s="52"/>
      <c r="AIF149" s="44"/>
      <c r="AIJ149" s="44"/>
      <c r="AIN149" s="47"/>
      <c r="AIO149" s="36"/>
      <c r="AIP149" s="52"/>
      <c r="AIR149" s="44"/>
      <c r="AIV149" s="44"/>
      <c r="AIZ149" s="47"/>
      <c r="AJA149" s="36"/>
      <c r="AJB149" s="52"/>
      <c r="AJD149" s="44"/>
      <c r="AJH149" s="44"/>
      <c r="AJL149" s="47"/>
      <c r="AJM149" s="36"/>
      <c r="AJN149" s="52"/>
      <c r="AJP149" s="44"/>
      <c r="AJT149" s="44"/>
      <c r="AJX149" s="47"/>
      <c r="AJY149" s="36"/>
      <c r="AJZ149" s="52"/>
      <c r="AKB149" s="44"/>
      <c r="AKF149" s="44"/>
      <c r="AKJ149" s="47"/>
      <c r="AKK149" s="36"/>
      <c r="AKL149" s="52"/>
      <c r="AKN149" s="44"/>
      <c r="AKR149" s="44"/>
      <c r="AKV149" s="47"/>
      <c r="AKW149" s="36"/>
      <c r="AKX149" s="52"/>
      <c r="AKZ149" s="44"/>
      <c r="ALD149" s="44"/>
      <c r="ALH149" s="47"/>
      <c r="ALI149" s="36"/>
      <c r="ALJ149" s="52"/>
      <c r="ALL149" s="44"/>
      <c r="ALP149" s="44"/>
      <c r="ALT149" s="47"/>
      <c r="ALU149" s="36"/>
      <c r="ALV149" s="52"/>
      <c r="ALX149" s="44"/>
      <c r="AMB149" s="44"/>
      <c r="AMF149" s="47"/>
      <c r="AMG149" s="36"/>
      <c r="AMH149" s="52"/>
      <c r="AMJ149" s="44"/>
    </row>
    <row r="150" spans="1:1024" s="43" customFormat="1" x14ac:dyDescent="0.2">
      <c r="A150" s="39" t="s">
        <v>488</v>
      </c>
      <c r="B150" s="57" t="s">
        <v>526</v>
      </c>
      <c r="C150" s="60" t="s">
        <v>190</v>
      </c>
      <c r="D150" s="61">
        <v>44346</v>
      </c>
      <c r="E150" s="43" t="s">
        <v>527</v>
      </c>
      <c r="F150" s="60" t="s">
        <v>192</v>
      </c>
      <c r="G150" s="43" t="s">
        <v>221</v>
      </c>
      <c r="H150" s="61">
        <v>44347</v>
      </c>
      <c r="I150" s="60">
        <v>1</v>
      </c>
      <c r="J150" s="43" t="s">
        <v>194</v>
      </c>
      <c r="K150" s="60" t="s">
        <v>76</v>
      </c>
      <c r="L150" s="47" t="s">
        <v>418</v>
      </c>
      <c r="M150" s="37"/>
      <c r="N150" s="52"/>
      <c r="P150" s="44"/>
      <c r="T150" s="44"/>
      <c r="X150" s="47"/>
      <c r="Y150" s="36"/>
      <c r="Z150" s="52"/>
      <c r="AB150" s="44"/>
      <c r="AF150" s="44"/>
      <c r="AJ150" s="47"/>
      <c r="AK150" s="36"/>
      <c r="AL150" s="52"/>
      <c r="AN150" s="44"/>
      <c r="AR150" s="44"/>
      <c r="AV150" s="47"/>
      <c r="AW150" s="36"/>
      <c r="AX150" s="52"/>
      <c r="AZ150" s="44"/>
      <c r="BD150" s="44"/>
      <c r="BH150" s="47"/>
      <c r="BI150" s="36"/>
      <c r="BJ150" s="52"/>
      <c r="BL150" s="44"/>
      <c r="BP150" s="44"/>
      <c r="BT150" s="47"/>
      <c r="BU150" s="36"/>
      <c r="BV150" s="52"/>
      <c r="BX150" s="44"/>
      <c r="CB150" s="44"/>
      <c r="CF150" s="47"/>
      <c r="CG150" s="36"/>
      <c r="CH150" s="52"/>
      <c r="CJ150" s="44"/>
      <c r="CN150" s="44"/>
      <c r="CR150" s="47"/>
      <c r="CS150" s="36"/>
      <c r="CT150" s="52"/>
      <c r="CV150" s="44"/>
      <c r="CZ150" s="44"/>
      <c r="DD150" s="47"/>
      <c r="DE150" s="36"/>
      <c r="DF150" s="52"/>
      <c r="DH150" s="44"/>
      <c r="DL150" s="44"/>
      <c r="DP150" s="47"/>
      <c r="DQ150" s="36"/>
      <c r="DR150" s="52"/>
      <c r="DT150" s="44"/>
      <c r="DX150" s="44"/>
      <c r="EB150" s="47"/>
      <c r="EC150" s="36"/>
      <c r="ED150" s="52"/>
      <c r="EF150" s="44"/>
      <c r="EJ150" s="44"/>
      <c r="EN150" s="47"/>
      <c r="EO150" s="36"/>
      <c r="EP150" s="52"/>
      <c r="ER150" s="44"/>
      <c r="EV150" s="44"/>
      <c r="EZ150" s="47"/>
      <c r="FA150" s="36"/>
      <c r="FB150" s="52"/>
      <c r="FD150" s="44"/>
      <c r="FH150" s="44"/>
      <c r="FL150" s="47"/>
      <c r="FM150" s="36"/>
      <c r="FN150" s="52"/>
      <c r="FP150" s="44"/>
      <c r="FT150" s="44"/>
      <c r="FX150" s="47"/>
      <c r="FY150" s="36"/>
      <c r="FZ150" s="52"/>
      <c r="GB150" s="44"/>
      <c r="GF150" s="44"/>
      <c r="GJ150" s="47"/>
      <c r="GK150" s="36"/>
      <c r="GL150" s="52"/>
      <c r="GN150" s="44"/>
      <c r="GR150" s="44"/>
      <c r="GV150" s="47"/>
      <c r="GW150" s="36"/>
      <c r="GX150" s="52"/>
      <c r="GZ150" s="44"/>
      <c r="HD150" s="44"/>
      <c r="HH150" s="47"/>
      <c r="HI150" s="36"/>
      <c r="HJ150" s="52"/>
      <c r="HL150" s="44"/>
      <c r="HP150" s="44"/>
      <c r="HT150" s="47"/>
      <c r="HU150" s="36"/>
      <c r="HV150" s="52"/>
      <c r="HX150" s="44"/>
      <c r="IB150" s="44"/>
      <c r="IF150" s="47"/>
      <c r="IG150" s="36"/>
      <c r="IH150" s="52"/>
      <c r="IJ150" s="44"/>
      <c r="IN150" s="44"/>
      <c r="IR150" s="47"/>
      <c r="IS150" s="36"/>
      <c r="IT150" s="52"/>
      <c r="IV150" s="44"/>
      <c r="IZ150" s="44"/>
      <c r="JD150" s="47"/>
      <c r="JE150" s="36"/>
      <c r="JF150" s="52"/>
      <c r="JH150" s="44"/>
      <c r="JL150" s="44"/>
      <c r="JP150" s="47"/>
      <c r="JQ150" s="36"/>
      <c r="JR150" s="52"/>
      <c r="JT150" s="44"/>
      <c r="JX150" s="44"/>
      <c r="KB150" s="47"/>
      <c r="KC150" s="36"/>
      <c r="KD150" s="52"/>
      <c r="KF150" s="44"/>
      <c r="KJ150" s="44"/>
      <c r="KN150" s="47"/>
      <c r="KO150" s="36"/>
      <c r="KP150" s="52"/>
      <c r="KR150" s="44"/>
      <c r="KV150" s="44"/>
      <c r="KZ150" s="47"/>
      <c r="LA150" s="36"/>
      <c r="LB150" s="52"/>
      <c r="LD150" s="44"/>
      <c r="LH150" s="44"/>
      <c r="LL150" s="47"/>
      <c r="LM150" s="36"/>
      <c r="LN150" s="52"/>
      <c r="LP150" s="44"/>
      <c r="LT150" s="44"/>
      <c r="LX150" s="47"/>
      <c r="LY150" s="36"/>
      <c r="LZ150" s="52"/>
      <c r="MB150" s="44"/>
      <c r="MF150" s="44"/>
      <c r="MJ150" s="47"/>
      <c r="MK150" s="36"/>
      <c r="ML150" s="52"/>
      <c r="MN150" s="44"/>
      <c r="MR150" s="44"/>
      <c r="MV150" s="47"/>
      <c r="MW150" s="36"/>
      <c r="MX150" s="52"/>
      <c r="MZ150" s="44"/>
      <c r="ND150" s="44"/>
      <c r="NH150" s="47"/>
      <c r="NI150" s="36"/>
      <c r="NJ150" s="52"/>
      <c r="NL150" s="44"/>
      <c r="NP150" s="44"/>
      <c r="NT150" s="47"/>
      <c r="NU150" s="36"/>
      <c r="NV150" s="52"/>
      <c r="NX150" s="44"/>
      <c r="OB150" s="44"/>
      <c r="OF150" s="47"/>
      <c r="OG150" s="36"/>
      <c r="OH150" s="52"/>
      <c r="OJ150" s="44"/>
      <c r="ON150" s="44"/>
      <c r="OR150" s="47"/>
      <c r="OS150" s="36"/>
      <c r="OT150" s="52"/>
      <c r="OV150" s="44"/>
      <c r="OZ150" s="44"/>
      <c r="PD150" s="47"/>
      <c r="PE150" s="36"/>
      <c r="PF150" s="52"/>
      <c r="PH150" s="44"/>
      <c r="PL150" s="44"/>
      <c r="PP150" s="47"/>
      <c r="PQ150" s="36"/>
      <c r="PR150" s="52"/>
      <c r="PT150" s="44"/>
      <c r="PX150" s="44"/>
      <c r="QB150" s="47"/>
      <c r="QC150" s="36"/>
      <c r="QD150" s="52"/>
      <c r="QF150" s="44"/>
      <c r="QJ150" s="44"/>
      <c r="QN150" s="47"/>
      <c r="QO150" s="36"/>
      <c r="QP150" s="52"/>
      <c r="QR150" s="44"/>
      <c r="QV150" s="44"/>
      <c r="QZ150" s="47"/>
      <c r="RA150" s="36"/>
      <c r="RB150" s="52"/>
      <c r="RD150" s="44"/>
      <c r="RH150" s="44"/>
      <c r="RL150" s="47"/>
      <c r="RM150" s="36"/>
      <c r="RN150" s="52"/>
      <c r="RP150" s="44"/>
      <c r="RT150" s="44"/>
      <c r="RX150" s="47"/>
      <c r="RY150" s="36"/>
      <c r="RZ150" s="52"/>
      <c r="SB150" s="44"/>
      <c r="SF150" s="44"/>
      <c r="SJ150" s="47"/>
      <c r="SK150" s="36"/>
      <c r="SL150" s="52"/>
      <c r="SN150" s="44"/>
      <c r="SR150" s="44"/>
      <c r="SV150" s="47"/>
      <c r="SW150" s="36"/>
      <c r="SX150" s="52"/>
      <c r="SZ150" s="44"/>
      <c r="TD150" s="44"/>
      <c r="TH150" s="47"/>
      <c r="TI150" s="36"/>
      <c r="TJ150" s="52"/>
      <c r="TL150" s="44"/>
      <c r="TP150" s="44"/>
      <c r="TT150" s="47"/>
      <c r="TU150" s="36"/>
      <c r="TV150" s="52"/>
      <c r="TX150" s="44"/>
      <c r="UB150" s="44"/>
      <c r="UF150" s="47"/>
      <c r="UG150" s="36"/>
      <c r="UH150" s="52"/>
      <c r="UJ150" s="44"/>
      <c r="UN150" s="44"/>
      <c r="UR150" s="47"/>
      <c r="US150" s="36"/>
      <c r="UT150" s="52"/>
      <c r="UV150" s="44"/>
      <c r="UZ150" s="44"/>
      <c r="VD150" s="47"/>
      <c r="VE150" s="36"/>
      <c r="VF150" s="52"/>
      <c r="VH150" s="44"/>
      <c r="VL150" s="44"/>
      <c r="VP150" s="47"/>
      <c r="VQ150" s="36"/>
      <c r="VR150" s="52"/>
      <c r="VT150" s="44"/>
      <c r="VX150" s="44"/>
      <c r="WB150" s="47"/>
      <c r="WC150" s="36"/>
      <c r="WD150" s="52"/>
      <c r="WF150" s="44"/>
      <c r="WJ150" s="44"/>
      <c r="WN150" s="47"/>
      <c r="WO150" s="36"/>
      <c r="WP150" s="52"/>
      <c r="WR150" s="44"/>
      <c r="WV150" s="44"/>
      <c r="WZ150" s="47"/>
      <c r="XA150" s="36"/>
      <c r="XB150" s="52"/>
      <c r="XD150" s="44"/>
      <c r="XH150" s="44"/>
      <c r="XL150" s="47"/>
      <c r="XM150" s="36"/>
      <c r="XN150" s="52"/>
      <c r="XP150" s="44"/>
      <c r="XT150" s="44"/>
      <c r="XX150" s="47"/>
      <c r="XY150" s="36"/>
      <c r="XZ150" s="52"/>
      <c r="YB150" s="44"/>
      <c r="YF150" s="44"/>
      <c r="YJ150" s="47"/>
      <c r="YK150" s="36"/>
      <c r="YL150" s="52"/>
      <c r="YN150" s="44"/>
      <c r="YR150" s="44"/>
      <c r="YV150" s="47"/>
      <c r="YW150" s="36"/>
      <c r="YX150" s="52"/>
      <c r="YZ150" s="44"/>
      <c r="ZD150" s="44"/>
      <c r="ZH150" s="47"/>
      <c r="ZI150" s="36"/>
      <c r="ZJ150" s="52"/>
      <c r="ZL150" s="44"/>
      <c r="ZP150" s="44"/>
      <c r="ZT150" s="47"/>
      <c r="ZU150" s="36"/>
      <c r="ZV150" s="52"/>
      <c r="ZX150" s="44"/>
      <c r="AAB150" s="44"/>
      <c r="AAF150" s="47"/>
      <c r="AAG150" s="36"/>
      <c r="AAH150" s="52"/>
      <c r="AAJ150" s="44"/>
      <c r="AAN150" s="44"/>
      <c r="AAR150" s="47"/>
      <c r="AAS150" s="36"/>
      <c r="AAT150" s="52"/>
      <c r="AAV150" s="44"/>
      <c r="AAZ150" s="44"/>
      <c r="ABD150" s="47"/>
      <c r="ABE150" s="36"/>
      <c r="ABF150" s="52"/>
      <c r="ABH150" s="44"/>
      <c r="ABL150" s="44"/>
      <c r="ABP150" s="47"/>
      <c r="ABQ150" s="36"/>
      <c r="ABR150" s="52"/>
      <c r="ABT150" s="44"/>
      <c r="ABX150" s="44"/>
      <c r="ACB150" s="47"/>
      <c r="ACC150" s="36"/>
      <c r="ACD150" s="52"/>
      <c r="ACF150" s="44"/>
      <c r="ACJ150" s="44"/>
      <c r="ACN150" s="47"/>
      <c r="ACO150" s="36"/>
      <c r="ACP150" s="52"/>
      <c r="ACR150" s="44"/>
      <c r="ACV150" s="44"/>
      <c r="ACZ150" s="47"/>
      <c r="ADA150" s="36"/>
      <c r="ADB150" s="52"/>
      <c r="ADD150" s="44"/>
      <c r="ADH150" s="44"/>
      <c r="ADL150" s="47"/>
      <c r="ADM150" s="36"/>
      <c r="ADN150" s="52"/>
      <c r="ADP150" s="44"/>
      <c r="ADT150" s="44"/>
      <c r="ADX150" s="47"/>
      <c r="ADY150" s="36"/>
      <c r="ADZ150" s="52"/>
      <c r="AEB150" s="44"/>
      <c r="AEF150" s="44"/>
      <c r="AEJ150" s="47"/>
      <c r="AEK150" s="36"/>
      <c r="AEL150" s="52"/>
      <c r="AEN150" s="44"/>
      <c r="AER150" s="44"/>
      <c r="AEV150" s="47"/>
      <c r="AEW150" s="36"/>
      <c r="AEX150" s="52"/>
      <c r="AEZ150" s="44"/>
      <c r="AFD150" s="44"/>
      <c r="AFH150" s="47"/>
      <c r="AFI150" s="36"/>
      <c r="AFJ150" s="52"/>
      <c r="AFL150" s="44"/>
      <c r="AFP150" s="44"/>
      <c r="AFT150" s="47"/>
      <c r="AFU150" s="36"/>
      <c r="AFV150" s="52"/>
      <c r="AFX150" s="44"/>
      <c r="AGB150" s="44"/>
      <c r="AGF150" s="47"/>
      <c r="AGG150" s="36"/>
      <c r="AGH150" s="52"/>
      <c r="AGJ150" s="44"/>
      <c r="AGN150" s="44"/>
      <c r="AGR150" s="47"/>
      <c r="AGS150" s="36"/>
      <c r="AGT150" s="52"/>
      <c r="AGV150" s="44"/>
      <c r="AGZ150" s="44"/>
      <c r="AHD150" s="47"/>
      <c r="AHE150" s="36"/>
      <c r="AHF150" s="52"/>
      <c r="AHH150" s="44"/>
      <c r="AHL150" s="44"/>
      <c r="AHP150" s="47"/>
      <c r="AHQ150" s="36"/>
      <c r="AHR150" s="52"/>
      <c r="AHT150" s="44"/>
      <c r="AHX150" s="44"/>
      <c r="AIB150" s="47"/>
      <c r="AIC150" s="36"/>
      <c r="AID150" s="52"/>
      <c r="AIF150" s="44"/>
      <c r="AIJ150" s="44"/>
      <c r="AIN150" s="47"/>
      <c r="AIO150" s="36"/>
      <c r="AIP150" s="52"/>
      <c r="AIR150" s="44"/>
      <c r="AIV150" s="44"/>
      <c r="AIZ150" s="47"/>
      <c r="AJA150" s="36"/>
      <c r="AJB150" s="52"/>
      <c r="AJD150" s="44"/>
      <c r="AJH150" s="44"/>
      <c r="AJL150" s="47"/>
      <c r="AJM150" s="36"/>
      <c r="AJN150" s="52"/>
      <c r="AJP150" s="44"/>
      <c r="AJT150" s="44"/>
      <c r="AJX150" s="47"/>
      <c r="AJY150" s="36"/>
      <c r="AJZ150" s="52"/>
      <c r="AKB150" s="44"/>
      <c r="AKF150" s="44"/>
      <c r="AKJ150" s="47"/>
      <c r="AKK150" s="36"/>
      <c r="AKL150" s="52"/>
      <c r="AKN150" s="44"/>
      <c r="AKR150" s="44"/>
      <c r="AKV150" s="47"/>
      <c r="AKW150" s="36"/>
      <c r="AKX150" s="52"/>
      <c r="AKZ150" s="44"/>
      <c r="ALD150" s="44"/>
      <c r="ALH150" s="47"/>
      <c r="ALI150" s="36"/>
      <c r="ALJ150" s="52"/>
      <c r="ALL150" s="44"/>
      <c r="ALP150" s="44"/>
      <c r="ALT150" s="47"/>
      <c r="ALU150" s="36"/>
      <c r="ALV150" s="52"/>
      <c r="ALX150" s="44"/>
      <c r="AMB150" s="44"/>
      <c r="AMF150" s="47"/>
      <c r="AMG150" s="36"/>
      <c r="AMH150" s="52"/>
      <c r="AMJ150" s="44"/>
    </row>
    <row r="151" spans="1:1024" s="43" customFormat="1" ht="38.25" x14ac:dyDescent="0.2">
      <c r="A151" s="39" t="s">
        <v>488</v>
      </c>
      <c r="B151" s="57" t="s">
        <v>528</v>
      </c>
      <c r="C151" s="60" t="s">
        <v>190</v>
      </c>
      <c r="D151" s="61">
        <v>44348</v>
      </c>
      <c r="E151" s="43" t="s">
        <v>529</v>
      </c>
      <c r="F151" s="60" t="s">
        <v>192</v>
      </c>
      <c r="G151" s="43" t="s">
        <v>204</v>
      </c>
      <c r="H151" s="61">
        <v>44356</v>
      </c>
      <c r="I151" s="60">
        <v>6</v>
      </c>
      <c r="J151" s="43" t="s">
        <v>194</v>
      </c>
      <c r="K151" s="60" t="s">
        <v>76</v>
      </c>
      <c r="L151" s="47"/>
      <c r="M151" s="37"/>
      <c r="N151" s="52"/>
      <c r="P151" s="44"/>
      <c r="T151" s="44"/>
      <c r="X151" s="47"/>
      <c r="Y151" s="36"/>
      <c r="Z151" s="52"/>
      <c r="AB151" s="44"/>
      <c r="AF151" s="44"/>
      <c r="AJ151" s="47"/>
      <c r="AK151" s="36"/>
      <c r="AL151" s="52"/>
      <c r="AN151" s="44"/>
      <c r="AR151" s="44"/>
      <c r="AV151" s="47"/>
      <c r="AW151" s="36"/>
      <c r="AX151" s="52"/>
      <c r="AZ151" s="44"/>
      <c r="BD151" s="44"/>
      <c r="BH151" s="47"/>
      <c r="BI151" s="36"/>
      <c r="BJ151" s="52"/>
      <c r="BL151" s="44"/>
      <c r="BP151" s="44"/>
      <c r="BT151" s="47"/>
      <c r="BU151" s="36"/>
      <c r="BV151" s="52"/>
      <c r="BX151" s="44"/>
      <c r="CB151" s="44"/>
      <c r="CF151" s="47"/>
      <c r="CG151" s="36"/>
      <c r="CH151" s="52"/>
      <c r="CJ151" s="44"/>
      <c r="CN151" s="44"/>
      <c r="CR151" s="47"/>
      <c r="CS151" s="36"/>
      <c r="CT151" s="52"/>
      <c r="CV151" s="44"/>
      <c r="CZ151" s="44"/>
      <c r="DD151" s="47"/>
      <c r="DE151" s="36"/>
      <c r="DF151" s="52"/>
      <c r="DH151" s="44"/>
      <c r="DL151" s="44"/>
      <c r="DP151" s="47"/>
      <c r="DQ151" s="36"/>
      <c r="DR151" s="52"/>
      <c r="DT151" s="44"/>
      <c r="DX151" s="44"/>
      <c r="EB151" s="47"/>
      <c r="EC151" s="36"/>
      <c r="ED151" s="52"/>
      <c r="EF151" s="44"/>
      <c r="EJ151" s="44"/>
      <c r="EN151" s="47"/>
      <c r="EO151" s="36"/>
      <c r="EP151" s="52"/>
      <c r="ER151" s="44"/>
      <c r="EV151" s="44"/>
      <c r="EZ151" s="47"/>
      <c r="FA151" s="36"/>
      <c r="FB151" s="52"/>
      <c r="FD151" s="44"/>
      <c r="FH151" s="44"/>
      <c r="FL151" s="47"/>
      <c r="FM151" s="36"/>
      <c r="FN151" s="52"/>
      <c r="FP151" s="44"/>
      <c r="FT151" s="44"/>
      <c r="FX151" s="47"/>
      <c r="FY151" s="36"/>
      <c r="FZ151" s="52"/>
      <c r="GB151" s="44"/>
      <c r="GF151" s="44"/>
      <c r="GJ151" s="47"/>
      <c r="GK151" s="36"/>
      <c r="GL151" s="52"/>
      <c r="GN151" s="44"/>
      <c r="GR151" s="44"/>
      <c r="GV151" s="47"/>
      <c r="GW151" s="36"/>
      <c r="GX151" s="52"/>
      <c r="GZ151" s="44"/>
      <c r="HD151" s="44"/>
      <c r="HH151" s="47"/>
      <c r="HI151" s="36"/>
      <c r="HJ151" s="52"/>
      <c r="HL151" s="44"/>
      <c r="HP151" s="44"/>
      <c r="HT151" s="47"/>
      <c r="HU151" s="36"/>
      <c r="HV151" s="52"/>
      <c r="HX151" s="44"/>
      <c r="IB151" s="44"/>
      <c r="IF151" s="47"/>
      <c r="IG151" s="36"/>
      <c r="IH151" s="52"/>
      <c r="IJ151" s="44"/>
      <c r="IN151" s="44"/>
      <c r="IR151" s="47"/>
      <c r="IS151" s="36"/>
      <c r="IT151" s="52"/>
      <c r="IV151" s="44"/>
      <c r="IZ151" s="44"/>
      <c r="JD151" s="47"/>
      <c r="JE151" s="36"/>
      <c r="JF151" s="52"/>
      <c r="JH151" s="44"/>
      <c r="JL151" s="44"/>
      <c r="JP151" s="47"/>
      <c r="JQ151" s="36"/>
      <c r="JR151" s="52"/>
      <c r="JT151" s="44"/>
      <c r="JX151" s="44"/>
      <c r="KB151" s="47"/>
      <c r="KC151" s="36"/>
      <c r="KD151" s="52"/>
      <c r="KF151" s="44"/>
      <c r="KJ151" s="44"/>
      <c r="KN151" s="47"/>
      <c r="KO151" s="36"/>
      <c r="KP151" s="52"/>
      <c r="KR151" s="44"/>
      <c r="KV151" s="44"/>
      <c r="KZ151" s="47"/>
      <c r="LA151" s="36"/>
      <c r="LB151" s="52"/>
      <c r="LD151" s="44"/>
      <c r="LH151" s="44"/>
      <c r="LL151" s="47"/>
      <c r="LM151" s="36"/>
      <c r="LN151" s="52"/>
      <c r="LP151" s="44"/>
      <c r="LT151" s="44"/>
      <c r="LX151" s="47"/>
      <c r="LY151" s="36"/>
      <c r="LZ151" s="52"/>
      <c r="MB151" s="44"/>
      <c r="MF151" s="44"/>
      <c r="MJ151" s="47"/>
      <c r="MK151" s="36"/>
      <c r="ML151" s="52"/>
      <c r="MN151" s="44"/>
      <c r="MR151" s="44"/>
      <c r="MV151" s="47"/>
      <c r="MW151" s="36"/>
      <c r="MX151" s="52"/>
      <c r="MZ151" s="44"/>
      <c r="ND151" s="44"/>
      <c r="NH151" s="47"/>
      <c r="NI151" s="36"/>
      <c r="NJ151" s="52"/>
      <c r="NL151" s="44"/>
      <c r="NP151" s="44"/>
      <c r="NT151" s="47"/>
      <c r="NU151" s="36"/>
      <c r="NV151" s="52"/>
      <c r="NX151" s="44"/>
      <c r="OB151" s="44"/>
      <c r="OF151" s="47"/>
      <c r="OG151" s="36"/>
      <c r="OH151" s="52"/>
      <c r="OJ151" s="44"/>
      <c r="ON151" s="44"/>
      <c r="OR151" s="47"/>
      <c r="OS151" s="36"/>
      <c r="OT151" s="52"/>
      <c r="OV151" s="44"/>
      <c r="OZ151" s="44"/>
      <c r="PD151" s="47"/>
      <c r="PE151" s="36"/>
      <c r="PF151" s="52"/>
      <c r="PH151" s="44"/>
      <c r="PL151" s="44"/>
      <c r="PP151" s="47"/>
      <c r="PQ151" s="36"/>
      <c r="PR151" s="52"/>
      <c r="PT151" s="44"/>
      <c r="PX151" s="44"/>
      <c r="QB151" s="47"/>
      <c r="QC151" s="36"/>
      <c r="QD151" s="52"/>
      <c r="QF151" s="44"/>
      <c r="QJ151" s="44"/>
      <c r="QN151" s="47"/>
      <c r="QO151" s="36"/>
      <c r="QP151" s="52"/>
      <c r="QR151" s="44"/>
      <c r="QV151" s="44"/>
      <c r="QZ151" s="47"/>
      <c r="RA151" s="36"/>
      <c r="RB151" s="52"/>
      <c r="RD151" s="44"/>
      <c r="RH151" s="44"/>
      <c r="RL151" s="47"/>
      <c r="RM151" s="36"/>
      <c r="RN151" s="52"/>
      <c r="RP151" s="44"/>
      <c r="RT151" s="44"/>
      <c r="RX151" s="47"/>
      <c r="RY151" s="36"/>
      <c r="RZ151" s="52"/>
      <c r="SB151" s="44"/>
      <c r="SF151" s="44"/>
      <c r="SJ151" s="47"/>
      <c r="SK151" s="36"/>
      <c r="SL151" s="52"/>
      <c r="SN151" s="44"/>
      <c r="SR151" s="44"/>
      <c r="SV151" s="47"/>
      <c r="SW151" s="36"/>
      <c r="SX151" s="52"/>
      <c r="SZ151" s="44"/>
      <c r="TD151" s="44"/>
      <c r="TH151" s="47"/>
      <c r="TI151" s="36"/>
      <c r="TJ151" s="52"/>
      <c r="TL151" s="44"/>
      <c r="TP151" s="44"/>
      <c r="TT151" s="47"/>
      <c r="TU151" s="36"/>
      <c r="TV151" s="52"/>
      <c r="TX151" s="44"/>
      <c r="UB151" s="44"/>
      <c r="UF151" s="47"/>
      <c r="UG151" s="36"/>
      <c r="UH151" s="52"/>
      <c r="UJ151" s="44"/>
      <c r="UN151" s="44"/>
      <c r="UR151" s="47"/>
      <c r="US151" s="36"/>
      <c r="UT151" s="52"/>
      <c r="UV151" s="44"/>
      <c r="UZ151" s="44"/>
      <c r="VD151" s="47"/>
      <c r="VE151" s="36"/>
      <c r="VF151" s="52"/>
      <c r="VH151" s="44"/>
      <c r="VL151" s="44"/>
      <c r="VP151" s="47"/>
      <c r="VQ151" s="36"/>
      <c r="VR151" s="52"/>
      <c r="VT151" s="44"/>
      <c r="VX151" s="44"/>
      <c r="WB151" s="47"/>
      <c r="WC151" s="36"/>
      <c r="WD151" s="52"/>
      <c r="WF151" s="44"/>
      <c r="WJ151" s="44"/>
      <c r="WN151" s="47"/>
      <c r="WO151" s="36"/>
      <c r="WP151" s="52"/>
      <c r="WR151" s="44"/>
      <c r="WV151" s="44"/>
      <c r="WZ151" s="47"/>
      <c r="XA151" s="36"/>
      <c r="XB151" s="52"/>
      <c r="XD151" s="44"/>
      <c r="XH151" s="44"/>
      <c r="XL151" s="47"/>
      <c r="XM151" s="36"/>
      <c r="XN151" s="52"/>
      <c r="XP151" s="44"/>
      <c r="XT151" s="44"/>
      <c r="XX151" s="47"/>
      <c r="XY151" s="36"/>
      <c r="XZ151" s="52"/>
      <c r="YB151" s="44"/>
      <c r="YF151" s="44"/>
      <c r="YJ151" s="47"/>
      <c r="YK151" s="36"/>
      <c r="YL151" s="52"/>
      <c r="YN151" s="44"/>
      <c r="YR151" s="44"/>
      <c r="YV151" s="47"/>
      <c r="YW151" s="36"/>
      <c r="YX151" s="52"/>
      <c r="YZ151" s="44"/>
      <c r="ZD151" s="44"/>
      <c r="ZH151" s="47"/>
      <c r="ZI151" s="36"/>
      <c r="ZJ151" s="52"/>
      <c r="ZL151" s="44"/>
      <c r="ZP151" s="44"/>
      <c r="ZT151" s="47"/>
      <c r="ZU151" s="36"/>
      <c r="ZV151" s="52"/>
      <c r="ZX151" s="44"/>
      <c r="AAB151" s="44"/>
      <c r="AAF151" s="47"/>
      <c r="AAG151" s="36"/>
      <c r="AAH151" s="52"/>
      <c r="AAJ151" s="44"/>
      <c r="AAN151" s="44"/>
      <c r="AAR151" s="47"/>
      <c r="AAS151" s="36"/>
      <c r="AAT151" s="52"/>
      <c r="AAV151" s="44"/>
      <c r="AAZ151" s="44"/>
      <c r="ABD151" s="47"/>
      <c r="ABE151" s="36"/>
      <c r="ABF151" s="52"/>
      <c r="ABH151" s="44"/>
      <c r="ABL151" s="44"/>
      <c r="ABP151" s="47"/>
      <c r="ABQ151" s="36"/>
      <c r="ABR151" s="52"/>
      <c r="ABT151" s="44"/>
      <c r="ABX151" s="44"/>
      <c r="ACB151" s="47"/>
      <c r="ACC151" s="36"/>
      <c r="ACD151" s="52"/>
      <c r="ACF151" s="44"/>
      <c r="ACJ151" s="44"/>
      <c r="ACN151" s="47"/>
      <c r="ACO151" s="36"/>
      <c r="ACP151" s="52"/>
      <c r="ACR151" s="44"/>
      <c r="ACV151" s="44"/>
      <c r="ACZ151" s="47"/>
      <c r="ADA151" s="36"/>
      <c r="ADB151" s="52"/>
      <c r="ADD151" s="44"/>
      <c r="ADH151" s="44"/>
      <c r="ADL151" s="47"/>
      <c r="ADM151" s="36"/>
      <c r="ADN151" s="52"/>
      <c r="ADP151" s="44"/>
      <c r="ADT151" s="44"/>
      <c r="ADX151" s="47"/>
      <c r="ADY151" s="36"/>
      <c r="ADZ151" s="52"/>
      <c r="AEB151" s="44"/>
      <c r="AEF151" s="44"/>
      <c r="AEJ151" s="47"/>
      <c r="AEK151" s="36"/>
      <c r="AEL151" s="52"/>
      <c r="AEN151" s="44"/>
      <c r="AER151" s="44"/>
      <c r="AEV151" s="47"/>
      <c r="AEW151" s="36"/>
      <c r="AEX151" s="52"/>
      <c r="AEZ151" s="44"/>
      <c r="AFD151" s="44"/>
      <c r="AFH151" s="47"/>
      <c r="AFI151" s="36"/>
      <c r="AFJ151" s="52"/>
      <c r="AFL151" s="44"/>
      <c r="AFP151" s="44"/>
      <c r="AFT151" s="47"/>
      <c r="AFU151" s="36"/>
      <c r="AFV151" s="52"/>
      <c r="AFX151" s="44"/>
      <c r="AGB151" s="44"/>
      <c r="AGF151" s="47"/>
      <c r="AGG151" s="36"/>
      <c r="AGH151" s="52"/>
      <c r="AGJ151" s="44"/>
      <c r="AGN151" s="44"/>
      <c r="AGR151" s="47"/>
      <c r="AGS151" s="36"/>
      <c r="AGT151" s="52"/>
      <c r="AGV151" s="44"/>
      <c r="AGZ151" s="44"/>
      <c r="AHD151" s="47"/>
      <c r="AHE151" s="36"/>
      <c r="AHF151" s="52"/>
      <c r="AHH151" s="44"/>
      <c r="AHL151" s="44"/>
      <c r="AHP151" s="47"/>
      <c r="AHQ151" s="36"/>
      <c r="AHR151" s="52"/>
      <c r="AHT151" s="44"/>
      <c r="AHX151" s="44"/>
      <c r="AIB151" s="47"/>
      <c r="AIC151" s="36"/>
      <c r="AID151" s="52"/>
      <c r="AIF151" s="44"/>
      <c r="AIJ151" s="44"/>
      <c r="AIN151" s="47"/>
      <c r="AIO151" s="36"/>
      <c r="AIP151" s="52"/>
      <c r="AIR151" s="44"/>
      <c r="AIV151" s="44"/>
      <c r="AIZ151" s="47"/>
      <c r="AJA151" s="36"/>
      <c r="AJB151" s="52"/>
      <c r="AJD151" s="44"/>
      <c r="AJH151" s="44"/>
      <c r="AJL151" s="47"/>
      <c r="AJM151" s="36"/>
      <c r="AJN151" s="52"/>
      <c r="AJP151" s="44"/>
      <c r="AJT151" s="44"/>
      <c r="AJX151" s="47"/>
      <c r="AJY151" s="36"/>
      <c r="AJZ151" s="52"/>
      <c r="AKB151" s="44"/>
      <c r="AKF151" s="44"/>
      <c r="AKJ151" s="47"/>
      <c r="AKK151" s="36"/>
      <c r="AKL151" s="52"/>
      <c r="AKN151" s="44"/>
      <c r="AKR151" s="44"/>
      <c r="AKV151" s="47"/>
      <c r="AKW151" s="36"/>
      <c r="AKX151" s="52"/>
      <c r="AKZ151" s="44"/>
      <c r="ALD151" s="44"/>
      <c r="ALH151" s="47"/>
      <c r="ALI151" s="36"/>
      <c r="ALJ151" s="52"/>
      <c r="ALL151" s="44"/>
      <c r="ALP151" s="44"/>
      <c r="ALT151" s="47"/>
      <c r="ALU151" s="36"/>
      <c r="ALV151" s="52"/>
      <c r="ALX151" s="44"/>
      <c r="AMB151" s="44"/>
      <c r="AMF151" s="47"/>
      <c r="AMG151" s="36"/>
      <c r="AMH151" s="52"/>
      <c r="AMJ151" s="44"/>
    </row>
    <row r="152" spans="1:1024" s="43" customFormat="1" ht="25.5" x14ac:dyDescent="0.2">
      <c r="A152" s="39" t="s">
        <v>488</v>
      </c>
      <c r="B152" s="57" t="s">
        <v>530</v>
      </c>
      <c r="C152" s="60" t="s">
        <v>190</v>
      </c>
      <c r="D152" s="61">
        <v>44351</v>
      </c>
      <c r="E152" s="43" t="s">
        <v>531</v>
      </c>
      <c r="F152" s="60" t="s">
        <v>192</v>
      </c>
      <c r="G152" s="43" t="s">
        <v>204</v>
      </c>
      <c r="H152" s="61">
        <v>44369</v>
      </c>
      <c r="I152" s="60">
        <v>12</v>
      </c>
      <c r="J152" s="43" t="s">
        <v>194</v>
      </c>
      <c r="K152" s="60" t="s">
        <v>76</v>
      </c>
      <c r="L152" s="47" t="s">
        <v>532</v>
      </c>
      <c r="M152" s="37"/>
      <c r="N152" s="52"/>
      <c r="P152" s="44"/>
      <c r="T152" s="44"/>
      <c r="X152" s="47"/>
      <c r="Y152" s="36"/>
      <c r="Z152" s="52"/>
      <c r="AB152" s="44"/>
      <c r="AF152" s="44"/>
      <c r="AJ152" s="47"/>
      <c r="AK152" s="36"/>
      <c r="AL152" s="52"/>
      <c r="AN152" s="44"/>
      <c r="AR152" s="44"/>
      <c r="AV152" s="47"/>
      <c r="AW152" s="36"/>
      <c r="AX152" s="52"/>
      <c r="AZ152" s="44"/>
      <c r="BD152" s="44"/>
      <c r="BH152" s="47"/>
      <c r="BI152" s="36"/>
      <c r="BJ152" s="52"/>
      <c r="BL152" s="44"/>
      <c r="BP152" s="44"/>
      <c r="BT152" s="47"/>
      <c r="BU152" s="36"/>
      <c r="BV152" s="52"/>
      <c r="BX152" s="44"/>
      <c r="CB152" s="44"/>
      <c r="CF152" s="47"/>
      <c r="CG152" s="36"/>
      <c r="CH152" s="52"/>
      <c r="CJ152" s="44"/>
      <c r="CN152" s="44"/>
      <c r="CR152" s="47"/>
      <c r="CS152" s="36"/>
      <c r="CT152" s="52"/>
      <c r="CV152" s="44"/>
      <c r="CZ152" s="44"/>
      <c r="DD152" s="47"/>
      <c r="DE152" s="36"/>
      <c r="DF152" s="52"/>
      <c r="DH152" s="44"/>
      <c r="DL152" s="44"/>
      <c r="DP152" s="47"/>
      <c r="DQ152" s="36"/>
      <c r="DR152" s="52"/>
      <c r="DT152" s="44"/>
      <c r="DX152" s="44"/>
      <c r="EB152" s="47"/>
      <c r="EC152" s="36"/>
      <c r="ED152" s="52"/>
      <c r="EF152" s="44"/>
      <c r="EJ152" s="44"/>
      <c r="EN152" s="47"/>
      <c r="EO152" s="36"/>
      <c r="EP152" s="52"/>
      <c r="ER152" s="44"/>
      <c r="EV152" s="44"/>
      <c r="EZ152" s="47"/>
      <c r="FA152" s="36"/>
      <c r="FB152" s="52"/>
      <c r="FD152" s="44"/>
      <c r="FH152" s="44"/>
      <c r="FL152" s="47"/>
      <c r="FM152" s="36"/>
      <c r="FN152" s="52"/>
      <c r="FP152" s="44"/>
      <c r="FT152" s="44"/>
      <c r="FX152" s="47"/>
      <c r="FY152" s="36"/>
      <c r="FZ152" s="52"/>
      <c r="GB152" s="44"/>
      <c r="GF152" s="44"/>
      <c r="GJ152" s="47"/>
      <c r="GK152" s="36"/>
      <c r="GL152" s="52"/>
      <c r="GN152" s="44"/>
      <c r="GR152" s="44"/>
      <c r="GV152" s="47"/>
      <c r="GW152" s="36"/>
      <c r="GX152" s="52"/>
      <c r="GZ152" s="44"/>
      <c r="HD152" s="44"/>
      <c r="HH152" s="47"/>
      <c r="HI152" s="36"/>
      <c r="HJ152" s="52"/>
      <c r="HL152" s="44"/>
      <c r="HP152" s="44"/>
      <c r="HT152" s="47"/>
      <c r="HU152" s="36"/>
      <c r="HV152" s="52"/>
      <c r="HX152" s="44"/>
      <c r="IB152" s="44"/>
      <c r="IF152" s="47"/>
      <c r="IG152" s="36"/>
      <c r="IH152" s="52"/>
      <c r="IJ152" s="44"/>
      <c r="IN152" s="44"/>
      <c r="IR152" s="47"/>
      <c r="IS152" s="36"/>
      <c r="IT152" s="52"/>
      <c r="IV152" s="44"/>
      <c r="IZ152" s="44"/>
      <c r="JD152" s="47"/>
      <c r="JE152" s="36"/>
      <c r="JF152" s="52"/>
      <c r="JH152" s="44"/>
      <c r="JL152" s="44"/>
      <c r="JP152" s="47"/>
      <c r="JQ152" s="36"/>
      <c r="JR152" s="52"/>
      <c r="JT152" s="44"/>
      <c r="JX152" s="44"/>
      <c r="KB152" s="47"/>
      <c r="KC152" s="36"/>
      <c r="KD152" s="52"/>
      <c r="KF152" s="44"/>
      <c r="KJ152" s="44"/>
      <c r="KN152" s="47"/>
      <c r="KO152" s="36"/>
      <c r="KP152" s="52"/>
      <c r="KR152" s="44"/>
      <c r="KV152" s="44"/>
      <c r="KZ152" s="47"/>
      <c r="LA152" s="36"/>
      <c r="LB152" s="52"/>
      <c r="LD152" s="44"/>
      <c r="LH152" s="44"/>
      <c r="LL152" s="47"/>
      <c r="LM152" s="36"/>
      <c r="LN152" s="52"/>
      <c r="LP152" s="44"/>
      <c r="LT152" s="44"/>
      <c r="LX152" s="47"/>
      <c r="LY152" s="36"/>
      <c r="LZ152" s="52"/>
      <c r="MB152" s="44"/>
      <c r="MF152" s="44"/>
      <c r="MJ152" s="47"/>
      <c r="MK152" s="36"/>
      <c r="ML152" s="52"/>
      <c r="MN152" s="44"/>
      <c r="MR152" s="44"/>
      <c r="MV152" s="47"/>
      <c r="MW152" s="36"/>
      <c r="MX152" s="52"/>
      <c r="MZ152" s="44"/>
      <c r="ND152" s="44"/>
      <c r="NH152" s="47"/>
      <c r="NI152" s="36"/>
      <c r="NJ152" s="52"/>
      <c r="NL152" s="44"/>
      <c r="NP152" s="44"/>
      <c r="NT152" s="47"/>
      <c r="NU152" s="36"/>
      <c r="NV152" s="52"/>
      <c r="NX152" s="44"/>
      <c r="OB152" s="44"/>
      <c r="OF152" s="47"/>
      <c r="OG152" s="36"/>
      <c r="OH152" s="52"/>
      <c r="OJ152" s="44"/>
      <c r="ON152" s="44"/>
      <c r="OR152" s="47"/>
      <c r="OS152" s="36"/>
      <c r="OT152" s="52"/>
      <c r="OV152" s="44"/>
      <c r="OZ152" s="44"/>
      <c r="PD152" s="47"/>
      <c r="PE152" s="36"/>
      <c r="PF152" s="52"/>
      <c r="PH152" s="44"/>
      <c r="PL152" s="44"/>
      <c r="PP152" s="47"/>
      <c r="PQ152" s="36"/>
      <c r="PR152" s="52"/>
      <c r="PT152" s="44"/>
      <c r="PX152" s="44"/>
      <c r="QB152" s="47"/>
      <c r="QC152" s="36"/>
      <c r="QD152" s="52"/>
      <c r="QF152" s="44"/>
      <c r="QJ152" s="44"/>
      <c r="QN152" s="47"/>
      <c r="QO152" s="36"/>
      <c r="QP152" s="52"/>
      <c r="QR152" s="44"/>
      <c r="QV152" s="44"/>
      <c r="QZ152" s="47"/>
      <c r="RA152" s="36"/>
      <c r="RB152" s="52"/>
      <c r="RD152" s="44"/>
      <c r="RH152" s="44"/>
      <c r="RL152" s="47"/>
      <c r="RM152" s="36"/>
      <c r="RN152" s="52"/>
      <c r="RP152" s="44"/>
      <c r="RT152" s="44"/>
      <c r="RX152" s="47"/>
      <c r="RY152" s="36"/>
      <c r="RZ152" s="52"/>
      <c r="SB152" s="44"/>
      <c r="SF152" s="44"/>
      <c r="SJ152" s="47"/>
      <c r="SK152" s="36"/>
      <c r="SL152" s="52"/>
      <c r="SN152" s="44"/>
      <c r="SR152" s="44"/>
      <c r="SV152" s="47"/>
      <c r="SW152" s="36"/>
      <c r="SX152" s="52"/>
      <c r="SZ152" s="44"/>
      <c r="TD152" s="44"/>
      <c r="TH152" s="47"/>
      <c r="TI152" s="36"/>
      <c r="TJ152" s="52"/>
      <c r="TL152" s="44"/>
      <c r="TP152" s="44"/>
      <c r="TT152" s="47"/>
      <c r="TU152" s="36"/>
      <c r="TV152" s="52"/>
      <c r="TX152" s="44"/>
      <c r="UB152" s="44"/>
      <c r="UF152" s="47"/>
      <c r="UG152" s="36"/>
      <c r="UH152" s="52"/>
      <c r="UJ152" s="44"/>
      <c r="UN152" s="44"/>
      <c r="UR152" s="47"/>
      <c r="US152" s="36"/>
      <c r="UT152" s="52"/>
      <c r="UV152" s="44"/>
      <c r="UZ152" s="44"/>
      <c r="VD152" s="47"/>
      <c r="VE152" s="36"/>
      <c r="VF152" s="52"/>
      <c r="VH152" s="44"/>
      <c r="VL152" s="44"/>
      <c r="VP152" s="47"/>
      <c r="VQ152" s="36"/>
      <c r="VR152" s="52"/>
      <c r="VT152" s="44"/>
      <c r="VX152" s="44"/>
      <c r="WB152" s="47"/>
      <c r="WC152" s="36"/>
      <c r="WD152" s="52"/>
      <c r="WF152" s="44"/>
      <c r="WJ152" s="44"/>
      <c r="WN152" s="47"/>
      <c r="WO152" s="36"/>
      <c r="WP152" s="52"/>
      <c r="WR152" s="44"/>
      <c r="WV152" s="44"/>
      <c r="WZ152" s="47"/>
      <c r="XA152" s="36"/>
      <c r="XB152" s="52"/>
      <c r="XD152" s="44"/>
      <c r="XH152" s="44"/>
      <c r="XL152" s="47"/>
      <c r="XM152" s="36"/>
      <c r="XN152" s="52"/>
      <c r="XP152" s="44"/>
      <c r="XT152" s="44"/>
      <c r="XX152" s="47"/>
      <c r="XY152" s="36"/>
      <c r="XZ152" s="52"/>
      <c r="YB152" s="44"/>
      <c r="YF152" s="44"/>
      <c r="YJ152" s="47"/>
      <c r="YK152" s="36"/>
      <c r="YL152" s="52"/>
      <c r="YN152" s="44"/>
      <c r="YR152" s="44"/>
      <c r="YV152" s="47"/>
      <c r="YW152" s="36"/>
      <c r="YX152" s="52"/>
      <c r="YZ152" s="44"/>
      <c r="ZD152" s="44"/>
      <c r="ZH152" s="47"/>
      <c r="ZI152" s="36"/>
      <c r="ZJ152" s="52"/>
      <c r="ZL152" s="44"/>
      <c r="ZP152" s="44"/>
      <c r="ZT152" s="47"/>
      <c r="ZU152" s="36"/>
      <c r="ZV152" s="52"/>
      <c r="ZX152" s="44"/>
      <c r="AAB152" s="44"/>
      <c r="AAF152" s="47"/>
      <c r="AAG152" s="36"/>
      <c r="AAH152" s="52"/>
      <c r="AAJ152" s="44"/>
      <c r="AAN152" s="44"/>
      <c r="AAR152" s="47"/>
      <c r="AAS152" s="36"/>
      <c r="AAT152" s="52"/>
      <c r="AAV152" s="44"/>
      <c r="AAZ152" s="44"/>
      <c r="ABD152" s="47"/>
      <c r="ABE152" s="36"/>
      <c r="ABF152" s="52"/>
      <c r="ABH152" s="44"/>
      <c r="ABL152" s="44"/>
      <c r="ABP152" s="47"/>
      <c r="ABQ152" s="36"/>
      <c r="ABR152" s="52"/>
      <c r="ABT152" s="44"/>
      <c r="ABX152" s="44"/>
      <c r="ACB152" s="47"/>
      <c r="ACC152" s="36"/>
      <c r="ACD152" s="52"/>
      <c r="ACF152" s="44"/>
      <c r="ACJ152" s="44"/>
      <c r="ACN152" s="47"/>
      <c r="ACO152" s="36"/>
      <c r="ACP152" s="52"/>
      <c r="ACR152" s="44"/>
      <c r="ACV152" s="44"/>
      <c r="ACZ152" s="47"/>
      <c r="ADA152" s="36"/>
      <c r="ADB152" s="52"/>
      <c r="ADD152" s="44"/>
      <c r="ADH152" s="44"/>
      <c r="ADL152" s="47"/>
      <c r="ADM152" s="36"/>
      <c r="ADN152" s="52"/>
      <c r="ADP152" s="44"/>
      <c r="ADT152" s="44"/>
      <c r="ADX152" s="47"/>
      <c r="ADY152" s="36"/>
      <c r="ADZ152" s="52"/>
      <c r="AEB152" s="44"/>
      <c r="AEF152" s="44"/>
      <c r="AEJ152" s="47"/>
      <c r="AEK152" s="36"/>
      <c r="AEL152" s="52"/>
      <c r="AEN152" s="44"/>
      <c r="AER152" s="44"/>
      <c r="AEV152" s="47"/>
      <c r="AEW152" s="36"/>
      <c r="AEX152" s="52"/>
      <c r="AEZ152" s="44"/>
      <c r="AFD152" s="44"/>
      <c r="AFH152" s="47"/>
      <c r="AFI152" s="36"/>
      <c r="AFJ152" s="52"/>
      <c r="AFL152" s="44"/>
      <c r="AFP152" s="44"/>
      <c r="AFT152" s="47"/>
      <c r="AFU152" s="36"/>
      <c r="AFV152" s="52"/>
      <c r="AFX152" s="44"/>
      <c r="AGB152" s="44"/>
      <c r="AGF152" s="47"/>
      <c r="AGG152" s="36"/>
      <c r="AGH152" s="52"/>
      <c r="AGJ152" s="44"/>
      <c r="AGN152" s="44"/>
      <c r="AGR152" s="47"/>
      <c r="AGS152" s="36"/>
      <c r="AGT152" s="52"/>
      <c r="AGV152" s="44"/>
      <c r="AGZ152" s="44"/>
      <c r="AHD152" s="47"/>
      <c r="AHE152" s="36"/>
      <c r="AHF152" s="52"/>
      <c r="AHH152" s="44"/>
      <c r="AHL152" s="44"/>
      <c r="AHP152" s="47"/>
      <c r="AHQ152" s="36"/>
      <c r="AHR152" s="52"/>
      <c r="AHT152" s="44"/>
      <c r="AHX152" s="44"/>
      <c r="AIB152" s="47"/>
      <c r="AIC152" s="36"/>
      <c r="AID152" s="52"/>
      <c r="AIF152" s="44"/>
      <c r="AIJ152" s="44"/>
      <c r="AIN152" s="47"/>
      <c r="AIO152" s="36"/>
      <c r="AIP152" s="52"/>
      <c r="AIR152" s="44"/>
      <c r="AIV152" s="44"/>
      <c r="AIZ152" s="47"/>
      <c r="AJA152" s="36"/>
      <c r="AJB152" s="52"/>
      <c r="AJD152" s="44"/>
      <c r="AJH152" s="44"/>
      <c r="AJL152" s="47"/>
      <c r="AJM152" s="36"/>
      <c r="AJN152" s="52"/>
      <c r="AJP152" s="44"/>
      <c r="AJT152" s="44"/>
      <c r="AJX152" s="47"/>
      <c r="AJY152" s="36"/>
      <c r="AJZ152" s="52"/>
      <c r="AKB152" s="44"/>
      <c r="AKF152" s="44"/>
      <c r="AKJ152" s="47"/>
      <c r="AKK152" s="36"/>
      <c r="AKL152" s="52"/>
      <c r="AKN152" s="44"/>
      <c r="AKR152" s="44"/>
      <c r="AKV152" s="47"/>
      <c r="AKW152" s="36"/>
      <c r="AKX152" s="52"/>
      <c r="AKZ152" s="44"/>
      <c r="ALD152" s="44"/>
      <c r="ALH152" s="47"/>
      <c r="ALI152" s="36"/>
      <c r="ALJ152" s="52"/>
      <c r="ALL152" s="44"/>
      <c r="ALP152" s="44"/>
      <c r="ALT152" s="47"/>
      <c r="ALU152" s="36"/>
      <c r="ALV152" s="52"/>
      <c r="ALX152" s="44"/>
      <c r="AMB152" s="44"/>
      <c r="AMF152" s="47"/>
      <c r="AMG152" s="36"/>
      <c r="AMH152" s="52"/>
      <c r="AMJ152" s="44"/>
    </row>
    <row r="153" spans="1:1024" s="43" customFormat="1" ht="89.25" x14ac:dyDescent="0.2">
      <c r="A153" s="39" t="s">
        <v>488</v>
      </c>
      <c r="B153" s="57" t="s">
        <v>533</v>
      </c>
      <c r="C153" s="60" t="s">
        <v>190</v>
      </c>
      <c r="D153" s="61">
        <v>44377</v>
      </c>
      <c r="E153" s="43" t="s">
        <v>534</v>
      </c>
      <c r="F153" s="60" t="s">
        <v>192</v>
      </c>
      <c r="G153" s="43" t="s">
        <v>282</v>
      </c>
      <c r="H153" s="61" t="s">
        <v>208</v>
      </c>
      <c r="I153" s="60"/>
      <c r="K153" s="60"/>
      <c r="L153" s="47" t="s">
        <v>535</v>
      </c>
      <c r="M153" s="37"/>
      <c r="N153" s="52"/>
      <c r="P153" s="44"/>
      <c r="T153" s="44"/>
      <c r="X153" s="47"/>
      <c r="Y153" s="36"/>
      <c r="Z153" s="52"/>
      <c r="AB153" s="44"/>
      <c r="AF153" s="44"/>
      <c r="AJ153" s="47"/>
      <c r="AK153" s="36"/>
      <c r="AL153" s="52"/>
      <c r="AN153" s="44"/>
      <c r="AR153" s="44"/>
      <c r="AV153" s="47"/>
      <c r="AW153" s="36"/>
      <c r="AX153" s="52"/>
      <c r="AZ153" s="44"/>
      <c r="BD153" s="44"/>
      <c r="BH153" s="47"/>
      <c r="BI153" s="36"/>
      <c r="BJ153" s="52"/>
      <c r="BL153" s="44"/>
      <c r="BP153" s="44"/>
      <c r="BT153" s="47"/>
      <c r="BU153" s="36"/>
      <c r="BV153" s="52"/>
      <c r="BX153" s="44"/>
      <c r="CB153" s="44"/>
      <c r="CF153" s="47"/>
      <c r="CG153" s="36"/>
      <c r="CH153" s="52"/>
      <c r="CJ153" s="44"/>
      <c r="CN153" s="44"/>
      <c r="CR153" s="47"/>
      <c r="CS153" s="36"/>
      <c r="CT153" s="52"/>
      <c r="CV153" s="44"/>
      <c r="CZ153" s="44"/>
      <c r="DD153" s="47"/>
      <c r="DE153" s="36"/>
      <c r="DF153" s="52"/>
      <c r="DH153" s="44"/>
      <c r="DL153" s="44"/>
      <c r="DP153" s="47"/>
      <c r="DQ153" s="36"/>
      <c r="DR153" s="52"/>
      <c r="DT153" s="44"/>
      <c r="DX153" s="44"/>
      <c r="EB153" s="47"/>
      <c r="EC153" s="36"/>
      <c r="ED153" s="52"/>
      <c r="EF153" s="44"/>
      <c r="EJ153" s="44"/>
      <c r="EN153" s="47"/>
      <c r="EO153" s="36"/>
      <c r="EP153" s="52"/>
      <c r="ER153" s="44"/>
      <c r="EV153" s="44"/>
      <c r="EZ153" s="47"/>
      <c r="FA153" s="36"/>
      <c r="FB153" s="52"/>
      <c r="FD153" s="44"/>
      <c r="FH153" s="44"/>
      <c r="FL153" s="47"/>
      <c r="FM153" s="36"/>
      <c r="FN153" s="52"/>
      <c r="FP153" s="44"/>
      <c r="FT153" s="44"/>
      <c r="FX153" s="47"/>
      <c r="FY153" s="36"/>
      <c r="FZ153" s="52"/>
      <c r="GB153" s="44"/>
      <c r="GF153" s="44"/>
      <c r="GJ153" s="47"/>
      <c r="GK153" s="36"/>
      <c r="GL153" s="52"/>
      <c r="GN153" s="44"/>
      <c r="GR153" s="44"/>
      <c r="GV153" s="47"/>
      <c r="GW153" s="36"/>
      <c r="GX153" s="52"/>
      <c r="GZ153" s="44"/>
      <c r="HD153" s="44"/>
      <c r="HH153" s="47"/>
      <c r="HI153" s="36"/>
      <c r="HJ153" s="52"/>
      <c r="HL153" s="44"/>
      <c r="HP153" s="44"/>
      <c r="HT153" s="47"/>
      <c r="HU153" s="36"/>
      <c r="HV153" s="52"/>
      <c r="HX153" s="44"/>
      <c r="IB153" s="44"/>
      <c r="IF153" s="47"/>
      <c r="IG153" s="36"/>
      <c r="IH153" s="52"/>
      <c r="IJ153" s="44"/>
      <c r="IN153" s="44"/>
      <c r="IR153" s="47"/>
      <c r="IS153" s="36"/>
      <c r="IT153" s="52"/>
      <c r="IV153" s="44"/>
      <c r="IZ153" s="44"/>
      <c r="JD153" s="47"/>
      <c r="JE153" s="36"/>
      <c r="JF153" s="52"/>
      <c r="JH153" s="44"/>
      <c r="JL153" s="44"/>
      <c r="JP153" s="47"/>
      <c r="JQ153" s="36"/>
      <c r="JR153" s="52"/>
      <c r="JT153" s="44"/>
      <c r="JX153" s="44"/>
      <c r="KB153" s="47"/>
      <c r="KC153" s="36"/>
      <c r="KD153" s="52"/>
      <c r="KF153" s="44"/>
      <c r="KJ153" s="44"/>
      <c r="KN153" s="47"/>
      <c r="KO153" s="36"/>
      <c r="KP153" s="52"/>
      <c r="KR153" s="44"/>
      <c r="KV153" s="44"/>
      <c r="KZ153" s="47"/>
      <c r="LA153" s="36"/>
      <c r="LB153" s="52"/>
      <c r="LD153" s="44"/>
      <c r="LH153" s="44"/>
      <c r="LL153" s="47"/>
      <c r="LM153" s="36"/>
      <c r="LN153" s="52"/>
      <c r="LP153" s="44"/>
      <c r="LT153" s="44"/>
      <c r="LX153" s="47"/>
      <c r="LY153" s="36"/>
      <c r="LZ153" s="52"/>
      <c r="MB153" s="44"/>
      <c r="MF153" s="44"/>
      <c r="MJ153" s="47"/>
      <c r="MK153" s="36"/>
      <c r="ML153" s="52"/>
      <c r="MN153" s="44"/>
      <c r="MR153" s="44"/>
      <c r="MV153" s="47"/>
      <c r="MW153" s="36"/>
      <c r="MX153" s="52"/>
      <c r="MZ153" s="44"/>
      <c r="ND153" s="44"/>
      <c r="NH153" s="47"/>
      <c r="NI153" s="36"/>
      <c r="NJ153" s="52"/>
      <c r="NL153" s="44"/>
      <c r="NP153" s="44"/>
      <c r="NT153" s="47"/>
      <c r="NU153" s="36"/>
      <c r="NV153" s="52"/>
      <c r="NX153" s="44"/>
      <c r="OB153" s="44"/>
      <c r="OF153" s="47"/>
      <c r="OG153" s="36"/>
      <c r="OH153" s="52"/>
      <c r="OJ153" s="44"/>
      <c r="ON153" s="44"/>
      <c r="OR153" s="47"/>
      <c r="OS153" s="36"/>
      <c r="OT153" s="52"/>
      <c r="OV153" s="44"/>
      <c r="OZ153" s="44"/>
      <c r="PD153" s="47"/>
      <c r="PE153" s="36"/>
      <c r="PF153" s="52"/>
      <c r="PH153" s="44"/>
      <c r="PL153" s="44"/>
      <c r="PP153" s="47"/>
      <c r="PQ153" s="36"/>
      <c r="PR153" s="52"/>
      <c r="PT153" s="44"/>
      <c r="PX153" s="44"/>
      <c r="QB153" s="47"/>
      <c r="QC153" s="36"/>
      <c r="QD153" s="52"/>
      <c r="QF153" s="44"/>
      <c r="QJ153" s="44"/>
      <c r="QN153" s="47"/>
      <c r="QO153" s="36"/>
      <c r="QP153" s="52"/>
      <c r="QR153" s="44"/>
      <c r="QV153" s="44"/>
      <c r="QZ153" s="47"/>
      <c r="RA153" s="36"/>
      <c r="RB153" s="52"/>
      <c r="RD153" s="44"/>
      <c r="RH153" s="44"/>
      <c r="RL153" s="47"/>
      <c r="RM153" s="36"/>
      <c r="RN153" s="52"/>
      <c r="RP153" s="44"/>
      <c r="RT153" s="44"/>
      <c r="RX153" s="47"/>
      <c r="RY153" s="36"/>
      <c r="RZ153" s="52"/>
      <c r="SB153" s="44"/>
      <c r="SF153" s="44"/>
      <c r="SJ153" s="47"/>
      <c r="SK153" s="36"/>
      <c r="SL153" s="52"/>
      <c r="SN153" s="44"/>
      <c r="SR153" s="44"/>
      <c r="SV153" s="47"/>
      <c r="SW153" s="36"/>
      <c r="SX153" s="52"/>
      <c r="SZ153" s="44"/>
      <c r="TD153" s="44"/>
      <c r="TH153" s="47"/>
      <c r="TI153" s="36"/>
      <c r="TJ153" s="52"/>
      <c r="TL153" s="44"/>
      <c r="TP153" s="44"/>
      <c r="TT153" s="47"/>
      <c r="TU153" s="36"/>
      <c r="TV153" s="52"/>
      <c r="TX153" s="44"/>
      <c r="UB153" s="44"/>
      <c r="UF153" s="47"/>
      <c r="UG153" s="36"/>
      <c r="UH153" s="52"/>
      <c r="UJ153" s="44"/>
      <c r="UN153" s="44"/>
      <c r="UR153" s="47"/>
      <c r="US153" s="36"/>
      <c r="UT153" s="52"/>
      <c r="UV153" s="44"/>
      <c r="UZ153" s="44"/>
      <c r="VD153" s="47"/>
      <c r="VE153" s="36"/>
      <c r="VF153" s="52"/>
      <c r="VH153" s="44"/>
      <c r="VL153" s="44"/>
      <c r="VP153" s="47"/>
      <c r="VQ153" s="36"/>
      <c r="VR153" s="52"/>
      <c r="VT153" s="44"/>
      <c r="VX153" s="44"/>
      <c r="WB153" s="47"/>
      <c r="WC153" s="36"/>
      <c r="WD153" s="52"/>
      <c r="WF153" s="44"/>
      <c r="WJ153" s="44"/>
      <c r="WN153" s="47"/>
      <c r="WO153" s="36"/>
      <c r="WP153" s="52"/>
      <c r="WR153" s="44"/>
      <c r="WV153" s="44"/>
      <c r="WZ153" s="47"/>
      <c r="XA153" s="36"/>
      <c r="XB153" s="52"/>
      <c r="XD153" s="44"/>
      <c r="XH153" s="44"/>
      <c r="XL153" s="47"/>
      <c r="XM153" s="36"/>
      <c r="XN153" s="52"/>
      <c r="XP153" s="44"/>
      <c r="XT153" s="44"/>
      <c r="XX153" s="47"/>
      <c r="XY153" s="36"/>
      <c r="XZ153" s="52"/>
      <c r="YB153" s="44"/>
      <c r="YF153" s="44"/>
      <c r="YJ153" s="47"/>
      <c r="YK153" s="36"/>
      <c r="YL153" s="52"/>
      <c r="YN153" s="44"/>
      <c r="YR153" s="44"/>
      <c r="YV153" s="47"/>
      <c r="YW153" s="36"/>
      <c r="YX153" s="52"/>
      <c r="YZ153" s="44"/>
      <c r="ZD153" s="44"/>
      <c r="ZH153" s="47"/>
      <c r="ZI153" s="36"/>
      <c r="ZJ153" s="52"/>
      <c r="ZL153" s="44"/>
      <c r="ZP153" s="44"/>
      <c r="ZT153" s="47"/>
      <c r="ZU153" s="36"/>
      <c r="ZV153" s="52"/>
      <c r="ZX153" s="44"/>
      <c r="AAB153" s="44"/>
      <c r="AAF153" s="47"/>
      <c r="AAG153" s="36"/>
      <c r="AAH153" s="52"/>
      <c r="AAJ153" s="44"/>
      <c r="AAN153" s="44"/>
      <c r="AAR153" s="47"/>
      <c r="AAS153" s="36"/>
      <c r="AAT153" s="52"/>
      <c r="AAV153" s="44"/>
      <c r="AAZ153" s="44"/>
      <c r="ABD153" s="47"/>
      <c r="ABE153" s="36"/>
      <c r="ABF153" s="52"/>
      <c r="ABH153" s="44"/>
      <c r="ABL153" s="44"/>
      <c r="ABP153" s="47"/>
      <c r="ABQ153" s="36"/>
      <c r="ABR153" s="52"/>
      <c r="ABT153" s="44"/>
      <c r="ABX153" s="44"/>
      <c r="ACB153" s="47"/>
      <c r="ACC153" s="36"/>
      <c r="ACD153" s="52"/>
      <c r="ACF153" s="44"/>
      <c r="ACJ153" s="44"/>
      <c r="ACN153" s="47"/>
      <c r="ACO153" s="36"/>
      <c r="ACP153" s="52"/>
      <c r="ACR153" s="44"/>
      <c r="ACV153" s="44"/>
      <c r="ACZ153" s="47"/>
      <c r="ADA153" s="36"/>
      <c r="ADB153" s="52"/>
      <c r="ADD153" s="44"/>
      <c r="ADH153" s="44"/>
      <c r="ADL153" s="47"/>
      <c r="ADM153" s="36"/>
      <c r="ADN153" s="52"/>
      <c r="ADP153" s="44"/>
      <c r="ADT153" s="44"/>
      <c r="ADX153" s="47"/>
      <c r="ADY153" s="36"/>
      <c r="ADZ153" s="52"/>
      <c r="AEB153" s="44"/>
      <c r="AEF153" s="44"/>
      <c r="AEJ153" s="47"/>
      <c r="AEK153" s="36"/>
      <c r="AEL153" s="52"/>
      <c r="AEN153" s="44"/>
      <c r="AER153" s="44"/>
      <c r="AEV153" s="47"/>
      <c r="AEW153" s="36"/>
      <c r="AEX153" s="52"/>
      <c r="AEZ153" s="44"/>
      <c r="AFD153" s="44"/>
      <c r="AFH153" s="47"/>
      <c r="AFI153" s="36"/>
      <c r="AFJ153" s="52"/>
      <c r="AFL153" s="44"/>
      <c r="AFP153" s="44"/>
      <c r="AFT153" s="47"/>
      <c r="AFU153" s="36"/>
      <c r="AFV153" s="52"/>
      <c r="AFX153" s="44"/>
      <c r="AGB153" s="44"/>
      <c r="AGF153" s="47"/>
      <c r="AGG153" s="36"/>
      <c r="AGH153" s="52"/>
      <c r="AGJ153" s="44"/>
      <c r="AGN153" s="44"/>
      <c r="AGR153" s="47"/>
      <c r="AGS153" s="36"/>
      <c r="AGT153" s="52"/>
      <c r="AGV153" s="44"/>
      <c r="AGZ153" s="44"/>
      <c r="AHD153" s="47"/>
      <c r="AHE153" s="36"/>
      <c r="AHF153" s="52"/>
      <c r="AHH153" s="44"/>
      <c r="AHL153" s="44"/>
      <c r="AHP153" s="47"/>
      <c r="AHQ153" s="36"/>
      <c r="AHR153" s="52"/>
      <c r="AHT153" s="44"/>
      <c r="AHX153" s="44"/>
      <c r="AIB153" s="47"/>
      <c r="AIC153" s="36"/>
      <c r="AID153" s="52"/>
      <c r="AIF153" s="44"/>
      <c r="AIJ153" s="44"/>
      <c r="AIN153" s="47"/>
      <c r="AIO153" s="36"/>
      <c r="AIP153" s="52"/>
      <c r="AIR153" s="44"/>
      <c r="AIV153" s="44"/>
      <c r="AIZ153" s="47"/>
      <c r="AJA153" s="36"/>
      <c r="AJB153" s="52"/>
      <c r="AJD153" s="44"/>
      <c r="AJH153" s="44"/>
      <c r="AJL153" s="47"/>
      <c r="AJM153" s="36"/>
      <c r="AJN153" s="52"/>
      <c r="AJP153" s="44"/>
      <c r="AJT153" s="44"/>
      <c r="AJX153" s="47"/>
      <c r="AJY153" s="36"/>
      <c r="AJZ153" s="52"/>
      <c r="AKB153" s="44"/>
      <c r="AKF153" s="44"/>
      <c r="AKJ153" s="47"/>
      <c r="AKK153" s="36"/>
      <c r="AKL153" s="52"/>
      <c r="AKN153" s="44"/>
      <c r="AKR153" s="44"/>
      <c r="AKV153" s="47"/>
      <c r="AKW153" s="36"/>
      <c r="AKX153" s="52"/>
      <c r="AKZ153" s="44"/>
      <c r="ALD153" s="44"/>
      <c r="ALH153" s="47"/>
      <c r="ALI153" s="36"/>
      <c r="ALJ153" s="52"/>
      <c r="ALL153" s="44"/>
      <c r="ALP153" s="44"/>
      <c r="ALT153" s="47"/>
      <c r="ALU153" s="36"/>
      <c r="ALV153" s="52"/>
      <c r="ALX153" s="44"/>
      <c r="AMB153" s="44"/>
      <c r="AMF153" s="47"/>
      <c r="AMG153" s="36"/>
      <c r="AMH153" s="52"/>
      <c r="AMJ153" s="44"/>
    </row>
    <row r="154" spans="1:1024" s="43" customFormat="1" ht="38.25" x14ac:dyDescent="0.2">
      <c r="A154" s="39" t="s">
        <v>536</v>
      </c>
      <c r="B154" s="57" t="s">
        <v>537</v>
      </c>
      <c r="C154" s="60" t="s">
        <v>190</v>
      </c>
      <c r="D154" s="61">
        <v>44379</v>
      </c>
      <c r="E154" s="43" t="s">
        <v>538</v>
      </c>
      <c r="F154" s="60" t="s">
        <v>192</v>
      </c>
      <c r="G154" s="43" t="s">
        <v>193</v>
      </c>
      <c r="H154" s="61">
        <v>44379</v>
      </c>
      <c r="I154" s="60">
        <v>1</v>
      </c>
      <c r="J154" s="43" t="s">
        <v>194</v>
      </c>
      <c r="K154" s="60" t="s">
        <v>76</v>
      </c>
      <c r="L154" s="47" t="s">
        <v>539</v>
      </c>
      <c r="M154" s="37"/>
      <c r="N154" s="52"/>
      <c r="P154" s="44"/>
      <c r="T154" s="44"/>
      <c r="X154" s="47"/>
      <c r="Y154" s="36"/>
      <c r="Z154" s="52"/>
      <c r="AB154" s="44"/>
      <c r="AF154" s="44"/>
      <c r="AJ154" s="47"/>
      <c r="AK154" s="36"/>
      <c r="AL154" s="52"/>
      <c r="AN154" s="44"/>
      <c r="AR154" s="44"/>
      <c r="AV154" s="47"/>
      <c r="AW154" s="36"/>
      <c r="AX154" s="52"/>
      <c r="AZ154" s="44"/>
      <c r="BD154" s="44"/>
      <c r="BH154" s="47"/>
      <c r="BI154" s="36"/>
      <c r="BJ154" s="52"/>
      <c r="BL154" s="44"/>
      <c r="BP154" s="44"/>
      <c r="BT154" s="47"/>
      <c r="BU154" s="36"/>
      <c r="BV154" s="52"/>
      <c r="BX154" s="44"/>
      <c r="CB154" s="44"/>
      <c r="CF154" s="47"/>
      <c r="CG154" s="36"/>
      <c r="CH154" s="52"/>
      <c r="CJ154" s="44"/>
      <c r="CN154" s="44"/>
      <c r="CR154" s="47"/>
      <c r="CS154" s="36"/>
      <c r="CT154" s="52"/>
      <c r="CV154" s="44"/>
      <c r="CZ154" s="44"/>
      <c r="DD154" s="47"/>
      <c r="DE154" s="36"/>
      <c r="DF154" s="52"/>
      <c r="DH154" s="44"/>
      <c r="DL154" s="44"/>
      <c r="DP154" s="47"/>
      <c r="DQ154" s="36"/>
      <c r="DR154" s="52"/>
      <c r="DT154" s="44"/>
      <c r="DX154" s="44"/>
      <c r="EB154" s="47"/>
      <c r="EC154" s="36"/>
      <c r="ED154" s="52"/>
      <c r="EF154" s="44"/>
      <c r="EJ154" s="44"/>
      <c r="EN154" s="47"/>
      <c r="EO154" s="36"/>
      <c r="EP154" s="52"/>
      <c r="ER154" s="44"/>
      <c r="EV154" s="44"/>
      <c r="EZ154" s="47"/>
      <c r="FA154" s="36"/>
      <c r="FB154" s="52"/>
      <c r="FD154" s="44"/>
      <c r="FH154" s="44"/>
      <c r="FL154" s="47"/>
      <c r="FM154" s="36"/>
      <c r="FN154" s="52"/>
      <c r="FP154" s="44"/>
      <c r="FT154" s="44"/>
      <c r="FX154" s="47"/>
      <c r="FY154" s="36"/>
      <c r="FZ154" s="52"/>
      <c r="GB154" s="44"/>
      <c r="GF154" s="44"/>
      <c r="GJ154" s="47"/>
      <c r="GK154" s="36"/>
      <c r="GL154" s="52"/>
      <c r="GN154" s="44"/>
      <c r="GR154" s="44"/>
      <c r="GV154" s="47"/>
      <c r="GW154" s="36"/>
      <c r="GX154" s="52"/>
      <c r="GZ154" s="44"/>
      <c r="HD154" s="44"/>
      <c r="HH154" s="47"/>
      <c r="HI154" s="36"/>
      <c r="HJ154" s="52"/>
      <c r="HL154" s="44"/>
      <c r="HP154" s="44"/>
      <c r="HT154" s="47"/>
      <c r="HU154" s="36"/>
      <c r="HV154" s="52"/>
      <c r="HX154" s="44"/>
      <c r="IB154" s="44"/>
      <c r="IF154" s="47"/>
      <c r="IG154" s="36"/>
      <c r="IH154" s="52"/>
      <c r="IJ154" s="44"/>
      <c r="IN154" s="44"/>
      <c r="IR154" s="47"/>
      <c r="IS154" s="36"/>
      <c r="IT154" s="52"/>
      <c r="IV154" s="44"/>
      <c r="IZ154" s="44"/>
      <c r="JD154" s="47"/>
      <c r="JE154" s="36"/>
      <c r="JF154" s="52"/>
      <c r="JH154" s="44"/>
      <c r="JL154" s="44"/>
      <c r="JP154" s="47"/>
      <c r="JQ154" s="36"/>
      <c r="JR154" s="52"/>
      <c r="JT154" s="44"/>
      <c r="JX154" s="44"/>
      <c r="KB154" s="47"/>
      <c r="KC154" s="36"/>
      <c r="KD154" s="52"/>
      <c r="KF154" s="44"/>
      <c r="KJ154" s="44"/>
      <c r="KN154" s="47"/>
      <c r="KO154" s="36"/>
      <c r="KP154" s="52"/>
      <c r="KR154" s="44"/>
      <c r="KV154" s="44"/>
      <c r="KZ154" s="47"/>
      <c r="LA154" s="36"/>
      <c r="LB154" s="52"/>
      <c r="LD154" s="44"/>
      <c r="LH154" s="44"/>
      <c r="LL154" s="47"/>
      <c r="LM154" s="36"/>
      <c r="LN154" s="52"/>
      <c r="LP154" s="44"/>
      <c r="LT154" s="44"/>
      <c r="LX154" s="47"/>
      <c r="LY154" s="36"/>
      <c r="LZ154" s="52"/>
      <c r="MB154" s="44"/>
      <c r="MF154" s="44"/>
      <c r="MJ154" s="47"/>
      <c r="MK154" s="36"/>
      <c r="ML154" s="52"/>
      <c r="MN154" s="44"/>
      <c r="MR154" s="44"/>
      <c r="MV154" s="47"/>
      <c r="MW154" s="36"/>
      <c r="MX154" s="52"/>
      <c r="MZ154" s="44"/>
      <c r="ND154" s="44"/>
      <c r="NH154" s="47"/>
      <c r="NI154" s="36"/>
      <c r="NJ154" s="52"/>
      <c r="NL154" s="44"/>
      <c r="NP154" s="44"/>
      <c r="NT154" s="47"/>
      <c r="NU154" s="36"/>
      <c r="NV154" s="52"/>
      <c r="NX154" s="44"/>
      <c r="OB154" s="44"/>
      <c r="OF154" s="47"/>
      <c r="OG154" s="36"/>
      <c r="OH154" s="52"/>
      <c r="OJ154" s="44"/>
      <c r="ON154" s="44"/>
      <c r="OR154" s="47"/>
      <c r="OS154" s="36"/>
      <c r="OT154" s="52"/>
      <c r="OV154" s="44"/>
      <c r="OZ154" s="44"/>
      <c r="PD154" s="47"/>
      <c r="PE154" s="36"/>
      <c r="PF154" s="52"/>
      <c r="PH154" s="44"/>
      <c r="PL154" s="44"/>
      <c r="PP154" s="47"/>
      <c r="PQ154" s="36"/>
      <c r="PR154" s="52"/>
      <c r="PT154" s="44"/>
      <c r="PX154" s="44"/>
      <c r="QB154" s="47"/>
      <c r="QC154" s="36"/>
      <c r="QD154" s="52"/>
      <c r="QF154" s="44"/>
      <c r="QJ154" s="44"/>
      <c r="QN154" s="47"/>
      <c r="QO154" s="36"/>
      <c r="QP154" s="52"/>
      <c r="QR154" s="44"/>
      <c r="QV154" s="44"/>
      <c r="QZ154" s="47"/>
      <c r="RA154" s="36"/>
      <c r="RB154" s="52"/>
      <c r="RD154" s="44"/>
      <c r="RH154" s="44"/>
      <c r="RL154" s="47"/>
      <c r="RM154" s="36"/>
      <c r="RN154" s="52"/>
      <c r="RP154" s="44"/>
      <c r="RT154" s="44"/>
      <c r="RX154" s="47"/>
      <c r="RY154" s="36"/>
      <c r="RZ154" s="52"/>
      <c r="SB154" s="44"/>
      <c r="SF154" s="44"/>
      <c r="SJ154" s="47"/>
      <c r="SK154" s="36"/>
      <c r="SL154" s="52"/>
      <c r="SN154" s="44"/>
      <c r="SR154" s="44"/>
      <c r="SV154" s="47"/>
      <c r="SW154" s="36"/>
      <c r="SX154" s="52"/>
      <c r="SZ154" s="44"/>
      <c r="TD154" s="44"/>
      <c r="TH154" s="47"/>
      <c r="TI154" s="36"/>
      <c r="TJ154" s="52"/>
      <c r="TL154" s="44"/>
      <c r="TP154" s="44"/>
      <c r="TT154" s="47"/>
      <c r="TU154" s="36"/>
      <c r="TV154" s="52"/>
      <c r="TX154" s="44"/>
      <c r="UB154" s="44"/>
      <c r="UF154" s="47"/>
      <c r="UG154" s="36"/>
      <c r="UH154" s="52"/>
      <c r="UJ154" s="44"/>
      <c r="UN154" s="44"/>
      <c r="UR154" s="47"/>
      <c r="US154" s="36"/>
      <c r="UT154" s="52"/>
      <c r="UV154" s="44"/>
      <c r="UZ154" s="44"/>
      <c r="VD154" s="47"/>
      <c r="VE154" s="36"/>
      <c r="VF154" s="52"/>
      <c r="VH154" s="44"/>
      <c r="VL154" s="44"/>
      <c r="VP154" s="47"/>
      <c r="VQ154" s="36"/>
      <c r="VR154" s="52"/>
      <c r="VT154" s="44"/>
      <c r="VX154" s="44"/>
      <c r="WB154" s="47"/>
      <c r="WC154" s="36"/>
      <c r="WD154" s="52"/>
      <c r="WF154" s="44"/>
      <c r="WJ154" s="44"/>
      <c r="WN154" s="47"/>
      <c r="WO154" s="36"/>
      <c r="WP154" s="52"/>
      <c r="WR154" s="44"/>
      <c r="WV154" s="44"/>
      <c r="WZ154" s="47"/>
      <c r="XA154" s="36"/>
      <c r="XB154" s="52"/>
      <c r="XD154" s="44"/>
      <c r="XH154" s="44"/>
      <c r="XL154" s="47"/>
      <c r="XM154" s="36"/>
      <c r="XN154" s="52"/>
      <c r="XP154" s="44"/>
      <c r="XT154" s="44"/>
      <c r="XX154" s="47"/>
      <c r="XY154" s="36"/>
      <c r="XZ154" s="52"/>
      <c r="YB154" s="44"/>
      <c r="YF154" s="44"/>
      <c r="YJ154" s="47"/>
      <c r="YK154" s="36"/>
      <c r="YL154" s="52"/>
      <c r="YN154" s="44"/>
      <c r="YR154" s="44"/>
      <c r="YV154" s="47"/>
      <c r="YW154" s="36"/>
      <c r="YX154" s="52"/>
      <c r="YZ154" s="44"/>
      <c r="ZD154" s="44"/>
      <c r="ZH154" s="47"/>
      <c r="ZI154" s="36"/>
      <c r="ZJ154" s="52"/>
      <c r="ZL154" s="44"/>
      <c r="ZP154" s="44"/>
      <c r="ZT154" s="47"/>
      <c r="ZU154" s="36"/>
      <c r="ZV154" s="52"/>
      <c r="ZX154" s="44"/>
      <c r="AAB154" s="44"/>
      <c r="AAF154" s="47"/>
      <c r="AAG154" s="36"/>
      <c r="AAH154" s="52"/>
      <c r="AAJ154" s="44"/>
      <c r="AAN154" s="44"/>
      <c r="AAR154" s="47"/>
      <c r="AAS154" s="36"/>
      <c r="AAT154" s="52"/>
      <c r="AAV154" s="44"/>
      <c r="AAZ154" s="44"/>
      <c r="ABD154" s="47"/>
      <c r="ABE154" s="36"/>
      <c r="ABF154" s="52"/>
      <c r="ABH154" s="44"/>
      <c r="ABL154" s="44"/>
      <c r="ABP154" s="47"/>
      <c r="ABQ154" s="36"/>
      <c r="ABR154" s="52"/>
      <c r="ABT154" s="44"/>
      <c r="ABX154" s="44"/>
      <c r="ACB154" s="47"/>
      <c r="ACC154" s="36"/>
      <c r="ACD154" s="52"/>
      <c r="ACF154" s="44"/>
      <c r="ACJ154" s="44"/>
      <c r="ACN154" s="47"/>
      <c r="ACO154" s="36"/>
      <c r="ACP154" s="52"/>
      <c r="ACR154" s="44"/>
      <c r="ACV154" s="44"/>
      <c r="ACZ154" s="47"/>
      <c r="ADA154" s="36"/>
      <c r="ADB154" s="52"/>
      <c r="ADD154" s="44"/>
      <c r="ADH154" s="44"/>
      <c r="ADL154" s="47"/>
      <c r="ADM154" s="36"/>
      <c r="ADN154" s="52"/>
      <c r="ADP154" s="44"/>
      <c r="ADT154" s="44"/>
      <c r="ADX154" s="47"/>
      <c r="ADY154" s="36"/>
      <c r="ADZ154" s="52"/>
      <c r="AEB154" s="44"/>
      <c r="AEF154" s="44"/>
      <c r="AEJ154" s="47"/>
      <c r="AEK154" s="36"/>
      <c r="AEL154" s="52"/>
      <c r="AEN154" s="44"/>
      <c r="AER154" s="44"/>
      <c r="AEV154" s="47"/>
      <c r="AEW154" s="36"/>
      <c r="AEX154" s="52"/>
      <c r="AEZ154" s="44"/>
      <c r="AFD154" s="44"/>
      <c r="AFH154" s="47"/>
      <c r="AFI154" s="36"/>
      <c r="AFJ154" s="52"/>
      <c r="AFL154" s="44"/>
      <c r="AFP154" s="44"/>
      <c r="AFT154" s="47"/>
      <c r="AFU154" s="36"/>
      <c r="AFV154" s="52"/>
      <c r="AFX154" s="44"/>
      <c r="AGB154" s="44"/>
      <c r="AGF154" s="47"/>
      <c r="AGG154" s="36"/>
      <c r="AGH154" s="52"/>
      <c r="AGJ154" s="44"/>
      <c r="AGN154" s="44"/>
      <c r="AGR154" s="47"/>
      <c r="AGS154" s="36"/>
      <c r="AGT154" s="52"/>
      <c r="AGV154" s="44"/>
      <c r="AGZ154" s="44"/>
      <c r="AHD154" s="47"/>
      <c r="AHE154" s="36"/>
      <c r="AHF154" s="52"/>
      <c r="AHH154" s="44"/>
      <c r="AHL154" s="44"/>
      <c r="AHP154" s="47"/>
      <c r="AHQ154" s="36"/>
      <c r="AHR154" s="52"/>
      <c r="AHT154" s="44"/>
      <c r="AHX154" s="44"/>
      <c r="AIB154" s="47"/>
      <c r="AIC154" s="36"/>
      <c r="AID154" s="52"/>
      <c r="AIF154" s="44"/>
      <c r="AIJ154" s="44"/>
      <c r="AIN154" s="47"/>
      <c r="AIO154" s="36"/>
      <c r="AIP154" s="52"/>
      <c r="AIR154" s="44"/>
      <c r="AIV154" s="44"/>
      <c r="AIZ154" s="47"/>
      <c r="AJA154" s="36"/>
      <c r="AJB154" s="52"/>
      <c r="AJD154" s="44"/>
      <c r="AJH154" s="44"/>
      <c r="AJL154" s="47"/>
      <c r="AJM154" s="36"/>
      <c r="AJN154" s="52"/>
      <c r="AJP154" s="44"/>
      <c r="AJT154" s="44"/>
      <c r="AJX154" s="47"/>
      <c r="AJY154" s="36"/>
      <c r="AJZ154" s="52"/>
      <c r="AKB154" s="44"/>
      <c r="AKF154" s="44"/>
      <c r="AKJ154" s="47"/>
      <c r="AKK154" s="36"/>
      <c r="AKL154" s="52"/>
      <c r="AKN154" s="44"/>
      <c r="AKR154" s="44"/>
      <c r="AKV154" s="47"/>
      <c r="AKW154" s="36"/>
      <c r="AKX154" s="52"/>
      <c r="AKZ154" s="44"/>
      <c r="ALD154" s="44"/>
      <c r="ALH154" s="47"/>
      <c r="ALI154" s="36"/>
      <c r="ALJ154" s="52"/>
      <c r="ALL154" s="44"/>
      <c r="ALP154" s="44"/>
      <c r="ALT154" s="47"/>
      <c r="ALU154" s="36"/>
      <c r="ALV154" s="52"/>
      <c r="ALX154" s="44"/>
      <c r="AMB154" s="44"/>
      <c r="AMF154" s="47"/>
      <c r="AMG154" s="36"/>
      <c r="AMH154" s="52"/>
      <c r="AMJ154" s="44"/>
    </row>
    <row r="155" spans="1:1024" s="43" customFormat="1" ht="38.25" x14ac:dyDescent="0.2">
      <c r="A155" s="39" t="s">
        <v>536</v>
      </c>
      <c r="B155" s="57" t="s">
        <v>540</v>
      </c>
      <c r="C155" s="60" t="s">
        <v>190</v>
      </c>
      <c r="D155" s="61">
        <v>44382</v>
      </c>
      <c r="E155" s="43" t="s">
        <v>541</v>
      </c>
      <c r="F155" s="60" t="s">
        <v>192</v>
      </c>
      <c r="G155" s="43" t="s">
        <v>193</v>
      </c>
      <c r="H155" s="61">
        <v>44384</v>
      </c>
      <c r="I155" s="60">
        <v>2</v>
      </c>
      <c r="J155" s="43" t="s">
        <v>194</v>
      </c>
      <c r="K155" s="60" t="s">
        <v>76</v>
      </c>
      <c r="L155" s="47" t="s">
        <v>511</v>
      </c>
      <c r="M155" s="37"/>
      <c r="N155" s="52"/>
      <c r="P155" s="44"/>
      <c r="T155" s="44"/>
      <c r="X155" s="47"/>
      <c r="Y155" s="36"/>
      <c r="Z155" s="52"/>
      <c r="AB155" s="44"/>
      <c r="AF155" s="44"/>
      <c r="AJ155" s="47"/>
      <c r="AK155" s="36"/>
      <c r="AL155" s="52"/>
      <c r="AN155" s="44"/>
      <c r="AR155" s="44"/>
      <c r="AV155" s="47"/>
      <c r="AW155" s="36"/>
      <c r="AX155" s="52"/>
      <c r="AZ155" s="44"/>
      <c r="BD155" s="44"/>
      <c r="BH155" s="47"/>
      <c r="BI155" s="36"/>
      <c r="BJ155" s="52"/>
      <c r="BL155" s="44"/>
      <c r="BP155" s="44"/>
      <c r="BT155" s="47"/>
      <c r="BU155" s="36"/>
      <c r="BV155" s="52"/>
      <c r="BX155" s="44"/>
      <c r="CB155" s="44"/>
      <c r="CF155" s="47"/>
      <c r="CG155" s="36"/>
      <c r="CH155" s="52"/>
      <c r="CJ155" s="44"/>
      <c r="CN155" s="44"/>
      <c r="CR155" s="47"/>
      <c r="CS155" s="36"/>
      <c r="CT155" s="52"/>
      <c r="CV155" s="44"/>
      <c r="CZ155" s="44"/>
      <c r="DD155" s="47"/>
      <c r="DE155" s="36"/>
      <c r="DF155" s="52"/>
      <c r="DH155" s="44"/>
      <c r="DL155" s="44"/>
      <c r="DP155" s="47"/>
      <c r="DQ155" s="36"/>
      <c r="DR155" s="52"/>
      <c r="DT155" s="44"/>
      <c r="DX155" s="44"/>
      <c r="EB155" s="47"/>
      <c r="EC155" s="36"/>
      <c r="ED155" s="52"/>
      <c r="EF155" s="44"/>
      <c r="EJ155" s="44"/>
      <c r="EN155" s="47"/>
      <c r="EO155" s="36"/>
      <c r="EP155" s="52"/>
      <c r="ER155" s="44"/>
      <c r="EV155" s="44"/>
      <c r="EZ155" s="47"/>
      <c r="FA155" s="36"/>
      <c r="FB155" s="52"/>
      <c r="FD155" s="44"/>
      <c r="FH155" s="44"/>
      <c r="FL155" s="47"/>
      <c r="FM155" s="36"/>
      <c r="FN155" s="52"/>
      <c r="FP155" s="44"/>
      <c r="FT155" s="44"/>
      <c r="FX155" s="47"/>
      <c r="FY155" s="36"/>
      <c r="FZ155" s="52"/>
      <c r="GB155" s="44"/>
      <c r="GF155" s="44"/>
      <c r="GJ155" s="47"/>
      <c r="GK155" s="36"/>
      <c r="GL155" s="52"/>
      <c r="GN155" s="44"/>
      <c r="GR155" s="44"/>
      <c r="GV155" s="47"/>
      <c r="GW155" s="36"/>
      <c r="GX155" s="52"/>
      <c r="GZ155" s="44"/>
      <c r="HD155" s="44"/>
      <c r="HH155" s="47"/>
      <c r="HI155" s="36"/>
      <c r="HJ155" s="52"/>
      <c r="HL155" s="44"/>
      <c r="HP155" s="44"/>
      <c r="HT155" s="47"/>
      <c r="HU155" s="36"/>
      <c r="HV155" s="52"/>
      <c r="HX155" s="44"/>
      <c r="IB155" s="44"/>
      <c r="IF155" s="47"/>
      <c r="IG155" s="36"/>
      <c r="IH155" s="52"/>
      <c r="IJ155" s="44"/>
      <c r="IN155" s="44"/>
      <c r="IR155" s="47"/>
      <c r="IS155" s="36"/>
      <c r="IT155" s="52"/>
      <c r="IV155" s="44"/>
      <c r="IZ155" s="44"/>
      <c r="JD155" s="47"/>
      <c r="JE155" s="36"/>
      <c r="JF155" s="52"/>
      <c r="JH155" s="44"/>
      <c r="JL155" s="44"/>
      <c r="JP155" s="47"/>
      <c r="JQ155" s="36"/>
      <c r="JR155" s="52"/>
      <c r="JT155" s="44"/>
      <c r="JX155" s="44"/>
      <c r="KB155" s="47"/>
      <c r="KC155" s="36"/>
      <c r="KD155" s="52"/>
      <c r="KF155" s="44"/>
      <c r="KJ155" s="44"/>
      <c r="KN155" s="47"/>
      <c r="KO155" s="36"/>
      <c r="KP155" s="52"/>
      <c r="KR155" s="44"/>
      <c r="KV155" s="44"/>
      <c r="KZ155" s="47"/>
      <c r="LA155" s="36"/>
      <c r="LB155" s="52"/>
      <c r="LD155" s="44"/>
      <c r="LH155" s="44"/>
      <c r="LL155" s="47"/>
      <c r="LM155" s="36"/>
      <c r="LN155" s="52"/>
      <c r="LP155" s="44"/>
      <c r="LT155" s="44"/>
      <c r="LX155" s="47"/>
      <c r="LY155" s="36"/>
      <c r="LZ155" s="52"/>
      <c r="MB155" s="44"/>
      <c r="MF155" s="44"/>
      <c r="MJ155" s="47"/>
      <c r="MK155" s="36"/>
      <c r="ML155" s="52"/>
      <c r="MN155" s="44"/>
      <c r="MR155" s="44"/>
      <c r="MV155" s="47"/>
      <c r="MW155" s="36"/>
      <c r="MX155" s="52"/>
      <c r="MZ155" s="44"/>
      <c r="ND155" s="44"/>
      <c r="NH155" s="47"/>
      <c r="NI155" s="36"/>
      <c r="NJ155" s="52"/>
      <c r="NL155" s="44"/>
      <c r="NP155" s="44"/>
      <c r="NT155" s="47"/>
      <c r="NU155" s="36"/>
      <c r="NV155" s="52"/>
      <c r="NX155" s="44"/>
      <c r="OB155" s="44"/>
      <c r="OF155" s="47"/>
      <c r="OG155" s="36"/>
      <c r="OH155" s="52"/>
      <c r="OJ155" s="44"/>
      <c r="ON155" s="44"/>
      <c r="OR155" s="47"/>
      <c r="OS155" s="36"/>
      <c r="OT155" s="52"/>
      <c r="OV155" s="44"/>
      <c r="OZ155" s="44"/>
      <c r="PD155" s="47"/>
      <c r="PE155" s="36"/>
      <c r="PF155" s="52"/>
      <c r="PH155" s="44"/>
      <c r="PL155" s="44"/>
      <c r="PP155" s="47"/>
      <c r="PQ155" s="36"/>
      <c r="PR155" s="52"/>
      <c r="PT155" s="44"/>
      <c r="PX155" s="44"/>
      <c r="QB155" s="47"/>
      <c r="QC155" s="36"/>
      <c r="QD155" s="52"/>
      <c r="QF155" s="44"/>
      <c r="QJ155" s="44"/>
      <c r="QN155" s="47"/>
      <c r="QO155" s="36"/>
      <c r="QP155" s="52"/>
      <c r="QR155" s="44"/>
      <c r="QV155" s="44"/>
      <c r="QZ155" s="47"/>
      <c r="RA155" s="36"/>
      <c r="RB155" s="52"/>
      <c r="RD155" s="44"/>
      <c r="RH155" s="44"/>
      <c r="RL155" s="47"/>
      <c r="RM155" s="36"/>
      <c r="RN155" s="52"/>
      <c r="RP155" s="44"/>
      <c r="RT155" s="44"/>
      <c r="RX155" s="47"/>
      <c r="RY155" s="36"/>
      <c r="RZ155" s="52"/>
      <c r="SB155" s="44"/>
      <c r="SF155" s="44"/>
      <c r="SJ155" s="47"/>
      <c r="SK155" s="36"/>
      <c r="SL155" s="52"/>
      <c r="SN155" s="44"/>
      <c r="SR155" s="44"/>
      <c r="SV155" s="47"/>
      <c r="SW155" s="36"/>
      <c r="SX155" s="52"/>
      <c r="SZ155" s="44"/>
      <c r="TD155" s="44"/>
      <c r="TH155" s="47"/>
      <c r="TI155" s="36"/>
      <c r="TJ155" s="52"/>
      <c r="TL155" s="44"/>
      <c r="TP155" s="44"/>
      <c r="TT155" s="47"/>
      <c r="TU155" s="36"/>
      <c r="TV155" s="52"/>
      <c r="TX155" s="44"/>
      <c r="UB155" s="44"/>
      <c r="UF155" s="47"/>
      <c r="UG155" s="36"/>
      <c r="UH155" s="52"/>
      <c r="UJ155" s="44"/>
      <c r="UN155" s="44"/>
      <c r="UR155" s="47"/>
      <c r="US155" s="36"/>
      <c r="UT155" s="52"/>
      <c r="UV155" s="44"/>
      <c r="UZ155" s="44"/>
      <c r="VD155" s="47"/>
      <c r="VE155" s="36"/>
      <c r="VF155" s="52"/>
      <c r="VH155" s="44"/>
      <c r="VL155" s="44"/>
      <c r="VP155" s="47"/>
      <c r="VQ155" s="36"/>
      <c r="VR155" s="52"/>
      <c r="VT155" s="44"/>
      <c r="VX155" s="44"/>
      <c r="WB155" s="47"/>
      <c r="WC155" s="36"/>
      <c r="WD155" s="52"/>
      <c r="WF155" s="44"/>
      <c r="WJ155" s="44"/>
      <c r="WN155" s="47"/>
      <c r="WO155" s="36"/>
      <c r="WP155" s="52"/>
      <c r="WR155" s="44"/>
      <c r="WV155" s="44"/>
      <c r="WZ155" s="47"/>
      <c r="XA155" s="36"/>
      <c r="XB155" s="52"/>
      <c r="XD155" s="44"/>
      <c r="XH155" s="44"/>
      <c r="XL155" s="47"/>
      <c r="XM155" s="36"/>
      <c r="XN155" s="52"/>
      <c r="XP155" s="44"/>
      <c r="XT155" s="44"/>
      <c r="XX155" s="47"/>
      <c r="XY155" s="36"/>
      <c r="XZ155" s="52"/>
      <c r="YB155" s="44"/>
      <c r="YF155" s="44"/>
      <c r="YJ155" s="47"/>
      <c r="YK155" s="36"/>
      <c r="YL155" s="52"/>
      <c r="YN155" s="44"/>
      <c r="YR155" s="44"/>
      <c r="YV155" s="47"/>
      <c r="YW155" s="36"/>
      <c r="YX155" s="52"/>
      <c r="YZ155" s="44"/>
      <c r="ZD155" s="44"/>
      <c r="ZH155" s="47"/>
      <c r="ZI155" s="36"/>
      <c r="ZJ155" s="52"/>
      <c r="ZL155" s="44"/>
      <c r="ZP155" s="44"/>
      <c r="ZT155" s="47"/>
      <c r="ZU155" s="36"/>
      <c r="ZV155" s="52"/>
      <c r="ZX155" s="44"/>
      <c r="AAB155" s="44"/>
      <c r="AAF155" s="47"/>
      <c r="AAG155" s="36"/>
      <c r="AAH155" s="52"/>
      <c r="AAJ155" s="44"/>
      <c r="AAN155" s="44"/>
      <c r="AAR155" s="47"/>
      <c r="AAS155" s="36"/>
      <c r="AAT155" s="52"/>
      <c r="AAV155" s="44"/>
      <c r="AAZ155" s="44"/>
      <c r="ABD155" s="47"/>
      <c r="ABE155" s="36"/>
      <c r="ABF155" s="52"/>
      <c r="ABH155" s="44"/>
      <c r="ABL155" s="44"/>
      <c r="ABP155" s="47"/>
      <c r="ABQ155" s="36"/>
      <c r="ABR155" s="52"/>
      <c r="ABT155" s="44"/>
      <c r="ABX155" s="44"/>
      <c r="ACB155" s="47"/>
      <c r="ACC155" s="36"/>
      <c r="ACD155" s="52"/>
      <c r="ACF155" s="44"/>
      <c r="ACJ155" s="44"/>
      <c r="ACN155" s="47"/>
      <c r="ACO155" s="36"/>
      <c r="ACP155" s="52"/>
      <c r="ACR155" s="44"/>
      <c r="ACV155" s="44"/>
      <c r="ACZ155" s="47"/>
      <c r="ADA155" s="36"/>
      <c r="ADB155" s="52"/>
      <c r="ADD155" s="44"/>
      <c r="ADH155" s="44"/>
      <c r="ADL155" s="47"/>
      <c r="ADM155" s="36"/>
      <c r="ADN155" s="52"/>
      <c r="ADP155" s="44"/>
      <c r="ADT155" s="44"/>
      <c r="ADX155" s="47"/>
      <c r="ADY155" s="36"/>
      <c r="ADZ155" s="52"/>
      <c r="AEB155" s="44"/>
      <c r="AEF155" s="44"/>
      <c r="AEJ155" s="47"/>
      <c r="AEK155" s="36"/>
      <c r="AEL155" s="52"/>
      <c r="AEN155" s="44"/>
      <c r="AER155" s="44"/>
      <c r="AEV155" s="47"/>
      <c r="AEW155" s="36"/>
      <c r="AEX155" s="52"/>
      <c r="AEZ155" s="44"/>
      <c r="AFD155" s="44"/>
      <c r="AFH155" s="47"/>
      <c r="AFI155" s="36"/>
      <c r="AFJ155" s="52"/>
      <c r="AFL155" s="44"/>
      <c r="AFP155" s="44"/>
      <c r="AFT155" s="47"/>
      <c r="AFU155" s="36"/>
      <c r="AFV155" s="52"/>
      <c r="AFX155" s="44"/>
      <c r="AGB155" s="44"/>
      <c r="AGF155" s="47"/>
      <c r="AGG155" s="36"/>
      <c r="AGH155" s="52"/>
      <c r="AGJ155" s="44"/>
      <c r="AGN155" s="44"/>
      <c r="AGR155" s="47"/>
      <c r="AGS155" s="36"/>
      <c r="AGT155" s="52"/>
      <c r="AGV155" s="44"/>
      <c r="AGZ155" s="44"/>
      <c r="AHD155" s="47"/>
      <c r="AHE155" s="36"/>
      <c r="AHF155" s="52"/>
      <c r="AHH155" s="44"/>
      <c r="AHL155" s="44"/>
      <c r="AHP155" s="47"/>
      <c r="AHQ155" s="36"/>
      <c r="AHR155" s="52"/>
      <c r="AHT155" s="44"/>
      <c r="AHX155" s="44"/>
      <c r="AIB155" s="47"/>
      <c r="AIC155" s="36"/>
      <c r="AID155" s="52"/>
      <c r="AIF155" s="44"/>
      <c r="AIJ155" s="44"/>
      <c r="AIN155" s="47"/>
      <c r="AIO155" s="36"/>
      <c r="AIP155" s="52"/>
      <c r="AIR155" s="44"/>
      <c r="AIV155" s="44"/>
      <c r="AIZ155" s="47"/>
      <c r="AJA155" s="36"/>
      <c r="AJB155" s="52"/>
      <c r="AJD155" s="44"/>
      <c r="AJH155" s="44"/>
      <c r="AJL155" s="47"/>
      <c r="AJM155" s="36"/>
      <c r="AJN155" s="52"/>
      <c r="AJP155" s="44"/>
      <c r="AJT155" s="44"/>
      <c r="AJX155" s="47"/>
      <c r="AJY155" s="36"/>
      <c r="AJZ155" s="52"/>
      <c r="AKB155" s="44"/>
      <c r="AKF155" s="44"/>
      <c r="AKJ155" s="47"/>
      <c r="AKK155" s="36"/>
      <c r="AKL155" s="52"/>
      <c r="AKN155" s="44"/>
      <c r="AKR155" s="44"/>
      <c r="AKV155" s="47"/>
      <c r="AKW155" s="36"/>
      <c r="AKX155" s="52"/>
      <c r="AKZ155" s="44"/>
      <c r="ALD155" s="44"/>
      <c r="ALH155" s="47"/>
      <c r="ALI155" s="36"/>
      <c r="ALJ155" s="52"/>
      <c r="ALL155" s="44"/>
      <c r="ALP155" s="44"/>
      <c r="ALT155" s="47"/>
      <c r="ALU155" s="36"/>
      <c r="ALV155" s="52"/>
      <c r="ALX155" s="44"/>
      <c r="AMB155" s="44"/>
      <c r="AMF155" s="47"/>
      <c r="AMG155" s="36"/>
      <c r="AMH155" s="52"/>
      <c r="AMJ155" s="44"/>
    </row>
    <row r="156" spans="1:1024" s="43" customFormat="1" ht="51" x14ac:dyDescent="0.2">
      <c r="A156" s="39" t="s">
        <v>536</v>
      </c>
      <c r="B156" s="57" t="s">
        <v>542</v>
      </c>
      <c r="C156" s="60" t="s">
        <v>190</v>
      </c>
      <c r="D156" s="61">
        <v>44387</v>
      </c>
      <c r="E156" s="43" t="s">
        <v>543</v>
      </c>
      <c r="F156" s="60" t="s">
        <v>192</v>
      </c>
      <c r="G156" s="43" t="s">
        <v>221</v>
      </c>
      <c r="H156" s="61">
        <v>44389</v>
      </c>
      <c r="I156" s="60">
        <v>1</v>
      </c>
      <c r="J156" s="43" t="s">
        <v>194</v>
      </c>
      <c r="K156" s="60" t="s">
        <v>76</v>
      </c>
      <c r="L156" s="47" t="s">
        <v>544</v>
      </c>
      <c r="M156" s="37"/>
      <c r="N156" s="52"/>
      <c r="P156" s="44"/>
      <c r="T156" s="44"/>
      <c r="X156" s="47"/>
      <c r="Y156" s="36"/>
      <c r="Z156" s="52"/>
      <c r="AB156" s="44"/>
      <c r="AF156" s="44"/>
      <c r="AJ156" s="47"/>
      <c r="AK156" s="36"/>
      <c r="AL156" s="52"/>
      <c r="AN156" s="44"/>
      <c r="AR156" s="44"/>
      <c r="AV156" s="47"/>
      <c r="AW156" s="36"/>
      <c r="AX156" s="52"/>
      <c r="AZ156" s="44"/>
      <c r="BD156" s="44"/>
      <c r="BH156" s="47"/>
      <c r="BI156" s="36"/>
      <c r="BJ156" s="52"/>
      <c r="BL156" s="44"/>
      <c r="BP156" s="44"/>
      <c r="BT156" s="47"/>
      <c r="BU156" s="36"/>
      <c r="BV156" s="52"/>
      <c r="BX156" s="44"/>
      <c r="CB156" s="44"/>
      <c r="CF156" s="47"/>
      <c r="CG156" s="36"/>
      <c r="CH156" s="52"/>
      <c r="CJ156" s="44"/>
      <c r="CN156" s="44"/>
      <c r="CR156" s="47"/>
      <c r="CS156" s="36"/>
      <c r="CT156" s="52"/>
      <c r="CV156" s="44"/>
      <c r="CZ156" s="44"/>
      <c r="DD156" s="47"/>
      <c r="DE156" s="36"/>
      <c r="DF156" s="52"/>
      <c r="DH156" s="44"/>
      <c r="DL156" s="44"/>
      <c r="DP156" s="47"/>
      <c r="DQ156" s="36"/>
      <c r="DR156" s="52"/>
      <c r="DT156" s="44"/>
      <c r="DX156" s="44"/>
      <c r="EB156" s="47"/>
      <c r="EC156" s="36"/>
      <c r="ED156" s="52"/>
      <c r="EF156" s="44"/>
      <c r="EJ156" s="44"/>
      <c r="EN156" s="47"/>
      <c r="EO156" s="36"/>
      <c r="EP156" s="52"/>
      <c r="ER156" s="44"/>
      <c r="EV156" s="44"/>
      <c r="EZ156" s="47"/>
      <c r="FA156" s="36"/>
      <c r="FB156" s="52"/>
      <c r="FD156" s="44"/>
      <c r="FH156" s="44"/>
      <c r="FL156" s="47"/>
      <c r="FM156" s="36"/>
      <c r="FN156" s="52"/>
      <c r="FP156" s="44"/>
      <c r="FT156" s="44"/>
      <c r="FX156" s="47"/>
      <c r="FY156" s="36"/>
      <c r="FZ156" s="52"/>
      <c r="GB156" s="44"/>
      <c r="GF156" s="44"/>
      <c r="GJ156" s="47"/>
      <c r="GK156" s="36"/>
      <c r="GL156" s="52"/>
      <c r="GN156" s="44"/>
      <c r="GR156" s="44"/>
      <c r="GV156" s="47"/>
      <c r="GW156" s="36"/>
      <c r="GX156" s="52"/>
      <c r="GZ156" s="44"/>
      <c r="HD156" s="44"/>
      <c r="HH156" s="47"/>
      <c r="HI156" s="36"/>
      <c r="HJ156" s="52"/>
      <c r="HL156" s="44"/>
      <c r="HP156" s="44"/>
      <c r="HT156" s="47"/>
      <c r="HU156" s="36"/>
      <c r="HV156" s="52"/>
      <c r="HX156" s="44"/>
      <c r="IB156" s="44"/>
      <c r="IF156" s="47"/>
      <c r="IG156" s="36"/>
      <c r="IH156" s="52"/>
      <c r="IJ156" s="44"/>
      <c r="IN156" s="44"/>
      <c r="IR156" s="47"/>
      <c r="IS156" s="36"/>
      <c r="IT156" s="52"/>
      <c r="IV156" s="44"/>
      <c r="IZ156" s="44"/>
      <c r="JD156" s="47"/>
      <c r="JE156" s="36"/>
      <c r="JF156" s="52"/>
      <c r="JH156" s="44"/>
      <c r="JL156" s="44"/>
      <c r="JP156" s="47"/>
      <c r="JQ156" s="36"/>
      <c r="JR156" s="52"/>
      <c r="JT156" s="44"/>
      <c r="JX156" s="44"/>
      <c r="KB156" s="47"/>
      <c r="KC156" s="36"/>
      <c r="KD156" s="52"/>
      <c r="KF156" s="44"/>
      <c r="KJ156" s="44"/>
      <c r="KN156" s="47"/>
      <c r="KO156" s="36"/>
      <c r="KP156" s="52"/>
      <c r="KR156" s="44"/>
      <c r="KV156" s="44"/>
      <c r="KZ156" s="47"/>
      <c r="LA156" s="36"/>
      <c r="LB156" s="52"/>
      <c r="LD156" s="44"/>
      <c r="LH156" s="44"/>
      <c r="LL156" s="47"/>
      <c r="LM156" s="36"/>
      <c r="LN156" s="52"/>
      <c r="LP156" s="44"/>
      <c r="LT156" s="44"/>
      <c r="LX156" s="47"/>
      <c r="LY156" s="36"/>
      <c r="LZ156" s="52"/>
      <c r="MB156" s="44"/>
      <c r="MF156" s="44"/>
      <c r="MJ156" s="47"/>
      <c r="MK156" s="36"/>
      <c r="ML156" s="52"/>
      <c r="MN156" s="44"/>
      <c r="MR156" s="44"/>
      <c r="MV156" s="47"/>
      <c r="MW156" s="36"/>
      <c r="MX156" s="52"/>
      <c r="MZ156" s="44"/>
      <c r="ND156" s="44"/>
      <c r="NH156" s="47"/>
      <c r="NI156" s="36"/>
      <c r="NJ156" s="52"/>
      <c r="NL156" s="44"/>
      <c r="NP156" s="44"/>
      <c r="NT156" s="47"/>
      <c r="NU156" s="36"/>
      <c r="NV156" s="52"/>
      <c r="NX156" s="44"/>
      <c r="OB156" s="44"/>
      <c r="OF156" s="47"/>
      <c r="OG156" s="36"/>
      <c r="OH156" s="52"/>
      <c r="OJ156" s="44"/>
      <c r="ON156" s="44"/>
      <c r="OR156" s="47"/>
      <c r="OS156" s="36"/>
      <c r="OT156" s="52"/>
      <c r="OV156" s="44"/>
      <c r="OZ156" s="44"/>
      <c r="PD156" s="47"/>
      <c r="PE156" s="36"/>
      <c r="PF156" s="52"/>
      <c r="PH156" s="44"/>
      <c r="PL156" s="44"/>
      <c r="PP156" s="47"/>
      <c r="PQ156" s="36"/>
      <c r="PR156" s="52"/>
      <c r="PT156" s="44"/>
      <c r="PX156" s="44"/>
      <c r="QB156" s="47"/>
      <c r="QC156" s="36"/>
      <c r="QD156" s="52"/>
      <c r="QF156" s="44"/>
      <c r="QJ156" s="44"/>
      <c r="QN156" s="47"/>
      <c r="QO156" s="36"/>
      <c r="QP156" s="52"/>
      <c r="QR156" s="44"/>
      <c r="QV156" s="44"/>
      <c r="QZ156" s="47"/>
      <c r="RA156" s="36"/>
      <c r="RB156" s="52"/>
      <c r="RD156" s="44"/>
      <c r="RH156" s="44"/>
      <c r="RL156" s="47"/>
      <c r="RM156" s="36"/>
      <c r="RN156" s="52"/>
      <c r="RP156" s="44"/>
      <c r="RT156" s="44"/>
      <c r="RX156" s="47"/>
      <c r="RY156" s="36"/>
      <c r="RZ156" s="52"/>
      <c r="SB156" s="44"/>
      <c r="SF156" s="44"/>
      <c r="SJ156" s="47"/>
      <c r="SK156" s="36"/>
      <c r="SL156" s="52"/>
      <c r="SN156" s="44"/>
      <c r="SR156" s="44"/>
      <c r="SV156" s="47"/>
      <c r="SW156" s="36"/>
      <c r="SX156" s="52"/>
      <c r="SZ156" s="44"/>
      <c r="TD156" s="44"/>
      <c r="TH156" s="47"/>
      <c r="TI156" s="36"/>
      <c r="TJ156" s="52"/>
      <c r="TL156" s="44"/>
      <c r="TP156" s="44"/>
      <c r="TT156" s="47"/>
      <c r="TU156" s="36"/>
      <c r="TV156" s="52"/>
      <c r="TX156" s="44"/>
      <c r="UB156" s="44"/>
      <c r="UF156" s="47"/>
      <c r="UG156" s="36"/>
      <c r="UH156" s="52"/>
      <c r="UJ156" s="44"/>
      <c r="UN156" s="44"/>
      <c r="UR156" s="47"/>
      <c r="US156" s="36"/>
      <c r="UT156" s="52"/>
      <c r="UV156" s="44"/>
      <c r="UZ156" s="44"/>
      <c r="VD156" s="47"/>
      <c r="VE156" s="36"/>
      <c r="VF156" s="52"/>
      <c r="VH156" s="44"/>
      <c r="VL156" s="44"/>
      <c r="VP156" s="47"/>
      <c r="VQ156" s="36"/>
      <c r="VR156" s="52"/>
      <c r="VT156" s="44"/>
      <c r="VX156" s="44"/>
      <c r="WB156" s="47"/>
      <c r="WC156" s="36"/>
      <c r="WD156" s="52"/>
      <c r="WF156" s="44"/>
      <c r="WJ156" s="44"/>
      <c r="WN156" s="47"/>
      <c r="WO156" s="36"/>
      <c r="WP156" s="52"/>
      <c r="WR156" s="44"/>
      <c r="WV156" s="44"/>
      <c r="WZ156" s="47"/>
      <c r="XA156" s="36"/>
      <c r="XB156" s="52"/>
      <c r="XD156" s="44"/>
      <c r="XH156" s="44"/>
      <c r="XL156" s="47"/>
      <c r="XM156" s="36"/>
      <c r="XN156" s="52"/>
      <c r="XP156" s="44"/>
      <c r="XT156" s="44"/>
      <c r="XX156" s="47"/>
      <c r="XY156" s="36"/>
      <c r="XZ156" s="52"/>
      <c r="YB156" s="44"/>
      <c r="YF156" s="44"/>
      <c r="YJ156" s="47"/>
      <c r="YK156" s="36"/>
      <c r="YL156" s="52"/>
      <c r="YN156" s="44"/>
      <c r="YR156" s="44"/>
      <c r="YV156" s="47"/>
      <c r="YW156" s="36"/>
      <c r="YX156" s="52"/>
      <c r="YZ156" s="44"/>
      <c r="ZD156" s="44"/>
      <c r="ZH156" s="47"/>
      <c r="ZI156" s="36"/>
      <c r="ZJ156" s="52"/>
      <c r="ZL156" s="44"/>
      <c r="ZP156" s="44"/>
      <c r="ZT156" s="47"/>
      <c r="ZU156" s="36"/>
      <c r="ZV156" s="52"/>
      <c r="ZX156" s="44"/>
      <c r="AAB156" s="44"/>
      <c r="AAF156" s="47"/>
      <c r="AAG156" s="36"/>
      <c r="AAH156" s="52"/>
      <c r="AAJ156" s="44"/>
      <c r="AAN156" s="44"/>
      <c r="AAR156" s="47"/>
      <c r="AAS156" s="36"/>
      <c r="AAT156" s="52"/>
      <c r="AAV156" s="44"/>
      <c r="AAZ156" s="44"/>
      <c r="ABD156" s="47"/>
      <c r="ABE156" s="36"/>
      <c r="ABF156" s="52"/>
      <c r="ABH156" s="44"/>
      <c r="ABL156" s="44"/>
      <c r="ABP156" s="47"/>
      <c r="ABQ156" s="36"/>
      <c r="ABR156" s="52"/>
      <c r="ABT156" s="44"/>
      <c r="ABX156" s="44"/>
      <c r="ACB156" s="47"/>
      <c r="ACC156" s="36"/>
      <c r="ACD156" s="52"/>
      <c r="ACF156" s="44"/>
      <c r="ACJ156" s="44"/>
      <c r="ACN156" s="47"/>
      <c r="ACO156" s="36"/>
      <c r="ACP156" s="52"/>
      <c r="ACR156" s="44"/>
      <c r="ACV156" s="44"/>
      <c r="ACZ156" s="47"/>
      <c r="ADA156" s="36"/>
      <c r="ADB156" s="52"/>
      <c r="ADD156" s="44"/>
      <c r="ADH156" s="44"/>
      <c r="ADL156" s="47"/>
      <c r="ADM156" s="36"/>
      <c r="ADN156" s="52"/>
      <c r="ADP156" s="44"/>
      <c r="ADT156" s="44"/>
      <c r="ADX156" s="47"/>
      <c r="ADY156" s="36"/>
      <c r="ADZ156" s="52"/>
      <c r="AEB156" s="44"/>
      <c r="AEF156" s="44"/>
      <c r="AEJ156" s="47"/>
      <c r="AEK156" s="36"/>
      <c r="AEL156" s="52"/>
      <c r="AEN156" s="44"/>
      <c r="AER156" s="44"/>
      <c r="AEV156" s="47"/>
      <c r="AEW156" s="36"/>
      <c r="AEX156" s="52"/>
      <c r="AEZ156" s="44"/>
      <c r="AFD156" s="44"/>
      <c r="AFH156" s="47"/>
      <c r="AFI156" s="36"/>
      <c r="AFJ156" s="52"/>
      <c r="AFL156" s="44"/>
      <c r="AFP156" s="44"/>
      <c r="AFT156" s="47"/>
      <c r="AFU156" s="36"/>
      <c r="AFV156" s="52"/>
      <c r="AFX156" s="44"/>
      <c r="AGB156" s="44"/>
      <c r="AGF156" s="47"/>
      <c r="AGG156" s="36"/>
      <c r="AGH156" s="52"/>
      <c r="AGJ156" s="44"/>
      <c r="AGN156" s="44"/>
      <c r="AGR156" s="47"/>
      <c r="AGS156" s="36"/>
      <c r="AGT156" s="52"/>
      <c r="AGV156" s="44"/>
      <c r="AGZ156" s="44"/>
      <c r="AHD156" s="47"/>
      <c r="AHE156" s="36"/>
      <c r="AHF156" s="52"/>
      <c r="AHH156" s="44"/>
      <c r="AHL156" s="44"/>
      <c r="AHP156" s="47"/>
      <c r="AHQ156" s="36"/>
      <c r="AHR156" s="52"/>
      <c r="AHT156" s="44"/>
      <c r="AHX156" s="44"/>
      <c r="AIB156" s="47"/>
      <c r="AIC156" s="36"/>
      <c r="AID156" s="52"/>
      <c r="AIF156" s="44"/>
      <c r="AIJ156" s="44"/>
      <c r="AIN156" s="47"/>
      <c r="AIO156" s="36"/>
      <c r="AIP156" s="52"/>
      <c r="AIR156" s="44"/>
      <c r="AIV156" s="44"/>
      <c r="AIZ156" s="47"/>
      <c r="AJA156" s="36"/>
      <c r="AJB156" s="52"/>
      <c r="AJD156" s="44"/>
      <c r="AJH156" s="44"/>
      <c r="AJL156" s="47"/>
      <c r="AJM156" s="36"/>
      <c r="AJN156" s="52"/>
      <c r="AJP156" s="44"/>
      <c r="AJT156" s="44"/>
      <c r="AJX156" s="47"/>
      <c r="AJY156" s="36"/>
      <c r="AJZ156" s="52"/>
      <c r="AKB156" s="44"/>
      <c r="AKF156" s="44"/>
      <c r="AKJ156" s="47"/>
      <c r="AKK156" s="36"/>
      <c r="AKL156" s="52"/>
      <c r="AKN156" s="44"/>
      <c r="AKR156" s="44"/>
      <c r="AKV156" s="47"/>
      <c r="AKW156" s="36"/>
      <c r="AKX156" s="52"/>
      <c r="AKZ156" s="44"/>
      <c r="ALD156" s="44"/>
      <c r="ALH156" s="47"/>
      <c r="ALI156" s="36"/>
      <c r="ALJ156" s="52"/>
      <c r="ALL156" s="44"/>
      <c r="ALP156" s="44"/>
      <c r="ALT156" s="47"/>
      <c r="ALU156" s="36"/>
      <c r="ALV156" s="52"/>
      <c r="ALX156" s="44"/>
      <c r="AMB156" s="44"/>
      <c r="AMF156" s="47"/>
      <c r="AMG156" s="36"/>
      <c r="AMH156" s="52"/>
      <c r="AMJ156" s="44"/>
    </row>
    <row r="157" spans="1:1024" s="43" customFormat="1" ht="63.75" x14ac:dyDescent="0.2">
      <c r="A157" s="39" t="s">
        <v>536</v>
      </c>
      <c r="B157" s="57" t="s">
        <v>545</v>
      </c>
      <c r="C157" s="60" t="s">
        <v>190</v>
      </c>
      <c r="D157" s="61">
        <v>44397</v>
      </c>
      <c r="E157" s="43" t="s">
        <v>546</v>
      </c>
      <c r="F157" s="60" t="s">
        <v>192</v>
      </c>
      <c r="G157" s="43" t="s">
        <v>193</v>
      </c>
      <c r="H157" s="61">
        <v>44398</v>
      </c>
      <c r="I157" s="60">
        <v>1</v>
      </c>
      <c r="J157" s="43" t="s">
        <v>194</v>
      </c>
      <c r="K157" s="60" t="s">
        <v>76</v>
      </c>
      <c r="L157" s="47" t="s">
        <v>547</v>
      </c>
      <c r="M157" s="37"/>
      <c r="N157" s="52"/>
      <c r="P157" s="44"/>
      <c r="T157" s="44"/>
      <c r="X157" s="47"/>
      <c r="Y157" s="36"/>
      <c r="Z157" s="52"/>
      <c r="AB157" s="44"/>
      <c r="AF157" s="44"/>
      <c r="AJ157" s="47"/>
      <c r="AK157" s="36"/>
      <c r="AL157" s="52"/>
      <c r="AN157" s="44"/>
      <c r="AR157" s="44"/>
      <c r="AV157" s="47"/>
      <c r="AW157" s="36"/>
      <c r="AX157" s="52"/>
      <c r="AZ157" s="44"/>
      <c r="BD157" s="44"/>
      <c r="BH157" s="47"/>
      <c r="BI157" s="36"/>
      <c r="BJ157" s="52"/>
      <c r="BL157" s="44"/>
      <c r="BP157" s="44"/>
      <c r="BT157" s="47"/>
      <c r="BU157" s="36"/>
      <c r="BV157" s="52"/>
      <c r="BX157" s="44"/>
      <c r="CB157" s="44"/>
      <c r="CF157" s="47"/>
      <c r="CG157" s="36"/>
      <c r="CH157" s="52"/>
      <c r="CJ157" s="44"/>
      <c r="CN157" s="44"/>
      <c r="CR157" s="47"/>
      <c r="CS157" s="36"/>
      <c r="CT157" s="52"/>
      <c r="CV157" s="44"/>
      <c r="CZ157" s="44"/>
      <c r="DD157" s="47"/>
      <c r="DE157" s="36"/>
      <c r="DF157" s="52"/>
      <c r="DH157" s="44"/>
      <c r="DL157" s="44"/>
      <c r="DP157" s="47"/>
      <c r="DQ157" s="36"/>
      <c r="DR157" s="52"/>
      <c r="DT157" s="44"/>
      <c r="DX157" s="44"/>
      <c r="EB157" s="47"/>
      <c r="EC157" s="36"/>
      <c r="ED157" s="52"/>
      <c r="EF157" s="44"/>
      <c r="EJ157" s="44"/>
      <c r="EN157" s="47"/>
      <c r="EO157" s="36"/>
      <c r="EP157" s="52"/>
      <c r="ER157" s="44"/>
      <c r="EV157" s="44"/>
      <c r="EZ157" s="47"/>
      <c r="FA157" s="36"/>
      <c r="FB157" s="52"/>
      <c r="FD157" s="44"/>
      <c r="FH157" s="44"/>
      <c r="FL157" s="47"/>
      <c r="FM157" s="36"/>
      <c r="FN157" s="52"/>
      <c r="FP157" s="44"/>
      <c r="FT157" s="44"/>
      <c r="FX157" s="47"/>
      <c r="FY157" s="36"/>
      <c r="FZ157" s="52"/>
      <c r="GB157" s="44"/>
      <c r="GF157" s="44"/>
      <c r="GJ157" s="47"/>
      <c r="GK157" s="36"/>
      <c r="GL157" s="52"/>
      <c r="GN157" s="44"/>
      <c r="GR157" s="44"/>
      <c r="GV157" s="47"/>
      <c r="GW157" s="36"/>
      <c r="GX157" s="52"/>
      <c r="GZ157" s="44"/>
      <c r="HD157" s="44"/>
      <c r="HH157" s="47"/>
      <c r="HI157" s="36"/>
      <c r="HJ157" s="52"/>
      <c r="HL157" s="44"/>
      <c r="HP157" s="44"/>
      <c r="HT157" s="47"/>
      <c r="HU157" s="36"/>
      <c r="HV157" s="52"/>
      <c r="HX157" s="44"/>
      <c r="IB157" s="44"/>
      <c r="IF157" s="47"/>
      <c r="IG157" s="36"/>
      <c r="IH157" s="52"/>
      <c r="IJ157" s="44"/>
      <c r="IN157" s="44"/>
      <c r="IR157" s="47"/>
      <c r="IS157" s="36"/>
      <c r="IT157" s="52"/>
      <c r="IV157" s="44"/>
      <c r="IZ157" s="44"/>
      <c r="JD157" s="47"/>
      <c r="JE157" s="36"/>
      <c r="JF157" s="52"/>
      <c r="JH157" s="44"/>
      <c r="JL157" s="44"/>
      <c r="JP157" s="47"/>
      <c r="JQ157" s="36"/>
      <c r="JR157" s="52"/>
      <c r="JT157" s="44"/>
      <c r="JX157" s="44"/>
      <c r="KB157" s="47"/>
      <c r="KC157" s="36"/>
      <c r="KD157" s="52"/>
      <c r="KF157" s="44"/>
      <c r="KJ157" s="44"/>
      <c r="KN157" s="47"/>
      <c r="KO157" s="36"/>
      <c r="KP157" s="52"/>
      <c r="KR157" s="44"/>
      <c r="KV157" s="44"/>
      <c r="KZ157" s="47"/>
      <c r="LA157" s="36"/>
      <c r="LB157" s="52"/>
      <c r="LD157" s="44"/>
      <c r="LH157" s="44"/>
      <c r="LL157" s="47"/>
      <c r="LM157" s="36"/>
      <c r="LN157" s="52"/>
      <c r="LP157" s="44"/>
      <c r="LT157" s="44"/>
      <c r="LX157" s="47"/>
      <c r="LY157" s="36"/>
      <c r="LZ157" s="52"/>
      <c r="MB157" s="44"/>
      <c r="MF157" s="44"/>
      <c r="MJ157" s="47"/>
      <c r="MK157" s="36"/>
      <c r="ML157" s="52"/>
      <c r="MN157" s="44"/>
      <c r="MR157" s="44"/>
      <c r="MV157" s="47"/>
      <c r="MW157" s="36"/>
      <c r="MX157" s="52"/>
      <c r="MZ157" s="44"/>
      <c r="ND157" s="44"/>
      <c r="NH157" s="47"/>
      <c r="NI157" s="36"/>
      <c r="NJ157" s="52"/>
      <c r="NL157" s="44"/>
      <c r="NP157" s="44"/>
      <c r="NT157" s="47"/>
      <c r="NU157" s="36"/>
      <c r="NV157" s="52"/>
      <c r="NX157" s="44"/>
      <c r="OB157" s="44"/>
      <c r="OF157" s="47"/>
      <c r="OG157" s="36"/>
      <c r="OH157" s="52"/>
      <c r="OJ157" s="44"/>
      <c r="ON157" s="44"/>
      <c r="OR157" s="47"/>
      <c r="OS157" s="36"/>
      <c r="OT157" s="52"/>
      <c r="OV157" s="44"/>
      <c r="OZ157" s="44"/>
      <c r="PD157" s="47"/>
      <c r="PE157" s="36"/>
      <c r="PF157" s="52"/>
      <c r="PH157" s="44"/>
      <c r="PL157" s="44"/>
      <c r="PP157" s="47"/>
      <c r="PQ157" s="36"/>
      <c r="PR157" s="52"/>
      <c r="PT157" s="44"/>
      <c r="PX157" s="44"/>
      <c r="QB157" s="47"/>
      <c r="QC157" s="36"/>
      <c r="QD157" s="52"/>
      <c r="QF157" s="44"/>
      <c r="QJ157" s="44"/>
      <c r="QN157" s="47"/>
      <c r="QO157" s="36"/>
      <c r="QP157" s="52"/>
      <c r="QR157" s="44"/>
      <c r="QV157" s="44"/>
      <c r="QZ157" s="47"/>
      <c r="RA157" s="36"/>
      <c r="RB157" s="52"/>
      <c r="RD157" s="44"/>
      <c r="RH157" s="44"/>
      <c r="RL157" s="47"/>
      <c r="RM157" s="36"/>
      <c r="RN157" s="52"/>
      <c r="RP157" s="44"/>
      <c r="RT157" s="44"/>
      <c r="RX157" s="47"/>
      <c r="RY157" s="36"/>
      <c r="RZ157" s="52"/>
      <c r="SB157" s="44"/>
      <c r="SF157" s="44"/>
      <c r="SJ157" s="47"/>
      <c r="SK157" s="36"/>
      <c r="SL157" s="52"/>
      <c r="SN157" s="44"/>
      <c r="SR157" s="44"/>
      <c r="SV157" s="47"/>
      <c r="SW157" s="36"/>
      <c r="SX157" s="52"/>
      <c r="SZ157" s="44"/>
      <c r="TD157" s="44"/>
      <c r="TH157" s="47"/>
      <c r="TI157" s="36"/>
      <c r="TJ157" s="52"/>
      <c r="TL157" s="44"/>
      <c r="TP157" s="44"/>
      <c r="TT157" s="47"/>
      <c r="TU157" s="36"/>
      <c r="TV157" s="52"/>
      <c r="TX157" s="44"/>
      <c r="UB157" s="44"/>
      <c r="UF157" s="47"/>
      <c r="UG157" s="36"/>
      <c r="UH157" s="52"/>
      <c r="UJ157" s="44"/>
      <c r="UN157" s="44"/>
      <c r="UR157" s="47"/>
      <c r="US157" s="36"/>
      <c r="UT157" s="52"/>
      <c r="UV157" s="44"/>
      <c r="UZ157" s="44"/>
      <c r="VD157" s="47"/>
      <c r="VE157" s="36"/>
      <c r="VF157" s="52"/>
      <c r="VH157" s="44"/>
      <c r="VL157" s="44"/>
      <c r="VP157" s="47"/>
      <c r="VQ157" s="36"/>
      <c r="VR157" s="52"/>
      <c r="VT157" s="44"/>
      <c r="VX157" s="44"/>
      <c r="WB157" s="47"/>
      <c r="WC157" s="36"/>
      <c r="WD157" s="52"/>
      <c r="WF157" s="44"/>
      <c r="WJ157" s="44"/>
      <c r="WN157" s="47"/>
      <c r="WO157" s="36"/>
      <c r="WP157" s="52"/>
      <c r="WR157" s="44"/>
      <c r="WV157" s="44"/>
      <c r="WZ157" s="47"/>
      <c r="XA157" s="36"/>
      <c r="XB157" s="52"/>
      <c r="XD157" s="44"/>
      <c r="XH157" s="44"/>
      <c r="XL157" s="47"/>
      <c r="XM157" s="36"/>
      <c r="XN157" s="52"/>
      <c r="XP157" s="44"/>
      <c r="XT157" s="44"/>
      <c r="XX157" s="47"/>
      <c r="XY157" s="36"/>
      <c r="XZ157" s="52"/>
      <c r="YB157" s="44"/>
      <c r="YF157" s="44"/>
      <c r="YJ157" s="47"/>
      <c r="YK157" s="36"/>
      <c r="YL157" s="52"/>
      <c r="YN157" s="44"/>
      <c r="YR157" s="44"/>
      <c r="YV157" s="47"/>
      <c r="YW157" s="36"/>
      <c r="YX157" s="52"/>
      <c r="YZ157" s="44"/>
      <c r="ZD157" s="44"/>
      <c r="ZH157" s="47"/>
      <c r="ZI157" s="36"/>
      <c r="ZJ157" s="52"/>
      <c r="ZL157" s="44"/>
      <c r="ZP157" s="44"/>
      <c r="ZT157" s="47"/>
      <c r="ZU157" s="36"/>
      <c r="ZV157" s="52"/>
      <c r="ZX157" s="44"/>
      <c r="AAB157" s="44"/>
      <c r="AAF157" s="47"/>
      <c r="AAG157" s="36"/>
      <c r="AAH157" s="52"/>
      <c r="AAJ157" s="44"/>
      <c r="AAN157" s="44"/>
      <c r="AAR157" s="47"/>
      <c r="AAS157" s="36"/>
      <c r="AAT157" s="52"/>
      <c r="AAV157" s="44"/>
      <c r="AAZ157" s="44"/>
      <c r="ABD157" s="47"/>
      <c r="ABE157" s="36"/>
      <c r="ABF157" s="52"/>
      <c r="ABH157" s="44"/>
      <c r="ABL157" s="44"/>
      <c r="ABP157" s="47"/>
      <c r="ABQ157" s="36"/>
      <c r="ABR157" s="52"/>
      <c r="ABT157" s="44"/>
      <c r="ABX157" s="44"/>
      <c r="ACB157" s="47"/>
      <c r="ACC157" s="36"/>
      <c r="ACD157" s="52"/>
      <c r="ACF157" s="44"/>
      <c r="ACJ157" s="44"/>
      <c r="ACN157" s="47"/>
      <c r="ACO157" s="36"/>
      <c r="ACP157" s="52"/>
      <c r="ACR157" s="44"/>
      <c r="ACV157" s="44"/>
      <c r="ACZ157" s="47"/>
      <c r="ADA157" s="36"/>
      <c r="ADB157" s="52"/>
      <c r="ADD157" s="44"/>
      <c r="ADH157" s="44"/>
      <c r="ADL157" s="47"/>
      <c r="ADM157" s="36"/>
      <c r="ADN157" s="52"/>
      <c r="ADP157" s="44"/>
      <c r="ADT157" s="44"/>
      <c r="ADX157" s="47"/>
      <c r="ADY157" s="36"/>
      <c r="ADZ157" s="52"/>
      <c r="AEB157" s="44"/>
      <c r="AEF157" s="44"/>
      <c r="AEJ157" s="47"/>
      <c r="AEK157" s="36"/>
      <c r="AEL157" s="52"/>
      <c r="AEN157" s="44"/>
      <c r="AER157" s="44"/>
      <c r="AEV157" s="47"/>
      <c r="AEW157" s="36"/>
      <c r="AEX157" s="52"/>
      <c r="AEZ157" s="44"/>
      <c r="AFD157" s="44"/>
      <c r="AFH157" s="47"/>
      <c r="AFI157" s="36"/>
      <c r="AFJ157" s="52"/>
      <c r="AFL157" s="44"/>
      <c r="AFP157" s="44"/>
      <c r="AFT157" s="47"/>
      <c r="AFU157" s="36"/>
      <c r="AFV157" s="52"/>
      <c r="AFX157" s="44"/>
      <c r="AGB157" s="44"/>
      <c r="AGF157" s="47"/>
      <c r="AGG157" s="36"/>
      <c r="AGH157" s="52"/>
      <c r="AGJ157" s="44"/>
      <c r="AGN157" s="44"/>
      <c r="AGR157" s="47"/>
      <c r="AGS157" s="36"/>
      <c r="AGT157" s="52"/>
      <c r="AGV157" s="44"/>
      <c r="AGZ157" s="44"/>
      <c r="AHD157" s="47"/>
      <c r="AHE157" s="36"/>
      <c r="AHF157" s="52"/>
      <c r="AHH157" s="44"/>
      <c r="AHL157" s="44"/>
      <c r="AHP157" s="47"/>
      <c r="AHQ157" s="36"/>
      <c r="AHR157" s="52"/>
      <c r="AHT157" s="44"/>
      <c r="AHX157" s="44"/>
      <c r="AIB157" s="47"/>
      <c r="AIC157" s="36"/>
      <c r="AID157" s="52"/>
      <c r="AIF157" s="44"/>
      <c r="AIJ157" s="44"/>
      <c r="AIN157" s="47"/>
      <c r="AIO157" s="36"/>
      <c r="AIP157" s="52"/>
      <c r="AIR157" s="44"/>
      <c r="AIV157" s="44"/>
      <c r="AIZ157" s="47"/>
      <c r="AJA157" s="36"/>
      <c r="AJB157" s="52"/>
      <c r="AJD157" s="44"/>
      <c r="AJH157" s="44"/>
      <c r="AJL157" s="47"/>
      <c r="AJM157" s="36"/>
      <c r="AJN157" s="52"/>
      <c r="AJP157" s="44"/>
      <c r="AJT157" s="44"/>
      <c r="AJX157" s="47"/>
      <c r="AJY157" s="36"/>
      <c r="AJZ157" s="52"/>
      <c r="AKB157" s="44"/>
      <c r="AKF157" s="44"/>
      <c r="AKJ157" s="47"/>
      <c r="AKK157" s="36"/>
      <c r="AKL157" s="52"/>
      <c r="AKN157" s="44"/>
      <c r="AKR157" s="44"/>
      <c r="AKV157" s="47"/>
      <c r="AKW157" s="36"/>
      <c r="AKX157" s="52"/>
      <c r="AKZ157" s="44"/>
      <c r="ALD157" s="44"/>
      <c r="ALH157" s="47"/>
      <c r="ALI157" s="36"/>
      <c r="ALJ157" s="52"/>
      <c r="ALL157" s="44"/>
      <c r="ALP157" s="44"/>
      <c r="ALT157" s="47"/>
      <c r="ALU157" s="36"/>
      <c r="ALV157" s="52"/>
      <c r="ALX157" s="44"/>
      <c r="AMB157" s="44"/>
      <c r="AMF157" s="47"/>
      <c r="AMG157" s="36"/>
      <c r="AMH157" s="52"/>
      <c r="AMJ157" s="44"/>
    </row>
    <row r="158" spans="1:1024" s="43" customFormat="1" x14ac:dyDescent="0.2">
      <c r="A158" s="39" t="s">
        <v>536</v>
      </c>
      <c r="B158" s="57" t="s">
        <v>548</v>
      </c>
      <c r="C158" s="60" t="s">
        <v>190</v>
      </c>
      <c r="D158" s="61">
        <v>44399</v>
      </c>
      <c r="E158" s="43" t="s">
        <v>549</v>
      </c>
      <c r="F158" s="60" t="s">
        <v>192</v>
      </c>
      <c r="G158" s="43" t="s">
        <v>221</v>
      </c>
      <c r="H158" s="61">
        <v>44399</v>
      </c>
      <c r="I158" s="60">
        <v>1</v>
      </c>
      <c r="J158" s="43" t="s">
        <v>194</v>
      </c>
      <c r="K158" s="60" t="s">
        <v>76</v>
      </c>
      <c r="L158" s="47" t="s">
        <v>418</v>
      </c>
      <c r="M158" s="37"/>
      <c r="N158" s="52"/>
      <c r="P158" s="44"/>
      <c r="T158" s="44"/>
      <c r="X158" s="47"/>
      <c r="Y158" s="36"/>
      <c r="Z158" s="52"/>
      <c r="AB158" s="44"/>
      <c r="AF158" s="44"/>
      <c r="AJ158" s="47"/>
      <c r="AK158" s="36"/>
      <c r="AL158" s="52"/>
      <c r="AN158" s="44"/>
      <c r="AR158" s="44"/>
      <c r="AV158" s="47"/>
      <c r="AW158" s="36"/>
      <c r="AX158" s="52"/>
      <c r="AZ158" s="44"/>
      <c r="BD158" s="44"/>
      <c r="BH158" s="47"/>
      <c r="BI158" s="36"/>
      <c r="BJ158" s="52"/>
      <c r="BL158" s="44"/>
      <c r="BP158" s="44"/>
      <c r="BT158" s="47"/>
      <c r="BU158" s="36"/>
      <c r="BV158" s="52"/>
      <c r="BX158" s="44"/>
      <c r="CB158" s="44"/>
      <c r="CF158" s="47"/>
      <c r="CG158" s="36"/>
      <c r="CH158" s="52"/>
      <c r="CJ158" s="44"/>
      <c r="CN158" s="44"/>
      <c r="CR158" s="47"/>
      <c r="CS158" s="36"/>
      <c r="CT158" s="52"/>
      <c r="CV158" s="44"/>
      <c r="CZ158" s="44"/>
      <c r="DD158" s="47"/>
      <c r="DE158" s="36"/>
      <c r="DF158" s="52"/>
      <c r="DH158" s="44"/>
      <c r="DL158" s="44"/>
      <c r="DP158" s="47"/>
      <c r="DQ158" s="36"/>
      <c r="DR158" s="52"/>
      <c r="DT158" s="44"/>
      <c r="DX158" s="44"/>
      <c r="EB158" s="47"/>
      <c r="EC158" s="36"/>
      <c r="ED158" s="52"/>
      <c r="EF158" s="44"/>
      <c r="EJ158" s="44"/>
      <c r="EN158" s="47"/>
      <c r="EO158" s="36"/>
      <c r="EP158" s="52"/>
      <c r="ER158" s="44"/>
      <c r="EV158" s="44"/>
      <c r="EZ158" s="47"/>
      <c r="FA158" s="36"/>
      <c r="FB158" s="52"/>
      <c r="FD158" s="44"/>
      <c r="FH158" s="44"/>
      <c r="FL158" s="47"/>
      <c r="FM158" s="36"/>
      <c r="FN158" s="52"/>
      <c r="FP158" s="44"/>
      <c r="FT158" s="44"/>
      <c r="FX158" s="47"/>
      <c r="FY158" s="36"/>
      <c r="FZ158" s="52"/>
      <c r="GB158" s="44"/>
      <c r="GF158" s="44"/>
      <c r="GJ158" s="47"/>
      <c r="GK158" s="36"/>
      <c r="GL158" s="52"/>
      <c r="GN158" s="44"/>
      <c r="GR158" s="44"/>
      <c r="GV158" s="47"/>
      <c r="GW158" s="36"/>
      <c r="GX158" s="52"/>
      <c r="GZ158" s="44"/>
      <c r="HD158" s="44"/>
      <c r="HH158" s="47"/>
      <c r="HI158" s="36"/>
      <c r="HJ158" s="52"/>
      <c r="HL158" s="44"/>
      <c r="HP158" s="44"/>
      <c r="HT158" s="47"/>
      <c r="HU158" s="36"/>
      <c r="HV158" s="52"/>
      <c r="HX158" s="44"/>
      <c r="IB158" s="44"/>
      <c r="IF158" s="47"/>
      <c r="IG158" s="36"/>
      <c r="IH158" s="52"/>
      <c r="IJ158" s="44"/>
      <c r="IN158" s="44"/>
      <c r="IR158" s="47"/>
      <c r="IS158" s="36"/>
      <c r="IT158" s="52"/>
      <c r="IV158" s="44"/>
      <c r="IZ158" s="44"/>
      <c r="JD158" s="47"/>
      <c r="JE158" s="36"/>
      <c r="JF158" s="52"/>
      <c r="JH158" s="44"/>
      <c r="JL158" s="44"/>
      <c r="JP158" s="47"/>
      <c r="JQ158" s="36"/>
      <c r="JR158" s="52"/>
      <c r="JT158" s="44"/>
      <c r="JX158" s="44"/>
      <c r="KB158" s="47"/>
      <c r="KC158" s="36"/>
      <c r="KD158" s="52"/>
      <c r="KF158" s="44"/>
      <c r="KJ158" s="44"/>
      <c r="KN158" s="47"/>
      <c r="KO158" s="36"/>
      <c r="KP158" s="52"/>
      <c r="KR158" s="44"/>
      <c r="KV158" s="44"/>
      <c r="KZ158" s="47"/>
      <c r="LA158" s="36"/>
      <c r="LB158" s="52"/>
      <c r="LD158" s="44"/>
      <c r="LH158" s="44"/>
      <c r="LL158" s="47"/>
      <c r="LM158" s="36"/>
      <c r="LN158" s="52"/>
      <c r="LP158" s="44"/>
      <c r="LT158" s="44"/>
      <c r="LX158" s="47"/>
      <c r="LY158" s="36"/>
      <c r="LZ158" s="52"/>
      <c r="MB158" s="44"/>
      <c r="MF158" s="44"/>
      <c r="MJ158" s="47"/>
      <c r="MK158" s="36"/>
      <c r="ML158" s="52"/>
      <c r="MN158" s="44"/>
      <c r="MR158" s="44"/>
      <c r="MV158" s="47"/>
      <c r="MW158" s="36"/>
      <c r="MX158" s="52"/>
      <c r="MZ158" s="44"/>
      <c r="ND158" s="44"/>
      <c r="NH158" s="47"/>
      <c r="NI158" s="36"/>
      <c r="NJ158" s="52"/>
      <c r="NL158" s="44"/>
      <c r="NP158" s="44"/>
      <c r="NT158" s="47"/>
      <c r="NU158" s="36"/>
      <c r="NV158" s="52"/>
      <c r="NX158" s="44"/>
      <c r="OB158" s="44"/>
      <c r="OF158" s="47"/>
      <c r="OG158" s="36"/>
      <c r="OH158" s="52"/>
      <c r="OJ158" s="44"/>
      <c r="ON158" s="44"/>
      <c r="OR158" s="47"/>
      <c r="OS158" s="36"/>
      <c r="OT158" s="52"/>
      <c r="OV158" s="44"/>
      <c r="OZ158" s="44"/>
      <c r="PD158" s="47"/>
      <c r="PE158" s="36"/>
      <c r="PF158" s="52"/>
      <c r="PH158" s="44"/>
      <c r="PL158" s="44"/>
      <c r="PP158" s="47"/>
      <c r="PQ158" s="36"/>
      <c r="PR158" s="52"/>
      <c r="PT158" s="44"/>
      <c r="PX158" s="44"/>
      <c r="QB158" s="47"/>
      <c r="QC158" s="36"/>
      <c r="QD158" s="52"/>
      <c r="QF158" s="44"/>
      <c r="QJ158" s="44"/>
      <c r="QN158" s="47"/>
      <c r="QO158" s="36"/>
      <c r="QP158" s="52"/>
      <c r="QR158" s="44"/>
      <c r="QV158" s="44"/>
      <c r="QZ158" s="47"/>
      <c r="RA158" s="36"/>
      <c r="RB158" s="52"/>
      <c r="RD158" s="44"/>
      <c r="RH158" s="44"/>
      <c r="RL158" s="47"/>
      <c r="RM158" s="36"/>
      <c r="RN158" s="52"/>
      <c r="RP158" s="44"/>
      <c r="RT158" s="44"/>
      <c r="RX158" s="47"/>
      <c r="RY158" s="36"/>
      <c r="RZ158" s="52"/>
      <c r="SB158" s="44"/>
      <c r="SF158" s="44"/>
      <c r="SJ158" s="47"/>
      <c r="SK158" s="36"/>
      <c r="SL158" s="52"/>
      <c r="SN158" s="44"/>
      <c r="SR158" s="44"/>
      <c r="SV158" s="47"/>
      <c r="SW158" s="36"/>
      <c r="SX158" s="52"/>
      <c r="SZ158" s="44"/>
      <c r="TD158" s="44"/>
      <c r="TH158" s="47"/>
      <c r="TI158" s="36"/>
      <c r="TJ158" s="52"/>
      <c r="TL158" s="44"/>
      <c r="TP158" s="44"/>
      <c r="TT158" s="47"/>
      <c r="TU158" s="36"/>
      <c r="TV158" s="52"/>
      <c r="TX158" s="44"/>
      <c r="UB158" s="44"/>
      <c r="UF158" s="47"/>
      <c r="UG158" s="36"/>
      <c r="UH158" s="52"/>
      <c r="UJ158" s="44"/>
      <c r="UN158" s="44"/>
      <c r="UR158" s="47"/>
      <c r="US158" s="36"/>
      <c r="UT158" s="52"/>
      <c r="UV158" s="44"/>
      <c r="UZ158" s="44"/>
      <c r="VD158" s="47"/>
      <c r="VE158" s="36"/>
      <c r="VF158" s="52"/>
      <c r="VH158" s="44"/>
      <c r="VL158" s="44"/>
      <c r="VP158" s="47"/>
      <c r="VQ158" s="36"/>
      <c r="VR158" s="52"/>
      <c r="VT158" s="44"/>
      <c r="VX158" s="44"/>
      <c r="WB158" s="47"/>
      <c r="WC158" s="36"/>
      <c r="WD158" s="52"/>
      <c r="WF158" s="44"/>
      <c r="WJ158" s="44"/>
      <c r="WN158" s="47"/>
      <c r="WO158" s="36"/>
      <c r="WP158" s="52"/>
      <c r="WR158" s="44"/>
      <c r="WV158" s="44"/>
      <c r="WZ158" s="47"/>
      <c r="XA158" s="36"/>
      <c r="XB158" s="52"/>
      <c r="XD158" s="44"/>
      <c r="XH158" s="44"/>
      <c r="XL158" s="47"/>
      <c r="XM158" s="36"/>
      <c r="XN158" s="52"/>
      <c r="XP158" s="44"/>
      <c r="XT158" s="44"/>
      <c r="XX158" s="47"/>
      <c r="XY158" s="36"/>
      <c r="XZ158" s="52"/>
      <c r="YB158" s="44"/>
      <c r="YF158" s="44"/>
      <c r="YJ158" s="47"/>
      <c r="YK158" s="36"/>
      <c r="YL158" s="52"/>
      <c r="YN158" s="44"/>
      <c r="YR158" s="44"/>
      <c r="YV158" s="47"/>
      <c r="YW158" s="36"/>
      <c r="YX158" s="52"/>
      <c r="YZ158" s="44"/>
      <c r="ZD158" s="44"/>
      <c r="ZH158" s="47"/>
      <c r="ZI158" s="36"/>
      <c r="ZJ158" s="52"/>
      <c r="ZL158" s="44"/>
      <c r="ZP158" s="44"/>
      <c r="ZT158" s="47"/>
      <c r="ZU158" s="36"/>
      <c r="ZV158" s="52"/>
      <c r="ZX158" s="44"/>
      <c r="AAB158" s="44"/>
      <c r="AAF158" s="47"/>
      <c r="AAG158" s="36"/>
      <c r="AAH158" s="52"/>
      <c r="AAJ158" s="44"/>
      <c r="AAN158" s="44"/>
      <c r="AAR158" s="47"/>
      <c r="AAS158" s="36"/>
      <c r="AAT158" s="52"/>
      <c r="AAV158" s="44"/>
      <c r="AAZ158" s="44"/>
      <c r="ABD158" s="47"/>
      <c r="ABE158" s="36"/>
      <c r="ABF158" s="52"/>
      <c r="ABH158" s="44"/>
      <c r="ABL158" s="44"/>
      <c r="ABP158" s="47"/>
      <c r="ABQ158" s="36"/>
      <c r="ABR158" s="52"/>
      <c r="ABT158" s="44"/>
      <c r="ABX158" s="44"/>
      <c r="ACB158" s="47"/>
      <c r="ACC158" s="36"/>
      <c r="ACD158" s="52"/>
      <c r="ACF158" s="44"/>
      <c r="ACJ158" s="44"/>
      <c r="ACN158" s="47"/>
      <c r="ACO158" s="36"/>
      <c r="ACP158" s="52"/>
      <c r="ACR158" s="44"/>
      <c r="ACV158" s="44"/>
      <c r="ACZ158" s="47"/>
      <c r="ADA158" s="36"/>
      <c r="ADB158" s="52"/>
      <c r="ADD158" s="44"/>
      <c r="ADH158" s="44"/>
      <c r="ADL158" s="47"/>
      <c r="ADM158" s="36"/>
      <c r="ADN158" s="52"/>
      <c r="ADP158" s="44"/>
      <c r="ADT158" s="44"/>
      <c r="ADX158" s="47"/>
      <c r="ADY158" s="36"/>
      <c r="ADZ158" s="52"/>
      <c r="AEB158" s="44"/>
      <c r="AEF158" s="44"/>
      <c r="AEJ158" s="47"/>
      <c r="AEK158" s="36"/>
      <c r="AEL158" s="52"/>
      <c r="AEN158" s="44"/>
      <c r="AER158" s="44"/>
      <c r="AEV158" s="47"/>
      <c r="AEW158" s="36"/>
      <c r="AEX158" s="52"/>
      <c r="AEZ158" s="44"/>
      <c r="AFD158" s="44"/>
      <c r="AFH158" s="47"/>
      <c r="AFI158" s="36"/>
      <c r="AFJ158" s="52"/>
      <c r="AFL158" s="44"/>
      <c r="AFP158" s="44"/>
      <c r="AFT158" s="47"/>
      <c r="AFU158" s="36"/>
      <c r="AFV158" s="52"/>
      <c r="AFX158" s="44"/>
      <c r="AGB158" s="44"/>
      <c r="AGF158" s="47"/>
      <c r="AGG158" s="36"/>
      <c r="AGH158" s="52"/>
      <c r="AGJ158" s="44"/>
      <c r="AGN158" s="44"/>
      <c r="AGR158" s="47"/>
      <c r="AGS158" s="36"/>
      <c r="AGT158" s="52"/>
      <c r="AGV158" s="44"/>
      <c r="AGZ158" s="44"/>
      <c r="AHD158" s="47"/>
      <c r="AHE158" s="36"/>
      <c r="AHF158" s="52"/>
      <c r="AHH158" s="44"/>
      <c r="AHL158" s="44"/>
      <c r="AHP158" s="47"/>
      <c r="AHQ158" s="36"/>
      <c r="AHR158" s="52"/>
      <c r="AHT158" s="44"/>
      <c r="AHX158" s="44"/>
      <c r="AIB158" s="47"/>
      <c r="AIC158" s="36"/>
      <c r="AID158" s="52"/>
      <c r="AIF158" s="44"/>
      <c r="AIJ158" s="44"/>
      <c r="AIN158" s="47"/>
      <c r="AIO158" s="36"/>
      <c r="AIP158" s="52"/>
      <c r="AIR158" s="44"/>
      <c r="AIV158" s="44"/>
      <c r="AIZ158" s="47"/>
      <c r="AJA158" s="36"/>
      <c r="AJB158" s="52"/>
      <c r="AJD158" s="44"/>
      <c r="AJH158" s="44"/>
      <c r="AJL158" s="47"/>
      <c r="AJM158" s="36"/>
      <c r="AJN158" s="52"/>
      <c r="AJP158" s="44"/>
      <c r="AJT158" s="44"/>
      <c r="AJX158" s="47"/>
      <c r="AJY158" s="36"/>
      <c r="AJZ158" s="52"/>
      <c r="AKB158" s="44"/>
      <c r="AKF158" s="44"/>
      <c r="AKJ158" s="47"/>
      <c r="AKK158" s="36"/>
      <c r="AKL158" s="52"/>
      <c r="AKN158" s="44"/>
      <c r="AKR158" s="44"/>
      <c r="AKV158" s="47"/>
      <c r="AKW158" s="36"/>
      <c r="AKX158" s="52"/>
      <c r="AKZ158" s="44"/>
      <c r="ALD158" s="44"/>
      <c r="ALH158" s="47"/>
      <c r="ALI158" s="36"/>
      <c r="ALJ158" s="52"/>
      <c r="ALL158" s="44"/>
      <c r="ALP158" s="44"/>
      <c r="ALT158" s="47"/>
      <c r="ALU158" s="36"/>
      <c r="ALV158" s="52"/>
      <c r="ALX158" s="44"/>
      <c r="AMB158" s="44"/>
      <c r="AMF158" s="47"/>
      <c r="AMG158" s="36"/>
      <c r="AMH158" s="52"/>
      <c r="AMJ158" s="44"/>
    </row>
    <row r="159" spans="1:1024" s="43" customFormat="1" ht="38.25" x14ac:dyDescent="0.2">
      <c r="A159" s="39" t="s">
        <v>536</v>
      </c>
      <c r="B159" s="57" t="s">
        <v>550</v>
      </c>
      <c r="C159" s="60" t="s">
        <v>190</v>
      </c>
      <c r="D159" s="61">
        <v>44405</v>
      </c>
      <c r="E159" s="43" t="s">
        <v>551</v>
      </c>
      <c r="F159" s="60" t="s">
        <v>192</v>
      </c>
      <c r="G159" s="43" t="s">
        <v>193</v>
      </c>
      <c r="H159" s="61">
        <v>44405</v>
      </c>
      <c r="I159" s="60">
        <v>1</v>
      </c>
      <c r="J159" s="43" t="s">
        <v>194</v>
      </c>
      <c r="K159" s="60" t="s">
        <v>76</v>
      </c>
      <c r="L159" s="47" t="s">
        <v>511</v>
      </c>
      <c r="M159" s="37"/>
      <c r="N159" s="52"/>
      <c r="P159" s="44"/>
      <c r="T159" s="44"/>
      <c r="X159" s="47"/>
      <c r="Y159" s="36"/>
      <c r="Z159" s="52"/>
      <c r="AB159" s="44"/>
      <c r="AF159" s="44"/>
      <c r="AJ159" s="47"/>
      <c r="AK159" s="36"/>
      <c r="AL159" s="52"/>
      <c r="AN159" s="44"/>
      <c r="AR159" s="44"/>
      <c r="AV159" s="47"/>
      <c r="AW159" s="36"/>
      <c r="AX159" s="52"/>
      <c r="AZ159" s="44"/>
      <c r="BD159" s="44"/>
      <c r="BH159" s="47"/>
      <c r="BI159" s="36"/>
      <c r="BJ159" s="52"/>
      <c r="BL159" s="44"/>
      <c r="BP159" s="44"/>
      <c r="BT159" s="47"/>
      <c r="BU159" s="36"/>
      <c r="BV159" s="52"/>
      <c r="BX159" s="44"/>
      <c r="CB159" s="44"/>
      <c r="CF159" s="47"/>
      <c r="CG159" s="36"/>
      <c r="CH159" s="52"/>
      <c r="CJ159" s="44"/>
      <c r="CN159" s="44"/>
      <c r="CR159" s="47"/>
      <c r="CS159" s="36"/>
      <c r="CT159" s="52"/>
      <c r="CV159" s="44"/>
      <c r="CZ159" s="44"/>
      <c r="DD159" s="47"/>
      <c r="DE159" s="36"/>
      <c r="DF159" s="52"/>
      <c r="DH159" s="44"/>
      <c r="DL159" s="44"/>
      <c r="DP159" s="47"/>
      <c r="DQ159" s="36"/>
      <c r="DR159" s="52"/>
      <c r="DT159" s="44"/>
      <c r="DX159" s="44"/>
      <c r="EB159" s="47"/>
      <c r="EC159" s="36"/>
      <c r="ED159" s="52"/>
      <c r="EF159" s="44"/>
      <c r="EJ159" s="44"/>
      <c r="EN159" s="47"/>
      <c r="EO159" s="36"/>
      <c r="EP159" s="52"/>
      <c r="ER159" s="44"/>
      <c r="EV159" s="44"/>
      <c r="EZ159" s="47"/>
      <c r="FA159" s="36"/>
      <c r="FB159" s="52"/>
      <c r="FD159" s="44"/>
      <c r="FH159" s="44"/>
      <c r="FL159" s="47"/>
      <c r="FM159" s="36"/>
      <c r="FN159" s="52"/>
      <c r="FP159" s="44"/>
      <c r="FT159" s="44"/>
      <c r="FX159" s="47"/>
      <c r="FY159" s="36"/>
      <c r="FZ159" s="52"/>
      <c r="GB159" s="44"/>
      <c r="GF159" s="44"/>
      <c r="GJ159" s="47"/>
      <c r="GK159" s="36"/>
      <c r="GL159" s="52"/>
      <c r="GN159" s="44"/>
      <c r="GR159" s="44"/>
      <c r="GV159" s="47"/>
      <c r="GW159" s="36"/>
      <c r="GX159" s="52"/>
      <c r="GZ159" s="44"/>
      <c r="HD159" s="44"/>
      <c r="HH159" s="47"/>
      <c r="HI159" s="36"/>
      <c r="HJ159" s="52"/>
      <c r="HL159" s="44"/>
      <c r="HP159" s="44"/>
      <c r="HT159" s="47"/>
      <c r="HU159" s="36"/>
      <c r="HV159" s="52"/>
      <c r="HX159" s="44"/>
      <c r="IB159" s="44"/>
      <c r="IF159" s="47"/>
      <c r="IG159" s="36"/>
      <c r="IH159" s="52"/>
      <c r="IJ159" s="44"/>
      <c r="IN159" s="44"/>
      <c r="IR159" s="47"/>
      <c r="IS159" s="36"/>
      <c r="IT159" s="52"/>
      <c r="IV159" s="44"/>
      <c r="IZ159" s="44"/>
      <c r="JD159" s="47"/>
      <c r="JE159" s="36"/>
      <c r="JF159" s="52"/>
      <c r="JH159" s="44"/>
      <c r="JL159" s="44"/>
      <c r="JP159" s="47"/>
      <c r="JQ159" s="36"/>
      <c r="JR159" s="52"/>
      <c r="JT159" s="44"/>
      <c r="JX159" s="44"/>
      <c r="KB159" s="47"/>
      <c r="KC159" s="36"/>
      <c r="KD159" s="52"/>
      <c r="KF159" s="44"/>
      <c r="KJ159" s="44"/>
      <c r="KN159" s="47"/>
      <c r="KO159" s="36"/>
      <c r="KP159" s="52"/>
      <c r="KR159" s="44"/>
      <c r="KV159" s="44"/>
      <c r="KZ159" s="47"/>
      <c r="LA159" s="36"/>
      <c r="LB159" s="52"/>
      <c r="LD159" s="44"/>
      <c r="LH159" s="44"/>
      <c r="LL159" s="47"/>
      <c r="LM159" s="36"/>
      <c r="LN159" s="52"/>
      <c r="LP159" s="44"/>
      <c r="LT159" s="44"/>
      <c r="LX159" s="47"/>
      <c r="LY159" s="36"/>
      <c r="LZ159" s="52"/>
      <c r="MB159" s="44"/>
      <c r="MF159" s="44"/>
      <c r="MJ159" s="47"/>
      <c r="MK159" s="36"/>
      <c r="ML159" s="52"/>
      <c r="MN159" s="44"/>
      <c r="MR159" s="44"/>
      <c r="MV159" s="47"/>
      <c r="MW159" s="36"/>
      <c r="MX159" s="52"/>
      <c r="MZ159" s="44"/>
      <c r="ND159" s="44"/>
      <c r="NH159" s="47"/>
      <c r="NI159" s="36"/>
      <c r="NJ159" s="52"/>
      <c r="NL159" s="44"/>
      <c r="NP159" s="44"/>
      <c r="NT159" s="47"/>
      <c r="NU159" s="36"/>
      <c r="NV159" s="52"/>
      <c r="NX159" s="44"/>
      <c r="OB159" s="44"/>
      <c r="OF159" s="47"/>
      <c r="OG159" s="36"/>
      <c r="OH159" s="52"/>
      <c r="OJ159" s="44"/>
      <c r="ON159" s="44"/>
      <c r="OR159" s="47"/>
      <c r="OS159" s="36"/>
      <c r="OT159" s="52"/>
      <c r="OV159" s="44"/>
      <c r="OZ159" s="44"/>
      <c r="PD159" s="47"/>
      <c r="PE159" s="36"/>
      <c r="PF159" s="52"/>
      <c r="PH159" s="44"/>
      <c r="PL159" s="44"/>
      <c r="PP159" s="47"/>
      <c r="PQ159" s="36"/>
      <c r="PR159" s="52"/>
      <c r="PT159" s="44"/>
      <c r="PX159" s="44"/>
      <c r="QB159" s="47"/>
      <c r="QC159" s="36"/>
      <c r="QD159" s="52"/>
      <c r="QF159" s="44"/>
      <c r="QJ159" s="44"/>
      <c r="QN159" s="47"/>
      <c r="QO159" s="36"/>
      <c r="QP159" s="52"/>
      <c r="QR159" s="44"/>
      <c r="QV159" s="44"/>
      <c r="QZ159" s="47"/>
      <c r="RA159" s="36"/>
      <c r="RB159" s="52"/>
      <c r="RD159" s="44"/>
      <c r="RH159" s="44"/>
      <c r="RL159" s="47"/>
      <c r="RM159" s="36"/>
      <c r="RN159" s="52"/>
      <c r="RP159" s="44"/>
      <c r="RT159" s="44"/>
      <c r="RX159" s="47"/>
      <c r="RY159" s="36"/>
      <c r="RZ159" s="52"/>
      <c r="SB159" s="44"/>
      <c r="SF159" s="44"/>
      <c r="SJ159" s="47"/>
      <c r="SK159" s="36"/>
      <c r="SL159" s="52"/>
      <c r="SN159" s="44"/>
      <c r="SR159" s="44"/>
      <c r="SV159" s="47"/>
      <c r="SW159" s="36"/>
      <c r="SX159" s="52"/>
      <c r="SZ159" s="44"/>
      <c r="TD159" s="44"/>
      <c r="TH159" s="47"/>
      <c r="TI159" s="36"/>
      <c r="TJ159" s="52"/>
      <c r="TL159" s="44"/>
      <c r="TP159" s="44"/>
      <c r="TT159" s="47"/>
      <c r="TU159" s="36"/>
      <c r="TV159" s="52"/>
      <c r="TX159" s="44"/>
      <c r="UB159" s="44"/>
      <c r="UF159" s="47"/>
      <c r="UG159" s="36"/>
      <c r="UH159" s="52"/>
      <c r="UJ159" s="44"/>
      <c r="UN159" s="44"/>
      <c r="UR159" s="47"/>
      <c r="US159" s="36"/>
      <c r="UT159" s="52"/>
      <c r="UV159" s="44"/>
      <c r="UZ159" s="44"/>
      <c r="VD159" s="47"/>
      <c r="VE159" s="36"/>
      <c r="VF159" s="52"/>
      <c r="VH159" s="44"/>
      <c r="VL159" s="44"/>
      <c r="VP159" s="47"/>
      <c r="VQ159" s="36"/>
      <c r="VR159" s="52"/>
      <c r="VT159" s="44"/>
      <c r="VX159" s="44"/>
      <c r="WB159" s="47"/>
      <c r="WC159" s="36"/>
      <c r="WD159" s="52"/>
      <c r="WF159" s="44"/>
      <c r="WJ159" s="44"/>
      <c r="WN159" s="47"/>
      <c r="WO159" s="36"/>
      <c r="WP159" s="52"/>
      <c r="WR159" s="44"/>
      <c r="WV159" s="44"/>
      <c r="WZ159" s="47"/>
      <c r="XA159" s="36"/>
      <c r="XB159" s="52"/>
      <c r="XD159" s="44"/>
      <c r="XH159" s="44"/>
      <c r="XL159" s="47"/>
      <c r="XM159" s="36"/>
      <c r="XN159" s="52"/>
      <c r="XP159" s="44"/>
      <c r="XT159" s="44"/>
      <c r="XX159" s="47"/>
      <c r="XY159" s="36"/>
      <c r="XZ159" s="52"/>
      <c r="YB159" s="44"/>
      <c r="YF159" s="44"/>
      <c r="YJ159" s="47"/>
      <c r="YK159" s="36"/>
      <c r="YL159" s="52"/>
      <c r="YN159" s="44"/>
      <c r="YR159" s="44"/>
      <c r="YV159" s="47"/>
      <c r="YW159" s="36"/>
      <c r="YX159" s="52"/>
      <c r="YZ159" s="44"/>
      <c r="ZD159" s="44"/>
      <c r="ZH159" s="47"/>
      <c r="ZI159" s="36"/>
      <c r="ZJ159" s="52"/>
      <c r="ZL159" s="44"/>
      <c r="ZP159" s="44"/>
      <c r="ZT159" s="47"/>
      <c r="ZU159" s="36"/>
      <c r="ZV159" s="52"/>
      <c r="ZX159" s="44"/>
      <c r="AAB159" s="44"/>
      <c r="AAF159" s="47"/>
      <c r="AAG159" s="36"/>
      <c r="AAH159" s="52"/>
      <c r="AAJ159" s="44"/>
      <c r="AAN159" s="44"/>
      <c r="AAR159" s="47"/>
      <c r="AAS159" s="36"/>
      <c r="AAT159" s="52"/>
      <c r="AAV159" s="44"/>
      <c r="AAZ159" s="44"/>
      <c r="ABD159" s="47"/>
      <c r="ABE159" s="36"/>
      <c r="ABF159" s="52"/>
      <c r="ABH159" s="44"/>
      <c r="ABL159" s="44"/>
      <c r="ABP159" s="47"/>
      <c r="ABQ159" s="36"/>
      <c r="ABR159" s="52"/>
      <c r="ABT159" s="44"/>
      <c r="ABX159" s="44"/>
      <c r="ACB159" s="47"/>
      <c r="ACC159" s="36"/>
      <c r="ACD159" s="52"/>
      <c r="ACF159" s="44"/>
      <c r="ACJ159" s="44"/>
      <c r="ACN159" s="47"/>
      <c r="ACO159" s="36"/>
      <c r="ACP159" s="52"/>
      <c r="ACR159" s="44"/>
      <c r="ACV159" s="44"/>
      <c r="ACZ159" s="47"/>
      <c r="ADA159" s="36"/>
      <c r="ADB159" s="52"/>
      <c r="ADD159" s="44"/>
      <c r="ADH159" s="44"/>
      <c r="ADL159" s="47"/>
      <c r="ADM159" s="36"/>
      <c r="ADN159" s="52"/>
      <c r="ADP159" s="44"/>
      <c r="ADT159" s="44"/>
      <c r="ADX159" s="47"/>
      <c r="ADY159" s="36"/>
      <c r="ADZ159" s="52"/>
      <c r="AEB159" s="44"/>
      <c r="AEF159" s="44"/>
      <c r="AEJ159" s="47"/>
      <c r="AEK159" s="36"/>
      <c r="AEL159" s="52"/>
      <c r="AEN159" s="44"/>
      <c r="AER159" s="44"/>
      <c r="AEV159" s="47"/>
      <c r="AEW159" s="36"/>
      <c r="AEX159" s="52"/>
      <c r="AEZ159" s="44"/>
      <c r="AFD159" s="44"/>
      <c r="AFH159" s="47"/>
      <c r="AFI159" s="36"/>
      <c r="AFJ159" s="52"/>
      <c r="AFL159" s="44"/>
      <c r="AFP159" s="44"/>
      <c r="AFT159" s="47"/>
      <c r="AFU159" s="36"/>
      <c r="AFV159" s="52"/>
      <c r="AFX159" s="44"/>
      <c r="AGB159" s="44"/>
      <c r="AGF159" s="47"/>
      <c r="AGG159" s="36"/>
      <c r="AGH159" s="52"/>
      <c r="AGJ159" s="44"/>
      <c r="AGN159" s="44"/>
      <c r="AGR159" s="47"/>
      <c r="AGS159" s="36"/>
      <c r="AGT159" s="52"/>
      <c r="AGV159" s="44"/>
      <c r="AGZ159" s="44"/>
      <c r="AHD159" s="47"/>
      <c r="AHE159" s="36"/>
      <c r="AHF159" s="52"/>
      <c r="AHH159" s="44"/>
      <c r="AHL159" s="44"/>
      <c r="AHP159" s="47"/>
      <c r="AHQ159" s="36"/>
      <c r="AHR159" s="52"/>
      <c r="AHT159" s="44"/>
      <c r="AHX159" s="44"/>
      <c r="AIB159" s="47"/>
      <c r="AIC159" s="36"/>
      <c r="AID159" s="52"/>
      <c r="AIF159" s="44"/>
      <c r="AIJ159" s="44"/>
      <c r="AIN159" s="47"/>
      <c r="AIO159" s="36"/>
      <c r="AIP159" s="52"/>
      <c r="AIR159" s="44"/>
      <c r="AIV159" s="44"/>
      <c r="AIZ159" s="47"/>
      <c r="AJA159" s="36"/>
      <c r="AJB159" s="52"/>
      <c r="AJD159" s="44"/>
      <c r="AJH159" s="44"/>
      <c r="AJL159" s="47"/>
      <c r="AJM159" s="36"/>
      <c r="AJN159" s="52"/>
      <c r="AJP159" s="44"/>
      <c r="AJT159" s="44"/>
      <c r="AJX159" s="47"/>
      <c r="AJY159" s="36"/>
      <c r="AJZ159" s="52"/>
      <c r="AKB159" s="44"/>
      <c r="AKF159" s="44"/>
      <c r="AKJ159" s="47"/>
      <c r="AKK159" s="36"/>
      <c r="AKL159" s="52"/>
      <c r="AKN159" s="44"/>
      <c r="AKR159" s="44"/>
      <c r="AKV159" s="47"/>
      <c r="AKW159" s="36"/>
      <c r="AKX159" s="52"/>
      <c r="AKZ159" s="44"/>
      <c r="ALD159" s="44"/>
      <c r="ALH159" s="47"/>
      <c r="ALI159" s="36"/>
      <c r="ALJ159" s="52"/>
      <c r="ALL159" s="44"/>
      <c r="ALP159" s="44"/>
      <c r="ALT159" s="47"/>
      <c r="ALU159" s="36"/>
      <c r="ALV159" s="52"/>
      <c r="ALX159" s="44"/>
      <c r="AMB159" s="44"/>
      <c r="AMF159" s="47"/>
      <c r="AMG159" s="36"/>
      <c r="AMH159" s="52"/>
      <c r="AMJ159" s="44"/>
    </row>
    <row r="160" spans="1:1024" s="43" customFormat="1" x14ac:dyDescent="0.2">
      <c r="A160" s="39" t="s">
        <v>536</v>
      </c>
      <c r="B160" s="57" t="s">
        <v>552</v>
      </c>
      <c r="C160" s="60" t="s">
        <v>190</v>
      </c>
      <c r="D160" s="61">
        <v>44409</v>
      </c>
      <c r="E160" s="43" t="s">
        <v>553</v>
      </c>
      <c r="F160" s="60" t="s">
        <v>192</v>
      </c>
      <c r="G160" s="43" t="s">
        <v>221</v>
      </c>
      <c r="H160" s="61">
        <v>44410</v>
      </c>
      <c r="I160" s="60">
        <v>1</v>
      </c>
      <c r="J160" s="43" t="s">
        <v>194</v>
      </c>
      <c r="K160" s="60" t="s">
        <v>76</v>
      </c>
      <c r="L160" s="47" t="s">
        <v>554</v>
      </c>
      <c r="M160" s="37"/>
      <c r="N160" s="52"/>
      <c r="P160" s="44"/>
      <c r="T160" s="44"/>
      <c r="X160" s="47"/>
      <c r="Y160" s="36"/>
      <c r="Z160" s="52"/>
      <c r="AB160" s="44"/>
      <c r="AF160" s="44"/>
      <c r="AJ160" s="47"/>
      <c r="AK160" s="36"/>
      <c r="AL160" s="52"/>
      <c r="AN160" s="44"/>
      <c r="AR160" s="44"/>
      <c r="AV160" s="47"/>
      <c r="AW160" s="36"/>
      <c r="AX160" s="52"/>
      <c r="AZ160" s="44"/>
      <c r="BD160" s="44"/>
      <c r="BH160" s="47"/>
      <c r="BI160" s="36"/>
      <c r="BJ160" s="52"/>
      <c r="BL160" s="44"/>
      <c r="BP160" s="44"/>
      <c r="BT160" s="47"/>
      <c r="BU160" s="36"/>
      <c r="BV160" s="52"/>
      <c r="BX160" s="44"/>
      <c r="CB160" s="44"/>
      <c r="CF160" s="47"/>
      <c r="CG160" s="36"/>
      <c r="CH160" s="52"/>
      <c r="CJ160" s="44"/>
      <c r="CN160" s="44"/>
      <c r="CR160" s="47"/>
      <c r="CS160" s="36"/>
      <c r="CT160" s="52"/>
      <c r="CV160" s="44"/>
      <c r="CZ160" s="44"/>
      <c r="DD160" s="47"/>
      <c r="DE160" s="36"/>
      <c r="DF160" s="52"/>
      <c r="DH160" s="44"/>
      <c r="DL160" s="44"/>
      <c r="DP160" s="47"/>
      <c r="DQ160" s="36"/>
      <c r="DR160" s="52"/>
      <c r="DT160" s="44"/>
      <c r="DX160" s="44"/>
      <c r="EB160" s="47"/>
      <c r="EC160" s="36"/>
      <c r="ED160" s="52"/>
      <c r="EF160" s="44"/>
      <c r="EJ160" s="44"/>
      <c r="EN160" s="47"/>
      <c r="EO160" s="36"/>
      <c r="EP160" s="52"/>
      <c r="ER160" s="44"/>
      <c r="EV160" s="44"/>
      <c r="EZ160" s="47"/>
      <c r="FA160" s="36"/>
      <c r="FB160" s="52"/>
      <c r="FD160" s="44"/>
      <c r="FH160" s="44"/>
      <c r="FL160" s="47"/>
      <c r="FM160" s="36"/>
      <c r="FN160" s="52"/>
      <c r="FP160" s="44"/>
      <c r="FT160" s="44"/>
      <c r="FX160" s="47"/>
      <c r="FY160" s="36"/>
      <c r="FZ160" s="52"/>
      <c r="GB160" s="44"/>
      <c r="GF160" s="44"/>
      <c r="GJ160" s="47"/>
      <c r="GK160" s="36"/>
      <c r="GL160" s="52"/>
      <c r="GN160" s="44"/>
      <c r="GR160" s="44"/>
      <c r="GV160" s="47"/>
      <c r="GW160" s="36"/>
      <c r="GX160" s="52"/>
      <c r="GZ160" s="44"/>
      <c r="HD160" s="44"/>
      <c r="HH160" s="47"/>
      <c r="HI160" s="36"/>
      <c r="HJ160" s="52"/>
      <c r="HL160" s="44"/>
      <c r="HP160" s="44"/>
      <c r="HT160" s="47"/>
      <c r="HU160" s="36"/>
      <c r="HV160" s="52"/>
      <c r="HX160" s="44"/>
      <c r="IB160" s="44"/>
      <c r="IF160" s="47"/>
      <c r="IG160" s="36"/>
      <c r="IH160" s="52"/>
      <c r="IJ160" s="44"/>
      <c r="IN160" s="44"/>
      <c r="IR160" s="47"/>
      <c r="IS160" s="36"/>
      <c r="IT160" s="52"/>
      <c r="IV160" s="44"/>
      <c r="IZ160" s="44"/>
      <c r="JD160" s="47"/>
      <c r="JE160" s="36"/>
      <c r="JF160" s="52"/>
      <c r="JH160" s="44"/>
      <c r="JL160" s="44"/>
      <c r="JP160" s="47"/>
      <c r="JQ160" s="36"/>
      <c r="JR160" s="52"/>
      <c r="JT160" s="44"/>
      <c r="JX160" s="44"/>
      <c r="KB160" s="47"/>
      <c r="KC160" s="36"/>
      <c r="KD160" s="52"/>
      <c r="KF160" s="44"/>
      <c r="KJ160" s="44"/>
      <c r="KN160" s="47"/>
      <c r="KO160" s="36"/>
      <c r="KP160" s="52"/>
      <c r="KR160" s="44"/>
      <c r="KV160" s="44"/>
      <c r="KZ160" s="47"/>
      <c r="LA160" s="36"/>
      <c r="LB160" s="52"/>
      <c r="LD160" s="44"/>
      <c r="LH160" s="44"/>
      <c r="LL160" s="47"/>
      <c r="LM160" s="36"/>
      <c r="LN160" s="52"/>
      <c r="LP160" s="44"/>
      <c r="LT160" s="44"/>
      <c r="LX160" s="47"/>
      <c r="LY160" s="36"/>
      <c r="LZ160" s="52"/>
      <c r="MB160" s="44"/>
      <c r="MF160" s="44"/>
      <c r="MJ160" s="47"/>
      <c r="MK160" s="36"/>
      <c r="ML160" s="52"/>
      <c r="MN160" s="44"/>
      <c r="MR160" s="44"/>
      <c r="MV160" s="47"/>
      <c r="MW160" s="36"/>
      <c r="MX160" s="52"/>
      <c r="MZ160" s="44"/>
      <c r="ND160" s="44"/>
      <c r="NH160" s="47"/>
      <c r="NI160" s="36"/>
      <c r="NJ160" s="52"/>
      <c r="NL160" s="44"/>
      <c r="NP160" s="44"/>
      <c r="NT160" s="47"/>
      <c r="NU160" s="36"/>
      <c r="NV160" s="52"/>
      <c r="NX160" s="44"/>
      <c r="OB160" s="44"/>
      <c r="OF160" s="47"/>
      <c r="OG160" s="36"/>
      <c r="OH160" s="52"/>
      <c r="OJ160" s="44"/>
      <c r="ON160" s="44"/>
      <c r="OR160" s="47"/>
      <c r="OS160" s="36"/>
      <c r="OT160" s="52"/>
      <c r="OV160" s="44"/>
      <c r="OZ160" s="44"/>
      <c r="PD160" s="47"/>
      <c r="PE160" s="36"/>
      <c r="PF160" s="52"/>
      <c r="PH160" s="44"/>
      <c r="PL160" s="44"/>
      <c r="PP160" s="47"/>
      <c r="PQ160" s="36"/>
      <c r="PR160" s="52"/>
      <c r="PT160" s="44"/>
      <c r="PX160" s="44"/>
      <c r="QB160" s="47"/>
      <c r="QC160" s="36"/>
      <c r="QD160" s="52"/>
      <c r="QF160" s="44"/>
      <c r="QJ160" s="44"/>
      <c r="QN160" s="47"/>
      <c r="QO160" s="36"/>
      <c r="QP160" s="52"/>
      <c r="QR160" s="44"/>
      <c r="QV160" s="44"/>
      <c r="QZ160" s="47"/>
      <c r="RA160" s="36"/>
      <c r="RB160" s="52"/>
      <c r="RD160" s="44"/>
      <c r="RH160" s="44"/>
      <c r="RL160" s="47"/>
      <c r="RM160" s="36"/>
      <c r="RN160" s="52"/>
      <c r="RP160" s="44"/>
      <c r="RT160" s="44"/>
      <c r="RX160" s="47"/>
      <c r="RY160" s="36"/>
      <c r="RZ160" s="52"/>
      <c r="SB160" s="44"/>
      <c r="SF160" s="44"/>
      <c r="SJ160" s="47"/>
      <c r="SK160" s="36"/>
      <c r="SL160" s="52"/>
      <c r="SN160" s="44"/>
      <c r="SR160" s="44"/>
      <c r="SV160" s="47"/>
      <c r="SW160" s="36"/>
      <c r="SX160" s="52"/>
      <c r="SZ160" s="44"/>
      <c r="TD160" s="44"/>
      <c r="TH160" s="47"/>
      <c r="TI160" s="36"/>
      <c r="TJ160" s="52"/>
      <c r="TL160" s="44"/>
      <c r="TP160" s="44"/>
      <c r="TT160" s="47"/>
      <c r="TU160" s="36"/>
      <c r="TV160" s="52"/>
      <c r="TX160" s="44"/>
      <c r="UB160" s="44"/>
      <c r="UF160" s="47"/>
      <c r="UG160" s="36"/>
      <c r="UH160" s="52"/>
      <c r="UJ160" s="44"/>
      <c r="UN160" s="44"/>
      <c r="UR160" s="47"/>
      <c r="US160" s="36"/>
      <c r="UT160" s="52"/>
      <c r="UV160" s="44"/>
      <c r="UZ160" s="44"/>
      <c r="VD160" s="47"/>
      <c r="VE160" s="36"/>
      <c r="VF160" s="52"/>
      <c r="VH160" s="44"/>
      <c r="VL160" s="44"/>
      <c r="VP160" s="47"/>
      <c r="VQ160" s="36"/>
      <c r="VR160" s="52"/>
      <c r="VT160" s="44"/>
      <c r="VX160" s="44"/>
      <c r="WB160" s="47"/>
      <c r="WC160" s="36"/>
      <c r="WD160" s="52"/>
      <c r="WF160" s="44"/>
      <c r="WJ160" s="44"/>
      <c r="WN160" s="47"/>
      <c r="WO160" s="36"/>
      <c r="WP160" s="52"/>
      <c r="WR160" s="44"/>
      <c r="WV160" s="44"/>
      <c r="WZ160" s="47"/>
      <c r="XA160" s="36"/>
      <c r="XB160" s="52"/>
      <c r="XD160" s="44"/>
      <c r="XH160" s="44"/>
      <c r="XL160" s="47"/>
      <c r="XM160" s="36"/>
      <c r="XN160" s="52"/>
      <c r="XP160" s="44"/>
      <c r="XT160" s="44"/>
      <c r="XX160" s="47"/>
      <c r="XY160" s="36"/>
      <c r="XZ160" s="52"/>
      <c r="YB160" s="44"/>
      <c r="YF160" s="44"/>
      <c r="YJ160" s="47"/>
      <c r="YK160" s="36"/>
      <c r="YL160" s="52"/>
      <c r="YN160" s="44"/>
      <c r="YR160" s="44"/>
      <c r="YV160" s="47"/>
      <c r="YW160" s="36"/>
      <c r="YX160" s="52"/>
      <c r="YZ160" s="44"/>
      <c r="ZD160" s="44"/>
      <c r="ZH160" s="47"/>
      <c r="ZI160" s="36"/>
      <c r="ZJ160" s="52"/>
      <c r="ZL160" s="44"/>
      <c r="ZP160" s="44"/>
      <c r="ZT160" s="47"/>
      <c r="ZU160" s="36"/>
      <c r="ZV160" s="52"/>
      <c r="ZX160" s="44"/>
      <c r="AAB160" s="44"/>
      <c r="AAF160" s="47"/>
      <c r="AAG160" s="36"/>
      <c r="AAH160" s="52"/>
      <c r="AAJ160" s="44"/>
      <c r="AAN160" s="44"/>
      <c r="AAR160" s="47"/>
      <c r="AAS160" s="36"/>
      <c r="AAT160" s="52"/>
      <c r="AAV160" s="44"/>
      <c r="AAZ160" s="44"/>
      <c r="ABD160" s="47"/>
      <c r="ABE160" s="36"/>
      <c r="ABF160" s="52"/>
      <c r="ABH160" s="44"/>
      <c r="ABL160" s="44"/>
      <c r="ABP160" s="47"/>
      <c r="ABQ160" s="36"/>
      <c r="ABR160" s="52"/>
      <c r="ABT160" s="44"/>
      <c r="ABX160" s="44"/>
      <c r="ACB160" s="47"/>
      <c r="ACC160" s="36"/>
      <c r="ACD160" s="52"/>
      <c r="ACF160" s="44"/>
      <c r="ACJ160" s="44"/>
      <c r="ACN160" s="47"/>
      <c r="ACO160" s="36"/>
      <c r="ACP160" s="52"/>
      <c r="ACR160" s="44"/>
      <c r="ACV160" s="44"/>
      <c r="ACZ160" s="47"/>
      <c r="ADA160" s="36"/>
      <c r="ADB160" s="52"/>
      <c r="ADD160" s="44"/>
      <c r="ADH160" s="44"/>
      <c r="ADL160" s="47"/>
      <c r="ADM160" s="36"/>
      <c r="ADN160" s="52"/>
      <c r="ADP160" s="44"/>
      <c r="ADT160" s="44"/>
      <c r="ADX160" s="47"/>
      <c r="ADY160" s="36"/>
      <c r="ADZ160" s="52"/>
      <c r="AEB160" s="44"/>
      <c r="AEF160" s="44"/>
      <c r="AEJ160" s="47"/>
      <c r="AEK160" s="36"/>
      <c r="AEL160" s="52"/>
      <c r="AEN160" s="44"/>
      <c r="AER160" s="44"/>
      <c r="AEV160" s="47"/>
      <c r="AEW160" s="36"/>
      <c r="AEX160" s="52"/>
      <c r="AEZ160" s="44"/>
      <c r="AFD160" s="44"/>
      <c r="AFH160" s="47"/>
      <c r="AFI160" s="36"/>
      <c r="AFJ160" s="52"/>
      <c r="AFL160" s="44"/>
      <c r="AFP160" s="44"/>
      <c r="AFT160" s="47"/>
      <c r="AFU160" s="36"/>
      <c r="AFV160" s="52"/>
      <c r="AFX160" s="44"/>
      <c r="AGB160" s="44"/>
      <c r="AGF160" s="47"/>
      <c r="AGG160" s="36"/>
      <c r="AGH160" s="52"/>
      <c r="AGJ160" s="44"/>
      <c r="AGN160" s="44"/>
      <c r="AGR160" s="47"/>
      <c r="AGS160" s="36"/>
      <c r="AGT160" s="52"/>
      <c r="AGV160" s="44"/>
      <c r="AGZ160" s="44"/>
      <c r="AHD160" s="47"/>
      <c r="AHE160" s="36"/>
      <c r="AHF160" s="52"/>
      <c r="AHH160" s="44"/>
      <c r="AHL160" s="44"/>
      <c r="AHP160" s="47"/>
      <c r="AHQ160" s="36"/>
      <c r="AHR160" s="52"/>
      <c r="AHT160" s="44"/>
      <c r="AHX160" s="44"/>
      <c r="AIB160" s="47"/>
      <c r="AIC160" s="36"/>
      <c r="AID160" s="52"/>
      <c r="AIF160" s="44"/>
      <c r="AIJ160" s="44"/>
      <c r="AIN160" s="47"/>
      <c r="AIO160" s="36"/>
      <c r="AIP160" s="52"/>
      <c r="AIR160" s="44"/>
      <c r="AIV160" s="44"/>
      <c r="AIZ160" s="47"/>
      <c r="AJA160" s="36"/>
      <c r="AJB160" s="52"/>
      <c r="AJD160" s="44"/>
      <c r="AJH160" s="44"/>
      <c r="AJL160" s="47"/>
      <c r="AJM160" s="36"/>
      <c r="AJN160" s="52"/>
      <c r="AJP160" s="44"/>
      <c r="AJT160" s="44"/>
      <c r="AJX160" s="47"/>
      <c r="AJY160" s="36"/>
      <c r="AJZ160" s="52"/>
      <c r="AKB160" s="44"/>
      <c r="AKF160" s="44"/>
      <c r="AKJ160" s="47"/>
      <c r="AKK160" s="36"/>
      <c r="AKL160" s="52"/>
      <c r="AKN160" s="44"/>
      <c r="AKR160" s="44"/>
      <c r="AKV160" s="47"/>
      <c r="AKW160" s="36"/>
      <c r="AKX160" s="52"/>
      <c r="AKZ160" s="44"/>
      <c r="ALD160" s="44"/>
      <c r="ALH160" s="47"/>
      <c r="ALI160" s="36"/>
      <c r="ALJ160" s="52"/>
      <c r="ALL160" s="44"/>
      <c r="ALP160" s="44"/>
      <c r="ALT160" s="47"/>
      <c r="ALU160" s="36"/>
      <c r="ALV160" s="52"/>
      <c r="ALX160" s="44"/>
      <c r="AMB160" s="44"/>
      <c r="AMF160" s="47"/>
      <c r="AMG160" s="36"/>
      <c r="AMH160" s="52"/>
      <c r="AMJ160" s="44"/>
    </row>
    <row r="161" spans="1:1024" s="43" customFormat="1" x14ac:dyDescent="0.2">
      <c r="A161" s="39" t="s">
        <v>536</v>
      </c>
      <c r="B161" s="57" t="s">
        <v>555</v>
      </c>
      <c r="C161" s="60" t="s">
        <v>190</v>
      </c>
      <c r="D161" s="61">
        <v>44412</v>
      </c>
      <c r="E161" s="43" t="s">
        <v>556</v>
      </c>
      <c r="F161" s="60" t="s">
        <v>192</v>
      </c>
      <c r="G161" s="43" t="s">
        <v>204</v>
      </c>
      <c r="H161" s="61">
        <v>44437</v>
      </c>
      <c r="I161" s="60">
        <v>19</v>
      </c>
      <c r="J161" s="43" t="s">
        <v>194</v>
      </c>
      <c r="K161" s="60" t="s">
        <v>76</v>
      </c>
      <c r="L161" s="47"/>
      <c r="M161" s="37"/>
      <c r="N161" s="52"/>
      <c r="P161" s="44"/>
      <c r="T161" s="44"/>
      <c r="X161" s="47"/>
      <c r="Y161" s="36"/>
      <c r="Z161" s="52"/>
      <c r="AB161" s="44"/>
      <c r="AF161" s="44"/>
      <c r="AJ161" s="47"/>
      <c r="AK161" s="36"/>
      <c r="AL161" s="52"/>
      <c r="AN161" s="44"/>
      <c r="AR161" s="44"/>
      <c r="AV161" s="47"/>
      <c r="AW161" s="36"/>
      <c r="AX161" s="52"/>
      <c r="AZ161" s="44"/>
      <c r="BD161" s="44"/>
      <c r="BH161" s="47"/>
      <c r="BI161" s="36"/>
      <c r="BJ161" s="52"/>
      <c r="BL161" s="44"/>
      <c r="BP161" s="44"/>
      <c r="BT161" s="47"/>
      <c r="BU161" s="36"/>
      <c r="BV161" s="52"/>
      <c r="BX161" s="44"/>
      <c r="CB161" s="44"/>
      <c r="CF161" s="47"/>
      <c r="CG161" s="36"/>
      <c r="CH161" s="52"/>
      <c r="CJ161" s="44"/>
      <c r="CN161" s="44"/>
      <c r="CR161" s="47"/>
      <c r="CS161" s="36"/>
      <c r="CT161" s="52"/>
      <c r="CV161" s="44"/>
      <c r="CZ161" s="44"/>
      <c r="DD161" s="47"/>
      <c r="DE161" s="36"/>
      <c r="DF161" s="52"/>
      <c r="DH161" s="44"/>
      <c r="DL161" s="44"/>
      <c r="DP161" s="47"/>
      <c r="DQ161" s="36"/>
      <c r="DR161" s="52"/>
      <c r="DT161" s="44"/>
      <c r="DX161" s="44"/>
      <c r="EB161" s="47"/>
      <c r="EC161" s="36"/>
      <c r="ED161" s="52"/>
      <c r="EF161" s="44"/>
      <c r="EJ161" s="44"/>
      <c r="EN161" s="47"/>
      <c r="EO161" s="36"/>
      <c r="EP161" s="52"/>
      <c r="ER161" s="44"/>
      <c r="EV161" s="44"/>
      <c r="EZ161" s="47"/>
      <c r="FA161" s="36"/>
      <c r="FB161" s="52"/>
      <c r="FD161" s="44"/>
      <c r="FH161" s="44"/>
      <c r="FL161" s="47"/>
      <c r="FM161" s="36"/>
      <c r="FN161" s="52"/>
      <c r="FP161" s="44"/>
      <c r="FT161" s="44"/>
      <c r="FX161" s="47"/>
      <c r="FY161" s="36"/>
      <c r="FZ161" s="52"/>
      <c r="GB161" s="44"/>
      <c r="GF161" s="44"/>
      <c r="GJ161" s="47"/>
      <c r="GK161" s="36"/>
      <c r="GL161" s="52"/>
      <c r="GN161" s="44"/>
      <c r="GR161" s="44"/>
      <c r="GV161" s="47"/>
      <c r="GW161" s="36"/>
      <c r="GX161" s="52"/>
      <c r="GZ161" s="44"/>
      <c r="HD161" s="44"/>
      <c r="HH161" s="47"/>
      <c r="HI161" s="36"/>
      <c r="HJ161" s="52"/>
      <c r="HL161" s="44"/>
      <c r="HP161" s="44"/>
      <c r="HT161" s="47"/>
      <c r="HU161" s="36"/>
      <c r="HV161" s="52"/>
      <c r="HX161" s="44"/>
      <c r="IB161" s="44"/>
      <c r="IF161" s="47"/>
      <c r="IG161" s="36"/>
      <c r="IH161" s="52"/>
      <c r="IJ161" s="44"/>
      <c r="IN161" s="44"/>
      <c r="IR161" s="47"/>
      <c r="IS161" s="36"/>
      <c r="IT161" s="52"/>
      <c r="IV161" s="44"/>
      <c r="IZ161" s="44"/>
      <c r="JD161" s="47"/>
      <c r="JE161" s="36"/>
      <c r="JF161" s="52"/>
      <c r="JH161" s="44"/>
      <c r="JL161" s="44"/>
      <c r="JP161" s="47"/>
      <c r="JQ161" s="36"/>
      <c r="JR161" s="52"/>
      <c r="JT161" s="44"/>
      <c r="JX161" s="44"/>
      <c r="KB161" s="47"/>
      <c r="KC161" s="36"/>
      <c r="KD161" s="52"/>
      <c r="KF161" s="44"/>
      <c r="KJ161" s="44"/>
      <c r="KN161" s="47"/>
      <c r="KO161" s="36"/>
      <c r="KP161" s="52"/>
      <c r="KR161" s="44"/>
      <c r="KV161" s="44"/>
      <c r="KZ161" s="47"/>
      <c r="LA161" s="36"/>
      <c r="LB161" s="52"/>
      <c r="LD161" s="44"/>
      <c r="LH161" s="44"/>
      <c r="LL161" s="47"/>
      <c r="LM161" s="36"/>
      <c r="LN161" s="52"/>
      <c r="LP161" s="44"/>
      <c r="LT161" s="44"/>
      <c r="LX161" s="47"/>
      <c r="LY161" s="36"/>
      <c r="LZ161" s="52"/>
      <c r="MB161" s="44"/>
      <c r="MF161" s="44"/>
      <c r="MJ161" s="47"/>
      <c r="MK161" s="36"/>
      <c r="ML161" s="52"/>
      <c r="MN161" s="44"/>
      <c r="MR161" s="44"/>
      <c r="MV161" s="47"/>
      <c r="MW161" s="36"/>
      <c r="MX161" s="52"/>
      <c r="MZ161" s="44"/>
      <c r="ND161" s="44"/>
      <c r="NH161" s="47"/>
      <c r="NI161" s="36"/>
      <c r="NJ161" s="52"/>
      <c r="NL161" s="44"/>
      <c r="NP161" s="44"/>
      <c r="NT161" s="47"/>
      <c r="NU161" s="36"/>
      <c r="NV161" s="52"/>
      <c r="NX161" s="44"/>
      <c r="OB161" s="44"/>
      <c r="OF161" s="47"/>
      <c r="OG161" s="36"/>
      <c r="OH161" s="52"/>
      <c r="OJ161" s="44"/>
      <c r="ON161" s="44"/>
      <c r="OR161" s="47"/>
      <c r="OS161" s="36"/>
      <c r="OT161" s="52"/>
      <c r="OV161" s="44"/>
      <c r="OZ161" s="44"/>
      <c r="PD161" s="47"/>
      <c r="PE161" s="36"/>
      <c r="PF161" s="52"/>
      <c r="PH161" s="44"/>
      <c r="PL161" s="44"/>
      <c r="PP161" s="47"/>
      <c r="PQ161" s="36"/>
      <c r="PR161" s="52"/>
      <c r="PT161" s="44"/>
      <c r="PX161" s="44"/>
      <c r="QB161" s="47"/>
      <c r="QC161" s="36"/>
      <c r="QD161" s="52"/>
      <c r="QF161" s="44"/>
      <c r="QJ161" s="44"/>
      <c r="QN161" s="47"/>
      <c r="QO161" s="36"/>
      <c r="QP161" s="52"/>
      <c r="QR161" s="44"/>
      <c r="QV161" s="44"/>
      <c r="QZ161" s="47"/>
      <c r="RA161" s="36"/>
      <c r="RB161" s="52"/>
      <c r="RD161" s="44"/>
      <c r="RH161" s="44"/>
      <c r="RL161" s="47"/>
      <c r="RM161" s="36"/>
      <c r="RN161" s="52"/>
      <c r="RP161" s="44"/>
      <c r="RT161" s="44"/>
      <c r="RX161" s="47"/>
      <c r="RY161" s="36"/>
      <c r="RZ161" s="52"/>
      <c r="SB161" s="44"/>
      <c r="SF161" s="44"/>
      <c r="SJ161" s="47"/>
      <c r="SK161" s="36"/>
      <c r="SL161" s="52"/>
      <c r="SN161" s="44"/>
      <c r="SR161" s="44"/>
      <c r="SV161" s="47"/>
      <c r="SW161" s="36"/>
      <c r="SX161" s="52"/>
      <c r="SZ161" s="44"/>
      <c r="TD161" s="44"/>
      <c r="TH161" s="47"/>
      <c r="TI161" s="36"/>
      <c r="TJ161" s="52"/>
      <c r="TL161" s="44"/>
      <c r="TP161" s="44"/>
      <c r="TT161" s="47"/>
      <c r="TU161" s="36"/>
      <c r="TV161" s="52"/>
      <c r="TX161" s="44"/>
      <c r="UB161" s="44"/>
      <c r="UF161" s="47"/>
      <c r="UG161" s="36"/>
      <c r="UH161" s="52"/>
      <c r="UJ161" s="44"/>
      <c r="UN161" s="44"/>
      <c r="UR161" s="47"/>
      <c r="US161" s="36"/>
      <c r="UT161" s="52"/>
      <c r="UV161" s="44"/>
      <c r="UZ161" s="44"/>
      <c r="VD161" s="47"/>
      <c r="VE161" s="36"/>
      <c r="VF161" s="52"/>
      <c r="VH161" s="44"/>
      <c r="VL161" s="44"/>
      <c r="VP161" s="47"/>
      <c r="VQ161" s="36"/>
      <c r="VR161" s="52"/>
      <c r="VT161" s="44"/>
      <c r="VX161" s="44"/>
      <c r="WB161" s="47"/>
      <c r="WC161" s="36"/>
      <c r="WD161" s="52"/>
      <c r="WF161" s="44"/>
      <c r="WJ161" s="44"/>
      <c r="WN161" s="47"/>
      <c r="WO161" s="36"/>
      <c r="WP161" s="52"/>
      <c r="WR161" s="44"/>
      <c r="WV161" s="44"/>
      <c r="WZ161" s="47"/>
      <c r="XA161" s="36"/>
      <c r="XB161" s="52"/>
      <c r="XD161" s="44"/>
      <c r="XH161" s="44"/>
      <c r="XL161" s="47"/>
      <c r="XM161" s="36"/>
      <c r="XN161" s="52"/>
      <c r="XP161" s="44"/>
      <c r="XT161" s="44"/>
      <c r="XX161" s="47"/>
      <c r="XY161" s="36"/>
      <c r="XZ161" s="52"/>
      <c r="YB161" s="44"/>
      <c r="YF161" s="44"/>
      <c r="YJ161" s="47"/>
      <c r="YK161" s="36"/>
      <c r="YL161" s="52"/>
      <c r="YN161" s="44"/>
      <c r="YR161" s="44"/>
      <c r="YV161" s="47"/>
      <c r="YW161" s="36"/>
      <c r="YX161" s="52"/>
      <c r="YZ161" s="44"/>
      <c r="ZD161" s="44"/>
      <c r="ZH161" s="47"/>
      <c r="ZI161" s="36"/>
      <c r="ZJ161" s="52"/>
      <c r="ZL161" s="44"/>
      <c r="ZP161" s="44"/>
      <c r="ZT161" s="47"/>
      <c r="ZU161" s="36"/>
      <c r="ZV161" s="52"/>
      <c r="ZX161" s="44"/>
      <c r="AAB161" s="44"/>
      <c r="AAF161" s="47"/>
      <c r="AAG161" s="36"/>
      <c r="AAH161" s="52"/>
      <c r="AAJ161" s="44"/>
      <c r="AAN161" s="44"/>
      <c r="AAR161" s="47"/>
      <c r="AAS161" s="36"/>
      <c r="AAT161" s="52"/>
      <c r="AAV161" s="44"/>
      <c r="AAZ161" s="44"/>
      <c r="ABD161" s="47"/>
      <c r="ABE161" s="36"/>
      <c r="ABF161" s="52"/>
      <c r="ABH161" s="44"/>
      <c r="ABL161" s="44"/>
      <c r="ABP161" s="47"/>
      <c r="ABQ161" s="36"/>
      <c r="ABR161" s="52"/>
      <c r="ABT161" s="44"/>
      <c r="ABX161" s="44"/>
      <c r="ACB161" s="47"/>
      <c r="ACC161" s="36"/>
      <c r="ACD161" s="52"/>
      <c r="ACF161" s="44"/>
      <c r="ACJ161" s="44"/>
      <c r="ACN161" s="47"/>
      <c r="ACO161" s="36"/>
      <c r="ACP161" s="52"/>
      <c r="ACR161" s="44"/>
      <c r="ACV161" s="44"/>
      <c r="ACZ161" s="47"/>
      <c r="ADA161" s="36"/>
      <c r="ADB161" s="52"/>
      <c r="ADD161" s="44"/>
      <c r="ADH161" s="44"/>
      <c r="ADL161" s="47"/>
      <c r="ADM161" s="36"/>
      <c r="ADN161" s="52"/>
      <c r="ADP161" s="44"/>
      <c r="ADT161" s="44"/>
      <c r="ADX161" s="47"/>
      <c r="ADY161" s="36"/>
      <c r="ADZ161" s="52"/>
      <c r="AEB161" s="44"/>
      <c r="AEF161" s="44"/>
      <c r="AEJ161" s="47"/>
      <c r="AEK161" s="36"/>
      <c r="AEL161" s="52"/>
      <c r="AEN161" s="44"/>
      <c r="AER161" s="44"/>
      <c r="AEV161" s="47"/>
      <c r="AEW161" s="36"/>
      <c r="AEX161" s="52"/>
      <c r="AEZ161" s="44"/>
      <c r="AFD161" s="44"/>
      <c r="AFH161" s="47"/>
      <c r="AFI161" s="36"/>
      <c r="AFJ161" s="52"/>
      <c r="AFL161" s="44"/>
      <c r="AFP161" s="44"/>
      <c r="AFT161" s="47"/>
      <c r="AFU161" s="36"/>
      <c r="AFV161" s="52"/>
      <c r="AFX161" s="44"/>
      <c r="AGB161" s="44"/>
      <c r="AGF161" s="47"/>
      <c r="AGG161" s="36"/>
      <c r="AGH161" s="52"/>
      <c r="AGJ161" s="44"/>
      <c r="AGN161" s="44"/>
      <c r="AGR161" s="47"/>
      <c r="AGS161" s="36"/>
      <c r="AGT161" s="52"/>
      <c r="AGV161" s="44"/>
      <c r="AGZ161" s="44"/>
      <c r="AHD161" s="47"/>
      <c r="AHE161" s="36"/>
      <c r="AHF161" s="52"/>
      <c r="AHH161" s="44"/>
      <c r="AHL161" s="44"/>
      <c r="AHP161" s="47"/>
      <c r="AHQ161" s="36"/>
      <c r="AHR161" s="52"/>
      <c r="AHT161" s="44"/>
      <c r="AHX161" s="44"/>
      <c r="AIB161" s="47"/>
      <c r="AIC161" s="36"/>
      <c r="AID161" s="52"/>
      <c r="AIF161" s="44"/>
      <c r="AIJ161" s="44"/>
      <c r="AIN161" s="47"/>
      <c r="AIO161" s="36"/>
      <c r="AIP161" s="52"/>
      <c r="AIR161" s="44"/>
      <c r="AIV161" s="44"/>
      <c r="AIZ161" s="47"/>
      <c r="AJA161" s="36"/>
      <c r="AJB161" s="52"/>
      <c r="AJD161" s="44"/>
      <c r="AJH161" s="44"/>
      <c r="AJL161" s="47"/>
      <c r="AJM161" s="36"/>
      <c r="AJN161" s="52"/>
      <c r="AJP161" s="44"/>
      <c r="AJT161" s="44"/>
      <c r="AJX161" s="47"/>
      <c r="AJY161" s="36"/>
      <c r="AJZ161" s="52"/>
      <c r="AKB161" s="44"/>
      <c r="AKF161" s="44"/>
      <c r="AKJ161" s="47"/>
      <c r="AKK161" s="36"/>
      <c r="AKL161" s="52"/>
      <c r="AKN161" s="44"/>
      <c r="AKR161" s="44"/>
      <c r="AKV161" s="47"/>
      <c r="AKW161" s="36"/>
      <c r="AKX161" s="52"/>
      <c r="AKZ161" s="44"/>
      <c r="ALD161" s="44"/>
      <c r="ALH161" s="47"/>
      <c r="ALI161" s="36"/>
      <c r="ALJ161" s="52"/>
      <c r="ALL161" s="44"/>
      <c r="ALP161" s="44"/>
      <c r="ALT161" s="47"/>
      <c r="ALU161" s="36"/>
      <c r="ALV161" s="52"/>
      <c r="ALX161" s="44"/>
      <c r="AMB161" s="44"/>
      <c r="AMF161" s="47"/>
      <c r="AMG161" s="36"/>
      <c r="AMH161" s="52"/>
      <c r="AMJ161" s="44"/>
    </row>
    <row r="162" spans="1:1024" s="43" customFormat="1" ht="25.5" x14ac:dyDescent="0.2">
      <c r="A162" s="39" t="s">
        <v>536</v>
      </c>
      <c r="B162" s="57" t="s">
        <v>557</v>
      </c>
      <c r="C162" s="60" t="s">
        <v>190</v>
      </c>
      <c r="D162" s="61">
        <v>44412</v>
      </c>
      <c r="E162" s="43" t="s">
        <v>558</v>
      </c>
      <c r="F162" s="60" t="s">
        <v>192</v>
      </c>
      <c r="G162" s="43" t="s">
        <v>221</v>
      </c>
      <c r="H162" s="61">
        <v>44412</v>
      </c>
      <c r="I162" s="60">
        <v>1</v>
      </c>
      <c r="J162" s="43" t="s">
        <v>194</v>
      </c>
      <c r="K162" s="60" t="s">
        <v>76</v>
      </c>
      <c r="L162" s="47" t="s">
        <v>418</v>
      </c>
      <c r="M162" s="37"/>
      <c r="N162" s="52"/>
      <c r="P162" s="44"/>
      <c r="T162" s="44"/>
      <c r="X162" s="47"/>
      <c r="Y162" s="36"/>
      <c r="Z162" s="52"/>
      <c r="AB162" s="44"/>
      <c r="AF162" s="44"/>
      <c r="AJ162" s="47"/>
      <c r="AK162" s="36"/>
      <c r="AL162" s="52"/>
      <c r="AN162" s="44"/>
      <c r="AR162" s="44"/>
      <c r="AV162" s="47"/>
      <c r="AW162" s="36"/>
      <c r="AX162" s="52"/>
      <c r="AZ162" s="44"/>
      <c r="BD162" s="44"/>
      <c r="BH162" s="47"/>
      <c r="BI162" s="36"/>
      <c r="BJ162" s="52"/>
      <c r="BL162" s="44"/>
      <c r="BP162" s="44"/>
      <c r="BT162" s="47"/>
      <c r="BU162" s="36"/>
      <c r="BV162" s="52"/>
      <c r="BX162" s="44"/>
      <c r="CB162" s="44"/>
      <c r="CF162" s="47"/>
      <c r="CG162" s="36"/>
      <c r="CH162" s="52"/>
      <c r="CJ162" s="44"/>
      <c r="CN162" s="44"/>
      <c r="CR162" s="47"/>
      <c r="CS162" s="36"/>
      <c r="CT162" s="52"/>
      <c r="CV162" s="44"/>
      <c r="CZ162" s="44"/>
      <c r="DD162" s="47"/>
      <c r="DE162" s="36"/>
      <c r="DF162" s="52"/>
      <c r="DH162" s="44"/>
      <c r="DL162" s="44"/>
      <c r="DP162" s="47"/>
      <c r="DQ162" s="36"/>
      <c r="DR162" s="52"/>
      <c r="DT162" s="44"/>
      <c r="DX162" s="44"/>
      <c r="EB162" s="47"/>
      <c r="EC162" s="36"/>
      <c r="ED162" s="52"/>
      <c r="EF162" s="44"/>
      <c r="EJ162" s="44"/>
      <c r="EN162" s="47"/>
      <c r="EO162" s="36"/>
      <c r="EP162" s="52"/>
      <c r="ER162" s="44"/>
      <c r="EV162" s="44"/>
      <c r="EZ162" s="47"/>
      <c r="FA162" s="36"/>
      <c r="FB162" s="52"/>
      <c r="FD162" s="44"/>
      <c r="FH162" s="44"/>
      <c r="FL162" s="47"/>
      <c r="FM162" s="36"/>
      <c r="FN162" s="52"/>
      <c r="FP162" s="44"/>
      <c r="FT162" s="44"/>
      <c r="FX162" s="47"/>
      <c r="FY162" s="36"/>
      <c r="FZ162" s="52"/>
      <c r="GB162" s="44"/>
      <c r="GF162" s="44"/>
      <c r="GJ162" s="47"/>
      <c r="GK162" s="36"/>
      <c r="GL162" s="52"/>
      <c r="GN162" s="44"/>
      <c r="GR162" s="44"/>
      <c r="GV162" s="47"/>
      <c r="GW162" s="36"/>
      <c r="GX162" s="52"/>
      <c r="GZ162" s="44"/>
      <c r="HD162" s="44"/>
      <c r="HH162" s="47"/>
      <c r="HI162" s="36"/>
      <c r="HJ162" s="52"/>
      <c r="HL162" s="44"/>
      <c r="HP162" s="44"/>
      <c r="HT162" s="47"/>
      <c r="HU162" s="36"/>
      <c r="HV162" s="52"/>
      <c r="HX162" s="44"/>
      <c r="IB162" s="44"/>
      <c r="IF162" s="47"/>
      <c r="IG162" s="36"/>
      <c r="IH162" s="52"/>
      <c r="IJ162" s="44"/>
      <c r="IN162" s="44"/>
      <c r="IR162" s="47"/>
      <c r="IS162" s="36"/>
      <c r="IT162" s="52"/>
      <c r="IV162" s="44"/>
      <c r="IZ162" s="44"/>
      <c r="JD162" s="47"/>
      <c r="JE162" s="36"/>
      <c r="JF162" s="52"/>
      <c r="JH162" s="44"/>
      <c r="JL162" s="44"/>
      <c r="JP162" s="47"/>
      <c r="JQ162" s="36"/>
      <c r="JR162" s="52"/>
      <c r="JT162" s="44"/>
      <c r="JX162" s="44"/>
      <c r="KB162" s="47"/>
      <c r="KC162" s="36"/>
      <c r="KD162" s="52"/>
      <c r="KF162" s="44"/>
      <c r="KJ162" s="44"/>
      <c r="KN162" s="47"/>
      <c r="KO162" s="36"/>
      <c r="KP162" s="52"/>
      <c r="KR162" s="44"/>
      <c r="KV162" s="44"/>
      <c r="KZ162" s="47"/>
      <c r="LA162" s="36"/>
      <c r="LB162" s="52"/>
      <c r="LD162" s="44"/>
      <c r="LH162" s="44"/>
      <c r="LL162" s="47"/>
      <c r="LM162" s="36"/>
      <c r="LN162" s="52"/>
      <c r="LP162" s="44"/>
      <c r="LT162" s="44"/>
      <c r="LX162" s="47"/>
      <c r="LY162" s="36"/>
      <c r="LZ162" s="52"/>
      <c r="MB162" s="44"/>
      <c r="MF162" s="44"/>
      <c r="MJ162" s="47"/>
      <c r="MK162" s="36"/>
      <c r="ML162" s="52"/>
      <c r="MN162" s="44"/>
      <c r="MR162" s="44"/>
      <c r="MV162" s="47"/>
      <c r="MW162" s="36"/>
      <c r="MX162" s="52"/>
      <c r="MZ162" s="44"/>
      <c r="ND162" s="44"/>
      <c r="NH162" s="47"/>
      <c r="NI162" s="36"/>
      <c r="NJ162" s="52"/>
      <c r="NL162" s="44"/>
      <c r="NP162" s="44"/>
      <c r="NT162" s="47"/>
      <c r="NU162" s="36"/>
      <c r="NV162" s="52"/>
      <c r="NX162" s="44"/>
      <c r="OB162" s="44"/>
      <c r="OF162" s="47"/>
      <c r="OG162" s="36"/>
      <c r="OH162" s="52"/>
      <c r="OJ162" s="44"/>
      <c r="ON162" s="44"/>
      <c r="OR162" s="47"/>
      <c r="OS162" s="36"/>
      <c r="OT162" s="52"/>
      <c r="OV162" s="44"/>
      <c r="OZ162" s="44"/>
      <c r="PD162" s="47"/>
      <c r="PE162" s="36"/>
      <c r="PF162" s="52"/>
      <c r="PH162" s="44"/>
      <c r="PL162" s="44"/>
      <c r="PP162" s="47"/>
      <c r="PQ162" s="36"/>
      <c r="PR162" s="52"/>
      <c r="PT162" s="44"/>
      <c r="PX162" s="44"/>
      <c r="QB162" s="47"/>
      <c r="QC162" s="36"/>
      <c r="QD162" s="52"/>
      <c r="QF162" s="44"/>
      <c r="QJ162" s="44"/>
      <c r="QN162" s="47"/>
      <c r="QO162" s="36"/>
      <c r="QP162" s="52"/>
      <c r="QR162" s="44"/>
      <c r="QV162" s="44"/>
      <c r="QZ162" s="47"/>
      <c r="RA162" s="36"/>
      <c r="RB162" s="52"/>
      <c r="RD162" s="44"/>
      <c r="RH162" s="44"/>
      <c r="RL162" s="47"/>
      <c r="RM162" s="36"/>
      <c r="RN162" s="52"/>
      <c r="RP162" s="44"/>
      <c r="RT162" s="44"/>
      <c r="RX162" s="47"/>
      <c r="RY162" s="36"/>
      <c r="RZ162" s="52"/>
      <c r="SB162" s="44"/>
      <c r="SF162" s="44"/>
      <c r="SJ162" s="47"/>
      <c r="SK162" s="36"/>
      <c r="SL162" s="52"/>
      <c r="SN162" s="44"/>
      <c r="SR162" s="44"/>
      <c r="SV162" s="47"/>
      <c r="SW162" s="36"/>
      <c r="SX162" s="52"/>
      <c r="SZ162" s="44"/>
      <c r="TD162" s="44"/>
      <c r="TH162" s="47"/>
      <c r="TI162" s="36"/>
      <c r="TJ162" s="52"/>
      <c r="TL162" s="44"/>
      <c r="TP162" s="44"/>
      <c r="TT162" s="47"/>
      <c r="TU162" s="36"/>
      <c r="TV162" s="52"/>
      <c r="TX162" s="44"/>
      <c r="UB162" s="44"/>
      <c r="UF162" s="47"/>
      <c r="UG162" s="36"/>
      <c r="UH162" s="52"/>
      <c r="UJ162" s="44"/>
      <c r="UN162" s="44"/>
      <c r="UR162" s="47"/>
      <c r="US162" s="36"/>
      <c r="UT162" s="52"/>
      <c r="UV162" s="44"/>
      <c r="UZ162" s="44"/>
      <c r="VD162" s="47"/>
      <c r="VE162" s="36"/>
      <c r="VF162" s="52"/>
      <c r="VH162" s="44"/>
      <c r="VL162" s="44"/>
      <c r="VP162" s="47"/>
      <c r="VQ162" s="36"/>
      <c r="VR162" s="52"/>
      <c r="VT162" s="44"/>
      <c r="VX162" s="44"/>
      <c r="WB162" s="47"/>
      <c r="WC162" s="36"/>
      <c r="WD162" s="52"/>
      <c r="WF162" s="44"/>
      <c r="WJ162" s="44"/>
      <c r="WN162" s="47"/>
      <c r="WO162" s="36"/>
      <c r="WP162" s="52"/>
      <c r="WR162" s="44"/>
      <c r="WV162" s="44"/>
      <c r="WZ162" s="47"/>
      <c r="XA162" s="36"/>
      <c r="XB162" s="52"/>
      <c r="XD162" s="44"/>
      <c r="XH162" s="44"/>
      <c r="XL162" s="47"/>
      <c r="XM162" s="36"/>
      <c r="XN162" s="52"/>
      <c r="XP162" s="44"/>
      <c r="XT162" s="44"/>
      <c r="XX162" s="47"/>
      <c r="XY162" s="36"/>
      <c r="XZ162" s="52"/>
      <c r="YB162" s="44"/>
      <c r="YF162" s="44"/>
      <c r="YJ162" s="47"/>
      <c r="YK162" s="36"/>
      <c r="YL162" s="52"/>
      <c r="YN162" s="44"/>
      <c r="YR162" s="44"/>
      <c r="YV162" s="47"/>
      <c r="YW162" s="36"/>
      <c r="YX162" s="52"/>
      <c r="YZ162" s="44"/>
      <c r="ZD162" s="44"/>
      <c r="ZH162" s="47"/>
      <c r="ZI162" s="36"/>
      <c r="ZJ162" s="52"/>
      <c r="ZL162" s="44"/>
      <c r="ZP162" s="44"/>
      <c r="ZT162" s="47"/>
      <c r="ZU162" s="36"/>
      <c r="ZV162" s="52"/>
      <c r="ZX162" s="44"/>
      <c r="AAB162" s="44"/>
      <c r="AAF162" s="47"/>
      <c r="AAG162" s="36"/>
      <c r="AAH162" s="52"/>
      <c r="AAJ162" s="44"/>
      <c r="AAN162" s="44"/>
      <c r="AAR162" s="47"/>
      <c r="AAS162" s="36"/>
      <c r="AAT162" s="52"/>
      <c r="AAV162" s="44"/>
      <c r="AAZ162" s="44"/>
      <c r="ABD162" s="47"/>
      <c r="ABE162" s="36"/>
      <c r="ABF162" s="52"/>
      <c r="ABH162" s="44"/>
      <c r="ABL162" s="44"/>
      <c r="ABP162" s="47"/>
      <c r="ABQ162" s="36"/>
      <c r="ABR162" s="52"/>
      <c r="ABT162" s="44"/>
      <c r="ABX162" s="44"/>
      <c r="ACB162" s="47"/>
      <c r="ACC162" s="36"/>
      <c r="ACD162" s="52"/>
      <c r="ACF162" s="44"/>
      <c r="ACJ162" s="44"/>
      <c r="ACN162" s="47"/>
      <c r="ACO162" s="36"/>
      <c r="ACP162" s="52"/>
      <c r="ACR162" s="44"/>
      <c r="ACV162" s="44"/>
      <c r="ACZ162" s="47"/>
      <c r="ADA162" s="36"/>
      <c r="ADB162" s="52"/>
      <c r="ADD162" s="44"/>
      <c r="ADH162" s="44"/>
      <c r="ADL162" s="47"/>
      <c r="ADM162" s="36"/>
      <c r="ADN162" s="52"/>
      <c r="ADP162" s="44"/>
      <c r="ADT162" s="44"/>
      <c r="ADX162" s="47"/>
      <c r="ADY162" s="36"/>
      <c r="ADZ162" s="52"/>
      <c r="AEB162" s="44"/>
      <c r="AEF162" s="44"/>
      <c r="AEJ162" s="47"/>
      <c r="AEK162" s="36"/>
      <c r="AEL162" s="52"/>
      <c r="AEN162" s="44"/>
      <c r="AER162" s="44"/>
      <c r="AEV162" s="47"/>
      <c r="AEW162" s="36"/>
      <c r="AEX162" s="52"/>
      <c r="AEZ162" s="44"/>
      <c r="AFD162" s="44"/>
      <c r="AFH162" s="47"/>
      <c r="AFI162" s="36"/>
      <c r="AFJ162" s="52"/>
      <c r="AFL162" s="44"/>
      <c r="AFP162" s="44"/>
      <c r="AFT162" s="47"/>
      <c r="AFU162" s="36"/>
      <c r="AFV162" s="52"/>
      <c r="AFX162" s="44"/>
      <c r="AGB162" s="44"/>
      <c r="AGF162" s="47"/>
      <c r="AGG162" s="36"/>
      <c r="AGH162" s="52"/>
      <c r="AGJ162" s="44"/>
      <c r="AGN162" s="44"/>
      <c r="AGR162" s="47"/>
      <c r="AGS162" s="36"/>
      <c r="AGT162" s="52"/>
      <c r="AGV162" s="44"/>
      <c r="AGZ162" s="44"/>
      <c r="AHD162" s="47"/>
      <c r="AHE162" s="36"/>
      <c r="AHF162" s="52"/>
      <c r="AHH162" s="44"/>
      <c r="AHL162" s="44"/>
      <c r="AHP162" s="47"/>
      <c r="AHQ162" s="36"/>
      <c r="AHR162" s="52"/>
      <c r="AHT162" s="44"/>
      <c r="AHX162" s="44"/>
      <c r="AIB162" s="47"/>
      <c r="AIC162" s="36"/>
      <c r="AID162" s="52"/>
      <c r="AIF162" s="44"/>
      <c r="AIJ162" s="44"/>
      <c r="AIN162" s="47"/>
      <c r="AIO162" s="36"/>
      <c r="AIP162" s="52"/>
      <c r="AIR162" s="44"/>
      <c r="AIV162" s="44"/>
      <c r="AIZ162" s="47"/>
      <c r="AJA162" s="36"/>
      <c r="AJB162" s="52"/>
      <c r="AJD162" s="44"/>
      <c r="AJH162" s="44"/>
      <c r="AJL162" s="47"/>
      <c r="AJM162" s="36"/>
      <c r="AJN162" s="52"/>
      <c r="AJP162" s="44"/>
      <c r="AJT162" s="44"/>
      <c r="AJX162" s="47"/>
      <c r="AJY162" s="36"/>
      <c r="AJZ162" s="52"/>
      <c r="AKB162" s="44"/>
      <c r="AKF162" s="44"/>
      <c r="AKJ162" s="47"/>
      <c r="AKK162" s="36"/>
      <c r="AKL162" s="52"/>
      <c r="AKN162" s="44"/>
      <c r="AKR162" s="44"/>
      <c r="AKV162" s="47"/>
      <c r="AKW162" s="36"/>
      <c r="AKX162" s="52"/>
      <c r="AKZ162" s="44"/>
      <c r="ALD162" s="44"/>
      <c r="ALH162" s="47"/>
      <c r="ALI162" s="36"/>
      <c r="ALJ162" s="52"/>
      <c r="ALL162" s="44"/>
      <c r="ALP162" s="44"/>
      <c r="ALT162" s="47"/>
      <c r="ALU162" s="36"/>
      <c r="ALV162" s="52"/>
      <c r="ALX162" s="44"/>
      <c r="AMB162" s="44"/>
      <c r="AMF162" s="47"/>
      <c r="AMG162" s="36"/>
      <c r="AMH162" s="52"/>
      <c r="AMJ162" s="44"/>
    </row>
    <row r="163" spans="1:1024" s="43" customFormat="1" ht="25.5" x14ac:dyDescent="0.2">
      <c r="A163" s="39" t="s">
        <v>536</v>
      </c>
      <c r="B163" s="57" t="s">
        <v>559</v>
      </c>
      <c r="C163" s="60" t="s">
        <v>190</v>
      </c>
      <c r="D163" s="61">
        <v>44414</v>
      </c>
      <c r="E163" s="43" t="s">
        <v>560</v>
      </c>
      <c r="F163" s="60" t="s">
        <v>192</v>
      </c>
      <c r="G163" s="43" t="s">
        <v>204</v>
      </c>
      <c r="H163" s="61">
        <v>44432</v>
      </c>
      <c r="I163" s="60">
        <v>12</v>
      </c>
      <c r="J163" s="43" t="s">
        <v>194</v>
      </c>
      <c r="K163" s="60" t="s">
        <v>76</v>
      </c>
      <c r="L163" s="47"/>
      <c r="M163" s="37"/>
      <c r="N163" s="52"/>
      <c r="P163" s="44"/>
      <c r="T163" s="44"/>
      <c r="X163" s="47"/>
      <c r="Y163" s="36"/>
      <c r="Z163" s="52"/>
      <c r="AB163" s="44"/>
      <c r="AF163" s="44"/>
      <c r="AJ163" s="47"/>
      <c r="AK163" s="36"/>
      <c r="AL163" s="52"/>
      <c r="AN163" s="44"/>
      <c r="AR163" s="44"/>
      <c r="AV163" s="47"/>
      <c r="AW163" s="36"/>
      <c r="AX163" s="52"/>
      <c r="AZ163" s="44"/>
      <c r="BD163" s="44"/>
      <c r="BH163" s="47"/>
      <c r="BI163" s="36"/>
      <c r="BJ163" s="52"/>
      <c r="BL163" s="44"/>
      <c r="BP163" s="44"/>
      <c r="BT163" s="47"/>
      <c r="BU163" s="36"/>
      <c r="BV163" s="52"/>
      <c r="BX163" s="44"/>
      <c r="CB163" s="44"/>
      <c r="CF163" s="47"/>
      <c r="CG163" s="36"/>
      <c r="CH163" s="52"/>
      <c r="CJ163" s="44"/>
      <c r="CN163" s="44"/>
      <c r="CR163" s="47"/>
      <c r="CS163" s="36"/>
      <c r="CT163" s="52"/>
      <c r="CV163" s="44"/>
      <c r="CZ163" s="44"/>
      <c r="DD163" s="47"/>
      <c r="DE163" s="36"/>
      <c r="DF163" s="52"/>
      <c r="DH163" s="44"/>
      <c r="DL163" s="44"/>
      <c r="DP163" s="47"/>
      <c r="DQ163" s="36"/>
      <c r="DR163" s="52"/>
      <c r="DT163" s="44"/>
      <c r="DX163" s="44"/>
      <c r="EB163" s="47"/>
      <c r="EC163" s="36"/>
      <c r="ED163" s="52"/>
      <c r="EF163" s="44"/>
      <c r="EJ163" s="44"/>
      <c r="EN163" s="47"/>
      <c r="EO163" s="36"/>
      <c r="EP163" s="52"/>
      <c r="ER163" s="44"/>
      <c r="EV163" s="44"/>
      <c r="EZ163" s="47"/>
      <c r="FA163" s="36"/>
      <c r="FB163" s="52"/>
      <c r="FD163" s="44"/>
      <c r="FH163" s="44"/>
      <c r="FL163" s="47"/>
      <c r="FM163" s="36"/>
      <c r="FN163" s="52"/>
      <c r="FP163" s="44"/>
      <c r="FT163" s="44"/>
      <c r="FX163" s="47"/>
      <c r="FY163" s="36"/>
      <c r="FZ163" s="52"/>
      <c r="GB163" s="44"/>
      <c r="GF163" s="44"/>
      <c r="GJ163" s="47"/>
      <c r="GK163" s="36"/>
      <c r="GL163" s="52"/>
      <c r="GN163" s="44"/>
      <c r="GR163" s="44"/>
      <c r="GV163" s="47"/>
      <c r="GW163" s="36"/>
      <c r="GX163" s="52"/>
      <c r="GZ163" s="44"/>
      <c r="HD163" s="44"/>
      <c r="HH163" s="47"/>
      <c r="HI163" s="36"/>
      <c r="HJ163" s="52"/>
      <c r="HL163" s="44"/>
      <c r="HP163" s="44"/>
      <c r="HT163" s="47"/>
      <c r="HU163" s="36"/>
      <c r="HV163" s="52"/>
      <c r="HX163" s="44"/>
      <c r="IB163" s="44"/>
      <c r="IF163" s="47"/>
      <c r="IG163" s="36"/>
      <c r="IH163" s="52"/>
      <c r="IJ163" s="44"/>
      <c r="IN163" s="44"/>
      <c r="IR163" s="47"/>
      <c r="IS163" s="36"/>
      <c r="IT163" s="52"/>
      <c r="IV163" s="44"/>
      <c r="IZ163" s="44"/>
      <c r="JD163" s="47"/>
      <c r="JE163" s="36"/>
      <c r="JF163" s="52"/>
      <c r="JH163" s="44"/>
      <c r="JL163" s="44"/>
      <c r="JP163" s="47"/>
      <c r="JQ163" s="36"/>
      <c r="JR163" s="52"/>
      <c r="JT163" s="44"/>
      <c r="JX163" s="44"/>
      <c r="KB163" s="47"/>
      <c r="KC163" s="36"/>
      <c r="KD163" s="52"/>
      <c r="KF163" s="44"/>
      <c r="KJ163" s="44"/>
      <c r="KN163" s="47"/>
      <c r="KO163" s="36"/>
      <c r="KP163" s="52"/>
      <c r="KR163" s="44"/>
      <c r="KV163" s="44"/>
      <c r="KZ163" s="47"/>
      <c r="LA163" s="36"/>
      <c r="LB163" s="52"/>
      <c r="LD163" s="44"/>
      <c r="LH163" s="44"/>
      <c r="LL163" s="47"/>
      <c r="LM163" s="36"/>
      <c r="LN163" s="52"/>
      <c r="LP163" s="44"/>
      <c r="LT163" s="44"/>
      <c r="LX163" s="47"/>
      <c r="LY163" s="36"/>
      <c r="LZ163" s="52"/>
      <c r="MB163" s="44"/>
      <c r="MF163" s="44"/>
      <c r="MJ163" s="47"/>
      <c r="MK163" s="36"/>
      <c r="ML163" s="52"/>
      <c r="MN163" s="44"/>
      <c r="MR163" s="44"/>
      <c r="MV163" s="47"/>
      <c r="MW163" s="36"/>
      <c r="MX163" s="52"/>
      <c r="MZ163" s="44"/>
      <c r="ND163" s="44"/>
      <c r="NH163" s="47"/>
      <c r="NI163" s="36"/>
      <c r="NJ163" s="52"/>
      <c r="NL163" s="44"/>
      <c r="NP163" s="44"/>
      <c r="NT163" s="47"/>
      <c r="NU163" s="36"/>
      <c r="NV163" s="52"/>
      <c r="NX163" s="44"/>
      <c r="OB163" s="44"/>
      <c r="OF163" s="47"/>
      <c r="OG163" s="36"/>
      <c r="OH163" s="52"/>
      <c r="OJ163" s="44"/>
      <c r="ON163" s="44"/>
      <c r="OR163" s="47"/>
      <c r="OS163" s="36"/>
      <c r="OT163" s="52"/>
      <c r="OV163" s="44"/>
      <c r="OZ163" s="44"/>
      <c r="PD163" s="47"/>
      <c r="PE163" s="36"/>
      <c r="PF163" s="52"/>
      <c r="PH163" s="44"/>
      <c r="PL163" s="44"/>
      <c r="PP163" s="47"/>
      <c r="PQ163" s="36"/>
      <c r="PR163" s="52"/>
      <c r="PT163" s="44"/>
      <c r="PX163" s="44"/>
      <c r="QB163" s="47"/>
      <c r="QC163" s="36"/>
      <c r="QD163" s="52"/>
      <c r="QF163" s="44"/>
      <c r="QJ163" s="44"/>
      <c r="QN163" s="47"/>
      <c r="QO163" s="36"/>
      <c r="QP163" s="52"/>
      <c r="QR163" s="44"/>
      <c r="QV163" s="44"/>
      <c r="QZ163" s="47"/>
      <c r="RA163" s="36"/>
      <c r="RB163" s="52"/>
      <c r="RD163" s="44"/>
      <c r="RH163" s="44"/>
      <c r="RL163" s="47"/>
      <c r="RM163" s="36"/>
      <c r="RN163" s="52"/>
      <c r="RP163" s="44"/>
      <c r="RT163" s="44"/>
      <c r="RX163" s="47"/>
      <c r="RY163" s="36"/>
      <c r="RZ163" s="52"/>
      <c r="SB163" s="44"/>
      <c r="SF163" s="44"/>
      <c r="SJ163" s="47"/>
      <c r="SK163" s="36"/>
      <c r="SL163" s="52"/>
      <c r="SN163" s="44"/>
      <c r="SR163" s="44"/>
      <c r="SV163" s="47"/>
      <c r="SW163" s="36"/>
      <c r="SX163" s="52"/>
      <c r="SZ163" s="44"/>
      <c r="TD163" s="44"/>
      <c r="TH163" s="47"/>
      <c r="TI163" s="36"/>
      <c r="TJ163" s="52"/>
      <c r="TL163" s="44"/>
      <c r="TP163" s="44"/>
      <c r="TT163" s="47"/>
      <c r="TU163" s="36"/>
      <c r="TV163" s="52"/>
      <c r="TX163" s="44"/>
      <c r="UB163" s="44"/>
      <c r="UF163" s="47"/>
      <c r="UG163" s="36"/>
      <c r="UH163" s="52"/>
      <c r="UJ163" s="44"/>
      <c r="UN163" s="44"/>
      <c r="UR163" s="47"/>
      <c r="US163" s="36"/>
      <c r="UT163" s="52"/>
      <c r="UV163" s="44"/>
      <c r="UZ163" s="44"/>
      <c r="VD163" s="47"/>
      <c r="VE163" s="36"/>
      <c r="VF163" s="52"/>
      <c r="VH163" s="44"/>
      <c r="VL163" s="44"/>
      <c r="VP163" s="47"/>
      <c r="VQ163" s="36"/>
      <c r="VR163" s="52"/>
      <c r="VT163" s="44"/>
      <c r="VX163" s="44"/>
      <c r="WB163" s="47"/>
      <c r="WC163" s="36"/>
      <c r="WD163" s="52"/>
      <c r="WF163" s="44"/>
      <c r="WJ163" s="44"/>
      <c r="WN163" s="47"/>
      <c r="WO163" s="36"/>
      <c r="WP163" s="52"/>
      <c r="WR163" s="44"/>
      <c r="WV163" s="44"/>
      <c r="WZ163" s="47"/>
      <c r="XA163" s="36"/>
      <c r="XB163" s="52"/>
      <c r="XD163" s="44"/>
      <c r="XH163" s="44"/>
      <c r="XL163" s="47"/>
      <c r="XM163" s="36"/>
      <c r="XN163" s="52"/>
      <c r="XP163" s="44"/>
      <c r="XT163" s="44"/>
      <c r="XX163" s="47"/>
      <c r="XY163" s="36"/>
      <c r="XZ163" s="52"/>
      <c r="YB163" s="44"/>
      <c r="YF163" s="44"/>
      <c r="YJ163" s="47"/>
      <c r="YK163" s="36"/>
      <c r="YL163" s="52"/>
      <c r="YN163" s="44"/>
      <c r="YR163" s="44"/>
      <c r="YV163" s="47"/>
      <c r="YW163" s="36"/>
      <c r="YX163" s="52"/>
      <c r="YZ163" s="44"/>
      <c r="ZD163" s="44"/>
      <c r="ZH163" s="47"/>
      <c r="ZI163" s="36"/>
      <c r="ZJ163" s="52"/>
      <c r="ZL163" s="44"/>
      <c r="ZP163" s="44"/>
      <c r="ZT163" s="47"/>
      <c r="ZU163" s="36"/>
      <c r="ZV163" s="52"/>
      <c r="ZX163" s="44"/>
      <c r="AAB163" s="44"/>
      <c r="AAF163" s="47"/>
      <c r="AAG163" s="36"/>
      <c r="AAH163" s="52"/>
      <c r="AAJ163" s="44"/>
      <c r="AAN163" s="44"/>
      <c r="AAR163" s="47"/>
      <c r="AAS163" s="36"/>
      <c r="AAT163" s="52"/>
      <c r="AAV163" s="44"/>
      <c r="AAZ163" s="44"/>
      <c r="ABD163" s="47"/>
      <c r="ABE163" s="36"/>
      <c r="ABF163" s="52"/>
      <c r="ABH163" s="44"/>
      <c r="ABL163" s="44"/>
      <c r="ABP163" s="47"/>
      <c r="ABQ163" s="36"/>
      <c r="ABR163" s="52"/>
      <c r="ABT163" s="44"/>
      <c r="ABX163" s="44"/>
      <c r="ACB163" s="47"/>
      <c r="ACC163" s="36"/>
      <c r="ACD163" s="52"/>
      <c r="ACF163" s="44"/>
      <c r="ACJ163" s="44"/>
      <c r="ACN163" s="47"/>
      <c r="ACO163" s="36"/>
      <c r="ACP163" s="52"/>
      <c r="ACR163" s="44"/>
      <c r="ACV163" s="44"/>
      <c r="ACZ163" s="47"/>
      <c r="ADA163" s="36"/>
      <c r="ADB163" s="52"/>
      <c r="ADD163" s="44"/>
      <c r="ADH163" s="44"/>
      <c r="ADL163" s="47"/>
      <c r="ADM163" s="36"/>
      <c r="ADN163" s="52"/>
      <c r="ADP163" s="44"/>
      <c r="ADT163" s="44"/>
      <c r="ADX163" s="47"/>
      <c r="ADY163" s="36"/>
      <c r="ADZ163" s="52"/>
      <c r="AEB163" s="44"/>
      <c r="AEF163" s="44"/>
      <c r="AEJ163" s="47"/>
      <c r="AEK163" s="36"/>
      <c r="AEL163" s="52"/>
      <c r="AEN163" s="44"/>
      <c r="AER163" s="44"/>
      <c r="AEV163" s="47"/>
      <c r="AEW163" s="36"/>
      <c r="AEX163" s="52"/>
      <c r="AEZ163" s="44"/>
      <c r="AFD163" s="44"/>
      <c r="AFH163" s="47"/>
      <c r="AFI163" s="36"/>
      <c r="AFJ163" s="52"/>
      <c r="AFL163" s="44"/>
      <c r="AFP163" s="44"/>
      <c r="AFT163" s="47"/>
      <c r="AFU163" s="36"/>
      <c r="AFV163" s="52"/>
      <c r="AFX163" s="44"/>
      <c r="AGB163" s="44"/>
      <c r="AGF163" s="47"/>
      <c r="AGG163" s="36"/>
      <c r="AGH163" s="52"/>
      <c r="AGJ163" s="44"/>
      <c r="AGN163" s="44"/>
      <c r="AGR163" s="47"/>
      <c r="AGS163" s="36"/>
      <c r="AGT163" s="52"/>
      <c r="AGV163" s="44"/>
      <c r="AGZ163" s="44"/>
      <c r="AHD163" s="47"/>
      <c r="AHE163" s="36"/>
      <c r="AHF163" s="52"/>
      <c r="AHH163" s="44"/>
      <c r="AHL163" s="44"/>
      <c r="AHP163" s="47"/>
      <c r="AHQ163" s="36"/>
      <c r="AHR163" s="52"/>
      <c r="AHT163" s="44"/>
      <c r="AHX163" s="44"/>
      <c r="AIB163" s="47"/>
      <c r="AIC163" s="36"/>
      <c r="AID163" s="52"/>
      <c r="AIF163" s="44"/>
      <c r="AIJ163" s="44"/>
      <c r="AIN163" s="47"/>
      <c r="AIO163" s="36"/>
      <c r="AIP163" s="52"/>
      <c r="AIR163" s="44"/>
      <c r="AIV163" s="44"/>
      <c r="AIZ163" s="47"/>
      <c r="AJA163" s="36"/>
      <c r="AJB163" s="52"/>
      <c r="AJD163" s="44"/>
      <c r="AJH163" s="44"/>
      <c r="AJL163" s="47"/>
      <c r="AJM163" s="36"/>
      <c r="AJN163" s="52"/>
      <c r="AJP163" s="44"/>
      <c r="AJT163" s="44"/>
      <c r="AJX163" s="47"/>
      <c r="AJY163" s="36"/>
      <c r="AJZ163" s="52"/>
      <c r="AKB163" s="44"/>
      <c r="AKF163" s="44"/>
      <c r="AKJ163" s="47"/>
      <c r="AKK163" s="36"/>
      <c r="AKL163" s="52"/>
      <c r="AKN163" s="44"/>
      <c r="AKR163" s="44"/>
      <c r="AKV163" s="47"/>
      <c r="AKW163" s="36"/>
      <c r="AKX163" s="52"/>
      <c r="AKZ163" s="44"/>
      <c r="ALD163" s="44"/>
      <c r="ALH163" s="47"/>
      <c r="ALI163" s="36"/>
      <c r="ALJ163" s="52"/>
      <c r="ALL163" s="44"/>
      <c r="ALP163" s="44"/>
      <c r="ALT163" s="47"/>
      <c r="ALU163" s="36"/>
      <c r="ALV163" s="52"/>
      <c r="ALX163" s="44"/>
      <c r="AMB163" s="44"/>
      <c r="AMF163" s="47"/>
      <c r="AMG163" s="36"/>
      <c r="AMH163" s="52"/>
      <c r="AMJ163" s="44"/>
    </row>
    <row r="164" spans="1:1024" s="43" customFormat="1" x14ac:dyDescent="0.2">
      <c r="A164" s="39" t="s">
        <v>536</v>
      </c>
      <c r="B164" s="57" t="s">
        <v>561</v>
      </c>
      <c r="C164" s="60" t="s">
        <v>190</v>
      </c>
      <c r="D164" s="61">
        <v>44414</v>
      </c>
      <c r="E164" s="43" t="s">
        <v>562</v>
      </c>
      <c r="F164" s="60" t="s">
        <v>192</v>
      </c>
      <c r="G164" s="43" t="s">
        <v>221</v>
      </c>
      <c r="H164" s="61">
        <v>44415</v>
      </c>
      <c r="I164" s="60">
        <v>1</v>
      </c>
      <c r="J164" s="43" t="s">
        <v>194</v>
      </c>
      <c r="K164" s="60" t="s">
        <v>76</v>
      </c>
      <c r="L164" s="47" t="s">
        <v>418</v>
      </c>
      <c r="M164" s="37"/>
      <c r="N164" s="52"/>
      <c r="P164" s="44"/>
      <c r="T164" s="44"/>
      <c r="X164" s="47"/>
      <c r="Y164" s="36"/>
      <c r="Z164" s="52"/>
      <c r="AB164" s="44"/>
      <c r="AF164" s="44"/>
      <c r="AJ164" s="47"/>
      <c r="AK164" s="36"/>
      <c r="AL164" s="52"/>
      <c r="AN164" s="44"/>
      <c r="AR164" s="44"/>
      <c r="AV164" s="47"/>
      <c r="AW164" s="36"/>
      <c r="AX164" s="52"/>
      <c r="AZ164" s="44"/>
      <c r="BD164" s="44"/>
      <c r="BH164" s="47"/>
      <c r="BI164" s="36"/>
      <c r="BJ164" s="52"/>
      <c r="BL164" s="44"/>
      <c r="BP164" s="44"/>
      <c r="BT164" s="47"/>
      <c r="BU164" s="36"/>
      <c r="BV164" s="52"/>
      <c r="BX164" s="44"/>
      <c r="CB164" s="44"/>
      <c r="CF164" s="47"/>
      <c r="CG164" s="36"/>
      <c r="CH164" s="52"/>
      <c r="CJ164" s="44"/>
      <c r="CN164" s="44"/>
      <c r="CR164" s="47"/>
      <c r="CS164" s="36"/>
      <c r="CT164" s="52"/>
      <c r="CV164" s="44"/>
      <c r="CZ164" s="44"/>
      <c r="DD164" s="47"/>
      <c r="DE164" s="36"/>
      <c r="DF164" s="52"/>
      <c r="DH164" s="44"/>
      <c r="DL164" s="44"/>
      <c r="DP164" s="47"/>
      <c r="DQ164" s="36"/>
      <c r="DR164" s="52"/>
      <c r="DT164" s="44"/>
      <c r="DX164" s="44"/>
      <c r="EB164" s="47"/>
      <c r="EC164" s="36"/>
      <c r="ED164" s="52"/>
      <c r="EF164" s="44"/>
      <c r="EJ164" s="44"/>
      <c r="EN164" s="47"/>
      <c r="EO164" s="36"/>
      <c r="EP164" s="52"/>
      <c r="ER164" s="44"/>
      <c r="EV164" s="44"/>
      <c r="EZ164" s="47"/>
      <c r="FA164" s="36"/>
      <c r="FB164" s="52"/>
      <c r="FD164" s="44"/>
      <c r="FH164" s="44"/>
      <c r="FL164" s="47"/>
      <c r="FM164" s="36"/>
      <c r="FN164" s="52"/>
      <c r="FP164" s="44"/>
      <c r="FT164" s="44"/>
      <c r="FX164" s="47"/>
      <c r="FY164" s="36"/>
      <c r="FZ164" s="52"/>
      <c r="GB164" s="44"/>
      <c r="GF164" s="44"/>
      <c r="GJ164" s="47"/>
      <c r="GK164" s="36"/>
      <c r="GL164" s="52"/>
      <c r="GN164" s="44"/>
      <c r="GR164" s="44"/>
      <c r="GV164" s="47"/>
      <c r="GW164" s="36"/>
      <c r="GX164" s="52"/>
      <c r="GZ164" s="44"/>
      <c r="HD164" s="44"/>
      <c r="HH164" s="47"/>
      <c r="HI164" s="36"/>
      <c r="HJ164" s="52"/>
      <c r="HL164" s="44"/>
      <c r="HP164" s="44"/>
      <c r="HT164" s="47"/>
      <c r="HU164" s="36"/>
      <c r="HV164" s="52"/>
      <c r="HX164" s="44"/>
      <c r="IB164" s="44"/>
      <c r="IF164" s="47"/>
      <c r="IG164" s="36"/>
      <c r="IH164" s="52"/>
      <c r="IJ164" s="44"/>
      <c r="IN164" s="44"/>
      <c r="IR164" s="47"/>
      <c r="IS164" s="36"/>
      <c r="IT164" s="52"/>
      <c r="IV164" s="44"/>
      <c r="IZ164" s="44"/>
      <c r="JD164" s="47"/>
      <c r="JE164" s="36"/>
      <c r="JF164" s="52"/>
      <c r="JH164" s="44"/>
      <c r="JL164" s="44"/>
      <c r="JP164" s="47"/>
      <c r="JQ164" s="36"/>
      <c r="JR164" s="52"/>
      <c r="JT164" s="44"/>
      <c r="JX164" s="44"/>
      <c r="KB164" s="47"/>
      <c r="KC164" s="36"/>
      <c r="KD164" s="52"/>
      <c r="KF164" s="44"/>
      <c r="KJ164" s="44"/>
      <c r="KN164" s="47"/>
      <c r="KO164" s="36"/>
      <c r="KP164" s="52"/>
      <c r="KR164" s="44"/>
      <c r="KV164" s="44"/>
      <c r="KZ164" s="47"/>
      <c r="LA164" s="36"/>
      <c r="LB164" s="52"/>
      <c r="LD164" s="44"/>
      <c r="LH164" s="44"/>
      <c r="LL164" s="47"/>
      <c r="LM164" s="36"/>
      <c r="LN164" s="52"/>
      <c r="LP164" s="44"/>
      <c r="LT164" s="44"/>
      <c r="LX164" s="47"/>
      <c r="LY164" s="36"/>
      <c r="LZ164" s="52"/>
      <c r="MB164" s="44"/>
      <c r="MF164" s="44"/>
      <c r="MJ164" s="47"/>
      <c r="MK164" s="36"/>
      <c r="ML164" s="52"/>
      <c r="MN164" s="44"/>
      <c r="MR164" s="44"/>
      <c r="MV164" s="47"/>
      <c r="MW164" s="36"/>
      <c r="MX164" s="52"/>
      <c r="MZ164" s="44"/>
      <c r="ND164" s="44"/>
      <c r="NH164" s="47"/>
      <c r="NI164" s="36"/>
      <c r="NJ164" s="52"/>
      <c r="NL164" s="44"/>
      <c r="NP164" s="44"/>
      <c r="NT164" s="47"/>
      <c r="NU164" s="36"/>
      <c r="NV164" s="52"/>
      <c r="NX164" s="44"/>
      <c r="OB164" s="44"/>
      <c r="OF164" s="47"/>
      <c r="OG164" s="36"/>
      <c r="OH164" s="52"/>
      <c r="OJ164" s="44"/>
      <c r="ON164" s="44"/>
      <c r="OR164" s="47"/>
      <c r="OS164" s="36"/>
      <c r="OT164" s="52"/>
      <c r="OV164" s="44"/>
      <c r="OZ164" s="44"/>
      <c r="PD164" s="47"/>
      <c r="PE164" s="36"/>
      <c r="PF164" s="52"/>
      <c r="PH164" s="44"/>
      <c r="PL164" s="44"/>
      <c r="PP164" s="47"/>
      <c r="PQ164" s="36"/>
      <c r="PR164" s="52"/>
      <c r="PT164" s="44"/>
      <c r="PX164" s="44"/>
      <c r="QB164" s="47"/>
      <c r="QC164" s="36"/>
      <c r="QD164" s="52"/>
      <c r="QF164" s="44"/>
      <c r="QJ164" s="44"/>
      <c r="QN164" s="47"/>
      <c r="QO164" s="36"/>
      <c r="QP164" s="52"/>
      <c r="QR164" s="44"/>
      <c r="QV164" s="44"/>
      <c r="QZ164" s="47"/>
      <c r="RA164" s="36"/>
      <c r="RB164" s="52"/>
      <c r="RD164" s="44"/>
      <c r="RH164" s="44"/>
      <c r="RL164" s="47"/>
      <c r="RM164" s="36"/>
      <c r="RN164" s="52"/>
      <c r="RP164" s="44"/>
      <c r="RT164" s="44"/>
      <c r="RX164" s="47"/>
      <c r="RY164" s="36"/>
      <c r="RZ164" s="52"/>
      <c r="SB164" s="44"/>
      <c r="SF164" s="44"/>
      <c r="SJ164" s="47"/>
      <c r="SK164" s="36"/>
      <c r="SL164" s="52"/>
      <c r="SN164" s="44"/>
      <c r="SR164" s="44"/>
      <c r="SV164" s="47"/>
      <c r="SW164" s="36"/>
      <c r="SX164" s="52"/>
      <c r="SZ164" s="44"/>
      <c r="TD164" s="44"/>
      <c r="TH164" s="47"/>
      <c r="TI164" s="36"/>
      <c r="TJ164" s="52"/>
      <c r="TL164" s="44"/>
      <c r="TP164" s="44"/>
      <c r="TT164" s="47"/>
      <c r="TU164" s="36"/>
      <c r="TV164" s="52"/>
      <c r="TX164" s="44"/>
      <c r="UB164" s="44"/>
      <c r="UF164" s="47"/>
      <c r="UG164" s="36"/>
      <c r="UH164" s="52"/>
      <c r="UJ164" s="44"/>
      <c r="UN164" s="44"/>
      <c r="UR164" s="47"/>
      <c r="US164" s="36"/>
      <c r="UT164" s="52"/>
      <c r="UV164" s="44"/>
      <c r="UZ164" s="44"/>
      <c r="VD164" s="47"/>
      <c r="VE164" s="36"/>
      <c r="VF164" s="52"/>
      <c r="VH164" s="44"/>
      <c r="VL164" s="44"/>
      <c r="VP164" s="47"/>
      <c r="VQ164" s="36"/>
      <c r="VR164" s="52"/>
      <c r="VT164" s="44"/>
      <c r="VX164" s="44"/>
      <c r="WB164" s="47"/>
      <c r="WC164" s="36"/>
      <c r="WD164" s="52"/>
      <c r="WF164" s="44"/>
      <c r="WJ164" s="44"/>
      <c r="WN164" s="47"/>
      <c r="WO164" s="36"/>
      <c r="WP164" s="52"/>
      <c r="WR164" s="44"/>
      <c r="WV164" s="44"/>
      <c r="WZ164" s="47"/>
      <c r="XA164" s="36"/>
      <c r="XB164" s="52"/>
      <c r="XD164" s="44"/>
      <c r="XH164" s="44"/>
      <c r="XL164" s="47"/>
      <c r="XM164" s="36"/>
      <c r="XN164" s="52"/>
      <c r="XP164" s="44"/>
      <c r="XT164" s="44"/>
      <c r="XX164" s="47"/>
      <c r="XY164" s="36"/>
      <c r="XZ164" s="52"/>
      <c r="YB164" s="44"/>
      <c r="YF164" s="44"/>
      <c r="YJ164" s="47"/>
      <c r="YK164" s="36"/>
      <c r="YL164" s="52"/>
      <c r="YN164" s="44"/>
      <c r="YR164" s="44"/>
      <c r="YV164" s="47"/>
      <c r="YW164" s="36"/>
      <c r="YX164" s="52"/>
      <c r="YZ164" s="44"/>
      <c r="ZD164" s="44"/>
      <c r="ZH164" s="47"/>
      <c r="ZI164" s="36"/>
      <c r="ZJ164" s="52"/>
      <c r="ZL164" s="44"/>
      <c r="ZP164" s="44"/>
      <c r="ZT164" s="47"/>
      <c r="ZU164" s="36"/>
      <c r="ZV164" s="52"/>
      <c r="ZX164" s="44"/>
      <c r="AAB164" s="44"/>
      <c r="AAF164" s="47"/>
      <c r="AAG164" s="36"/>
      <c r="AAH164" s="52"/>
      <c r="AAJ164" s="44"/>
      <c r="AAN164" s="44"/>
      <c r="AAR164" s="47"/>
      <c r="AAS164" s="36"/>
      <c r="AAT164" s="52"/>
      <c r="AAV164" s="44"/>
      <c r="AAZ164" s="44"/>
      <c r="ABD164" s="47"/>
      <c r="ABE164" s="36"/>
      <c r="ABF164" s="52"/>
      <c r="ABH164" s="44"/>
      <c r="ABL164" s="44"/>
      <c r="ABP164" s="47"/>
      <c r="ABQ164" s="36"/>
      <c r="ABR164" s="52"/>
      <c r="ABT164" s="44"/>
      <c r="ABX164" s="44"/>
      <c r="ACB164" s="47"/>
      <c r="ACC164" s="36"/>
      <c r="ACD164" s="52"/>
      <c r="ACF164" s="44"/>
      <c r="ACJ164" s="44"/>
      <c r="ACN164" s="47"/>
      <c r="ACO164" s="36"/>
      <c r="ACP164" s="52"/>
      <c r="ACR164" s="44"/>
      <c r="ACV164" s="44"/>
      <c r="ACZ164" s="47"/>
      <c r="ADA164" s="36"/>
      <c r="ADB164" s="52"/>
      <c r="ADD164" s="44"/>
      <c r="ADH164" s="44"/>
      <c r="ADL164" s="47"/>
      <c r="ADM164" s="36"/>
      <c r="ADN164" s="52"/>
      <c r="ADP164" s="44"/>
      <c r="ADT164" s="44"/>
      <c r="ADX164" s="47"/>
      <c r="ADY164" s="36"/>
      <c r="ADZ164" s="52"/>
      <c r="AEB164" s="44"/>
      <c r="AEF164" s="44"/>
      <c r="AEJ164" s="47"/>
      <c r="AEK164" s="36"/>
      <c r="AEL164" s="52"/>
      <c r="AEN164" s="44"/>
      <c r="AER164" s="44"/>
      <c r="AEV164" s="47"/>
      <c r="AEW164" s="36"/>
      <c r="AEX164" s="52"/>
      <c r="AEZ164" s="44"/>
      <c r="AFD164" s="44"/>
      <c r="AFH164" s="47"/>
      <c r="AFI164" s="36"/>
      <c r="AFJ164" s="52"/>
      <c r="AFL164" s="44"/>
      <c r="AFP164" s="44"/>
      <c r="AFT164" s="47"/>
      <c r="AFU164" s="36"/>
      <c r="AFV164" s="52"/>
      <c r="AFX164" s="44"/>
      <c r="AGB164" s="44"/>
      <c r="AGF164" s="47"/>
      <c r="AGG164" s="36"/>
      <c r="AGH164" s="52"/>
      <c r="AGJ164" s="44"/>
      <c r="AGN164" s="44"/>
      <c r="AGR164" s="47"/>
      <c r="AGS164" s="36"/>
      <c r="AGT164" s="52"/>
      <c r="AGV164" s="44"/>
      <c r="AGZ164" s="44"/>
      <c r="AHD164" s="47"/>
      <c r="AHE164" s="36"/>
      <c r="AHF164" s="52"/>
      <c r="AHH164" s="44"/>
      <c r="AHL164" s="44"/>
      <c r="AHP164" s="47"/>
      <c r="AHQ164" s="36"/>
      <c r="AHR164" s="52"/>
      <c r="AHT164" s="44"/>
      <c r="AHX164" s="44"/>
      <c r="AIB164" s="47"/>
      <c r="AIC164" s="36"/>
      <c r="AID164" s="52"/>
      <c r="AIF164" s="44"/>
      <c r="AIJ164" s="44"/>
      <c r="AIN164" s="47"/>
      <c r="AIO164" s="36"/>
      <c r="AIP164" s="52"/>
      <c r="AIR164" s="44"/>
      <c r="AIV164" s="44"/>
      <c r="AIZ164" s="47"/>
      <c r="AJA164" s="36"/>
      <c r="AJB164" s="52"/>
      <c r="AJD164" s="44"/>
      <c r="AJH164" s="44"/>
      <c r="AJL164" s="47"/>
      <c r="AJM164" s="36"/>
      <c r="AJN164" s="52"/>
      <c r="AJP164" s="44"/>
      <c r="AJT164" s="44"/>
      <c r="AJX164" s="47"/>
      <c r="AJY164" s="36"/>
      <c r="AJZ164" s="52"/>
      <c r="AKB164" s="44"/>
      <c r="AKF164" s="44"/>
      <c r="AKJ164" s="47"/>
      <c r="AKK164" s="36"/>
      <c r="AKL164" s="52"/>
      <c r="AKN164" s="44"/>
      <c r="AKR164" s="44"/>
      <c r="AKV164" s="47"/>
      <c r="AKW164" s="36"/>
      <c r="AKX164" s="52"/>
      <c r="AKZ164" s="44"/>
      <c r="ALD164" s="44"/>
      <c r="ALH164" s="47"/>
      <c r="ALI164" s="36"/>
      <c r="ALJ164" s="52"/>
      <c r="ALL164" s="44"/>
      <c r="ALP164" s="44"/>
      <c r="ALT164" s="47"/>
      <c r="ALU164" s="36"/>
      <c r="ALV164" s="52"/>
      <c r="ALX164" s="44"/>
      <c r="AMB164" s="44"/>
      <c r="AMF164" s="47"/>
      <c r="AMG164" s="36"/>
      <c r="AMH164" s="52"/>
      <c r="AMJ164" s="44"/>
    </row>
    <row r="165" spans="1:1024" s="43" customFormat="1" ht="38.25" x14ac:dyDescent="0.2">
      <c r="A165" s="39" t="s">
        <v>536</v>
      </c>
      <c r="B165" s="57" t="s">
        <v>563</v>
      </c>
      <c r="C165" s="60" t="s">
        <v>190</v>
      </c>
      <c r="D165" s="61">
        <v>44416</v>
      </c>
      <c r="E165" s="43" t="s">
        <v>564</v>
      </c>
      <c r="F165" s="60" t="s">
        <v>192</v>
      </c>
      <c r="G165" s="43" t="s">
        <v>193</v>
      </c>
      <c r="H165" s="61">
        <v>44417</v>
      </c>
      <c r="I165" s="60">
        <v>1</v>
      </c>
      <c r="J165" s="43" t="s">
        <v>194</v>
      </c>
      <c r="K165" s="60" t="s">
        <v>76</v>
      </c>
      <c r="L165" s="47" t="s">
        <v>511</v>
      </c>
      <c r="M165" s="37"/>
      <c r="N165" s="52"/>
      <c r="P165" s="44"/>
      <c r="T165" s="44"/>
      <c r="X165" s="47"/>
      <c r="Y165" s="36"/>
      <c r="Z165" s="52"/>
      <c r="AB165" s="44"/>
      <c r="AF165" s="44"/>
      <c r="AJ165" s="47"/>
      <c r="AK165" s="36"/>
      <c r="AL165" s="52"/>
      <c r="AN165" s="44"/>
      <c r="AR165" s="44"/>
      <c r="AV165" s="47"/>
      <c r="AW165" s="36"/>
      <c r="AX165" s="52"/>
      <c r="AZ165" s="44"/>
      <c r="BD165" s="44"/>
      <c r="BH165" s="47"/>
      <c r="BI165" s="36"/>
      <c r="BJ165" s="52"/>
      <c r="BL165" s="44"/>
      <c r="BP165" s="44"/>
      <c r="BT165" s="47"/>
      <c r="BU165" s="36"/>
      <c r="BV165" s="52"/>
      <c r="BX165" s="44"/>
      <c r="CB165" s="44"/>
      <c r="CF165" s="47"/>
      <c r="CG165" s="36"/>
      <c r="CH165" s="52"/>
      <c r="CJ165" s="44"/>
      <c r="CN165" s="44"/>
      <c r="CR165" s="47"/>
      <c r="CS165" s="36"/>
      <c r="CT165" s="52"/>
      <c r="CV165" s="44"/>
      <c r="CZ165" s="44"/>
      <c r="DD165" s="47"/>
      <c r="DE165" s="36"/>
      <c r="DF165" s="52"/>
      <c r="DH165" s="44"/>
      <c r="DL165" s="44"/>
      <c r="DP165" s="47"/>
      <c r="DQ165" s="36"/>
      <c r="DR165" s="52"/>
      <c r="DT165" s="44"/>
      <c r="DX165" s="44"/>
      <c r="EB165" s="47"/>
      <c r="EC165" s="36"/>
      <c r="ED165" s="52"/>
      <c r="EF165" s="44"/>
      <c r="EJ165" s="44"/>
      <c r="EN165" s="47"/>
      <c r="EO165" s="36"/>
      <c r="EP165" s="52"/>
      <c r="ER165" s="44"/>
      <c r="EV165" s="44"/>
      <c r="EZ165" s="47"/>
      <c r="FA165" s="36"/>
      <c r="FB165" s="52"/>
      <c r="FD165" s="44"/>
      <c r="FH165" s="44"/>
      <c r="FL165" s="47"/>
      <c r="FM165" s="36"/>
      <c r="FN165" s="52"/>
      <c r="FP165" s="44"/>
      <c r="FT165" s="44"/>
      <c r="FX165" s="47"/>
      <c r="FY165" s="36"/>
      <c r="FZ165" s="52"/>
      <c r="GB165" s="44"/>
      <c r="GF165" s="44"/>
      <c r="GJ165" s="47"/>
      <c r="GK165" s="36"/>
      <c r="GL165" s="52"/>
      <c r="GN165" s="44"/>
      <c r="GR165" s="44"/>
      <c r="GV165" s="47"/>
      <c r="GW165" s="36"/>
      <c r="GX165" s="52"/>
      <c r="GZ165" s="44"/>
      <c r="HD165" s="44"/>
      <c r="HH165" s="47"/>
      <c r="HI165" s="36"/>
      <c r="HJ165" s="52"/>
      <c r="HL165" s="44"/>
      <c r="HP165" s="44"/>
      <c r="HT165" s="47"/>
      <c r="HU165" s="36"/>
      <c r="HV165" s="52"/>
      <c r="HX165" s="44"/>
      <c r="IB165" s="44"/>
      <c r="IF165" s="47"/>
      <c r="IG165" s="36"/>
      <c r="IH165" s="52"/>
      <c r="IJ165" s="44"/>
      <c r="IN165" s="44"/>
      <c r="IR165" s="47"/>
      <c r="IS165" s="36"/>
      <c r="IT165" s="52"/>
      <c r="IV165" s="44"/>
      <c r="IZ165" s="44"/>
      <c r="JD165" s="47"/>
      <c r="JE165" s="36"/>
      <c r="JF165" s="52"/>
      <c r="JH165" s="44"/>
      <c r="JL165" s="44"/>
      <c r="JP165" s="47"/>
      <c r="JQ165" s="36"/>
      <c r="JR165" s="52"/>
      <c r="JT165" s="44"/>
      <c r="JX165" s="44"/>
      <c r="KB165" s="47"/>
      <c r="KC165" s="36"/>
      <c r="KD165" s="52"/>
      <c r="KF165" s="44"/>
      <c r="KJ165" s="44"/>
      <c r="KN165" s="47"/>
      <c r="KO165" s="36"/>
      <c r="KP165" s="52"/>
      <c r="KR165" s="44"/>
      <c r="KV165" s="44"/>
      <c r="KZ165" s="47"/>
      <c r="LA165" s="36"/>
      <c r="LB165" s="52"/>
      <c r="LD165" s="44"/>
      <c r="LH165" s="44"/>
      <c r="LL165" s="47"/>
      <c r="LM165" s="36"/>
      <c r="LN165" s="52"/>
      <c r="LP165" s="44"/>
      <c r="LT165" s="44"/>
      <c r="LX165" s="47"/>
      <c r="LY165" s="36"/>
      <c r="LZ165" s="52"/>
      <c r="MB165" s="44"/>
      <c r="MF165" s="44"/>
      <c r="MJ165" s="47"/>
      <c r="MK165" s="36"/>
      <c r="ML165" s="52"/>
      <c r="MN165" s="44"/>
      <c r="MR165" s="44"/>
      <c r="MV165" s="47"/>
      <c r="MW165" s="36"/>
      <c r="MX165" s="52"/>
      <c r="MZ165" s="44"/>
      <c r="ND165" s="44"/>
      <c r="NH165" s="47"/>
      <c r="NI165" s="36"/>
      <c r="NJ165" s="52"/>
      <c r="NL165" s="44"/>
      <c r="NP165" s="44"/>
      <c r="NT165" s="47"/>
      <c r="NU165" s="36"/>
      <c r="NV165" s="52"/>
      <c r="NX165" s="44"/>
      <c r="OB165" s="44"/>
      <c r="OF165" s="47"/>
      <c r="OG165" s="36"/>
      <c r="OH165" s="52"/>
      <c r="OJ165" s="44"/>
      <c r="ON165" s="44"/>
      <c r="OR165" s="47"/>
      <c r="OS165" s="36"/>
      <c r="OT165" s="52"/>
      <c r="OV165" s="44"/>
      <c r="OZ165" s="44"/>
      <c r="PD165" s="47"/>
      <c r="PE165" s="36"/>
      <c r="PF165" s="52"/>
      <c r="PH165" s="44"/>
      <c r="PL165" s="44"/>
      <c r="PP165" s="47"/>
      <c r="PQ165" s="36"/>
      <c r="PR165" s="52"/>
      <c r="PT165" s="44"/>
      <c r="PX165" s="44"/>
      <c r="QB165" s="47"/>
      <c r="QC165" s="36"/>
      <c r="QD165" s="52"/>
      <c r="QF165" s="44"/>
      <c r="QJ165" s="44"/>
      <c r="QN165" s="47"/>
      <c r="QO165" s="36"/>
      <c r="QP165" s="52"/>
      <c r="QR165" s="44"/>
      <c r="QV165" s="44"/>
      <c r="QZ165" s="47"/>
      <c r="RA165" s="36"/>
      <c r="RB165" s="52"/>
      <c r="RD165" s="44"/>
      <c r="RH165" s="44"/>
      <c r="RL165" s="47"/>
      <c r="RM165" s="36"/>
      <c r="RN165" s="52"/>
      <c r="RP165" s="44"/>
      <c r="RT165" s="44"/>
      <c r="RX165" s="47"/>
      <c r="RY165" s="36"/>
      <c r="RZ165" s="52"/>
      <c r="SB165" s="44"/>
      <c r="SF165" s="44"/>
      <c r="SJ165" s="47"/>
      <c r="SK165" s="36"/>
      <c r="SL165" s="52"/>
      <c r="SN165" s="44"/>
      <c r="SR165" s="44"/>
      <c r="SV165" s="47"/>
      <c r="SW165" s="36"/>
      <c r="SX165" s="52"/>
      <c r="SZ165" s="44"/>
      <c r="TD165" s="44"/>
      <c r="TH165" s="47"/>
      <c r="TI165" s="36"/>
      <c r="TJ165" s="52"/>
      <c r="TL165" s="44"/>
      <c r="TP165" s="44"/>
      <c r="TT165" s="47"/>
      <c r="TU165" s="36"/>
      <c r="TV165" s="52"/>
      <c r="TX165" s="44"/>
      <c r="UB165" s="44"/>
      <c r="UF165" s="47"/>
      <c r="UG165" s="36"/>
      <c r="UH165" s="52"/>
      <c r="UJ165" s="44"/>
      <c r="UN165" s="44"/>
      <c r="UR165" s="47"/>
      <c r="US165" s="36"/>
      <c r="UT165" s="52"/>
      <c r="UV165" s="44"/>
      <c r="UZ165" s="44"/>
      <c r="VD165" s="47"/>
      <c r="VE165" s="36"/>
      <c r="VF165" s="52"/>
      <c r="VH165" s="44"/>
      <c r="VL165" s="44"/>
      <c r="VP165" s="47"/>
      <c r="VQ165" s="36"/>
      <c r="VR165" s="52"/>
      <c r="VT165" s="44"/>
      <c r="VX165" s="44"/>
      <c r="WB165" s="47"/>
      <c r="WC165" s="36"/>
      <c r="WD165" s="52"/>
      <c r="WF165" s="44"/>
      <c r="WJ165" s="44"/>
      <c r="WN165" s="47"/>
      <c r="WO165" s="36"/>
      <c r="WP165" s="52"/>
      <c r="WR165" s="44"/>
      <c r="WV165" s="44"/>
      <c r="WZ165" s="47"/>
      <c r="XA165" s="36"/>
      <c r="XB165" s="52"/>
      <c r="XD165" s="44"/>
      <c r="XH165" s="44"/>
      <c r="XL165" s="47"/>
      <c r="XM165" s="36"/>
      <c r="XN165" s="52"/>
      <c r="XP165" s="44"/>
      <c r="XT165" s="44"/>
      <c r="XX165" s="47"/>
      <c r="XY165" s="36"/>
      <c r="XZ165" s="52"/>
      <c r="YB165" s="44"/>
      <c r="YF165" s="44"/>
      <c r="YJ165" s="47"/>
      <c r="YK165" s="36"/>
      <c r="YL165" s="52"/>
      <c r="YN165" s="44"/>
      <c r="YR165" s="44"/>
      <c r="YV165" s="47"/>
      <c r="YW165" s="36"/>
      <c r="YX165" s="52"/>
      <c r="YZ165" s="44"/>
      <c r="ZD165" s="44"/>
      <c r="ZH165" s="47"/>
      <c r="ZI165" s="36"/>
      <c r="ZJ165" s="52"/>
      <c r="ZL165" s="44"/>
      <c r="ZP165" s="44"/>
      <c r="ZT165" s="47"/>
      <c r="ZU165" s="36"/>
      <c r="ZV165" s="52"/>
      <c r="ZX165" s="44"/>
      <c r="AAB165" s="44"/>
      <c r="AAF165" s="47"/>
      <c r="AAG165" s="36"/>
      <c r="AAH165" s="52"/>
      <c r="AAJ165" s="44"/>
      <c r="AAN165" s="44"/>
      <c r="AAR165" s="47"/>
      <c r="AAS165" s="36"/>
      <c r="AAT165" s="52"/>
      <c r="AAV165" s="44"/>
      <c r="AAZ165" s="44"/>
      <c r="ABD165" s="47"/>
      <c r="ABE165" s="36"/>
      <c r="ABF165" s="52"/>
      <c r="ABH165" s="44"/>
      <c r="ABL165" s="44"/>
      <c r="ABP165" s="47"/>
      <c r="ABQ165" s="36"/>
      <c r="ABR165" s="52"/>
      <c r="ABT165" s="44"/>
      <c r="ABX165" s="44"/>
      <c r="ACB165" s="47"/>
      <c r="ACC165" s="36"/>
      <c r="ACD165" s="52"/>
      <c r="ACF165" s="44"/>
      <c r="ACJ165" s="44"/>
      <c r="ACN165" s="47"/>
      <c r="ACO165" s="36"/>
      <c r="ACP165" s="52"/>
      <c r="ACR165" s="44"/>
      <c r="ACV165" s="44"/>
      <c r="ACZ165" s="47"/>
      <c r="ADA165" s="36"/>
      <c r="ADB165" s="52"/>
      <c r="ADD165" s="44"/>
      <c r="ADH165" s="44"/>
      <c r="ADL165" s="47"/>
      <c r="ADM165" s="36"/>
      <c r="ADN165" s="52"/>
      <c r="ADP165" s="44"/>
      <c r="ADT165" s="44"/>
      <c r="ADX165" s="47"/>
      <c r="ADY165" s="36"/>
      <c r="ADZ165" s="52"/>
      <c r="AEB165" s="44"/>
      <c r="AEF165" s="44"/>
      <c r="AEJ165" s="47"/>
      <c r="AEK165" s="36"/>
      <c r="AEL165" s="52"/>
      <c r="AEN165" s="44"/>
      <c r="AER165" s="44"/>
      <c r="AEV165" s="47"/>
      <c r="AEW165" s="36"/>
      <c r="AEX165" s="52"/>
      <c r="AEZ165" s="44"/>
      <c r="AFD165" s="44"/>
      <c r="AFH165" s="47"/>
      <c r="AFI165" s="36"/>
      <c r="AFJ165" s="52"/>
      <c r="AFL165" s="44"/>
      <c r="AFP165" s="44"/>
      <c r="AFT165" s="47"/>
      <c r="AFU165" s="36"/>
      <c r="AFV165" s="52"/>
      <c r="AFX165" s="44"/>
      <c r="AGB165" s="44"/>
      <c r="AGF165" s="47"/>
      <c r="AGG165" s="36"/>
      <c r="AGH165" s="52"/>
      <c r="AGJ165" s="44"/>
      <c r="AGN165" s="44"/>
      <c r="AGR165" s="47"/>
      <c r="AGS165" s="36"/>
      <c r="AGT165" s="52"/>
      <c r="AGV165" s="44"/>
      <c r="AGZ165" s="44"/>
      <c r="AHD165" s="47"/>
      <c r="AHE165" s="36"/>
      <c r="AHF165" s="52"/>
      <c r="AHH165" s="44"/>
      <c r="AHL165" s="44"/>
      <c r="AHP165" s="47"/>
      <c r="AHQ165" s="36"/>
      <c r="AHR165" s="52"/>
      <c r="AHT165" s="44"/>
      <c r="AHX165" s="44"/>
      <c r="AIB165" s="47"/>
      <c r="AIC165" s="36"/>
      <c r="AID165" s="52"/>
      <c r="AIF165" s="44"/>
      <c r="AIJ165" s="44"/>
      <c r="AIN165" s="47"/>
      <c r="AIO165" s="36"/>
      <c r="AIP165" s="52"/>
      <c r="AIR165" s="44"/>
      <c r="AIV165" s="44"/>
      <c r="AIZ165" s="47"/>
      <c r="AJA165" s="36"/>
      <c r="AJB165" s="52"/>
      <c r="AJD165" s="44"/>
      <c r="AJH165" s="44"/>
      <c r="AJL165" s="47"/>
      <c r="AJM165" s="36"/>
      <c r="AJN165" s="52"/>
      <c r="AJP165" s="44"/>
      <c r="AJT165" s="44"/>
      <c r="AJX165" s="47"/>
      <c r="AJY165" s="36"/>
      <c r="AJZ165" s="52"/>
      <c r="AKB165" s="44"/>
      <c r="AKF165" s="44"/>
      <c r="AKJ165" s="47"/>
      <c r="AKK165" s="36"/>
      <c r="AKL165" s="52"/>
      <c r="AKN165" s="44"/>
      <c r="AKR165" s="44"/>
      <c r="AKV165" s="47"/>
      <c r="AKW165" s="36"/>
      <c r="AKX165" s="52"/>
      <c r="AKZ165" s="44"/>
      <c r="ALD165" s="44"/>
      <c r="ALH165" s="47"/>
      <c r="ALI165" s="36"/>
      <c r="ALJ165" s="52"/>
      <c r="ALL165" s="44"/>
      <c r="ALP165" s="44"/>
      <c r="ALT165" s="47"/>
      <c r="ALU165" s="36"/>
      <c r="ALV165" s="52"/>
      <c r="ALX165" s="44"/>
      <c r="AMB165" s="44"/>
      <c r="AMF165" s="47"/>
      <c r="AMG165" s="36"/>
      <c r="AMH165" s="52"/>
      <c r="AMJ165" s="44"/>
    </row>
    <row r="166" spans="1:1024" s="43" customFormat="1" ht="25.5" x14ac:dyDescent="0.2">
      <c r="A166" s="39" t="s">
        <v>536</v>
      </c>
      <c r="B166" s="57" t="s">
        <v>565</v>
      </c>
      <c r="C166" s="60" t="s">
        <v>190</v>
      </c>
      <c r="D166" s="61">
        <v>44420</v>
      </c>
      <c r="E166" s="43" t="s">
        <v>566</v>
      </c>
      <c r="F166" s="60" t="s">
        <v>192</v>
      </c>
      <c r="G166" s="43" t="s">
        <v>310</v>
      </c>
      <c r="H166" s="61">
        <v>44425</v>
      </c>
      <c r="I166" s="60">
        <v>3</v>
      </c>
      <c r="J166" s="43" t="s">
        <v>194</v>
      </c>
      <c r="K166" s="60" t="s">
        <v>76</v>
      </c>
      <c r="L166" s="47"/>
      <c r="M166" s="37"/>
      <c r="N166" s="52"/>
      <c r="P166" s="44"/>
      <c r="T166" s="44"/>
      <c r="X166" s="47"/>
      <c r="Y166" s="36"/>
      <c r="Z166" s="52"/>
      <c r="AB166" s="44"/>
      <c r="AF166" s="44"/>
      <c r="AJ166" s="47"/>
      <c r="AK166" s="36"/>
      <c r="AL166" s="52"/>
      <c r="AN166" s="44"/>
      <c r="AR166" s="44"/>
      <c r="AV166" s="47"/>
      <c r="AW166" s="36"/>
      <c r="AX166" s="52"/>
      <c r="AZ166" s="44"/>
      <c r="BD166" s="44"/>
      <c r="BH166" s="47"/>
      <c r="BI166" s="36"/>
      <c r="BJ166" s="52"/>
      <c r="BL166" s="44"/>
      <c r="BP166" s="44"/>
      <c r="BT166" s="47"/>
      <c r="BU166" s="36"/>
      <c r="BV166" s="52"/>
      <c r="BX166" s="44"/>
      <c r="CB166" s="44"/>
      <c r="CF166" s="47"/>
      <c r="CG166" s="36"/>
      <c r="CH166" s="52"/>
      <c r="CJ166" s="44"/>
      <c r="CN166" s="44"/>
      <c r="CR166" s="47"/>
      <c r="CS166" s="36"/>
      <c r="CT166" s="52"/>
      <c r="CV166" s="44"/>
      <c r="CZ166" s="44"/>
      <c r="DD166" s="47"/>
      <c r="DE166" s="36"/>
      <c r="DF166" s="52"/>
      <c r="DH166" s="44"/>
      <c r="DL166" s="44"/>
      <c r="DP166" s="47"/>
      <c r="DQ166" s="36"/>
      <c r="DR166" s="52"/>
      <c r="DT166" s="44"/>
      <c r="DX166" s="44"/>
      <c r="EB166" s="47"/>
      <c r="EC166" s="36"/>
      <c r="ED166" s="52"/>
      <c r="EF166" s="44"/>
      <c r="EJ166" s="44"/>
      <c r="EN166" s="47"/>
      <c r="EO166" s="36"/>
      <c r="EP166" s="52"/>
      <c r="ER166" s="44"/>
      <c r="EV166" s="44"/>
      <c r="EZ166" s="47"/>
      <c r="FA166" s="36"/>
      <c r="FB166" s="52"/>
      <c r="FD166" s="44"/>
      <c r="FH166" s="44"/>
      <c r="FL166" s="47"/>
      <c r="FM166" s="36"/>
      <c r="FN166" s="52"/>
      <c r="FP166" s="44"/>
      <c r="FT166" s="44"/>
      <c r="FX166" s="47"/>
      <c r="FY166" s="36"/>
      <c r="FZ166" s="52"/>
      <c r="GB166" s="44"/>
      <c r="GF166" s="44"/>
      <c r="GJ166" s="47"/>
      <c r="GK166" s="36"/>
      <c r="GL166" s="52"/>
      <c r="GN166" s="44"/>
      <c r="GR166" s="44"/>
      <c r="GV166" s="47"/>
      <c r="GW166" s="36"/>
      <c r="GX166" s="52"/>
      <c r="GZ166" s="44"/>
      <c r="HD166" s="44"/>
      <c r="HH166" s="47"/>
      <c r="HI166" s="36"/>
      <c r="HJ166" s="52"/>
      <c r="HL166" s="44"/>
      <c r="HP166" s="44"/>
      <c r="HT166" s="47"/>
      <c r="HU166" s="36"/>
      <c r="HV166" s="52"/>
      <c r="HX166" s="44"/>
      <c r="IB166" s="44"/>
      <c r="IF166" s="47"/>
      <c r="IG166" s="36"/>
      <c r="IH166" s="52"/>
      <c r="IJ166" s="44"/>
      <c r="IN166" s="44"/>
      <c r="IR166" s="47"/>
      <c r="IS166" s="36"/>
      <c r="IT166" s="52"/>
      <c r="IV166" s="44"/>
      <c r="IZ166" s="44"/>
      <c r="JD166" s="47"/>
      <c r="JE166" s="36"/>
      <c r="JF166" s="52"/>
      <c r="JH166" s="44"/>
      <c r="JL166" s="44"/>
      <c r="JP166" s="47"/>
      <c r="JQ166" s="36"/>
      <c r="JR166" s="52"/>
      <c r="JT166" s="44"/>
      <c r="JX166" s="44"/>
      <c r="KB166" s="47"/>
      <c r="KC166" s="36"/>
      <c r="KD166" s="52"/>
      <c r="KF166" s="44"/>
      <c r="KJ166" s="44"/>
      <c r="KN166" s="47"/>
      <c r="KO166" s="36"/>
      <c r="KP166" s="52"/>
      <c r="KR166" s="44"/>
      <c r="KV166" s="44"/>
      <c r="KZ166" s="47"/>
      <c r="LA166" s="36"/>
      <c r="LB166" s="52"/>
      <c r="LD166" s="44"/>
      <c r="LH166" s="44"/>
      <c r="LL166" s="47"/>
      <c r="LM166" s="36"/>
      <c r="LN166" s="52"/>
      <c r="LP166" s="44"/>
      <c r="LT166" s="44"/>
      <c r="LX166" s="47"/>
      <c r="LY166" s="36"/>
      <c r="LZ166" s="52"/>
      <c r="MB166" s="44"/>
      <c r="MF166" s="44"/>
      <c r="MJ166" s="47"/>
      <c r="MK166" s="36"/>
      <c r="ML166" s="52"/>
      <c r="MN166" s="44"/>
      <c r="MR166" s="44"/>
      <c r="MV166" s="47"/>
      <c r="MW166" s="36"/>
      <c r="MX166" s="52"/>
      <c r="MZ166" s="44"/>
      <c r="ND166" s="44"/>
      <c r="NH166" s="47"/>
      <c r="NI166" s="36"/>
      <c r="NJ166" s="52"/>
      <c r="NL166" s="44"/>
      <c r="NP166" s="44"/>
      <c r="NT166" s="47"/>
      <c r="NU166" s="36"/>
      <c r="NV166" s="52"/>
      <c r="NX166" s="44"/>
      <c r="OB166" s="44"/>
      <c r="OF166" s="47"/>
      <c r="OG166" s="36"/>
      <c r="OH166" s="52"/>
      <c r="OJ166" s="44"/>
      <c r="ON166" s="44"/>
      <c r="OR166" s="47"/>
      <c r="OS166" s="36"/>
      <c r="OT166" s="52"/>
      <c r="OV166" s="44"/>
      <c r="OZ166" s="44"/>
      <c r="PD166" s="47"/>
      <c r="PE166" s="36"/>
      <c r="PF166" s="52"/>
      <c r="PH166" s="44"/>
      <c r="PL166" s="44"/>
      <c r="PP166" s="47"/>
      <c r="PQ166" s="36"/>
      <c r="PR166" s="52"/>
      <c r="PT166" s="44"/>
      <c r="PX166" s="44"/>
      <c r="QB166" s="47"/>
      <c r="QC166" s="36"/>
      <c r="QD166" s="52"/>
      <c r="QF166" s="44"/>
      <c r="QJ166" s="44"/>
      <c r="QN166" s="47"/>
      <c r="QO166" s="36"/>
      <c r="QP166" s="52"/>
      <c r="QR166" s="44"/>
      <c r="QV166" s="44"/>
      <c r="QZ166" s="47"/>
      <c r="RA166" s="36"/>
      <c r="RB166" s="52"/>
      <c r="RD166" s="44"/>
      <c r="RH166" s="44"/>
      <c r="RL166" s="47"/>
      <c r="RM166" s="36"/>
      <c r="RN166" s="52"/>
      <c r="RP166" s="44"/>
      <c r="RT166" s="44"/>
      <c r="RX166" s="47"/>
      <c r="RY166" s="36"/>
      <c r="RZ166" s="52"/>
      <c r="SB166" s="44"/>
      <c r="SF166" s="44"/>
      <c r="SJ166" s="47"/>
      <c r="SK166" s="36"/>
      <c r="SL166" s="52"/>
      <c r="SN166" s="44"/>
      <c r="SR166" s="44"/>
      <c r="SV166" s="47"/>
      <c r="SW166" s="36"/>
      <c r="SX166" s="52"/>
      <c r="SZ166" s="44"/>
      <c r="TD166" s="44"/>
      <c r="TH166" s="47"/>
      <c r="TI166" s="36"/>
      <c r="TJ166" s="52"/>
      <c r="TL166" s="44"/>
      <c r="TP166" s="44"/>
      <c r="TT166" s="47"/>
      <c r="TU166" s="36"/>
      <c r="TV166" s="52"/>
      <c r="TX166" s="44"/>
      <c r="UB166" s="44"/>
      <c r="UF166" s="47"/>
      <c r="UG166" s="36"/>
      <c r="UH166" s="52"/>
      <c r="UJ166" s="44"/>
      <c r="UN166" s="44"/>
      <c r="UR166" s="47"/>
      <c r="US166" s="36"/>
      <c r="UT166" s="52"/>
      <c r="UV166" s="44"/>
      <c r="UZ166" s="44"/>
      <c r="VD166" s="47"/>
      <c r="VE166" s="36"/>
      <c r="VF166" s="52"/>
      <c r="VH166" s="44"/>
      <c r="VL166" s="44"/>
      <c r="VP166" s="47"/>
      <c r="VQ166" s="36"/>
      <c r="VR166" s="52"/>
      <c r="VT166" s="44"/>
      <c r="VX166" s="44"/>
      <c r="WB166" s="47"/>
      <c r="WC166" s="36"/>
      <c r="WD166" s="52"/>
      <c r="WF166" s="44"/>
      <c r="WJ166" s="44"/>
      <c r="WN166" s="47"/>
      <c r="WO166" s="36"/>
      <c r="WP166" s="52"/>
      <c r="WR166" s="44"/>
      <c r="WV166" s="44"/>
      <c r="WZ166" s="47"/>
      <c r="XA166" s="36"/>
      <c r="XB166" s="52"/>
      <c r="XD166" s="44"/>
      <c r="XH166" s="44"/>
      <c r="XL166" s="47"/>
      <c r="XM166" s="36"/>
      <c r="XN166" s="52"/>
      <c r="XP166" s="44"/>
      <c r="XT166" s="44"/>
      <c r="XX166" s="47"/>
      <c r="XY166" s="36"/>
      <c r="XZ166" s="52"/>
      <c r="YB166" s="44"/>
      <c r="YF166" s="44"/>
      <c r="YJ166" s="47"/>
      <c r="YK166" s="36"/>
      <c r="YL166" s="52"/>
      <c r="YN166" s="44"/>
      <c r="YR166" s="44"/>
      <c r="YV166" s="47"/>
      <c r="YW166" s="36"/>
      <c r="YX166" s="52"/>
      <c r="YZ166" s="44"/>
      <c r="ZD166" s="44"/>
      <c r="ZH166" s="47"/>
      <c r="ZI166" s="36"/>
      <c r="ZJ166" s="52"/>
      <c r="ZL166" s="44"/>
      <c r="ZP166" s="44"/>
      <c r="ZT166" s="47"/>
      <c r="ZU166" s="36"/>
      <c r="ZV166" s="52"/>
      <c r="ZX166" s="44"/>
      <c r="AAB166" s="44"/>
      <c r="AAF166" s="47"/>
      <c r="AAG166" s="36"/>
      <c r="AAH166" s="52"/>
      <c r="AAJ166" s="44"/>
      <c r="AAN166" s="44"/>
      <c r="AAR166" s="47"/>
      <c r="AAS166" s="36"/>
      <c r="AAT166" s="52"/>
      <c r="AAV166" s="44"/>
      <c r="AAZ166" s="44"/>
      <c r="ABD166" s="47"/>
      <c r="ABE166" s="36"/>
      <c r="ABF166" s="52"/>
      <c r="ABH166" s="44"/>
      <c r="ABL166" s="44"/>
      <c r="ABP166" s="47"/>
      <c r="ABQ166" s="36"/>
      <c r="ABR166" s="52"/>
      <c r="ABT166" s="44"/>
      <c r="ABX166" s="44"/>
      <c r="ACB166" s="47"/>
      <c r="ACC166" s="36"/>
      <c r="ACD166" s="52"/>
      <c r="ACF166" s="44"/>
      <c r="ACJ166" s="44"/>
      <c r="ACN166" s="47"/>
      <c r="ACO166" s="36"/>
      <c r="ACP166" s="52"/>
      <c r="ACR166" s="44"/>
      <c r="ACV166" s="44"/>
      <c r="ACZ166" s="47"/>
      <c r="ADA166" s="36"/>
      <c r="ADB166" s="52"/>
      <c r="ADD166" s="44"/>
      <c r="ADH166" s="44"/>
      <c r="ADL166" s="47"/>
      <c r="ADM166" s="36"/>
      <c r="ADN166" s="52"/>
      <c r="ADP166" s="44"/>
      <c r="ADT166" s="44"/>
      <c r="ADX166" s="47"/>
      <c r="ADY166" s="36"/>
      <c r="ADZ166" s="52"/>
      <c r="AEB166" s="44"/>
      <c r="AEF166" s="44"/>
      <c r="AEJ166" s="47"/>
      <c r="AEK166" s="36"/>
      <c r="AEL166" s="52"/>
      <c r="AEN166" s="44"/>
      <c r="AER166" s="44"/>
      <c r="AEV166" s="47"/>
      <c r="AEW166" s="36"/>
      <c r="AEX166" s="52"/>
      <c r="AEZ166" s="44"/>
      <c r="AFD166" s="44"/>
      <c r="AFH166" s="47"/>
      <c r="AFI166" s="36"/>
      <c r="AFJ166" s="52"/>
      <c r="AFL166" s="44"/>
      <c r="AFP166" s="44"/>
      <c r="AFT166" s="47"/>
      <c r="AFU166" s="36"/>
      <c r="AFV166" s="52"/>
      <c r="AFX166" s="44"/>
      <c r="AGB166" s="44"/>
      <c r="AGF166" s="47"/>
      <c r="AGG166" s="36"/>
      <c r="AGH166" s="52"/>
      <c r="AGJ166" s="44"/>
      <c r="AGN166" s="44"/>
      <c r="AGR166" s="47"/>
      <c r="AGS166" s="36"/>
      <c r="AGT166" s="52"/>
      <c r="AGV166" s="44"/>
      <c r="AGZ166" s="44"/>
      <c r="AHD166" s="47"/>
      <c r="AHE166" s="36"/>
      <c r="AHF166" s="52"/>
      <c r="AHH166" s="44"/>
      <c r="AHL166" s="44"/>
      <c r="AHP166" s="47"/>
      <c r="AHQ166" s="36"/>
      <c r="AHR166" s="52"/>
      <c r="AHT166" s="44"/>
      <c r="AHX166" s="44"/>
      <c r="AIB166" s="47"/>
      <c r="AIC166" s="36"/>
      <c r="AID166" s="52"/>
      <c r="AIF166" s="44"/>
      <c r="AIJ166" s="44"/>
      <c r="AIN166" s="47"/>
      <c r="AIO166" s="36"/>
      <c r="AIP166" s="52"/>
      <c r="AIR166" s="44"/>
      <c r="AIV166" s="44"/>
      <c r="AIZ166" s="47"/>
      <c r="AJA166" s="36"/>
      <c r="AJB166" s="52"/>
      <c r="AJD166" s="44"/>
      <c r="AJH166" s="44"/>
      <c r="AJL166" s="47"/>
      <c r="AJM166" s="36"/>
      <c r="AJN166" s="52"/>
      <c r="AJP166" s="44"/>
      <c r="AJT166" s="44"/>
      <c r="AJX166" s="47"/>
      <c r="AJY166" s="36"/>
      <c r="AJZ166" s="52"/>
      <c r="AKB166" s="44"/>
      <c r="AKF166" s="44"/>
      <c r="AKJ166" s="47"/>
      <c r="AKK166" s="36"/>
      <c r="AKL166" s="52"/>
      <c r="AKN166" s="44"/>
      <c r="AKR166" s="44"/>
      <c r="AKV166" s="47"/>
      <c r="AKW166" s="36"/>
      <c r="AKX166" s="52"/>
      <c r="AKZ166" s="44"/>
      <c r="ALD166" s="44"/>
      <c r="ALH166" s="47"/>
      <c r="ALI166" s="36"/>
      <c r="ALJ166" s="52"/>
      <c r="ALL166" s="44"/>
      <c r="ALP166" s="44"/>
      <c r="ALT166" s="47"/>
      <c r="ALU166" s="36"/>
      <c r="ALV166" s="52"/>
      <c r="ALX166" s="44"/>
      <c r="AMB166" s="44"/>
      <c r="AMF166" s="47"/>
      <c r="AMG166" s="36"/>
      <c r="AMH166" s="52"/>
      <c r="AMJ166" s="44"/>
    </row>
    <row r="167" spans="1:1024" s="43" customFormat="1" ht="38.25" x14ac:dyDescent="0.2">
      <c r="A167" s="39" t="s">
        <v>536</v>
      </c>
      <c r="B167" s="57" t="s">
        <v>567</v>
      </c>
      <c r="C167" s="60" t="s">
        <v>190</v>
      </c>
      <c r="D167" s="61">
        <v>44421</v>
      </c>
      <c r="E167" s="43" t="s">
        <v>568</v>
      </c>
      <c r="F167" s="60" t="s">
        <v>192</v>
      </c>
      <c r="G167" s="43" t="s">
        <v>193</v>
      </c>
      <c r="H167" s="61">
        <v>44424</v>
      </c>
      <c r="I167" s="60">
        <v>2</v>
      </c>
      <c r="J167" s="43" t="s">
        <v>194</v>
      </c>
      <c r="K167" s="60" t="s">
        <v>76</v>
      </c>
      <c r="L167" s="47" t="s">
        <v>511</v>
      </c>
      <c r="M167" s="37"/>
      <c r="N167" s="52"/>
      <c r="P167" s="44"/>
      <c r="T167" s="44"/>
      <c r="X167" s="47"/>
      <c r="Y167" s="36"/>
      <c r="Z167" s="52"/>
      <c r="AB167" s="44"/>
      <c r="AF167" s="44"/>
      <c r="AJ167" s="47"/>
      <c r="AK167" s="36"/>
      <c r="AL167" s="52"/>
      <c r="AN167" s="44"/>
      <c r="AR167" s="44"/>
      <c r="AV167" s="47"/>
      <c r="AW167" s="36"/>
      <c r="AX167" s="52"/>
      <c r="AZ167" s="44"/>
      <c r="BD167" s="44"/>
      <c r="BH167" s="47"/>
      <c r="BI167" s="36"/>
      <c r="BJ167" s="52"/>
      <c r="BL167" s="44"/>
      <c r="BP167" s="44"/>
      <c r="BT167" s="47"/>
      <c r="BU167" s="36"/>
      <c r="BV167" s="52"/>
      <c r="BX167" s="44"/>
      <c r="CB167" s="44"/>
      <c r="CF167" s="47"/>
      <c r="CG167" s="36"/>
      <c r="CH167" s="52"/>
      <c r="CJ167" s="44"/>
      <c r="CN167" s="44"/>
      <c r="CR167" s="47"/>
      <c r="CS167" s="36"/>
      <c r="CT167" s="52"/>
      <c r="CV167" s="44"/>
      <c r="CZ167" s="44"/>
      <c r="DD167" s="47"/>
      <c r="DE167" s="36"/>
      <c r="DF167" s="52"/>
      <c r="DH167" s="44"/>
      <c r="DL167" s="44"/>
      <c r="DP167" s="47"/>
      <c r="DQ167" s="36"/>
      <c r="DR167" s="52"/>
      <c r="DT167" s="44"/>
      <c r="DX167" s="44"/>
      <c r="EB167" s="47"/>
      <c r="EC167" s="36"/>
      <c r="ED167" s="52"/>
      <c r="EF167" s="44"/>
      <c r="EJ167" s="44"/>
      <c r="EN167" s="47"/>
      <c r="EO167" s="36"/>
      <c r="EP167" s="52"/>
      <c r="ER167" s="44"/>
      <c r="EV167" s="44"/>
      <c r="EZ167" s="47"/>
      <c r="FA167" s="36"/>
      <c r="FB167" s="52"/>
      <c r="FD167" s="44"/>
      <c r="FH167" s="44"/>
      <c r="FL167" s="47"/>
      <c r="FM167" s="36"/>
      <c r="FN167" s="52"/>
      <c r="FP167" s="44"/>
      <c r="FT167" s="44"/>
      <c r="FX167" s="47"/>
      <c r="FY167" s="36"/>
      <c r="FZ167" s="52"/>
      <c r="GB167" s="44"/>
      <c r="GF167" s="44"/>
      <c r="GJ167" s="47"/>
      <c r="GK167" s="36"/>
      <c r="GL167" s="52"/>
      <c r="GN167" s="44"/>
      <c r="GR167" s="44"/>
      <c r="GV167" s="47"/>
      <c r="GW167" s="36"/>
      <c r="GX167" s="52"/>
      <c r="GZ167" s="44"/>
      <c r="HD167" s="44"/>
      <c r="HH167" s="47"/>
      <c r="HI167" s="36"/>
      <c r="HJ167" s="52"/>
      <c r="HL167" s="44"/>
      <c r="HP167" s="44"/>
      <c r="HT167" s="47"/>
      <c r="HU167" s="36"/>
      <c r="HV167" s="52"/>
      <c r="HX167" s="44"/>
      <c r="IB167" s="44"/>
      <c r="IF167" s="47"/>
      <c r="IG167" s="36"/>
      <c r="IH167" s="52"/>
      <c r="IJ167" s="44"/>
      <c r="IN167" s="44"/>
      <c r="IR167" s="47"/>
      <c r="IS167" s="36"/>
      <c r="IT167" s="52"/>
      <c r="IV167" s="44"/>
      <c r="IZ167" s="44"/>
      <c r="JD167" s="47"/>
      <c r="JE167" s="36"/>
      <c r="JF167" s="52"/>
      <c r="JH167" s="44"/>
      <c r="JL167" s="44"/>
      <c r="JP167" s="47"/>
      <c r="JQ167" s="36"/>
      <c r="JR167" s="52"/>
      <c r="JT167" s="44"/>
      <c r="JX167" s="44"/>
      <c r="KB167" s="47"/>
      <c r="KC167" s="36"/>
      <c r="KD167" s="52"/>
      <c r="KF167" s="44"/>
      <c r="KJ167" s="44"/>
      <c r="KN167" s="47"/>
      <c r="KO167" s="36"/>
      <c r="KP167" s="52"/>
      <c r="KR167" s="44"/>
      <c r="KV167" s="44"/>
      <c r="KZ167" s="47"/>
      <c r="LA167" s="36"/>
      <c r="LB167" s="52"/>
      <c r="LD167" s="44"/>
      <c r="LH167" s="44"/>
      <c r="LL167" s="47"/>
      <c r="LM167" s="36"/>
      <c r="LN167" s="52"/>
      <c r="LP167" s="44"/>
      <c r="LT167" s="44"/>
      <c r="LX167" s="47"/>
      <c r="LY167" s="36"/>
      <c r="LZ167" s="52"/>
      <c r="MB167" s="44"/>
      <c r="MF167" s="44"/>
      <c r="MJ167" s="47"/>
      <c r="MK167" s="36"/>
      <c r="ML167" s="52"/>
      <c r="MN167" s="44"/>
      <c r="MR167" s="44"/>
      <c r="MV167" s="47"/>
      <c r="MW167" s="36"/>
      <c r="MX167" s="52"/>
      <c r="MZ167" s="44"/>
      <c r="ND167" s="44"/>
      <c r="NH167" s="47"/>
      <c r="NI167" s="36"/>
      <c r="NJ167" s="52"/>
      <c r="NL167" s="44"/>
      <c r="NP167" s="44"/>
      <c r="NT167" s="47"/>
      <c r="NU167" s="36"/>
      <c r="NV167" s="52"/>
      <c r="NX167" s="44"/>
      <c r="OB167" s="44"/>
      <c r="OF167" s="47"/>
      <c r="OG167" s="36"/>
      <c r="OH167" s="52"/>
      <c r="OJ167" s="44"/>
      <c r="ON167" s="44"/>
      <c r="OR167" s="47"/>
      <c r="OS167" s="36"/>
      <c r="OT167" s="52"/>
      <c r="OV167" s="44"/>
      <c r="OZ167" s="44"/>
      <c r="PD167" s="47"/>
      <c r="PE167" s="36"/>
      <c r="PF167" s="52"/>
      <c r="PH167" s="44"/>
      <c r="PL167" s="44"/>
      <c r="PP167" s="47"/>
      <c r="PQ167" s="36"/>
      <c r="PR167" s="52"/>
      <c r="PT167" s="44"/>
      <c r="PX167" s="44"/>
      <c r="QB167" s="47"/>
      <c r="QC167" s="36"/>
      <c r="QD167" s="52"/>
      <c r="QF167" s="44"/>
      <c r="QJ167" s="44"/>
      <c r="QN167" s="47"/>
      <c r="QO167" s="36"/>
      <c r="QP167" s="52"/>
      <c r="QR167" s="44"/>
      <c r="QV167" s="44"/>
      <c r="QZ167" s="47"/>
      <c r="RA167" s="36"/>
      <c r="RB167" s="52"/>
      <c r="RD167" s="44"/>
      <c r="RH167" s="44"/>
      <c r="RL167" s="47"/>
      <c r="RM167" s="36"/>
      <c r="RN167" s="52"/>
      <c r="RP167" s="44"/>
      <c r="RT167" s="44"/>
      <c r="RX167" s="47"/>
      <c r="RY167" s="36"/>
      <c r="RZ167" s="52"/>
      <c r="SB167" s="44"/>
      <c r="SF167" s="44"/>
      <c r="SJ167" s="47"/>
      <c r="SK167" s="36"/>
      <c r="SL167" s="52"/>
      <c r="SN167" s="44"/>
      <c r="SR167" s="44"/>
      <c r="SV167" s="47"/>
      <c r="SW167" s="36"/>
      <c r="SX167" s="52"/>
      <c r="SZ167" s="44"/>
      <c r="TD167" s="44"/>
      <c r="TH167" s="47"/>
      <c r="TI167" s="36"/>
      <c r="TJ167" s="52"/>
      <c r="TL167" s="44"/>
      <c r="TP167" s="44"/>
      <c r="TT167" s="47"/>
      <c r="TU167" s="36"/>
      <c r="TV167" s="52"/>
      <c r="TX167" s="44"/>
      <c r="UB167" s="44"/>
      <c r="UF167" s="47"/>
      <c r="UG167" s="36"/>
      <c r="UH167" s="52"/>
      <c r="UJ167" s="44"/>
      <c r="UN167" s="44"/>
      <c r="UR167" s="47"/>
      <c r="US167" s="36"/>
      <c r="UT167" s="52"/>
      <c r="UV167" s="44"/>
      <c r="UZ167" s="44"/>
      <c r="VD167" s="47"/>
      <c r="VE167" s="36"/>
      <c r="VF167" s="52"/>
      <c r="VH167" s="44"/>
      <c r="VL167" s="44"/>
      <c r="VP167" s="47"/>
      <c r="VQ167" s="36"/>
      <c r="VR167" s="52"/>
      <c r="VT167" s="44"/>
      <c r="VX167" s="44"/>
      <c r="WB167" s="47"/>
      <c r="WC167" s="36"/>
      <c r="WD167" s="52"/>
      <c r="WF167" s="44"/>
      <c r="WJ167" s="44"/>
      <c r="WN167" s="47"/>
      <c r="WO167" s="36"/>
      <c r="WP167" s="52"/>
      <c r="WR167" s="44"/>
      <c r="WV167" s="44"/>
      <c r="WZ167" s="47"/>
      <c r="XA167" s="36"/>
      <c r="XB167" s="52"/>
      <c r="XD167" s="44"/>
      <c r="XH167" s="44"/>
      <c r="XL167" s="47"/>
      <c r="XM167" s="36"/>
      <c r="XN167" s="52"/>
      <c r="XP167" s="44"/>
      <c r="XT167" s="44"/>
      <c r="XX167" s="47"/>
      <c r="XY167" s="36"/>
      <c r="XZ167" s="52"/>
      <c r="YB167" s="44"/>
      <c r="YF167" s="44"/>
      <c r="YJ167" s="47"/>
      <c r="YK167" s="36"/>
      <c r="YL167" s="52"/>
      <c r="YN167" s="44"/>
      <c r="YR167" s="44"/>
      <c r="YV167" s="47"/>
      <c r="YW167" s="36"/>
      <c r="YX167" s="52"/>
      <c r="YZ167" s="44"/>
      <c r="ZD167" s="44"/>
      <c r="ZH167" s="47"/>
      <c r="ZI167" s="36"/>
      <c r="ZJ167" s="52"/>
      <c r="ZL167" s="44"/>
      <c r="ZP167" s="44"/>
      <c r="ZT167" s="47"/>
      <c r="ZU167" s="36"/>
      <c r="ZV167" s="52"/>
      <c r="ZX167" s="44"/>
      <c r="AAB167" s="44"/>
      <c r="AAF167" s="47"/>
      <c r="AAG167" s="36"/>
      <c r="AAH167" s="52"/>
      <c r="AAJ167" s="44"/>
      <c r="AAN167" s="44"/>
      <c r="AAR167" s="47"/>
      <c r="AAS167" s="36"/>
      <c r="AAT167" s="52"/>
      <c r="AAV167" s="44"/>
      <c r="AAZ167" s="44"/>
      <c r="ABD167" s="47"/>
      <c r="ABE167" s="36"/>
      <c r="ABF167" s="52"/>
      <c r="ABH167" s="44"/>
      <c r="ABL167" s="44"/>
      <c r="ABP167" s="47"/>
      <c r="ABQ167" s="36"/>
      <c r="ABR167" s="52"/>
      <c r="ABT167" s="44"/>
      <c r="ABX167" s="44"/>
      <c r="ACB167" s="47"/>
      <c r="ACC167" s="36"/>
      <c r="ACD167" s="52"/>
      <c r="ACF167" s="44"/>
      <c r="ACJ167" s="44"/>
      <c r="ACN167" s="47"/>
      <c r="ACO167" s="36"/>
      <c r="ACP167" s="52"/>
      <c r="ACR167" s="44"/>
      <c r="ACV167" s="44"/>
      <c r="ACZ167" s="47"/>
      <c r="ADA167" s="36"/>
      <c r="ADB167" s="52"/>
      <c r="ADD167" s="44"/>
      <c r="ADH167" s="44"/>
      <c r="ADL167" s="47"/>
      <c r="ADM167" s="36"/>
      <c r="ADN167" s="52"/>
      <c r="ADP167" s="44"/>
      <c r="ADT167" s="44"/>
      <c r="ADX167" s="47"/>
      <c r="ADY167" s="36"/>
      <c r="ADZ167" s="52"/>
      <c r="AEB167" s="44"/>
      <c r="AEF167" s="44"/>
      <c r="AEJ167" s="47"/>
      <c r="AEK167" s="36"/>
      <c r="AEL167" s="52"/>
      <c r="AEN167" s="44"/>
      <c r="AER167" s="44"/>
      <c r="AEV167" s="47"/>
      <c r="AEW167" s="36"/>
      <c r="AEX167" s="52"/>
      <c r="AEZ167" s="44"/>
      <c r="AFD167" s="44"/>
      <c r="AFH167" s="47"/>
      <c r="AFI167" s="36"/>
      <c r="AFJ167" s="52"/>
      <c r="AFL167" s="44"/>
      <c r="AFP167" s="44"/>
      <c r="AFT167" s="47"/>
      <c r="AFU167" s="36"/>
      <c r="AFV167" s="52"/>
      <c r="AFX167" s="44"/>
      <c r="AGB167" s="44"/>
      <c r="AGF167" s="47"/>
      <c r="AGG167" s="36"/>
      <c r="AGH167" s="52"/>
      <c r="AGJ167" s="44"/>
      <c r="AGN167" s="44"/>
      <c r="AGR167" s="47"/>
      <c r="AGS167" s="36"/>
      <c r="AGT167" s="52"/>
      <c r="AGV167" s="44"/>
      <c r="AGZ167" s="44"/>
      <c r="AHD167" s="47"/>
      <c r="AHE167" s="36"/>
      <c r="AHF167" s="52"/>
      <c r="AHH167" s="44"/>
      <c r="AHL167" s="44"/>
      <c r="AHP167" s="47"/>
      <c r="AHQ167" s="36"/>
      <c r="AHR167" s="52"/>
      <c r="AHT167" s="44"/>
      <c r="AHX167" s="44"/>
      <c r="AIB167" s="47"/>
      <c r="AIC167" s="36"/>
      <c r="AID167" s="52"/>
      <c r="AIF167" s="44"/>
      <c r="AIJ167" s="44"/>
      <c r="AIN167" s="47"/>
      <c r="AIO167" s="36"/>
      <c r="AIP167" s="52"/>
      <c r="AIR167" s="44"/>
      <c r="AIV167" s="44"/>
      <c r="AIZ167" s="47"/>
      <c r="AJA167" s="36"/>
      <c r="AJB167" s="52"/>
      <c r="AJD167" s="44"/>
      <c r="AJH167" s="44"/>
      <c r="AJL167" s="47"/>
      <c r="AJM167" s="36"/>
      <c r="AJN167" s="52"/>
      <c r="AJP167" s="44"/>
      <c r="AJT167" s="44"/>
      <c r="AJX167" s="47"/>
      <c r="AJY167" s="36"/>
      <c r="AJZ167" s="52"/>
      <c r="AKB167" s="44"/>
      <c r="AKF167" s="44"/>
      <c r="AKJ167" s="47"/>
      <c r="AKK167" s="36"/>
      <c r="AKL167" s="52"/>
      <c r="AKN167" s="44"/>
      <c r="AKR167" s="44"/>
      <c r="AKV167" s="47"/>
      <c r="AKW167" s="36"/>
      <c r="AKX167" s="52"/>
      <c r="AKZ167" s="44"/>
      <c r="ALD167" s="44"/>
      <c r="ALH167" s="47"/>
      <c r="ALI167" s="36"/>
      <c r="ALJ167" s="52"/>
      <c r="ALL167" s="44"/>
      <c r="ALP167" s="44"/>
      <c r="ALT167" s="47"/>
      <c r="ALU167" s="36"/>
      <c r="ALV167" s="52"/>
      <c r="ALX167" s="44"/>
      <c r="AMB167" s="44"/>
      <c r="AMF167" s="47"/>
      <c r="AMG167" s="36"/>
      <c r="AMH167" s="52"/>
      <c r="AMJ167" s="44"/>
    </row>
    <row r="168" spans="1:1024" s="43" customFormat="1" ht="25.5" x14ac:dyDescent="0.2">
      <c r="A168" s="39" t="s">
        <v>536</v>
      </c>
      <c r="B168" s="57" t="s">
        <v>569</v>
      </c>
      <c r="C168" s="60" t="s">
        <v>190</v>
      </c>
      <c r="D168" s="61">
        <v>44434</v>
      </c>
      <c r="E168" s="43" t="s">
        <v>570</v>
      </c>
      <c r="F168" s="60" t="s">
        <v>192</v>
      </c>
      <c r="G168" s="43" t="s">
        <v>221</v>
      </c>
      <c r="H168" s="61">
        <v>44435</v>
      </c>
      <c r="I168" s="60">
        <v>1</v>
      </c>
      <c r="J168" s="43" t="s">
        <v>194</v>
      </c>
      <c r="K168" s="60" t="s">
        <v>76</v>
      </c>
      <c r="L168" s="47" t="s">
        <v>418</v>
      </c>
      <c r="M168" s="37"/>
      <c r="N168" s="52"/>
      <c r="P168" s="44"/>
      <c r="T168" s="44"/>
      <c r="X168" s="47"/>
      <c r="Y168" s="36"/>
      <c r="Z168" s="52"/>
      <c r="AB168" s="44"/>
      <c r="AF168" s="44"/>
      <c r="AJ168" s="47"/>
      <c r="AK168" s="36"/>
      <c r="AL168" s="52"/>
      <c r="AN168" s="44"/>
      <c r="AR168" s="44"/>
      <c r="AV168" s="47"/>
      <c r="AW168" s="36"/>
      <c r="AX168" s="52"/>
      <c r="AZ168" s="44"/>
      <c r="BD168" s="44"/>
      <c r="BH168" s="47"/>
      <c r="BI168" s="36"/>
      <c r="BJ168" s="52"/>
      <c r="BL168" s="44"/>
      <c r="BP168" s="44"/>
      <c r="BT168" s="47"/>
      <c r="BU168" s="36"/>
      <c r="BV168" s="52"/>
      <c r="BX168" s="44"/>
      <c r="CB168" s="44"/>
      <c r="CF168" s="47"/>
      <c r="CG168" s="36"/>
      <c r="CH168" s="52"/>
      <c r="CJ168" s="44"/>
      <c r="CN168" s="44"/>
      <c r="CR168" s="47"/>
      <c r="CS168" s="36"/>
      <c r="CT168" s="52"/>
      <c r="CV168" s="44"/>
      <c r="CZ168" s="44"/>
      <c r="DD168" s="47"/>
      <c r="DE168" s="36"/>
      <c r="DF168" s="52"/>
      <c r="DH168" s="44"/>
      <c r="DL168" s="44"/>
      <c r="DP168" s="47"/>
      <c r="DQ168" s="36"/>
      <c r="DR168" s="52"/>
      <c r="DT168" s="44"/>
      <c r="DX168" s="44"/>
      <c r="EB168" s="47"/>
      <c r="EC168" s="36"/>
      <c r="ED168" s="52"/>
      <c r="EF168" s="44"/>
      <c r="EJ168" s="44"/>
      <c r="EN168" s="47"/>
      <c r="EO168" s="36"/>
      <c r="EP168" s="52"/>
      <c r="ER168" s="44"/>
      <c r="EV168" s="44"/>
      <c r="EZ168" s="47"/>
      <c r="FA168" s="36"/>
      <c r="FB168" s="52"/>
      <c r="FD168" s="44"/>
      <c r="FH168" s="44"/>
      <c r="FL168" s="47"/>
      <c r="FM168" s="36"/>
      <c r="FN168" s="52"/>
      <c r="FP168" s="44"/>
      <c r="FT168" s="44"/>
      <c r="FX168" s="47"/>
      <c r="FY168" s="36"/>
      <c r="FZ168" s="52"/>
      <c r="GB168" s="44"/>
      <c r="GF168" s="44"/>
      <c r="GJ168" s="47"/>
      <c r="GK168" s="36"/>
      <c r="GL168" s="52"/>
      <c r="GN168" s="44"/>
      <c r="GR168" s="44"/>
      <c r="GV168" s="47"/>
      <c r="GW168" s="36"/>
      <c r="GX168" s="52"/>
      <c r="GZ168" s="44"/>
      <c r="HD168" s="44"/>
      <c r="HH168" s="47"/>
      <c r="HI168" s="36"/>
      <c r="HJ168" s="52"/>
      <c r="HL168" s="44"/>
      <c r="HP168" s="44"/>
      <c r="HT168" s="47"/>
      <c r="HU168" s="36"/>
      <c r="HV168" s="52"/>
      <c r="HX168" s="44"/>
      <c r="IB168" s="44"/>
      <c r="IF168" s="47"/>
      <c r="IG168" s="36"/>
      <c r="IH168" s="52"/>
      <c r="IJ168" s="44"/>
      <c r="IN168" s="44"/>
      <c r="IR168" s="47"/>
      <c r="IS168" s="36"/>
      <c r="IT168" s="52"/>
      <c r="IV168" s="44"/>
      <c r="IZ168" s="44"/>
      <c r="JD168" s="47"/>
      <c r="JE168" s="36"/>
      <c r="JF168" s="52"/>
      <c r="JH168" s="44"/>
      <c r="JL168" s="44"/>
      <c r="JP168" s="47"/>
      <c r="JQ168" s="36"/>
      <c r="JR168" s="52"/>
      <c r="JT168" s="44"/>
      <c r="JX168" s="44"/>
      <c r="KB168" s="47"/>
      <c r="KC168" s="36"/>
      <c r="KD168" s="52"/>
      <c r="KF168" s="44"/>
      <c r="KJ168" s="44"/>
      <c r="KN168" s="47"/>
      <c r="KO168" s="36"/>
      <c r="KP168" s="52"/>
      <c r="KR168" s="44"/>
      <c r="KV168" s="44"/>
      <c r="KZ168" s="47"/>
      <c r="LA168" s="36"/>
      <c r="LB168" s="52"/>
      <c r="LD168" s="44"/>
      <c r="LH168" s="44"/>
      <c r="LL168" s="47"/>
      <c r="LM168" s="36"/>
      <c r="LN168" s="52"/>
      <c r="LP168" s="44"/>
      <c r="LT168" s="44"/>
      <c r="LX168" s="47"/>
      <c r="LY168" s="36"/>
      <c r="LZ168" s="52"/>
      <c r="MB168" s="44"/>
      <c r="MF168" s="44"/>
      <c r="MJ168" s="47"/>
      <c r="MK168" s="36"/>
      <c r="ML168" s="52"/>
      <c r="MN168" s="44"/>
      <c r="MR168" s="44"/>
      <c r="MV168" s="47"/>
      <c r="MW168" s="36"/>
      <c r="MX168" s="52"/>
      <c r="MZ168" s="44"/>
      <c r="ND168" s="44"/>
      <c r="NH168" s="47"/>
      <c r="NI168" s="36"/>
      <c r="NJ168" s="52"/>
      <c r="NL168" s="44"/>
      <c r="NP168" s="44"/>
      <c r="NT168" s="47"/>
      <c r="NU168" s="36"/>
      <c r="NV168" s="52"/>
      <c r="NX168" s="44"/>
      <c r="OB168" s="44"/>
      <c r="OF168" s="47"/>
      <c r="OG168" s="36"/>
      <c r="OH168" s="52"/>
      <c r="OJ168" s="44"/>
      <c r="ON168" s="44"/>
      <c r="OR168" s="47"/>
      <c r="OS168" s="36"/>
      <c r="OT168" s="52"/>
      <c r="OV168" s="44"/>
      <c r="OZ168" s="44"/>
      <c r="PD168" s="47"/>
      <c r="PE168" s="36"/>
      <c r="PF168" s="52"/>
      <c r="PH168" s="44"/>
      <c r="PL168" s="44"/>
      <c r="PP168" s="47"/>
      <c r="PQ168" s="36"/>
      <c r="PR168" s="52"/>
      <c r="PT168" s="44"/>
      <c r="PX168" s="44"/>
      <c r="QB168" s="47"/>
      <c r="QC168" s="36"/>
      <c r="QD168" s="52"/>
      <c r="QF168" s="44"/>
      <c r="QJ168" s="44"/>
      <c r="QN168" s="47"/>
      <c r="QO168" s="36"/>
      <c r="QP168" s="52"/>
      <c r="QR168" s="44"/>
      <c r="QV168" s="44"/>
      <c r="QZ168" s="47"/>
      <c r="RA168" s="36"/>
      <c r="RB168" s="52"/>
      <c r="RD168" s="44"/>
      <c r="RH168" s="44"/>
      <c r="RL168" s="47"/>
      <c r="RM168" s="36"/>
      <c r="RN168" s="52"/>
      <c r="RP168" s="44"/>
      <c r="RT168" s="44"/>
      <c r="RX168" s="47"/>
      <c r="RY168" s="36"/>
      <c r="RZ168" s="52"/>
      <c r="SB168" s="44"/>
      <c r="SF168" s="44"/>
      <c r="SJ168" s="47"/>
      <c r="SK168" s="36"/>
      <c r="SL168" s="52"/>
      <c r="SN168" s="44"/>
      <c r="SR168" s="44"/>
      <c r="SV168" s="47"/>
      <c r="SW168" s="36"/>
      <c r="SX168" s="52"/>
      <c r="SZ168" s="44"/>
      <c r="TD168" s="44"/>
      <c r="TH168" s="47"/>
      <c r="TI168" s="36"/>
      <c r="TJ168" s="52"/>
      <c r="TL168" s="44"/>
      <c r="TP168" s="44"/>
      <c r="TT168" s="47"/>
      <c r="TU168" s="36"/>
      <c r="TV168" s="52"/>
      <c r="TX168" s="44"/>
      <c r="UB168" s="44"/>
      <c r="UF168" s="47"/>
      <c r="UG168" s="36"/>
      <c r="UH168" s="52"/>
      <c r="UJ168" s="44"/>
      <c r="UN168" s="44"/>
      <c r="UR168" s="47"/>
      <c r="US168" s="36"/>
      <c r="UT168" s="52"/>
      <c r="UV168" s="44"/>
      <c r="UZ168" s="44"/>
      <c r="VD168" s="47"/>
      <c r="VE168" s="36"/>
      <c r="VF168" s="52"/>
      <c r="VH168" s="44"/>
      <c r="VL168" s="44"/>
      <c r="VP168" s="47"/>
      <c r="VQ168" s="36"/>
      <c r="VR168" s="52"/>
      <c r="VT168" s="44"/>
      <c r="VX168" s="44"/>
      <c r="WB168" s="47"/>
      <c r="WC168" s="36"/>
      <c r="WD168" s="52"/>
      <c r="WF168" s="44"/>
      <c r="WJ168" s="44"/>
      <c r="WN168" s="47"/>
      <c r="WO168" s="36"/>
      <c r="WP168" s="52"/>
      <c r="WR168" s="44"/>
      <c r="WV168" s="44"/>
      <c r="WZ168" s="47"/>
      <c r="XA168" s="36"/>
      <c r="XB168" s="52"/>
      <c r="XD168" s="44"/>
      <c r="XH168" s="44"/>
      <c r="XL168" s="47"/>
      <c r="XM168" s="36"/>
      <c r="XN168" s="52"/>
      <c r="XP168" s="44"/>
      <c r="XT168" s="44"/>
      <c r="XX168" s="47"/>
      <c r="XY168" s="36"/>
      <c r="XZ168" s="52"/>
      <c r="YB168" s="44"/>
      <c r="YF168" s="44"/>
      <c r="YJ168" s="47"/>
      <c r="YK168" s="36"/>
      <c r="YL168" s="52"/>
      <c r="YN168" s="44"/>
      <c r="YR168" s="44"/>
      <c r="YV168" s="47"/>
      <c r="YW168" s="36"/>
      <c r="YX168" s="52"/>
      <c r="YZ168" s="44"/>
      <c r="ZD168" s="44"/>
      <c r="ZH168" s="47"/>
      <c r="ZI168" s="36"/>
      <c r="ZJ168" s="52"/>
      <c r="ZL168" s="44"/>
      <c r="ZP168" s="44"/>
      <c r="ZT168" s="47"/>
      <c r="ZU168" s="36"/>
      <c r="ZV168" s="52"/>
      <c r="ZX168" s="44"/>
      <c r="AAB168" s="44"/>
      <c r="AAF168" s="47"/>
      <c r="AAG168" s="36"/>
      <c r="AAH168" s="52"/>
      <c r="AAJ168" s="44"/>
      <c r="AAN168" s="44"/>
      <c r="AAR168" s="47"/>
      <c r="AAS168" s="36"/>
      <c r="AAT168" s="52"/>
      <c r="AAV168" s="44"/>
      <c r="AAZ168" s="44"/>
      <c r="ABD168" s="47"/>
      <c r="ABE168" s="36"/>
      <c r="ABF168" s="52"/>
      <c r="ABH168" s="44"/>
      <c r="ABL168" s="44"/>
      <c r="ABP168" s="47"/>
      <c r="ABQ168" s="36"/>
      <c r="ABR168" s="52"/>
      <c r="ABT168" s="44"/>
      <c r="ABX168" s="44"/>
      <c r="ACB168" s="47"/>
      <c r="ACC168" s="36"/>
      <c r="ACD168" s="52"/>
      <c r="ACF168" s="44"/>
      <c r="ACJ168" s="44"/>
      <c r="ACN168" s="47"/>
      <c r="ACO168" s="36"/>
      <c r="ACP168" s="52"/>
      <c r="ACR168" s="44"/>
      <c r="ACV168" s="44"/>
      <c r="ACZ168" s="47"/>
      <c r="ADA168" s="36"/>
      <c r="ADB168" s="52"/>
      <c r="ADD168" s="44"/>
      <c r="ADH168" s="44"/>
      <c r="ADL168" s="47"/>
      <c r="ADM168" s="36"/>
      <c r="ADN168" s="52"/>
      <c r="ADP168" s="44"/>
      <c r="ADT168" s="44"/>
      <c r="ADX168" s="47"/>
      <c r="ADY168" s="36"/>
      <c r="ADZ168" s="52"/>
      <c r="AEB168" s="44"/>
      <c r="AEF168" s="44"/>
      <c r="AEJ168" s="47"/>
      <c r="AEK168" s="36"/>
      <c r="AEL168" s="52"/>
      <c r="AEN168" s="44"/>
      <c r="AER168" s="44"/>
      <c r="AEV168" s="47"/>
      <c r="AEW168" s="36"/>
      <c r="AEX168" s="52"/>
      <c r="AEZ168" s="44"/>
      <c r="AFD168" s="44"/>
      <c r="AFH168" s="47"/>
      <c r="AFI168" s="36"/>
      <c r="AFJ168" s="52"/>
      <c r="AFL168" s="44"/>
      <c r="AFP168" s="44"/>
      <c r="AFT168" s="47"/>
      <c r="AFU168" s="36"/>
      <c r="AFV168" s="52"/>
      <c r="AFX168" s="44"/>
      <c r="AGB168" s="44"/>
      <c r="AGF168" s="47"/>
      <c r="AGG168" s="36"/>
      <c r="AGH168" s="52"/>
      <c r="AGJ168" s="44"/>
      <c r="AGN168" s="44"/>
      <c r="AGR168" s="47"/>
      <c r="AGS168" s="36"/>
      <c r="AGT168" s="52"/>
      <c r="AGV168" s="44"/>
      <c r="AGZ168" s="44"/>
      <c r="AHD168" s="47"/>
      <c r="AHE168" s="36"/>
      <c r="AHF168" s="52"/>
      <c r="AHH168" s="44"/>
      <c r="AHL168" s="44"/>
      <c r="AHP168" s="47"/>
      <c r="AHQ168" s="36"/>
      <c r="AHR168" s="52"/>
      <c r="AHT168" s="44"/>
      <c r="AHX168" s="44"/>
      <c r="AIB168" s="47"/>
      <c r="AIC168" s="36"/>
      <c r="AID168" s="52"/>
      <c r="AIF168" s="44"/>
      <c r="AIJ168" s="44"/>
      <c r="AIN168" s="47"/>
      <c r="AIO168" s="36"/>
      <c r="AIP168" s="52"/>
      <c r="AIR168" s="44"/>
      <c r="AIV168" s="44"/>
      <c r="AIZ168" s="47"/>
      <c r="AJA168" s="36"/>
      <c r="AJB168" s="52"/>
      <c r="AJD168" s="44"/>
      <c r="AJH168" s="44"/>
      <c r="AJL168" s="47"/>
      <c r="AJM168" s="36"/>
      <c r="AJN168" s="52"/>
      <c r="AJP168" s="44"/>
      <c r="AJT168" s="44"/>
      <c r="AJX168" s="47"/>
      <c r="AJY168" s="36"/>
      <c r="AJZ168" s="52"/>
      <c r="AKB168" s="44"/>
      <c r="AKF168" s="44"/>
      <c r="AKJ168" s="47"/>
      <c r="AKK168" s="36"/>
      <c r="AKL168" s="52"/>
      <c r="AKN168" s="44"/>
      <c r="AKR168" s="44"/>
      <c r="AKV168" s="47"/>
      <c r="AKW168" s="36"/>
      <c r="AKX168" s="52"/>
      <c r="AKZ168" s="44"/>
      <c r="ALD168" s="44"/>
      <c r="ALH168" s="47"/>
      <c r="ALI168" s="36"/>
      <c r="ALJ168" s="52"/>
      <c r="ALL168" s="44"/>
      <c r="ALP168" s="44"/>
      <c r="ALT168" s="47"/>
      <c r="ALU168" s="36"/>
      <c r="ALV168" s="52"/>
      <c r="ALX168" s="44"/>
      <c r="AMB168" s="44"/>
      <c r="AMF168" s="47"/>
      <c r="AMG168" s="36"/>
      <c r="AMH168" s="52"/>
      <c r="AMJ168" s="44"/>
    </row>
    <row r="169" spans="1:1024" s="43" customFormat="1" ht="25.5" x14ac:dyDescent="0.2">
      <c r="A169" s="39" t="s">
        <v>536</v>
      </c>
      <c r="B169" s="57" t="s">
        <v>571</v>
      </c>
      <c r="C169" s="60" t="s">
        <v>190</v>
      </c>
      <c r="D169" s="61">
        <v>44434</v>
      </c>
      <c r="E169" s="43" t="s">
        <v>572</v>
      </c>
      <c r="F169" s="60" t="s">
        <v>192</v>
      </c>
      <c r="G169" s="43" t="s">
        <v>221</v>
      </c>
      <c r="H169" s="61">
        <v>44435</v>
      </c>
      <c r="I169" s="60">
        <v>1</v>
      </c>
      <c r="J169" s="43" t="s">
        <v>194</v>
      </c>
      <c r="K169" s="60" t="s">
        <v>76</v>
      </c>
      <c r="L169" s="47"/>
      <c r="M169" s="37"/>
      <c r="N169" s="52"/>
      <c r="P169" s="44"/>
      <c r="T169" s="44"/>
      <c r="X169" s="47"/>
      <c r="Y169" s="36"/>
      <c r="Z169" s="52"/>
      <c r="AB169" s="44"/>
      <c r="AF169" s="44"/>
      <c r="AJ169" s="47"/>
      <c r="AK169" s="36"/>
      <c r="AL169" s="52"/>
      <c r="AN169" s="44"/>
      <c r="AR169" s="44"/>
      <c r="AV169" s="47"/>
      <c r="AW169" s="36"/>
      <c r="AX169" s="52"/>
      <c r="AZ169" s="44"/>
      <c r="BD169" s="44"/>
      <c r="BH169" s="47"/>
      <c r="BI169" s="36"/>
      <c r="BJ169" s="52"/>
      <c r="BL169" s="44"/>
      <c r="BP169" s="44"/>
      <c r="BT169" s="47"/>
      <c r="BU169" s="36"/>
      <c r="BV169" s="52"/>
      <c r="BX169" s="44"/>
      <c r="CB169" s="44"/>
      <c r="CF169" s="47"/>
      <c r="CG169" s="36"/>
      <c r="CH169" s="52"/>
      <c r="CJ169" s="44"/>
      <c r="CN169" s="44"/>
      <c r="CR169" s="47"/>
      <c r="CS169" s="36"/>
      <c r="CT169" s="52"/>
      <c r="CV169" s="44"/>
      <c r="CZ169" s="44"/>
      <c r="DD169" s="47"/>
      <c r="DE169" s="36"/>
      <c r="DF169" s="52"/>
      <c r="DH169" s="44"/>
      <c r="DL169" s="44"/>
      <c r="DP169" s="47"/>
      <c r="DQ169" s="36"/>
      <c r="DR169" s="52"/>
      <c r="DT169" s="44"/>
      <c r="DX169" s="44"/>
      <c r="EB169" s="47"/>
      <c r="EC169" s="36"/>
      <c r="ED169" s="52"/>
      <c r="EF169" s="44"/>
      <c r="EJ169" s="44"/>
      <c r="EN169" s="47"/>
      <c r="EO169" s="36"/>
      <c r="EP169" s="52"/>
      <c r="ER169" s="44"/>
      <c r="EV169" s="44"/>
      <c r="EZ169" s="47"/>
      <c r="FA169" s="36"/>
      <c r="FB169" s="52"/>
      <c r="FD169" s="44"/>
      <c r="FH169" s="44"/>
      <c r="FL169" s="47"/>
      <c r="FM169" s="36"/>
      <c r="FN169" s="52"/>
      <c r="FP169" s="44"/>
      <c r="FT169" s="44"/>
      <c r="FX169" s="47"/>
      <c r="FY169" s="36"/>
      <c r="FZ169" s="52"/>
      <c r="GB169" s="44"/>
      <c r="GF169" s="44"/>
      <c r="GJ169" s="47"/>
      <c r="GK169" s="36"/>
      <c r="GL169" s="52"/>
      <c r="GN169" s="44"/>
      <c r="GR169" s="44"/>
      <c r="GV169" s="47"/>
      <c r="GW169" s="36"/>
      <c r="GX169" s="52"/>
      <c r="GZ169" s="44"/>
      <c r="HD169" s="44"/>
      <c r="HH169" s="47"/>
      <c r="HI169" s="36"/>
      <c r="HJ169" s="52"/>
      <c r="HL169" s="44"/>
      <c r="HP169" s="44"/>
      <c r="HT169" s="47"/>
      <c r="HU169" s="36"/>
      <c r="HV169" s="52"/>
      <c r="HX169" s="44"/>
      <c r="IB169" s="44"/>
      <c r="IF169" s="47"/>
      <c r="IG169" s="36"/>
      <c r="IH169" s="52"/>
      <c r="IJ169" s="44"/>
      <c r="IN169" s="44"/>
      <c r="IR169" s="47"/>
      <c r="IS169" s="36"/>
      <c r="IT169" s="52"/>
      <c r="IV169" s="44"/>
      <c r="IZ169" s="44"/>
      <c r="JD169" s="47"/>
      <c r="JE169" s="36"/>
      <c r="JF169" s="52"/>
      <c r="JH169" s="44"/>
      <c r="JL169" s="44"/>
      <c r="JP169" s="47"/>
      <c r="JQ169" s="36"/>
      <c r="JR169" s="52"/>
      <c r="JT169" s="44"/>
      <c r="JX169" s="44"/>
      <c r="KB169" s="47"/>
      <c r="KC169" s="36"/>
      <c r="KD169" s="52"/>
      <c r="KF169" s="44"/>
      <c r="KJ169" s="44"/>
      <c r="KN169" s="47"/>
      <c r="KO169" s="36"/>
      <c r="KP169" s="52"/>
      <c r="KR169" s="44"/>
      <c r="KV169" s="44"/>
      <c r="KZ169" s="47"/>
      <c r="LA169" s="36"/>
      <c r="LB169" s="52"/>
      <c r="LD169" s="44"/>
      <c r="LH169" s="44"/>
      <c r="LL169" s="47"/>
      <c r="LM169" s="36"/>
      <c r="LN169" s="52"/>
      <c r="LP169" s="44"/>
      <c r="LT169" s="44"/>
      <c r="LX169" s="47"/>
      <c r="LY169" s="36"/>
      <c r="LZ169" s="52"/>
      <c r="MB169" s="44"/>
      <c r="MF169" s="44"/>
      <c r="MJ169" s="47"/>
      <c r="MK169" s="36"/>
      <c r="ML169" s="52"/>
      <c r="MN169" s="44"/>
      <c r="MR169" s="44"/>
      <c r="MV169" s="47"/>
      <c r="MW169" s="36"/>
      <c r="MX169" s="52"/>
      <c r="MZ169" s="44"/>
      <c r="ND169" s="44"/>
      <c r="NH169" s="47"/>
      <c r="NI169" s="36"/>
      <c r="NJ169" s="52"/>
      <c r="NL169" s="44"/>
      <c r="NP169" s="44"/>
      <c r="NT169" s="47"/>
      <c r="NU169" s="36"/>
      <c r="NV169" s="52"/>
      <c r="NX169" s="44"/>
      <c r="OB169" s="44"/>
      <c r="OF169" s="47"/>
      <c r="OG169" s="36"/>
      <c r="OH169" s="52"/>
      <c r="OJ169" s="44"/>
      <c r="ON169" s="44"/>
      <c r="OR169" s="47"/>
      <c r="OS169" s="36"/>
      <c r="OT169" s="52"/>
      <c r="OV169" s="44"/>
      <c r="OZ169" s="44"/>
      <c r="PD169" s="47"/>
      <c r="PE169" s="36"/>
      <c r="PF169" s="52"/>
      <c r="PH169" s="44"/>
      <c r="PL169" s="44"/>
      <c r="PP169" s="47"/>
      <c r="PQ169" s="36"/>
      <c r="PR169" s="52"/>
      <c r="PT169" s="44"/>
      <c r="PX169" s="44"/>
      <c r="QB169" s="47"/>
      <c r="QC169" s="36"/>
      <c r="QD169" s="52"/>
      <c r="QF169" s="44"/>
      <c r="QJ169" s="44"/>
      <c r="QN169" s="47"/>
      <c r="QO169" s="36"/>
      <c r="QP169" s="52"/>
      <c r="QR169" s="44"/>
      <c r="QV169" s="44"/>
      <c r="QZ169" s="47"/>
      <c r="RA169" s="36"/>
      <c r="RB169" s="52"/>
      <c r="RD169" s="44"/>
      <c r="RH169" s="44"/>
      <c r="RL169" s="47"/>
      <c r="RM169" s="36"/>
      <c r="RN169" s="52"/>
      <c r="RP169" s="44"/>
      <c r="RT169" s="44"/>
      <c r="RX169" s="47"/>
      <c r="RY169" s="36"/>
      <c r="RZ169" s="52"/>
      <c r="SB169" s="44"/>
      <c r="SF169" s="44"/>
      <c r="SJ169" s="47"/>
      <c r="SK169" s="36"/>
      <c r="SL169" s="52"/>
      <c r="SN169" s="44"/>
      <c r="SR169" s="44"/>
      <c r="SV169" s="47"/>
      <c r="SW169" s="36"/>
      <c r="SX169" s="52"/>
      <c r="SZ169" s="44"/>
      <c r="TD169" s="44"/>
      <c r="TH169" s="47"/>
      <c r="TI169" s="36"/>
      <c r="TJ169" s="52"/>
      <c r="TL169" s="44"/>
      <c r="TP169" s="44"/>
      <c r="TT169" s="47"/>
      <c r="TU169" s="36"/>
      <c r="TV169" s="52"/>
      <c r="TX169" s="44"/>
      <c r="UB169" s="44"/>
      <c r="UF169" s="47"/>
      <c r="UG169" s="36"/>
      <c r="UH169" s="52"/>
      <c r="UJ169" s="44"/>
      <c r="UN169" s="44"/>
      <c r="UR169" s="47"/>
      <c r="US169" s="36"/>
      <c r="UT169" s="52"/>
      <c r="UV169" s="44"/>
      <c r="UZ169" s="44"/>
      <c r="VD169" s="47"/>
      <c r="VE169" s="36"/>
      <c r="VF169" s="52"/>
      <c r="VH169" s="44"/>
      <c r="VL169" s="44"/>
      <c r="VP169" s="47"/>
      <c r="VQ169" s="36"/>
      <c r="VR169" s="52"/>
      <c r="VT169" s="44"/>
      <c r="VX169" s="44"/>
      <c r="WB169" s="47"/>
      <c r="WC169" s="36"/>
      <c r="WD169" s="52"/>
      <c r="WF169" s="44"/>
      <c r="WJ169" s="44"/>
      <c r="WN169" s="47"/>
      <c r="WO169" s="36"/>
      <c r="WP169" s="52"/>
      <c r="WR169" s="44"/>
      <c r="WV169" s="44"/>
      <c r="WZ169" s="47"/>
      <c r="XA169" s="36"/>
      <c r="XB169" s="52"/>
      <c r="XD169" s="44"/>
      <c r="XH169" s="44"/>
      <c r="XL169" s="47"/>
      <c r="XM169" s="36"/>
      <c r="XN169" s="52"/>
      <c r="XP169" s="44"/>
      <c r="XT169" s="44"/>
      <c r="XX169" s="47"/>
      <c r="XY169" s="36"/>
      <c r="XZ169" s="52"/>
      <c r="YB169" s="44"/>
      <c r="YF169" s="44"/>
      <c r="YJ169" s="47"/>
      <c r="YK169" s="36"/>
      <c r="YL169" s="52"/>
      <c r="YN169" s="44"/>
      <c r="YR169" s="44"/>
      <c r="YV169" s="47"/>
      <c r="YW169" s="36"/>
      <c r="YX169" s="52"/>
      <c r="YZ169" s="44"/>
      <c r="ZD169" s="44"/>
      <c r="ZH169" s="47"/>
      <c r="ZI169" s="36"/>
      <c r="ZJ169" s="52"/>
      <c r="ZL169" s="44"/>
      <c r="ZP169" s="44"/>
      <c r="ZT169" s="47"/>
      <c r="ZU169" s="36"/>
      <c r="ZV169" s="52"/>
      <c r="ZX169" s="44"/>
      <c r="AAB169" s="44"/>
      <c r="AAF169" s="47"/>
      <c r="AAG169" s="36"/>
      <c r="AAH169" s="52"/>
      <c r="AAJ169" s="44"/>
      <c r="AAN169" s="44"/>
      <c r="AAR169" s="47"/>
      <c r="AAS169" s="36"/>
      <c r="AAT169" s="52"/>
      <c r="AAV169" s="44"/>
      <c r="AAZ169" s="44"/>
      <c r="ABD169" s="47"/>
      <c r="ABE169" s="36"/>
      <c r="ABF169" s="52"/>
      <c r="ABH169" s="44"/>
      <c r="ABL169" s="44"/>
      <c r="ABP169" s="47"/>
      <c r="ABQ169" s="36"/>
      <c r="ABR169" s="52"/>
      <c r="ABT169" s="44"/>
      <c r="ABX169" s="44"/>
      <c r="ACB169" s="47"/>
      <c r="ACC169" s="36"/>
      <c r="ACD169" s="52"/>
      <c r="ACF169" s="44"/>
      <c r="ACJ169" s="44"/>
      <c r="ACN169" s="47"/>
      <c r="ACO169" s="36"/>
      <c r="ACP169" s="52"/>
      <c r="ACR169" s="44"/>
      <c r="ACV169" s="44"/>
      <c r="ACZ169" s="47"/>
      <c r="ADA169" s="36"/>
      <c r="ADB169" s="52"/>
      <c r="ADD169" s="44"/>
      <c r="ADH169" s="44"/>
      <c r="ADL169" s="47"/>
      <c r="ADM169" s="36"/>
      <c r="ADN169" s="52"/>
      <c r="ADP169" s="44"/>
      <c r="ADT169" s="44"/>
      <c r="ADX169" s="47"/>
      <c r="ADY169" s="36"/>
      <c r="ADZ169" s="52"/>
      <c r="AEB169" s="44"/>
      <c r="AEF169" s="44"/>
      <c r="AEJ169" s="47"/>
      <c r="AEK169" s="36"/>
      <c r="AEL169" s="52"/>
      <c r="AEN169" s="44"/>
      <c r="AER169" s="44"/>
      <c r="AEV169" s="47"/>
      <c r="AEW169" s="36"/>
      <c r="AEX169" s="52"/>
      <c r="AEZ169" s="44"/>
      <c r="AFD169" s="44"/>
      <c r="AFH169" s="47"/>
      <c r="AFI169" s="36"/>
      <c r="AFJ169" s="52"/>
      <c r="AFL169" s="44"/>
      <c r="AFP169" s="44"/>
      <c r="AFT169" s="47"/>
      <c r="AFU169" s="36"/>
      <c r="AFV169" s="52"/>
      <c r="AFX169" s="44"/>
      <c r="AGB169" s="44"/>
      <c r="AGF169" s="47"/>
      <c r="AGG169" s="36"/>
      <c r="AGH169" s="52"/>
      <c r="AGJ169" s="44"/>
      <c r="AGN169" s="44"/>
      <c r="AGR169" s="47"/>
      <c r="AGS169" s="36"/>
      <c r="AGT169" s="52"/>
      <c r="AGV169" s="44"/>
      <c r="AGZ169" s="44"/>
      <c r="AHD169" s="47"/>
      <c r="AHE169" s="36"/>
      <c r="AHF169" s="52"/>
      <c r="AHH169" s="44"/>
      <c r="AHL169" s="44"/>
      <c r="AHP169" s="47"/>
      <c r="AHQ169" s="36"/>
      <c r="AHR169" s="52"/>
      <c r="AHT169" s="44"/>
      <c r="AHX169" s="44"/>
      <c r="AIB169" s="47"/>
      <c r="AIC169" s="36"/>
      <c r="AID169" s="52"/>
      <c r="AIF169" s="44"/>
      <c r="AIJ169" s="44"/>
      <c r="AIN169" s="47"/>
      <c r="AIO169" s="36"/>
      <c r="AIP169" s="52"/>
      <c r="AIR169" s="44"/>
      <c r="AIV169" s="44"/>
      <c r="AIZ169" s="47"/>
      <c r="AJA169" s="36"/>
      <c r="AJB169" s="52"/>
      <c r="AJD169" s="44"/>
      <c r="AJH169" s="44"/>
      <c r="AJL169" s="47"/>
      <c r="AJM169" s="36"/>
      <c r="AJN169" s="52"/>
      <c r="AJP169" s="44"/>
      <c r="AJT169" s="44"/>
      <c r="AJX169" s="47"/>
      <c r="AJY169" s="36"/>
      <c r="AJZ169" s="52"/>
      <c r="AKB169" s="44"/>
      <c r="AKF169" s="44"/>
      <c r="AKJ169" s="47"/>
      <c r="AKK169" s="36"/>
      <c r="AKL169" s="52"/>
      <c r="AKN169" s="44"/>
      <c r="AKR169" s="44"/>
      <c r="AKV169" s="47"/>
      <c r="AKW169" s="36"/>
      <c r="AKX169" s="52"/>
      <c r="AKZ169" s="44"/>
      <c r="ALD169" s="44"/>
      <c r="ALH169" s="47"/>
      <c r="ALI169" s="36"/>
      <c r="ALJ169" s="52"/>
      <c r="ALL169" s="44"/>
      <c r="ALP169" s="44"/>
      <c r="ALT169" s="47"/>
      <c r="ALU169" s="36"/>
      <c r="ALV169" s="52"/>
      <c r="ALX169" s="44"/>
      <c r="AMB169" s="44"/>
      <c r="AMF169" s="47"/>
      <c r="AMG169" s="36"/>
      <c r="AMH169" s="52"/>
      <c r="AMJ169" s="44"/>
    </row>
    <row r="170" spans="1:1024" s="43" customFormat="1" x14ac:dyDescent="0.2">
      <c r="A170" s="39" t="s">
        <v>536</v>
      </c>
      <c r="B170" s="57" t="s">
        <v>573</v>
      </c>
      <c r="C170" s="60" t="s">
        <v>190</v>
      </c>
      <c r="D170" s="61">
        <v>44435</v>
      </c>
      <c r="E170" s="43" t="s">
        <v>574</v>
      </c>
      <c r="F170" s="60" t="s">
        <v>192</v>
      </c>
      <c r="G170" s="43" t="s">
        <v>221</v>
      </c>
      <c r="H170" s="61">
        <v>44435</v>
      </c>
      <c r="I170" s="60">
        <v>1</v>
      </c>
      <c r="J170" s="43" t="s">
        <v>194</v>
      </c>
      <c r="K170" s="60" t="s">
        <v>76</v>
      </c>
      <c r="L170" s="47" t="s">
        <v>418</v>
      </c>
      <c r="M170" s="37"/>
      <c r="N170" s="52"/>
      <c r="P170" s="44"/>
      <c r="T170" s="44"/>
      <c r="X170" s="47"/>
      <c r="Y170" s="36"/>
      <c r="Z170" s="52"/>
      <c r="AB170" s="44"/>
      <c r="AF170" s="44"/>
      <c r="AJ170" s="47"/>
      <c r="AK170" s="36"/>
      <c r="AL170" s="52"/>
      <c r="AN170" s="44"/>
      <c r="AR170" s="44"/>
      <c r="AV170" s="47"/>
      <c r="AW170" s="36"/>
      <c r="AX170" s="52"/>
      <c r="AZ170" s="44"/>
      <c r="BD170" s="44"/>
      <c r="BH170" s="47"/>
      <c r="BI170" s="36"/>
      <c r="BJ170" s="52"/>
      <c r="BL170" s="44"/>
      <c r="BP170" s="44"/>
      <c r="BT170" s="47"/>
      <c r="BU170" s="36"/>
      <c r="BV170" s="52"/>
      <c r="BX170" s="44"/>
      <c r="CB170" s="44"/>
      <c r="CF170" s="47"/>
      <c r="CG170" s="36"/>
      <c r="CH170" s="52"/>
      <c r="CJ170" s="44"/>
      <c r="CN170" s="44"/>
      <c r="CR170" s="47"/>
      <c r="CS170" s="36"/>
      <c r="CT170" s="52"/>
      <c r="CV170" s="44"/>
      <c r="CZ170" s="44"/>
      <c r="DD170" s="47"/>
      <c r="DE170" s="36"/>
      <c r="DF170" s="52"/>
      <c r="DH170" s="44"/>
      <c r="DL170" s="44"/>
      <c r="DP170" s="47"/>
      <c r="DQ170" s="36"/>
      <c r="DR170" s="52"/>
      <c r="DT170" s="44"/>
      <c r="DX170" s="44"/>
      <c r="EB170" s="47"/>
      <c r="EC170" s="36"/>
      <c r="ED170" s="52"/>
      <c r="EF170" s="44"/>
      <c r="EJ170" s="44"/>
      <c r="EN170" s="47"/>
      <c r="EO170" s="36"/>
      <c r="EP170" s="52"/>
      <c r="ER170" s="44"/>
      <c r="EV170" s="44"/>
      <c r="EZ170" s="47"/>
      <c r="FA170" s="36"/>
      <c r="FB170" s="52"/>
      <c r="FD170" s="44"/>
      <c r="FH170" s="44"/>
      <c r="FL170" s="47"/>
      <c r="FM170" s="36"/>
      <c r="FN170" s="52"/>
      <c r="FP170" s="44"/>
      <c r="FT170" s="44"/>
      <c r="FX170" s="47"/>
      <c r="FY170" s="36"/>
      <c r="FZ170" s="52"/>
      <c r="GB170" s="44"/>
      <c r="GF170" s="44"/>
      <c r="GJ170" s="47"/>
      <c r="GK170" s="36"/>
      <c r="GL170" s="52"/>
      <c r="GN170" s="44"/>
      <c r="GR170" s="44"/>
      <c r="GV170" s="47"/>
      <c r="GW170" s="36"/>
      <c r="GX170" s="52"/>
      <c r="GZ170" s="44"/>
      <c r="HD170" s="44"/>
      <c r="HH170" s="47"/>
      <c r="HI170" s="36"/>
      <c r="HJ170" s="52"/>
      <c r="HL170" s="44"/>
      <c r="HP170" s="44"/>
      <c r="HT170" s="47"/>
      <c r="HU170" s="36"/>
      <c r="HV170" s="52"/>
      <c r="HX170" s="44"/>
      <c r="IB170" s="44"/>
      <c r="IF170" s="47"/>
      <c r="IG170" s="36"/>
      <c r="IH170" s="52"/>
      <c r="IJ170" s="44"/>
      <c r="IN170" s="44"/>
      <c r="IR170" s="47"/>
      <c r="IS170" s="36"/>
      <c r="IT170" s="52"/>
      <c r="IV170" s="44"/>
      <c r="IZ170" s="44"/>
      <c r="JD170" s="47"/>
      <c r="JE170" s="36"/>
      <c r="JF170" s="52"/>
      <c r="JH170" s="44"/>
      <c r="JL170" s="44"/>
      <c r="JP170" s="47"/>
      <c r="JQ170" s="36"/>
      <c r="JR170" s="52"/>
      <c r="JT170" s="44"/>
      <c r="JX170" s="44"/>
      <c r="KB170" s="47"/>
      <c r="KC170" s="36"/>
      <c r="KD170" s="52"/>
      <c r="KF170" s="44"/>
      <c r="KJ170" s="44"/>
      <c r="KN170" s="47"/>
      <c r="KO170" s="36"/>
      <c r="KP170" s="52"/>
      <c r="KR170" s="44"/>
      <c r="KV170" s="44"/>
      <c r="KZ170" s="47"/>
      <c r="LA170" s="36"/>
      <c r="LB170" s="52"/>
      <c r="LD170" s="44"/>
      <c r="LH170" s="44"/>
      <c r="LL170" s="47"/>
      <c r="LM170" s="36"/>
      <c r="LN170" s="52"/>
      <c r="LP170" s="44"/>
      <c r="LT170" s="44"/>
      <c r="LX170" s="47"/>
      <c r="LY170" s="36"/>
      <c r="LZ170" s="52"/>
      <c r="MB170" s="44"/>
      <c r="MF170" s="44"/>
      <c r="MJ170" s="47"/>
      <c r="MK170" s="36"/>
      <c r="ML170" s="52"/>
      <c r="MN170" s="44"/>
      <c r="MR170" s="44"/>
      <c r="MV170" s="47"/>
      <c r="MW170" s="36"/>
      <c r="MX170" s="52"/>
      <c r="MZ170" s="44"/>
      <c r="ND170" s="44"/>
      <c r="NH170" s="47"/>
      <c r="NI170" s="36"/>
      <c r="NJ170" s="52"/>
      <c r="NL170" s="44"/>
      <c r="NP170" s="44"/>
      <c r="NT170" s="47"/>
      <c r="NU170" s="36"/>
      <c r="NV170" s="52"/>
      <c r="NX170" s="44"/>
      <c r="OB170" s="44"/>
      <c r="OF170" s="47"/>
      <c r="OG170" s="36"/>
      <c r="OH170" s="52"/>
      <c r="OJ170" s="44"/>
      <c r="ON170" s="44"/>
      <c r="OR170" s="47"/>
      <c r="OS170" s="36"/>
      <c r="OT170" s="52"/>
      <c r="OV170" s="44"/>
      <c r="OZ170" s="44"/>
      <c r="PD170" s="47"/>
      <c r="PE170" s="36"/>
      <c r="PF170" s="52"/>
      <c r="PH170" s="44"/>
      <c r="PL170" s="44"/>
      <c r="PP170" s="47"/>
      <c r="PQ170" s="36"/>
      <c r="PR170" s="52"/>
      <c r="PT170" s="44"/>
      <c r="PX170" s="44"/>
      <c r="QB170" s="47"/>
      <c r="QC170" s="36"/>
      <c r="QD170" s="52"/>
      <c r="QF170" s="44"/>
      <c r="QJ170" s="44"/>
      <c r="QN170" s="47"/>
      <c r="QO170" s="36"/>
      <c r="QP170" s="52"/>
      <c r="QR170" s="44"/>
      <c r="QV170" s="44"/>
      <c r="QZ170" s="47"/>
      <c r="RA170" s="36"/>
      <c r="RB170" s="52"/>
      <c r="RD170" s="44"/>
      <c r="RH170" s="44"/>
      <c r="RL170" s="47"/>
      <c r="RM170" s="36"/>
      <c r="RN170" s="52"/>
      <c r="RP170" s="44"/>
      <c r="RT170" s="44"/>
      <c r="RX170" s="47"/>
      <c r="RY170" s="36"/>
      <c r="RZ170" s="52"/>
      <c r="SB170" s="44"/>
      <c r="SF170" s="44"/>
      <c r="SJ170" s="47"/>
      <c r="SK170" s="36"/>
      <c r="SL170" s="52"/>
      <c r="SN170" s="44"/>
      <c r="SR170" s="44"/>
      <c r="SV170" s="47"/>
      <c r="SW170" s="36"/>
      <c r="SX170" s="52"/>
      <c r="SZ170" s="44"/>
      <c r="TD170" s="44"/>
      <c r="TH170" s="47"/>
      <c r="TI170" s="36"/>
      <c r="TJ170" s="52"/>
      <c r="TL170" s="44"/>
      <c r="TP170" s="44"/>
      <c r="TT170" s="47"/>
      <c r="TU170" s="36"/>
      <c r="TV170" s="52"/>
      <c r="TX170" s="44"/>
      <c r="UB170" s="44"/>
      <c r="UF170" s="47"/>
      <c r="UG170" s="36"/>
      <c r="UH170" s="52"/>
      <c r="UJ170" s="44"/>
      <c r="UN170" s="44"/>
      <c r="UR170" s="47"/>
      <c r="US170" s="36"/>
      <c r="UT170" s="52"/>
      <c r="UV170" s="44"/>
      <c r="UZ170" s="44"/>
      <c r="VD170" s="47"/>
      <c r="VE170" s="36"/>
      <c r="VF170" s="52"/>
      <c r="VH170" s="44"/>
      <c r="VL170" s="44"/>
      <c r="VP170" s="47"/>
      <c r="VQ170" s="36"/>
      <c r="VR170" s="52"/>
      <c r="VT170" s="44"/>
      <c r="VX170" s="44"/>
      <c r="WB170" s="47"/>
      <c r="WC170" s="36"/>
      <c r="WD170" s="52"/>
      <c r="WF170" s="44"/>
      <c r="WJ170" s="44"/>
      <c r="WN170" s="47"/>
      <c r="WO170" s="36"/>
      <c r="WP170" s="52"/>
      <c r="WR170" s="44"/>
      <c r="WV170" s="44"/>
      <c r="WZ170" s="47"/>
      <c r="XA170" s="36"/>
      <c r="XB170" s="52"/>
      <c r="XD170" s="44"/>
      <c r="XH170" s="44"/>
      <c r="XL170" s="47"/>
      <c r="XM170" s="36"/>
      <c r="XN170" s="52"/>
      <c r="XP170" s="44"/>
      <c r="XT170" s="44"/>
      <c r="XX170" s="47"/>
      <c r="XY170" s="36"/>
      <c r="XZ170" s="52"/>
      <c r="YB170" s="44"/>
      <c r="YF170" s="44"/>
      <c r="YJ170" s="47"/>
      <c r="YK170" s="36"/>
      <c r="YL170" s="52"/>
      <c r="YN170" s="44"/>
      <c r="YR170" s="44"/>
      <c r="YV170" s="47"/>
      <c r="YW170" s="36"/>
      <c r="YX170" s="52"/>
      <c r="YZ170" s="44"/>
      <c r="ZD170" s="44"/>
      <c r="ZH170" s="47"/>
      <c r="ZI170" s="36"/>
      <c r="ZJ170" s="52"/>
      <c r="ZL170" s="44"/>
      <c r="ZP170" s="44"/>
      <c r="ZT170" s="47"/>
      <c r="ZU170" s="36"/>
      <c r="ZV170" s="52"/>
      <c r="ZX170" s="44"/>
      <c r="AAB170" s="44"/>
      <c r="AAF170" s="47"/>
      <c r="AAG170" s="36"/>
      <c r="AAH170" s="52"/>
      <c r="AAJ170" s="44"/>
      <c r="AAN170" s="44"/>
      <c r="AAR170" s="47"/>
      <c r="AAS170" s="36"/>
      <c r="AAT170" s="52"/>
      <c r="AAV170" s="44"/>
      <c r="AAZ170" s="44"/>
      <c r="ABD170" s="47"/>
      <c r="ABE170" s="36"/>
      <c r="ABF170" s="52"/>
      <c r="ABH170" s="44"/>
      <c r="ABL170" s="44"/>
      <c r="ABP170" s="47"/>
      <c r="ABQ170" s="36"/>
      <c r="ABR170" s="52"/>
      <c r="ABT170" s="44"/>
      <c r="ABX170" s="44"/>
      <c r="ACB170" s="47"/>
      <c r="ACC170" s="36"/>
      <c r="ACD170" s="52"/>
      <c r="ACF170" s="44"/>
      <c r="ACJ170" s="44"/>
      <c r="ACN170" s="47"/>
      <c r="ACO170" s="36"/>
      <c r="ACP170" s="52"/>
      <c r="ACR170" s="44"/>
      <c r="ACV170" s="44"/>
      <c r="ACZ170" s="47"/>
      <c r="ADA170" s="36"/>
      <c r="ADB170" s="52"/>
      <c r="ADD170" s="44"/>
      <c r="ADH170" s="44"/>
      <c r="ADL170" s="47"/>
      <c r="ADM170" s="36"/>
      <c r="ADN170" s="52"/>
      <c r="ADP170" s="44"/>
      <c r="ADT170" s="44"/>
      <c r="ADX170" s="47"/>
      <c r="ADY170" s="36"/>
      <c r="ADZ170" s="52"/>
      <c r="AEB170" s="44"/>
      <c r="AEF170" s="44"/>
      <c r="AEJ170" s="47"/>
      <c r="AEK170" s="36"/>
      <c r="AEL170" s="52"/>
      <c r="AEN170" s="44"/>
      <c r="AER170" s="44"/>
      <c r="AEV170" s="47"/>
      <c r="AEW170" s="36"/>
      <c r="AEX170" s="52"/>
      <c r="AEZ170" s="44"/>
      <c r="AFD170" s="44"/>
      <c r="AFH170" s="47"/>
      <c r="AFI170" s="36"/>
      <c r="AFJ170" s="52"/>
      <c r="AFL170" s="44"/>
      <c r="AFP170" s="44"/>
      <c r="AFT170" s="47"/>
      <c r="AFU170" s="36"/>
      <c r="AFV170" s="52"/>
      <c r="AFX170" s="44"/>
      <c r="AGB170" s="44"/>
      <c r="AGF170" s="47"/>
      <c r="AGG170" s="36"/>
      <c r="AGH170" s="52"/>
      <c r="AGJ170" s="44"/>
      <c r="AGN170" s="44"/>
      <c r="AGR170" s="47"/>
      <c r="AGS170" s="36"/>
      <c r="AGT170" s="52"/>
      <c r="AGV170" s="44"/>
      <c r="AGZ170" s="44"/>
      <c r="AHD170" s="47"/>
      <c r="AHE170" s="36"/>
      <c r="AHF170" s="52"/>
      <c r="AHH170" s="44"/>
      <c r="AHL170" s="44"/>
      <c r="AHP170" s="47"/>
      <c r="AHQ170" s="36"/>
      <c r="AHR170" s="52"/>
      <c r="AHT170" s="44"/>
      <c r="AHX170" s="44"/>
      <c r="AIB170" s="47"/>
      <c r="AIC170" s="36"/>
      <c r="AID170" s="52"/>
      <c r="AIF170" s="44"/>
      <c r="AIJ170" s="44"/>
      <c r="AIN170" s="47"/>
      <c r="AIO170" s="36"/>
      <c r="AIP170" s="52"/>
      <c r="AIR170" s="44"/>
      <c r="AIV170" s="44"/>
      <c r="AIZ170" s="47"/>
      <c r="AJA170" s="36"/>
      <c r="AJB170" s="52"/>
      <c r="AJD170" s="44"/>
      <c r="AJH170" s="44"/>
      <c r="AJL170" s="47"/>
      <c r="AJM170" s="36"/>
      <c r="AJN170" s="52"/>
      <c r="AJP170" s="44"/>
      <c r="AJT170" s="44"/>
      <c r="AJX170" s="47"/>
      <c r="AJY170" s="36"/>
      <c r="AJZ170" s="52"/>
      <c r="AKB170" s="44"/>
      <c r="AKF170" s="44"/>
      <c r="AKJ170" s="47"/>
      <c r="AKK170" s="36"/>
      <c r="AKL170" s="52"/>
      <c r="AKN170" s="44"/>
      <c r="AKR170" s="44"/>
      <c r="AKV170" s="47"/>
      <c r="AKW170" s="36"/>
      <c r="AKX170" s="52"/>
      <c r="AKZ170" s="44"/>
      <c r="ALD170" s="44"/>
      <c r="ALH170" s="47"/>
      <c r="ALI170" s="36"/>
      <c r="ALJ170" s="52"/>
      <c r="ALL170" s="44"/>
      <c r="ALP170" s="44"/>
      <c r="ALT170" s="47"/>
      <c r="ALU170" s="36"/>
      <c r="ALV170" s="52"/>
      <c r="ALX170" s="44"/>
      <c r="AMB170" s="44"/>
      <c r="AMF170" s="47"/>
      <c r="AMG170" s="36"/>
      <c r="AMH170" s="52"/>
      <c r="AMJ170" s="44"/>
    </row>
    <row r="171" spans="1:1024" s="43" customFormat="1" ht="25.5" x14ac:dyDescent="0.2">
      <c r="A171" s="39" t="s">
        <v>536</v>
      </c>
      <c r="B171" s="57" t="s">
        <v>575</v>
      </c>
      <c r="C171" s="60" t="s">
        <v>190</v>
      </c>
      <c r="D171" s="61">
        <v>44437</v>
      </c>
      <c r="E171" s="43" t="s">
        <v>576</v>
      </c>
      <c r="F171" s="60" t="s">
        <v>192</v>
      </c>
      <c r="G171" s="43" t="s">
        <v>204</v>
      </c>
      <c r="H171" s="61">
        <v>44481</v>
      </c>
      <c r="I171" s="60">
        <v>31</v>
      </c>
      <c r="J171" s="43" t="s">
        <v>194</v>
      </c>
      <c r="K171" s="60" t="s">
        <v>76</v>
      </c>
      <c r="L171" s="47"/>
      <c r="M171" s="37"/>
      <c r="N171" s="52"/>
      <c r="P171" s="44"/>
      <c r="T171" s="44"/>
      <c r="X171" s="47"/>
      <c r="Y171" s="36"/>
      <c r="Z171" s="52"/>
      <c r="AB171" s="44"/>
      <c r="AF171" s="44"/>
      <c r="AJ171" s="47"/>
      <c r="AK171" s="36"/>
      <c r="AL171" s="52"/>
      <c r="AN171" s="44"/>
      <c r="AR171" s="44"/>
      <c r="AV171" s="47"/>
      <c r="AW171" s="36"/>
      <c r="AX171" s="52"/>
      <c r="AZ171" s="44"/>
      <c r="BD171" s="44"/>
      <c r="BH171" s="47"/>
      <c r="BI171" s="36"/>
      <c r="BJ171" s="52"/>
      <c r="BL171" s="44"/>
      <c r="BP171" s="44"/>
      <c r="BT171" s="47"/>
      <c r="BU171" s="36"/>
      <c r="BV171" s="52"/>
      <c r="BX171" s="44"/>
      <c r="CB171" s="44"/>
      <c r="CF171" s="47"/>
      <c r="CG171" s="36"/>
      <c r="CH171" s="52"/>
      <c r="CJ171" s="44"/>
      <c r="CN171" s="44"/>
      <c r="CR171" s="47"/>
      <c r="CS171" s="36"/>
      <c r="CT171" s="52"/>
      <c r="CV171" s="44"/>
      <c r="CZ171" s="44"/>
      <c r="DD171" s="47"/>
      <c r="DE171" s="36"/>
      <c r="DF171" s="52"/>
      <c r="DH171" s="44"/>
      <c r="DL171" s="44"/>
      <c r="DP171" s="47"/>
      <c r="DQ171" s="36"/>
      <c r="DR171" s="52"/>
      <c r="DT171" s="44"/>
      <c r="DX171" s="44"/>
      <c r="EB171" s="47"/>
      <c r="EC171" s="36"/>
      <c r="ED171" s="52"/>
      <c r="EF171" s="44"/>
      <c r="EJ171" s="44"/>
      <c r="EN171" s="47"/>
      <c r="EO171" s="36"/>
      <c r="EP171" s="52"/>
      <c r="ER171" s="44"/>
      <c r="EV171" s="44"/>
      <c r="EZ171" s="47"/>
      <c r="FA171" s="36"/>
      <c r="FB171" s="52"/>
      <c r="FD171" s="44"/>
      <c r="FH171" s="44"/>
      <c r="FL171" s="47"/>
      <c r="FM171" s="36"/>
      <c r="FN171" s="52"/>
      <c r="FP171" s="44"/>
      <c r="FT171" s="44"/>
      <c r="FX171" s="47"/>
      <c r="FY171" s="36"/>
      <c r="FZ171" s="52"/>
      <c r="GB171" s="44"/>
      <c r="GF171" s="44"/>
      <c r="GJ171" s="47"/>
      <c r="GK171" s="36"/>
      <c r="GL171" s="52"/>
      <c r="GN171" s="44"/>
      <c r="GR171" s="44"/>
      <c r="GV171" s="47"/>
      <c r="GW171" s="36"/>
      <c r="GX171" s="52"/>
      <c r="GZ171" s="44"/>
      <c r="HD171" s="44"/>
      <c r="HH171" s="47"/>
      <c r="HI171" s="36"/>
      <c r="HJ171" s="52"/>
      <c r="HL171" s="44"/>
      <c r="HP171" s="44"/>
      <c r="HT171" s="47"/>
      <c r="HU171" s="36"/>
      <c r="HV171" s="52"/>
      <c r="HX171" s="44"/>
      <c r="IB171" s="44"/>
      <c r="IF171" s="47"/>
      <c r="IG171" s="36"/>
      <c r="IH171" s="52"/>
      <c r="IJ171" s="44"/>
      <c r="IN171" s="44"/>
      <c r="IR171" s="47"/>
      <c r="IS171" s="36"/>
      <c r="IT171" s="52"/>
      <c r="IV171" s="44"/>
      <c r="IZ171" s="44"/>
      <c r="JD171" s="47"/>
      <c r="JE171" s="36"/>
      <c r="JF171" s="52"/>
      <c r="JH171" s="44"/>
      <c r="JL171" s="44"/>
      <c r="JP171" s="47"/>
      <c r="JQ171" s="36"/>
      <c r="JR171" s="52"/>
      <c r="JT171" s="44"/>
      <c r="JX171" s="44"/>
      <c r="KB171" s="47"/>
      <c r="KC171" s="36"/>
      <c r="KD171" s="52"/>
      <c r="KF171" s="44"/>
      <c r="KJ171" s="44"/>
      <c r="KN171" s="47"/>
      <c r="KO171" s="36"/>
      <c r="KP171" s="52"/>
      <c r="KR171" s="44"/>
      <c r="KV171" s="44"/>
      <c r="KZ171" s="47"/>
      <c r="LA171" s="36"/>
      <c r="LB171" s="52"/>
      <c r="LD171" s="44"/>
      <c r="LH171" s="44"/>
      <c r="LL171" s="47"/>
      <c r="LM171" s="36"/>
      <c r="LN171" s="52"/>
      <c r="LP171" s="44"/>
      <c r="LT171" s="44"/>
      <c r="LX171" s="47"/>
      <c r="LY171" s="36"/>
      <c r="LZ171" s="52"/>
      <c r="MB171" s="44"/>
      <c r="MF171" s="44"/>
      <c r="MJ171" s="47"/>
      <c r="MK171" s="36"/>
      <c r="ML171" s="52"/>
      <c r="MN171" s="44"/>
      <c r="MR171" s="44"/>
      <c r="MV171" s="47"/>
      <c r="MW171" s="36"/>
      <c r="MX171" s="52"/>
      <c r="MZ171" s="44"/>
      <c r="ND171" s="44"/>
      <c r="NH171" s="47"/>
      <c r="NI171" s="36"/>
      <c r="NJ171" s="52"/>
      <c r="NL171" s="44"/>
      <c r="NP171" s="44"/>
      <c r="NT171" s="47"/>
      <c r="NU171" s="36"/>
      <c r="NV171" s="52"/>
      <c r="NX171" s="44"/>
      <c r="OB171" s="44"/>
      <c r="OF171" s="47"/>
      <c r="OG171" s="36"/>
      <c r="OH171" s="52"/>
      <c r="OJ171" s="44"/>
      <c r="ON171" s="44"/>
      <c r="OR171" s="47"/>
      <c r="OS171" s="36"/>
      <c r="OT171" s="52"/>
      <c r="OV171" s="44"/>
      <c r="OZ171" s="44"/>
      <c r="PD171" s="47"/>
      <c r="PE171" s="36"/>
      <c r="PF171" s="52"/>
      <c r="PH171" s="44"/>
      <c r="PL171" s="44"/>
      <c r="PP171" s="47"/>
      <c r="PQ171" s="36"/>
      <c r="PR171" s="52"/>
      <c r="PT171" s="44"/>
      <c r="PX171" s="44"/>
      <c r="QB171" s="47"/>
      <c r="QC171" s="36"/>
      <c r="QD171" s="52"/>
      <c r="QF171" s="44"/>
      <c r="QJ171" s="44"/>
      <c r="QN171" s="47"/>
      <c r="QO171" s="36"/>
      <c r="QP171" s="52"/>
      <c r="QR171" s="44"/>
      <c r="QV171" s="44"/>
      <c r="QZ171" s="47"/>
      <c r="RA171" s="36"/>
      <c r="RB171" s="52"/>
      <c r="RD171" s="44"/>
      <c r="RH171" s="44"/>
      <c r="RL171" s="47"/>
      <c r="RM171" s="36"/>
      <c r="RN171" s="52"/>
      <c r="RP171" s="44"/>
      <c r="RT171" s="44"/>
      <c r="RX171" s="47"/>
      <c r="RY171" s="36"/>
      <c r="RZ171" s="52"/>
      <c r="SB171" s="44"/>
      <c r="SF171" s="44"/>
      <c r="SJ171" s="47"/>
      <c r="SK171" s="36"/>
      <c r="SL171" s="52"/>
      <c r="SN171" s="44"/>
      <c r="SR171" s="44"/>
      <c r="SV171" s="47"/>
      <c r="SW171" s="36"/>
      <c r="SX171" s="52"/>
      <c r="SZ171" s="44"/>
      <c r="TD171" s="44"/>
      <c r="TH171" s="47"/>
      <c r="TI171" s="36"/>
      <c r="TJ171" s="52"/>
      <c r="TL171" s="44"/>
      <c r="TP171" s="44"/>
      <c r="TT171" s="47"/>
      <c r="TU171" s="36"/>
      <c r="TV171" s="52"/>
      <c r="TX171" s="44"/>
      <c r="UB171" s="44"/>
      <c r="UF171" s="47"/>
      <c r="UG171" s="36"/>
      <c r="UH171" s="52"/>
      <c r="UJ171" s="44"/>
      <c r="UN171" s="44"/>
      <c r="UR171" s="47"/>
      <c r="US171" s="36"/>
      <c r="UT171" s="52"/>
      <c r="UV171" s="44"/>
      <c r="UZ171" s="44"/>
      <c r="VD171" s="47"/>
      <c r="VE171" s="36"/>
      <c r="VF171" s="52"/>
      <c r="VH171" s="44"/>
      <c r="VL171" s="44"/>
      <c r="VP171" s="47"/>
      <c r="VQ171" s="36"/>
      <c r="VR171" s="52"/>
      <c r="VT171" s="44"/>
      <c r="VX171" s="44"/>
      <c r="WB171" s="47"/>
      <c r="WC171" s="36"/>
      <c r="WD171" s="52"/>
      <c r="WF171" s="44"/>
      <c r="WJ171" s="44"/>
      <c r="WN171" s="47"/>
      <c r="WO171" s="36"/>
      <c r="WP171" s="52"/>
      <c r="WR171" s="44"/>
      <c r="WV171" s="44"/>
      <c r="WZ171" s="47"/>
      <c r="XA171" s="36"/>
      <c r="XB171" s="52"/>
      <c r="XD171" s="44"/>
      <c r="XH171" s="44"/>
      <c r="XL171" s="47"/>
      <c r="XM171" s="36"/>
      <c r="XN171" s="52"/>
      <c r="XP171" s="44"/>
      <c r="XT171" s="44"/>
      <c r="XX171" s="47"/>
      <c r="XY171" s="36"/>
      <c r="XZ171" s="52"/>
      <c r="YB171" s="44"/>
      <c r="YF171" s="44"/>
      <c r="YJ171" s="47"/>
      <c r="YK171" s="36"/>
      <c r="YL171" s="52"/>
      <c r="YN171" s="44"/>
      <c r="YR171" s="44"/>
      <c r="YV171" s="47"/>
      <c r="YW171" s="36"/>
      <c r="YX171" s="52"/>
      <c r="YZ171" s="44"/>
      <c r="ZD171" s="44"/>
      <c r="ZH171" s="47"/>
      <c r="ZI171" s="36"/>
      <c r="ZJ171" s="52"/>
      <c r="ZL171" s="44"/>
      <c r="ZP171" s="44"/>
      <c r="ZT171" s="47"/>
      <c r="ZU171" s="36"/>
      <c r="ZV171" s="52"/>
      <c r="ZX171" s="44"/>
      <c r="AAB171" s="44"/>
      <c r="AAF171" s="47"/>
      <c r="AAG171" s="36"/>
      <c r="AAH171" s="52"/>
      <c r="AAJ171" s="44"/>
      <c r="AAN171" s="44"/>
      <c r="AAR171" s="47"/>
      <c r="AAS171" s="36"/>
      <c r="AAT171" s="52"/>
      <c r="AAV171" s="44"/>
      <c r="AAZ171" s="44"/>
      <c r="ABD171" s="47"/>
      <c r="ABE171" s="36"/>
      <c r="ABF171" s="52"/>
      <c r="ABH171" s="44"/>
      <c r="ABL171" s="44"/>
      <c r="ABP171" s="47"/>
      <c r="ABQ171" s="36"/>
      <c r="ABR171" s="52"/>
      <c r="ABT171" s="44"/>
      <c r="ABX171" s="44"/>
      <c r="ACB171" s="47"/>
      <c r="ACC171" s="36"/>
      <c r="ACD171" s="52"/>
      <c r="ACF171" s="44"/>
      <c r="ACJ171" s="44"/>
      <c r="ACN171" s="47"/>
      <c r="ACO171" s="36"/>
      <c r="ACP171" s="52"/>
      <c r="ACR171" s="44"/>
      <c r="ACV171" s="44"/>
      <c r="ACZ171" s="47"/>
      <c r="ADA171" s="36"/>
      <c r="ADB171" s="52"/>
      <c r="ADD171" s="44"/>
      <c r="ADH171" s="44"/>
      <c r="ADL171" s="47"/>
      <c r="ADM171" s="36"/>
      <c r="ADN171" s="52"/>
      <c r="ADP171" s="44"/>
      <c r="ADT171" s="44"/>
      <c r="ADX171" s="47"/>
      <c r="ADY171" s="36"/>
      <c r="ADZ171" s="52"/>
      <c r="AEB171" s="44"/>
      <c r="AEF171" s="44"/>
      <c r="AEJ171" s="47"/>
      <c r="AEK171" s="36"/>
      <c r="AEL171" s="52"/>
      <c r="AEN171" s="44"/>
      <c r="AER171" s="44"/>
      <c r="AEV171" s="47"/>
      <c r="AEW171" s="36"/>
      <c r="AEX171" s="52"/>
      <c r="AEZ171" s="44"/>
      <c r="AFD171" s="44"/>
      <c r="AFH171" s="47"/>
      <c r="AFI171" s="36"/>
      <c r="AFJ171" s="52"/>
      <c r="AFL171" s="44"/>
      <c r="AFP171" s="44"/>
      <c r="AFT171" s="47"/>
      <c r="AFU171" s="36"/>
      <c r="AFV171" s="52"/>
      <c r="AFX171" s="44"/>
      <c r="AGB171" s="44"/>
      <c r="AGF171" s="47"/>
      <c r="AGG171" s="36"/>
      <c r="AGH171" s="52"/>
      <c r="AGJ171" s="44"/>
      <c r="AGN171" s="44"/>
      <c r="AGR171" s="47"/>
      <c r="AGS171" s="36"/>
      <c r="AGT171" s="52"/>
      <c r="AGV171" s="44"/>
      <c r="AGZ171" s="44"/>
      <c r="AHD171" s="47"/>
      <c r="AHE171" s="36"/>
      <c r="AHF171" s="52"/>
      <c r="AHH171" s="44"/>
      <c r="AHL171" s="44"/>
      <c r="AHP171" s="47"/>
      <c r="AHQ171" s="36"/>
      <c r="AHR171" s="52"/>
      <c r="AHT171" s="44"/>
      <c r="AHX171" s="44"/>
      <c r="AIB171" s="47"/>
      <c r="AIC171" s="36"/>
      <c r="AID171" s="52"/>
      <c r="AIF171" s="44"/>
      <c r="AIJ171" s="44"/>
      <c r="AIN171" s="47"/>
      <c r="AIO171" s="36"/>
      <c r="AIP171" s="52"/>
      <c r="AIR171" s="44"/>
      <c r="AIV171" s="44"/>
      <c r="AIZ171" s="47"/>
      <c r="AJA171" s="36"/>
      <c r="AJB171" s="52"/>
      <c r="AJD171" s="44"/>
      <c r="AJH171" s="44"/>
      <c r="AJL171" s="47"/>
      <c r="AJM171" s="36"/>
      <c r="AJN171" s="52"/>
      <c r="AJP171" s="44"/>
      <c r="AJT171" s="44"/>
      <c r="AJX171" s="47"/>
      <c r="AJY171" s="36"/>
      <c r="AJZ171" s="52"/>
      <c r="AKB171" s="44"/>
      <c r="AKF171" s="44"/>
      <c r="AKJ171" s="47"/>
      <c r="AKK171" s="36"/>
      <c r="AKL171" s="52"/>
      <c r="AKN171" s="44"/>
      <c r="AKR171" s="44"/>
      <c r="AKV171" s="47"/>
      <c r="AKW171" s="36"/>
      <c r="AKX171" s="52"/>
      <c r="AKZ171" s="44"/>
      <c r="ALD171" s="44"/>
      <c r="ALH171" s="47"/>
      <c r="ALI171" s="36"/>
      <c r="ALJ171" s="52"/>
      <c r="ALL171" s="44"/>
      <c r="ALP171" s="44"/>
      <c r="ALT171" s="47"/>
      <c r="ALU171" s="36"/>
      <c r="ALV171" s="52"/>
      <c r="ALX171" s="44"/>
      <c r="AMB171" s="44"/>
      <c r="AMF171" s="47"/>
      <c r="AMG171" s="36"/>
      <c r="AMH171" s="52"/>
      <c r="AMJ171" s="44"/>
    </row>
    <row r="172" spans="1:1024" s="43" customFormat="1" ht="38.25" x14ac:dyDescent="0.2">
      <c r="A172" s="39" t="s">
        <v>536</v>
      </c>
      <c r="B172" s="57" t="s">
        <v>577</v>
      </c>
      <c r="C172" s="60" t="s">
        <v>190</v>
      </c>
      <c r="D172" s="61">
        <v>44439</v>
      </c>
      <c r="E172" s="43" t="s">
        <v>578</v>
      </c>
      <c r="F172" s="60" t="s">
        <v>192</v>
      </c>
      <c r="G172" s="43" t="s">
        <v>207</v>
      </c>
      <c r="H172" s="61" t="s">
        <v>208</v>
      </c>
      <c r="I172" s="60"/>
      <c r="K172" s="60"/>
      <c r="L172" s="47" t="s">
        <v>579</v>
      </c>
      <c r="M172" s="37"/>
      <c r="N172" s="52"/>
      <c r="P172" s="44"/>
      <c r="T172" s="44"/>
      <c r="X172" s="47"/>
      <c r="Y172" s="36"/>
      <c r="Z172" s="52"/>
      <c r="AB172" s="44"/>
      <c r="AF172" s="44"/>
      <c r="AJ172" s="47"/>
      <c r="AK172" s="36"/>
      <c r="AL172" s="52"/>
      <c r="AN172" s="44"/>
      <c r="AR172" s="44"/>
      <c r="AV172" s="47"/>
      <c r="AW172" s="36"/>
      <c r="AX172" s="52"/>
      <c r="AZ172" s="44"/>
      <c r="BD172" s="44"/>
      <c r="BH172" s="47"/>
      <c r="BI172" s="36"/>
      <c r="BJ172" s="52"/>
      <c r="BL172" s="44"/>
      <c r="BP172" s="44"/>
      <c r="BT172" s="47"/>
      <c r="BU172" s="36"/>
      <c r="BV172" s="52"/>
      <c r="BX172" s="44"/>
      <c r="CB172" s="44"/>
      <c r="CF172" s="47"/>
      <c r="CG172" s="36"/>
      <c r="CH172" s="52"/>
      <c r="CJ172" s="44"/>
      <c r="CN172" s="44"/>
      <c r="CR172" s="47"/>
      <c r="CS172" s="36"/>
      <c r="CT172" s="52"/>
      <c r="CV172" s="44"/>
      <c r="CZ172" s="44"/>
      <c r="DD172" s="47"/>
      <c r="DE172" s="36"/>
      <c r="DF172" s="52"/>
      <c r="DH172" s="44"/>
      <c r="DL172" s="44"/>
      <c r="DP172" s="47"/>
      <c r="DQ172" s="36"/>
      <c r="DR172" s="52"/>
      <c r="DT172" s="44"/>
      <c r="DX172" s="44"/>
      <c r="EB172" s="47"/>
      <c r="EC172" s="36"/>
      <c r="ED172" s="52"/>
      <c r="EF172" s="44"/>
      <c r="EJ172" s="44"/>
      <c r="EN172" s="47"/>
      <c r="EO172" s="36"/>
      <c r="EP172" s="52"/>
      <c r="ER172" s="44"/>
      <c r="EV172" s="44"/>
      <c r="EZ172" s="47"/>
      <c r="FA172" s="36"/>
      <c r="FB172" s="52"/>
      <c r="FD172" s="44"/>
      <c r="FH172" s="44"/>
      <c r="FL172" s="47"/>
      <c r="FM172" s="36"/>
      <c r="FN172" s="52"/>
      <c r="FP172" s="44"/>
      <c r="FT172" s="44"/>
      <c r="FX172" s="47"/>
      <c r="FY172" s="36"/>
      <c r="FZ172" s="52"/>
      <c r="GB172" s="44"/>
      <c r="GF172" s="44"/>
      <c r="GJ172" s="47"/>
      <c r="GK172" s="36"/>
      <c r="GL172" s="52"/>
      <c r="GN172" s="44"/>
      <c r="GR172" s="44"/>
      <c r="GV172" s="47"/>
      <c r="GW172" s="36"/>
      <c r="GX172" s="52"/>
      <c r="GZ172" s="44"/>
      <c r="HD172" s="44"/>
      <c r="HH172" s="47"/>
      <c r="HI172" s="36"/>
      <c r="HJ172" s="52"/>
      <c r="HL172" s="44"/>
      <c r="HP172" s="44"/>
      <c r="HT172" s="47"/>
      <c r="HU172" s="36"/>
      <c r="HV172" s="52"/>
      <c r="HX172" s="44"/>
      <c r="IB172" s="44"/>
      <c r="IF172" s="47"/>
      <c r="IG172" s="36"/>
      <c r="IH172" s="52"/>
      <c r="IJ172" s="44"/>
      <c r="IN172" s="44"/>
      <c r="IR172" s="47"/>
      <c r="IS172" s="36"/>
      <c r="IT172" s="52"/>
      <c r="IV172" s="44"/>
      <c r="IZ172" s="44"/>
      <c r="JD172" s="47"/>
      <c r="JE172" s="36"/>
      <c r="JF172" s="52"/>
      <c r="JH172" s="44"/>
      <c r="JL172" s="44"/>
      <c r="JP172" s="47"/>
      <c r="JQ172" s="36"/>
      <c r="JR172" s="52"/>
      <c r="JT172" s="44"/>
      <c r="JX172" s="44"/>
      <c r="KB172" s="47"/>
      <c r="KC172" s="36"/>
      <c r="KD172" s="52"/>
      <c r="KF172" s="44"/>
      <c r="KJ172" s="44"/>
      <c r="KN172" s="47"/>
      <c r="KO172" s="36"/>
      <c r="KP172" s="52"/>
      <c r="KR172" s="44"/>
      <c r="KV172" s="44"/>
      <c r="KZ172" s="47"/>
      <c r="LA172" s="36"/>
      <c r="LB172" s="52"/>
      <c r="LD172" s="44"/>
      <c r="LH172" s="44"/>
      <c r="LL172" s="47"/>
      <c r="LM172" s="36"/>
      <c r="LN172" s="52"/>
      <c r="LP172" s="44"/>
      <c r="LT172" s="44"/>
      <c r="LX172" s="47"/>
      <c r="LY172" s="36"/>
      <c r="LZ172" s="52"/>
      <c r="MB172" s="44"/>
      <c r="MF172" s="44"/>
      <c r="MJ172" s="47"/>
      <c r="MK172" s="36"/>
      <c r="ML172" s="52"/>
      <c r="MN172" s="44"/>
      <c r="MR172" s="44"/>
      <c r="MV172" s="47"/>
      <c r="MW172" s="36"/>
      <c r="MX172" s="52"/>
      <c r="MZ172" s="44"/>
      <c r="ND172" s="44"/>
      <c r="NH172" s="47"/>
      <c r="NI172" s="36"/>
      <c r="NJ172" s="52"/>
      <c r="NL172" s="44"/>
      <c r="NP172" s="44"/>
      <c r="NT172" s="47"/>
      <c r="NU172" s="36"/>
      <c r="NV172" s="52"/>
      <c r="NX172" s="44"/>
      <c r="OB172" s="44"/>
      <c r="OF172" s="47"/>
      <c r="OG172" s="36"/>
      <c r="OH172" s="52"/>
      <c r="OJ172" s="44"/>
      <c r="ON172" s="44"/>
      <c r="OR172" s="47"/>
      <c r="OS172" s="36"/>
      <c r="OT172" s="52"/>
      <c r="OV172" s="44"/>
      <c r="OZ172" s="44"/>
      <c r="PD172" s="47"/>
      <c r="PE172" s="36"/>
      <c r="PF172" s="52"/>
      <c r="PH172" s="44"/>
      <c r="PL172" s="44"/>
      <c r="PP172" s="47"/>
      <c r="PQ172" s="36"/>
      <c r="PR172" s="52"/>
      <c r="PT172" s="44"/>
      <c r="PX172" s="44"/>
      <c r="QB172" s="47"/>
      <c r="QC172" s="36"/>
      <c r="QD172" s="52"/>
      <c r="QF172" s="44"/>
      <c r="QJ172" s="44"/>
      <c r="QN172" s="47"/>
      <c r="QO172" s="36"/>
      <c r="QP172" s="52"/>
      <c r="QR172" s="44"/>
      <c r="QV172" s="44"/>
      <c r="QZ172" s="47"/>
      <c r="RA172" s="36"/>
      <c r="RB172" s="52"/>
      <c r="RD172" s="44"/>
      <c r="RH172" s="44"/>
      <c r="RL172" s="47"/>
      <c r="RM172" s="36"/>
      <c r="RN172" s="52"/>
      <c r="RP172" s="44"/>
      <c r="RT172" s="44"/>
      <c r="RX172" s="47"/>
      <c r="RY172" s="36"/>
      <c r="RZ172" s="52"/>
      <c r="SB172" s="44"/>
      <c r="SF172" s="44"/>
      <c r="SJ172" s="47"/>
      <c r="SK172" s="36"/>
      <c r="SL172" s="52"/>
      <c r="SN172" s="44"/>
      <c r="SR172" s="44"/>
      <c r="SV172" s="47"/>
      <c r="SW172" s="36"/>
      <c r="SX172" s="52"/>
      <c r="SZ172" s="44"/>
      <c r="TD172" s="44"/>
      <c r="TH172" s="47"/>
      <c r="TI172" s="36"/>
      <c r="TJ172" s="52"/>
      <c r="TL172" s="44"/>
      <c r="TP172" s="44"/>
      <c r="TT172" s="47"/>
      <c r="TU172" s="36"/>
      <c r="TV172" s="52"/>
      <c r="TX172" s="44"/>
      <c r="UB172" s="44"/>
      <c r="UF172" s="47"/>
      <c r="UG172" s="36"/>
      <c r="UH172" s="52"/>
      <c r="UJ172" s="44"/>
      <c r="UN172" s="44"/>
      <c r="UR172" s="47"/>
      <c r="US172" s="36"/>
      <c r="UT172" s="52"/>
      <c r="UV172" s="44"/>
      <c r="UZ172" s="44"/>
      <c r="VD172" s="47"/>
      <c r="VE172" s="36"/>
      <c r="VF172" s="52"/>
      <c r="VH172" s="44"/>
      <c r="VL172" s="44"/>
      <c r="VP172" s="47"/>
      <c r="VQ172" s="36"/>
      <c r="VR172" s="52"/>
      <c r="VT172" s="44"/>
      <c r="VX172" s="44"/>
      <c r="WB172" s="47"/>
      <c r="WC172" s="36"/>
      <c r="WD172" s="52"/>
      <c r="WF172" s="44"/>
      <c r="WJ172" s="44"/>
      <c r="WN172" s="47"/>
      <c r="WO172" s="36"/>
      <c r="WP172" s="52"/>
      <c r="WR172" s="44"/>
      <c r="WV172" s="44"/>
      <c r="WZ172" s="47"/>
      <c r="XA172" s="36"/>
      <c r="XB172" s="52"/>
      <c r="XD172" s="44"/>
      <c r="XH172" s="44"/>
      <c r="XL172" s="47"/>
      <c r="XM172" s="36"/>
      <c r="XN172" s="52"/>
      <c r="XP172" s="44"/>
      <c r="XT172" s="44"/>
      <c r="XX172" s="47"/>
      <c r="XY172" s="36"/>
      <c r="XZ172" s="52"/>
      <c r="YB172" s="44"/>
      <c r="YF172" s="44"/>
      <c r="YJ172" s="47"/>
      <c r="YK172" s="36"/>
      <c r="YL172" s="52"/>
      <c r="YN172" s="44"/>
      <c r="YR172" s="44"/>
      <c r="YV172" s="47"/>
      <c r="YW172" s="36"/>
      <c r="YX172" s="52"/>
      <c r="YZ172" s="44"/>
      <c r="ZD172" s="44"/>
      <c r="ZH172" s="47"/>
      <c r="ZI172" s="36"/>
      <c r="ZJ172" s="52"/>
      <c r="ZL172" s="44"/>
      <c r="ZP172" s="44"/>
      <c r="ZT172" s="47"/>
      <c r="ZU172" s="36"/>
      <c r="ZV172" s="52"/>
      <c r="ZX172" s="44"/>
      <c r="AAB172" s="44"/>
      <c r="AAF172" s="47"/>
      <c r="AAG172" s="36"/>
      <c r="AAH172" s="52"/>
      <c r="AAJ172" s="44"/>
      <c r="AAN172" s="44"/>
      <c r="AAR172" s="47"/>
      <c r="AAS172" s="36"/>
      <c r="AAT172" s="52"/>
      <c r="AAV172" s="44"/>
      <c r="AAZ172" s="44"/>
      <c r="ABD172" s="47"/>
      <c r="ABE172" s="36"/>
      <c r="ABF172" s="52"/>
      <c r="ABH172" s="44"/>
      <c r="ABL172" s="44"/>
      <c r="ABP172" s="47"/>
      <c r="ABQ172" s="36"/>
      <c r="ABR172" s="52"/>
      <c r="ABT172" s="44"/>
      <c r="ABX172" s="44"/>
      <c r="ACB172" s="47"/>
      <c r="ACC172" s="36"/>
      <c r="ACD172" s="52"/>
      <c r="ACF172" s="44"/>
      <c r="ACJ172" s="44"/>
      <c r="ACN172" s="47"/>
      <c r="ACO172" s="36"/>
      <c r="ACP172" s="52"/>
      <c r="ACR172" s="44"/>
      <c r="ACV172" s="44"/>
      <c r="ACZ172" s="47"/>
      <c r="ADA172" s="36"/>
      <c r="ADB172" s="52"/>
      <c r="ADD172" s="44"/>
      <c r="ADH172" s="44"/>
      <c r="ADL172" s="47"/>
      <c r="ADM172" s="36"/>
      <c r="ADN172" s="52"/>
      <c r="ADP172" s="44"/>
      <c r="ADT172" s="44"/>
      <c r="ADX172" s="47"/>
      <c r="ADY172" s="36"/>
      <c r="ADZ172" s="52"/>
      <c r="AEB172" s="44"/>
      <c r="AEF172" s="44"/>
      <c r="AEJ172" s="47"/>
      <c r="AEK172" s="36"/>
      <c r="AEL172" s="52"/>
      <c r="AEN172" s="44"/>
      <c r="AER172" s="44"/>
      <c r="AEV172" s="47"/>
      <c r="AEW172" s="36"/>
      <c r="AEX172" s="52"/>
      <c r="AEZ172" s="44"/>
      <c r="AFD172" s="44"/>
      <c r="AFH172" s="47"/>
      <c r="AFI172" s="36"/>
      <c r="AFJ172" s="52"/>
      <c r="AFL172" s="44"/>
      <c r="AFP172" s="44"/>
      <c r="AFT172" s="47"/>
      <c r="AFU172" s="36"/>
      <c r="AFV172" s="52"/>
      <c r="AFX172" s="44"/>
      <c r="AGB172" s="44"/>
      <c r="AGF172" s="47"/>
      <c r="AGG172" s="36"/>
      <c r="AGH172" s="52"/>
      <c r="AGJ172" s="44"/>
      <c r="AGN172" s="44"/>
      <c r="AGR172" s="47"/>
      <c r="AGS172" s="36"/>
      <c r="AGT172" s="52"/>
      <c r="AGV172" s="44"/>
      <c r="AGZ172" s="44"/>
      <c r="AHD172" s="47"/>
      <c r="AHE172" s="36"/>
      <c r="AHF172" s="52"/>
      <c r="AHH172" s="44"/>
      <c r="AHL172" s="44"/>
      <c r="AHP172" s="47"/>
      <c r="AHQ172" s="36"/>
      <c r="AHR172" s="52"/>
      <c r="AHT172" s="44"/>
      <c r="AHX172" s="44"/>
      <c r="AIB172" s="47"/>
      <c r="AIC172" s="36"/>
      <c r="AID172" s="52"/>
      <c r="AIF172" s="44"/>
      <c r="AIJ172" s="44"/>
      <c r="AIN172" s="47"/>
      <c r="AIO172" s="36"/>
      <c r="AIP172" s="52"/>
      <c r="AIR172" s="44"/>
      <c r="AIV172" s="44"/>
      <c r="AIZ172" s="47"/>
      <c r="AJA172" s="36"/>
      <c r="AJB172" s="52"/>
      <c r="AJD172" s="44"/>
      <c r="AJH172" s="44"/>
      <c r="AJL172" s="47"/>
      <c r="AJM172" s="36"/>
      <c r="AJN172" s="52"/>
      <c r="AJP172" s="44"/>
      <c r="AJT172" s="44"/>
      <c r="AJX172" s="47"/>
      <c r="AJY172" s="36"/>
      <c r="AJZ172" s="52"/>
      <c r="AKB172" s="44"/>
      <c r="AKF172" s="44"/>
      <c r="AKJ172" s="47"/>
      <c r="AKK172" s="36"/>
      <c r="AKL172" s="52"/>
      <c r="AKN172" s="44"/>
      <c r="AKR172" s="44"/>
      <c r="AKV172" s="47"/>
      <c r="AKW172" s="36"/>
      <c r="AKX172" s="52"/>
      <c r="AKZ172" s="44"/>
      <c r="ALD172" s="44"/>
      <c r="ALH172" s="47"/>
      <c r="ALI172" s="36"/>
      <c r="ALJ172" s="52"/>
      <c r="ALL172" s="44"/>
      <c r="ALP172" s="44"/>
      <c r="ALT172" s="47"/>
      <c r="ALU172" s="36"/>
      <c r="ALV172" s="52"/>
      <c r="ALX172" s="44"/>
      <c r="AMB172" s="44"/>
      <c r="AMF172" s="47"/>
      <c r="AMG172" s="36"/>
      <c r="AMH172" s="52"/>
      <c r="AMJ172" s="44"/>
    </row>
    <row r="173" spans="1:1024" s="43" customFormat="1" ht="25.5" x14ac:dyDescent="0.2">
      <c r="A173" s="39" t="s">
        <v>536</v>
      </c>
      <c r="B173" s="57" t="s">
        <v>580</v>
      </c>
      <c r="C173" s="60" t="s">
        <v>190</v>
      </c>
      <c r="D173" s="61">
        <v>44440</v>
      </c>
      <c r="E173" s="43" t="s">
        <v>581</v>
      </c>
      <c r="F173" s="60" t="s">
        <v>192</v>
      </c>
      <c r="G173" s="43" t="s">
        <v>204</v>
      </c>
      <c r="H173" s="61">
        <v>44456</v>
      </c>
      <c r="I173" s="60">
        <v>12</v>
      </c>
      <c r="J173" s="43" t="s">
        <v>194</v>
      </c>
      <c r="K173" s="60" t="s">
        <v>76</v>
      </c>
      <c r="L173" s="47"/>
      <c r="M173" s="37"/>
      <c r="N173" s="52"/>
      <c r="P173" s="44"/>
      <c r="T173" s="44"/>
      <c r="X173" s="47"/>
      <c r="Y173" s="36"/>
      <c r="Z173" s="52"/>
      <c r="AB173" s="44"/>
      <c r="AF173" s="44"/>
      <c r="AJ173" s="47"/>
      <c r="AK173" s="36"/>
      <c r="AL173" s="52"/>
      <c r="AN173" s="44"/>
      <c r="AR173" s="44"/>
      <c r="AV173" s="47"/>
      <c r="AW173" s="36"/>
      <c r="AX173" s="52"/>
      <c r="AZ173" s="44"/>
      <c r="BD173" s="44"/>
      <c r="BH173" s="47"/>
      <c r="BI173" s="36"/>
      <c r="BJ173" s="52"/>
      <c r="BL173" s="44"/>
      <c r="BP173" s="44"/>
      <c r="BT173" s="47"/>
      <c r="BU173" s="36"/>
      <c r="BV173" s="52"/>
      <c r="BX173" s="44"/>
      <c r="CB173" s="44"/>
      <c r="CF173" s="47"/>
      <c r="CG173" s="36"/>
      <c r="CH173" s="52"/>
      <c r="CJ173" s="44"/>
      <c r="CN173" s="44"/>
      <c r="CR173" s="47"/>
      <c r="CS173" s="36"/>
      <c r="CT173" s="52"/>
      <c r="CV173" s="44"/>
      <c r="CZ173" s="44"/>
      <c r="DD173" s="47"/>
      <c r="DE173" s="36"/>
      <c r="DF173" s="52"/>
      <c r="DH173" s="44"/>
      <c r="DL173" s="44"/>
      <c r="DP173" s="47"/>
      <c r="DQ173" s="36"/>
      <c r="DR173" s="52"/>
      <c r="DT173" s="44"/>
      <c r="DX173" s="44"/>
      <c r="EB173" s="47"/>
      <c r="EC173" s="36"/>
      <c r="ED173" s="52"/>
      <c r="EF173" s="44"/>
      <c r="EJ173" s="44"/>
      <c r="EN173" s="47"/>
      <c r="EO173" s="36"/>
      <c r="EP173" s="52"/>
      <c r="ER173" s="44"/>
      <c r="EV173" s="44"/>
      <c r="EZ173" s="47"/>
      <c r="FA173" s="36"/>
      <c r="FB173" s="52"/>
      <c r="FD173" s="44"/>
      <c r="FH173" s="44"/>
      <c r="FL173" s="47"/>
      <c r="FM173" s="36"/>
      <c r="FN173" s="52"/>
      <c r="FP173" s="44"/>
      <c r="FT173" s="44"/>
      <c r="FX173" s="47"/>
      <c r="FY173" s="36"/>
      <c r="FZ173" s="52"/>
      <c r="GB173" s="44"/>
      <c r="GF173" s="44"/>
      <c r="GJ173" s="47"/>
      <c r="GK173" s="36"/>
      <c r="GL173" s="52"/>
      <c r="GN173" s="44"/>
      <c r="GR173" s="44"/>
      <c r="GV173" s="47"/>
      <c r="GW173" s="36"/>
      <c r="GX173" s="52"/>
      <c r="GZ173" s="44"/>
      <c r="HD173" s="44"/>
      <c r="HH173" s="47"/>
      <c r="HI173" s="36"/>
      <c r="HJ173" s="52"/>
      <c r="HL173" s="44"/>
      <c r="HP173" s="44"/>
      <c r="HT173" s="47"/>
      <c r="HU173" s="36"/>
      <c r="HV173" s="52"/>
      <c r="HX173" s="44"/>
      <c r="IB173" s="44"/>
      <c r="IF173" s="47"/>
      <c r="IG173" s="36"/>
      <c r="IH173" s="52"/>
      <c r="IJ173" s="44"/>
      <c r="IN173" s="44"/>
      <c r="IR173" s="47"/>
      <c r="IS173" s="36"/>
      <c r="IT173" s="52"/>
      <c r="IV173" s="44"/>
      <c r="IZ173" s="44"/>
      <c r="JD173" s="47"/>
      <c r="JE173" s="36"/>
      <c r="JF173" s="52"/>
      <c r="JH173" s="44"/>
      <c r="JL173" s="44"/>
      <c r="JP173" s="47"/>
      <c r="JQ173" s="36"/>
      <c r="JR173" s="52"/>
      <c r="JT173" s="44"/>
      <c r="JX173" s="44"/>
      <c r="KB173" s="47"/>
      <c r="KC173" s="36"/>
      <c r="KD173" s="52"/>
      <c r="KF173" s="44"/>
      <c r="KJ173" s="44"/>
      <c r="KN173" s="47"/>
      <c r="KO173" s="36"/>
      <c r="KP173" s="52"/>
      <c r="KR173" s="44"/>
      <c r="KV173" s="44"/>
      <c r="KZ173" s="47"/>
      <c r="LA173" s="36"/>
      <c r="LB173" s="52"/>
      <c r="LD173" s="44"/>
      <c r="LH173" s="44"/>
      <c r="LL173" s="47"/>
      <c r="LM173" s="36"/>
      <c r="LN173" s="52"/>
      <c r="LP173" s="44"/>
      <c r="LT173" s="44"/>
      <c r="LX173" s="47"/>
      <c r="LY173" s="36"/>
      <c r="LZ173" s="52"/>
      <c r="MB173" s="44"/>
      <c r="MF173" s="44"/>
      <c r="MJ173" s="47"/>
      <c r="MK173" s="36"/>
      <c r="ML173" s="52"/>
      <c r="MN173" s="44"/>
      <c r="MR173" s="44"/>
      <c r="MV173" s="47"/>
      <c r="MW173" s="36"/>
      <c r="MX173" s="52"/>
      <c r="MZ173" s="44"/>
      <c r="ND173" s="44"/>
      <c r="NH173" s="47"/>
      <c r="NI173" s="36"/>
      <c r="NJ173" s="52"/>
      <c r="NL173" s="44"/>
      <c r="NP173" s="44"/>
      <c r="NT173" s="47"/>
      <c r="NU173" s="36"/>
      <c r="NV173" s="52"/>
      <c r="NX173" s="44"/>
      <c r="OB173" s="44"/>
      <c r="OF173" s="47"/>
      <c r="OG173" s="36"/>
      <c r="OH173" s="52"/>
      <c r="OJ173" s="44"/>
      <c r="ON173" s="44"/>
      <c r="OR173" s="47"/>
      <c r="OS173" s="36"/>
      <c r="OT173" s="52"/>
      <c r="OV173" s="44"/>
      <c r="OZ173" s="44"/>
      <c r="PD173" s="47"/>
      <c r="PE173" s="36"/>
      <c r="PF173" s="52"/>
      <c r="PH173" s="44"/>
      <c r="PL173" s="44"/>
      <c r="PP173" s="47"/>
      <c r="PQ173" s="36"/>
      <c r="PR173" s="52"/>
      <c r="PT173" s="44"/>
      <c r="PX173" s="44"/>
      <c r="QB173" s="47"/>
      <c r="QC173" s="36"/>
      <c r="QD173" s="52"/>
      <c r="QF173" s="44"/>
      <c r="QJ173" s="44"/>
      <c r="QN173" s="47"/>
      <c r="QO173" s="36"/>
      <c r="QP173" s="52"/>
      <c r="QR173" s="44"/>
      <c r="QV173" s="44"/>
      <c r="QZ173" s="47"/>
      <c r="RA173" s="36"/>
      <c r="RB173" s="52"/>
      <c r="RD173" s="44"/>
      <c r="RH173" s="44"/>
      <c r="RL173" s="47"/>
      <c r="RM173" s="36"/>
      <c r="RN173" s="52"/>
      <c r="RP173" s="44"/>
      <c r="RT173" s="44"/>
      <c r="RX173" s="47"/>
      <c r="RY173" s="36"/>
      <c r="RZ173" s="52"/>
      <c r="SB173" s="44"/>
      <c r="SF173" s="44"/>
      <c r="SJ173" s="47"/>
      <c r="SK173" s="36"/>
      <c r="SL173" s="52"/>
      <c r="SN173" s="44"/>
      <c r="SR173" s="44"/>
      <c r="SV173" s="47"/>
      <c r="SW173" s="36"/>
      <c r="SX173" s="52"/>
      <c r="SZ173" s="44"/>
      <c r="TD173" s="44"/>
      <c r="TH173" s="47"/>
      <c r="TI173" s="36"/>
      <c r="TJ173" s="52"/>
      <c r="TL173" s="44"/>
      <c r="TP173" s="44"/>
      <c r="TT173" s="47"/>
      <c r="TU173" s="36"/>
      <c r="TV173" s="52"/>
      <c r="TX173" s="44"/>
      <c r="UB173" s="44"/>
      <c r="UF173" s="47"/>
      <c r="UG173" s="36"/>
      <c r="UH173" s="52"/>
      <c r="UJ173" s="44"/>
      <c r="UN173" s="44"/>
      <c r="UR173" s="47"/>
      <c r="US173" s="36"/>
      <c r="UT173" s="52"/>
      <c r="UV173" s="44"/>
      <c r="UZ173" s="44"/>
      <c r="VD173" s="47"/>
      <c r="VE173" s="36"/>
      <c r="VF173" s="52"/>
      <c r="VH173" s="44"/>
      <c r="VL173" s="44"/>
      <c r="VP173" s="47"/>
      <c r="VQ173" s="36"/>
      <c r="VR173" s="52"/>
      <c r="VT173" s="44"/>
      <c r="VX173" s="44"/>
      <c r="WB173" s="47"/>
      <c r="WC173" s="36"/>
      <c r="WD173" s="52"/>
      <c r="WF173" s="44"/>
      <c r="WJ173" s="44"/>
      <c r="WN173" s="47"/>
      <c r="WO173" s="36"/>
      <c r="WP173" s="52"/>
      <c r="WR173" s="44"/>
      <c r="WV173" s="44"/>
      <c r="WZ173" s="47"/>
      <c r="XA173" s="36"/>
      <c r="XB173" s="52"/>
      <c r="XD173" s="44"/>
      <c r="XH173" s="44"/>
      <c r="XL173" s="47"/>
      <c r="XM173" s="36"/>
      <c r="XN173" s="52"/>
      <c r="XP173" s="44"/>
      <c r="XT173" s="44"/>
      <c r="XX173" s="47"/>
      <c r="XY173" s="36"/>
      <c r="XZ173" s="52"/>
      <c r="YB173" s="44"/>
      <c r="YF173" s="44"/>
      <c r="YJ173" s="47"/>
      <c r="YK173" s="36"/>
      <c r="YL173" s="52"/>
      <c r="YN173" s="44"/>
      <c r="YR173" s="44"/>
      <c r="YV173" s="47"/>
      <c r="YW173" s="36"/>
      <c r="YX173" s="52"/>
      <c r="YZ173" s="44"/>
      <c r="ZD173" s="44"/>
      <c r="ZH173" s="47"/>
      <c r="ZI173" s="36"/>
      <c r="ZJ173" s="52"/>
      <c r="ZL173" s="44"/>
      <c r="ZP173" s="44"/>
      <c r="ZT173" s="47"/>
      <c r="ZU173" s="36"/>
      <c r="ZV173" s="52"/>
      <c r="ZX173" s="44"/>
      <c r="AAB173" s="44"/>
      <c r="AAF173" s="47"/>
      <c r="AAG173" s="36"/>
      <c r="AAH173" s="52"/>
      <c r="AAJ173" s="44"/>
      <c r="AAN173" s="44"/>
      <c r="AAR173" s="47"/>
      <c r="AAS173" s="36"/>
      <c r="AAT173" s="52"/>
      <c r="AAV173" s="44"/>
      <c r="AAZ173" s="44"/>
      <c r="ABD173" s="47"/>
      <c r="ABE173" s="36"/>
      <c r="ABF173" s="52"/>
      <c r="ABH173" s="44"/>
      <c r="ABL173" s="44"/>
      <c r="ABP173" s="47"/>
      <c r="ABQ173" s="36"/>
      <c r="ABR173" s="52"/>
      <c r="ABT173" s="44"/>
      <c r="ABX173" s="44"/>
      <c r="ACB173" s="47"/>
      <c r="ACC173" s="36"/>
      <c r="ACD173" s="52"/>
      <c r="ACF173" s="44"/>
      <c r="ACJ173" s="44"/>
      <c r="ACN173" s="47"/>
      <c r="ACO173" s="36"/>
      <c r="ACP173" s="52"/>
      <c r="ACR173" s="44"/>
      <c r="ACV173" s="44"/>
      <c r="ACZ173" s="47"/>
      <c r="ADA173" s="36"/>
      <c r="ADB173" s="52"/>
      <c r="ADD173" s="44"/>
      <c r="ADH173" s="44"/>
      <c r="ADL173" s="47"/>
      <c r="ADM173" s="36"/>
      <c r="ADN173" s="52"/>
      <c r="ADP173" s="44"/>
      <c r="ADT173" s="44"/>
      <c r="ADX173" s="47"/>
      <c r="ADY173" s="36"/>
      <c r="ADZ173" s="52"/>
      <c r="AEB173" s="44"/>
      <c r="AEF173" s="44"/>
      <c r="AEJ173" s="47"/>
      <c r="AEK173" s="36"/>
      <c r="AEL173" s="52"/>
      <c r="AEN173" s="44"/>
      <c r="AER173" s="44"/>
      <c r="AEV173" s="47"/>
      <c r="AEW173" s="36"/>
      <c r="AEX173" s="52"/>
      <c r="AEZ173" s="44"/>
      <c r="AFD173" s="44"/>
      <c r="AFH173" s="47"/>
      <c r="AFI173" s="36"/>
      <c r="AFJ173" s="52"/>
      <c r="AFL173" s="44"/>
      <c r="AFP173" s="44"/>
      <c r="AFT173" s="47"/>
      <c r="AFU173" s="36"/>
      <c r="AFV173" s="52"/>
      <c r="AFX173" s="44"/>
      <c r="AGB173" s="44"/>
      <c r="AGF173" s="47"/>
      <c r="AGG173" s="36"/>
      <c r="AGH173" s="52"/>
      <c r="AGJ173" s="44"/>
      <c r="AGN173" s="44"/>
      <c r="AGR173" s="47"/>
      <c r="AGS173" s="36"/>
      <c r="AGT173" s="52"/>
      <c r="AGV173" s="44"/>
      <c r="AGZ173" s="44"/>
      <c r="AHD173" s="47"/>
      <c r="AHE173" s="36"/>
      <c r="AHF173" s="52"/>
      <c r="AHH173" s="44"/>
      <c r="AHL173" s="44"/>
      <c r="AHP173" s="47"/>
      <c r="AHQ173" s="36"/>
      <c r="AHR173" s="52"/>
      <c r="AHT173" s="44"/>
      <c r="AHX173" s="44"/>
      <c r="AIB173" s="47"/>
      <c r="AIC173" s="36"/>
      <c r="AID173" s="52"/>
      <c r="AIF173" s="44"/>
      <c r="AIJ173" s="44"/>
      <c r="AIN173" s="47"/>
      <c r="AIO173" s="36"/>
      <c r="AIP173" s="52"/>
      <c r="AIR173" s="44"/>
      <c r="AIV173" s="44"/>
      <c r="AIZ173" s="47"/>
      <c r="AJA173" s="36"/>
      <c r="AJB173" s="52"/>
      <c r="AJD173" s="44"/>
      <c r="AJH173" s="44"/>
      <c r="AJL173" s="47"/>
      <c r="AJM173" s="36"/>
      <c r="AJN173" s="52"/>
      <c r="AJP173" s="44"/>
      <c r="AJT173" s="44"/>
      <c r="AJX173" s="47"/>
      <c r="AJY173" s="36"/>
      <c r="AJZ173" s="52"/>
      <c r="AKB173" s="44"/>
      <c r="AKF173" s="44"/>
      <c r="AKJ173" s="47"/>
      <c r="AKK173" s="36"/>
      <c r="AKL173" s="52"/>
      <c r="AKN173" s="44"/>
      <c r="AKR173" s="44"/>
      <c r="AKV173" s="47"/>
      <c r="AKW173" s="36"/>
      <c r="AKX173" s="52"/>
      <c r="AKZ173" s="44"/>
      <c r="ALD173" s="44"/>
      <c r="ALH173" s="47"/>
      <c r="ALI173" s="36"/>
      <c r="ALJ173" s="52"/>
      <c r="ALL173" s="44"/>
      <c r="ALP173" s="44"/>
      <c r="ALT173" s="47"/>
      <c r="ALU173" s="36"/>
      <c r="ALV173" s="52"/>
      <c r="ALX173" s="44"/>
      <c r="AMB173" s="44"/>
      <c r="AMF173" s="47"/>
      <c r="AMG173" s="36"/>
      <c r="AMH173" s="52"/>
      <c r="AMJ173" s="44"/>
    </row>
    <row r="174" spans="1:1024" s="43" customFormat="1" x14ac:dyDescent="0.2">
      <c r="A174" s="39" t="s">
        <v>536</v>
      </c>
      <c r="B174" s="57" t="s">
        <v>582</v>
      </c>
      <c r="C174" s="60" t="s">
        <v>190</v>
      </c>
      <c r="D174" s="61">
        <v>44443</v>
      </c>
      <c r="E174" s="43" t="s">
        <v>583</v>
      </c>
      <c r="F174" s="60" t="s">
        <v>192</v>
      </c>
      <c r="G174" s="43" t="s">
        <v>221</v>
      </c>
      <c r="H174" s="61">
        <v>44452</v>
      </c>
      <c r="I174" s="60">
        <v>5</v>
      </c>
      <c r="J174" s="43" t="s">
        <v>194</v>
      </c>
      <c r="K174" s="60" t="s">
        <v>76</v>
      </c>
      <c r="L174" s="47" t="s">
        <v>418</v>
      </c>
      <c r="M174" s="37"/>
      <c r="N174" s="52"/>
      <c r="P174" s="44"/>
      <c r="T174" s="44"/>
      <c r="X174" s="47"/>
      <c r="Y174" s="36"/>
      <c r="Z174" s="52"/>
      <c r="AB174" s="44"/>
      <c r="AF174" s="44"/>
      <c r="AJ174" s="47"/>
      <c r="AK174" s="36"/>
      <c r="AL174" s="52"/>
      <c r="AN174" s="44"/>
      <c r="AR174" s="44"/>
      <c r="AV174" s="47"/>
      <c r="AW174" s="36"/>
      <c r="AX174" s="52"/>
      <c r="AZ174" s="44"/>
      <c r="BD174" s="44"/>
      <c r="BH174" s="47"/>
      <c r="BI174" s="36"/>
      <c r="BJ174" s="52"/>
      <c r="BL174" s="44"/>
      <c r="BP174" s="44"/>
      <c r="BT174" s="47"/>
      <c r="BU174" s="36"/>
      <c r="BV174" s="52"/>
      <c r="BX174" s="44"/>
      <c r="CB174" s="44"/>
      <c r="CF174" s="47"/>
      <c r="CG174" s="36"/>
      <c r="CH174" s="52"/>
      <c r="CJ174" s="44"/>
      <c r="CN174" s="44"/>
      <c r="CR174" s="47"/>
      <c r="CS174" s="36"/>
      <c r="CT174" s="52"/>
      <c r="CV174" s="44"/>
      <c r="CZ174" s="44"/>
      <c r="DD174" s="47"/>
      <c r="DE174" s="36"/>
      <c r="DF174" s="52"/>
      <c r="DH174" s="44"/>
      <c r="DL174" s="44"/>
      <c r="DP174" s="47"/>
      <c r="DQ174" s="36"/>
      <c r="DR174" s="52"/>
      <c r="DT174" s="44"/>
      <c r="DX174" s="44"/>
      <c r="EB174" s="47"/>
      <c r="EC174" s="36"/>
      <c r="ED174" s="52"/>
      <c r="EF174" s="44"/>
      <c r="EJ174" s="44"/>
      <c r="EN174" s="47"/>
      <c r="EO174" s="36"/>
      <c r="EP174" s="52"/>
      <c r="ER174" s="44"/>
      <c r="EV174" s="44"/>
      <c r="EZ174" s="47"/>
      <c r="FA174" s="36"/>
      <c r="FB174" s="52"/>
      <c r="FD174" s="44"/>
      <c r="FH174" s="44"/>
      <c r="FL174" s="47"/>
      <c r="FM174" s="36"/>
      <c r="FN174" s="52"/>
      <c r="FP174" s="44"/>
      <c r="FT174" s="44"/>
      <c r="FX174" s="47"/>
      <c r="FY174" s="36"/>
      <c r="FZ174" s="52"/>
      <c r="GB174" s="44"/>
      <c r="GF174" s="44"/>
      <c r="GJ174" s="47"/>
      <c r="GK174" s="36"/>
      <c r="GL174" s="52"/>
      <c r="GN174" s="44"/>
      <c r="GR174" s="44"/>
      <c r="GV174" s="47"/>
      <c r="GW174" s="36"/>
      <c r="GX174" s="52"/>
      <c r="GZ174" s="44"/>
      <c r="HD174" s="44"/>
      <c r="HH174" s="47"/>
      <c r="HI174" s="36"/>
      <c r="HJ174" s="52"/>
      <c r="HL174" s="44"/>
      <c r="HP174" s="44"/>
      <c r="HT174" s="47"/>
      <c r="HU174" s="36"/>
      <c r="HV174" s="52"/>
      <c r="HX174" s="44"/>
      <c r="IB174" s="44"/>
      <c r="IF174" s="47"/>
      <c r="IG174" s="36"/>
      <c r="IH174" s="52"/>
      <c r="IJ174" s="44"/>
      <c r="IN174" s="44"/>
      <c r="IR174" s="47"/>
      <c r="IS174" s="36"/>
      <c r="IT174" s="52"/>
      <c r="IV174" s="44"/>
      <c r="IZ174" s="44"/>
      <c r="JD174" s="47"/>
      <c r="JE174" s="36"/>
      <c r="JF174" s="52"/>
      <c r="JH174" s="44"/>
      <c r="JL174" s="44"/>
      <c r="JP174" s="47"/>
      <c r="JQ174" s="36"/>
      <c r="JR174" s="52"/>
      <c r="JT174" s="44"/>
      <c r="JX174" s="44"/>
      <c r="KB174" s="47"/>
      <c r="KC174" s="36"/>
      <c r="KD174" s="52"/>
      <c r="KF174" s="44"/>
      <c r="KJ174" s="44"/>
      <c r="KN174" s="47"/>
      <c r="KO174" s="36"/>
      <c r="KP174" s="52"/>
      <c r="KR174" s="44"/>
      <c r="KV174" s="44"/>
      <c r="KZ174" s="47"/>
      <c r="LA174" s="36"/>
      <c r="LB174" s="52"/>
      <c r="LD174" s="44"/>
      <c r="LH174" s="44"/>
      <c r="LL174" s="47"/>
      <c r="LM174" s="36"/>
      <c r="LN174" s="52"/>
      <c r="LP174" s="44"/>
      <c r="LT174" s="44"/>
      <c r="LX174" s="47"/>
      <c r="LY174" s="36"/>
      <c r="LZ174" s="52"/>
      <c r="MB174" s="44"/>
      <c r="MF174" s="44"/>
      <c r="MJ174" s="47"/>
      <c r="MK174" s="36"/>
      <c r="ML174" s="52"/>
      <c r="MN174" s="44"/>
      <c r="MR174" s="44"/>
      <c r="MV174" s="47"/>
      <c r="MW174" s="36"/>
      <c r="MX174" s="52"/>
      <c r="MZ174" s="44"/>
      <c r="ND174" s="44"/>
      <c r="NH174" s="47"/>
      <c r="NI174" s="36"/>
      <c r="NJ174" s="52"/>
      <c r="NL174" s="44"/>
      <c r="NP174" s="44"/>
      <c r="NT174" s="47"/>
      <c r="NU174" s="36"/>
      <c r="NV174" s="52"/>
      <c r="NX174" s="44"/>
      <c r="OB174" s="44"/>
      <c r="OF174" s="47"/>
      <c r="OG174" s="36"/>
      <c r="OH174" s="52"/>
      <c r="OJ174" s="44"/>
      <c r="ON174" s="44"/>
      <c r="OR174" s="47"/>
      <c r="OS174" s="36"/>
      <c r="OT174" s="52"/>
      <c r="OV174" s="44"/>
      <c r="OZ174" s="44"/>
      <c r="PD174" s="47"/>
      <c r="PE174" s="36"/>
      <c r="PF174" s="52"/>
      <c r="PH174" s="44"/>
      <c r="PL174" s="44"/>
      <c r="PP174" s="47"/>
      <c r="PQ174" s="36"/>
      <c r="PR174" s="52"/>
      <c r="PT174" s="44"/>
      <c r="PX174" s="44"/>
      <c r="QB174" s="47"/>
      <c r="QC174" s="36"/>
      <c r="QD174" s="52"/>
      <c r="QF174" s="44"/>
      <c r="QJ174" s="44"/>
      <c r="QN174" s="47"/>
      <c r="QO174" s="36"/>
      <c r="QP174" s="52"/>
      <c r="QR174" s="44"/>
      <c r="QV174" s="44"/>
      <c r="QZ174" s="47"/>
      <c r="RA174" s="36"/>
      <c r="RB174" s="52"/>
      <c r="RD174" s="44"/>
      <c r="RH174" s="44"/>
      <c r="RL174" s="47"/>
      <c r="RM174" s="36"/>
      <c r="RN174" s="52"/>
      <c r="RP174" s="44"/>
      <c r="RT174" s="44"/>
      <c r="RX174" s="47"/>
      <c r="RY174" s="36"/>
      <c r="RZ174" s="52"/>
      <c r="SB174" s="44"/>
      <c r="SF174" s="44"/>
      <c r="SJ174" s="47"/>
      <c r="SK174" s="36"/>
      <c r="SL174" s="52"/>
      <c r="SN174" s="44"/>
      <c r="SR174" s="44"/>
      <c r="SV174" s="47"/>
      <c r="SW174" s="36"/>
      <c r="SX174" s="52"/>
      <c r="SZ174" s="44"/>
      <c r="TD174" s="44"/>
      <c r="TH174" s="47"/>
      <c r="TI174" s="36"/>
      <c r="TJ174" s="52"/>
      <c r="TL174" s="44"/>
      <c r="TP174" s="44"/>
      <c r="TT174" s="47"/>
      <c r="TU174" s="36"/>
      <c r="TV174" s="52"/>
      <c r="TX174" s="44"/>
      <c r="UB174" s="44"/>
      <c r="UF174" s="47"/>
      <c r="UG174" s="36"/>
      <c r="UH174" s="52"/>
      <c r="UJ174" s="44"/>
      <c r="UN174" s="44"/>
      <c r="UR174" s="47"/>
      <c r="US174" s="36"/>
      <c r="UT174" s="52"/>
      <c r="UV174" s="44"/>
      <c r="UZ174" s="44"/>
      <c r="VD174" s="47"/>
      <c r="VE174" s="36"/>
      <c r="VF174" s="52"/>
      <c r="VH174" s="44"/>
      <c r="VL174" s="44"/>
      <c r="VP174" s="47"/>
      <c r="VQ174" s="36"/>
      <c r="VR174" s="52"/>
      <c r="VT174" s="44"/>
      <c r="VX174" s="44"/>
      <c r="WB174" s="47"/>
      <c r="WC174" s="36"/>
      <c r="WD174" s="52"/>
      <c r="WF174" s="44"/>
      <c r="WJ174" s="44"/>
      <c r="WN174" s="47"/>
      <c r="WO174" s="36"/>
      <c r="WP174" s="52"/>
      <c r="WR174" s="44"/>
      <c r="WV174" s="44"/>
      <c r="WZ174" s="47"/>
      <c r="XA174" s="36"/>
      <c r="XB174" s="52"/>
      <c r="XD174" s="44"/>
      <c r="XH174" s="44"/>
      <c r="XL174" s="47"/>
      <c r="XM174" s="36"/>
      <c r="XN174" s="52"/>
      <c r="XP174" s="44"/>
      <c r="XT174" s="44"/>
      <c r="XX174" s="47"/>
      <c r="XY174" s="36"/>
      <c r="XZ174" s="52"/>
      <c r="YB174" s="44"/>
      <c r="YF174" s="44"/>
      <c r="YJ174" s="47"/>
      <c r="YK174" s="36"/>
      <c r="YL174" s="52"/>
      <c r="YN174" s="44"/>
      <c r="YR174" s="44"/>
      <c r="YV174" s="47"/>
      <c r="YW174" s="36"/>
      <c r="YX174" s="52"/>
      <c r="YZ174" s="44"/>
      <c r="ZD174" s="44"/>
      <c r="ZH174" s="47"/>
      <c r="ZI174" s="36"/>
      <c r="ZJ174" s="52"/>
      <c r="ZL174" s="44"/>
      <c r="ZP174" s="44"/>
      <c r="ZT174" s="47"/>
      <c r="ZU174" s="36"/>
      <c r="ZV174" s="52"/>
      <c r="ZX174" s="44"/>
      <c r="AAB174" s="44"/>
      <c r="AAF174" s="47"/>
      <c r="AAG174" s="36"/>
      <c r="AAH174" s="52"/>
      <c r="AAJ174" s="44"/>
      <c r="AAN174" s="44"/>
      <c r="AAR174" s="47"/>
      <c r="AAS174" s="36"/>
      <c r="AAT174" s="52"/>
      <c r="AAV174" s="44"/>
      <c r="AAZ174" s="44"/>
      <c r="ABD174" s="47"/>
      <c r="ABE174" s="36"/>
      <c r="ABF174" s="52"/>
      <c r="ABH174" s="44"/>
      <c r="ABL174" s="44"/>
      <c r="ABP174" s="47"/>
      <c r="ABQ174" s="36"/>
      <c r="ABR174" s="52"/>
      <c r="ABT174" s="44"/>
      <c r="ABX174" s="44"/>
      <c r="ACB174" s="47"/>
      <c r="ACC174" s="36"/>
      <c r="ACD174" s="52"/>
      <c r="ACF174" s="44"/>
      <c r="ACJ174" s="44"/>
      <c r="ACN174" s="47"/>
      <c r="ACO174" s="36"/>
      <c r="ACP174" s="52"/>
      <c r="ACR174" s="44"/>
      <c r="ACV174" s="44"/>
      <c r="ACZ174" s="47"/>
      <c r="ADA174" s="36"/>
      <c r="ADB174" s="52"/>
      <c r="ADD174" s="44"/>
      <c r="ADH174" s="44"/>
      <c r="ADL174" s="47"/>
      <c r="ADM174" s="36"/>
      <c r="ADN174" s="52"/>
      <c r="ADP174" s="44"/>
      <c r="ADT174" s="44"/>
      <c r="ADX174" s="47"/>
      <c r="ADY174" s="36"/>
      <c r="ADZ174" s="52"/>
      <c r="AEB174" s="44"/>
      <c r="AEF174" s="44"/>
      <c r="AEJ174" s="47"/>
      <c r="AEK174" s="36"/>
      <c r="AEL174" s="52"/>
      <c r="AEN174" s="44"/>
      <c r="AER174" s="44"/>
      <c r="AEV174" s="47"/>
      <c r="AEW174" s="36"/>
      <c r="AEX174" s="52"/>
      <c r="AEZ174" s="44"/>
      <c r="AFD174" s="44"/>
      <c r="AFH174" s="47"/>
      <c r="AFI174" s="36"/>
      <c r="AFJ174" s="52"/>
      <c r="AFL174" s="44"/>
      <c r="AFP174" s="44"/>
      <c r="AFT174" s="47"/>
      <c r="AFU174" s="36"/>
      <c r="AFV174" s="52"/>
      <c r="AFX174" s="44"/>
      <c r="AGB174" s="44"/>
      <c r="AGF174" s="47"/>
      <c r="AGG174" s="36"/>
      <c r="AGH174" s="52"/>
      <c r="AGJ174" s="44"/>
      <c r="AGN174" s="44"/>
      <c r="AGR174" s="47"/>
      <c r="AGS174" s="36"/>
      <c r="AGT174" s="52"/>
      <c r="AGV174" s="44"/>
      <c r="AGZ174" s="44"/>
      <c r="AHD174" s="47"/>
      <c r="AHE174" s="36"/>
      <c r="AHF174" s="52"/>
      <c r="AHH174" s="44"/>
      <c r="AHL174" s="44"/>
      <c r="AHP174" s="47"/>
      <c r="AHQ174" s="36"/>
      <c r="AHR174" s="52"/>
      <c r="AHT174" s="44"/>
      <c r="AHX174" s="44"/>
      <c r="AIB174" s="47"/>
      <c r="AIC174" s="36"/>
      <c r="AID174" s="52"/>
      <c r="AIF174" s="44"/>
      <c r="AIJ174" s="44"/>
      <c r="AIN174" s="47"/>
      <c r="AIO174" s="36"/>
      <c r="AIP174" s="52"/>
      <c r="AIR174" s="44"/>
      <c r="AIV174" s="44"/>
      <c r="AIZ174" s="47"/>
      <c r="AJA174" s="36"/>
      <c r="AJB174" s="52"/>
      <c r="AJD174" s="44"/>
      <c r="AJH174" s="44"/>
      <c r="AJL174" s="47"/>
      <c r="AJM174" s="36"/>
      <c r="AJN174" s="52"/>
      <c r="AJP174" s="44"/>
      <c r="AJT174" s="44"/>
      <c r="AJX174" s="47"/>
      <c r="AJY174" s="36"/>
      <c r="AJZ174" s="52"/>
      <c r="AKB174" s="44"/>
      <c r="AKF174" s="44"/>
      <c r="AKJ174" s="47"/>
      <c r="AKK174" s="36"/>
      <c r="AKL174" s="52"/>
      <c r="AKN174" s="44"/>
      <c r="AKR174" s="44"/>
      <c r="AKV174" s="47"/>
      <c r="AKW174" s="36"/>
      <c r="AKX174" s="52"/>
      <c r="AKZ174" s="44"/>
      <c r="ALD174" s="44"/>
      <c r="ALH174" s="47"/>
      <c r="ALI174" s="36"/>
      <c r="ALJ174" s="52"/>
      <c r="ALL174" s="44"/>
      <c r="ALP174" s="44"/>
      <c r="ALT174" s="47"/>
      <c r="ALU174" s="36"/>
      <c r="ALV174" s="52"/>
      <c r="ALX174" s="44"/>
      <c r="AMB174" s="44"/>
      <c r="AMF174" s="47"/>
      <c r="AMG174" s="36"/>
      <c r="AMH174" s="52"/>
      <c r="AMJ174" s="44"/>
    </row>
    <row r="175" spans="1:1024" s="43" customFormat="1" x14ac:dyDescent="0.2">
      <c r="A175" s="39" t="s">
        <v>536</v>
      </c>
      <c r="B175" s="57" t="s">
        <v>584</v>
      </c>
      <c r="C175" s="60" t="s">
        <v>190</v>
      </c>
      <c r="D175" s="61">
        <v>44447</v>
      </c>
      <c r="E175" s="43" t="s">
        <v>585</v>
      </c>
      <c r="F175" s="60" t="s">
        <v>192</v>
      </c>
      <c r="G175" s="43" t="s">
        <v>204</v>
      </c>
      <c r="H175" s="61">
        <v>44481</v>
      </c>
      <c r="I175" s="60">
        <v>24</v>
      </c>
      <c r="J175" s="43" t="s">
        <v>194</v>
      </c>
      <c r="K175" s="60" t="s">
        <v>76</v>
      </c>
      <c r="L175" s="47"/>
      <c r="M175" s="37"/>
      <c r="N175" s="52"/>
      <c r="P175" s="44"/>
      <c r="T175" s="44"/>
      <c r="X175" s="47"/>
      <c r="Y175" s="36"/>
      <c r="Z175" s="52"/>
      <c r="AB175" s="44"/>
      <c r="AF175" s="44"/>
      <c r="AJ175" s="47"/>
      <c r="AK175" s="36"/>
      <c r="AL175" s="52"/>
      <c r="AN175" s="44"/>
      <c r="AR175" s="44"/>
      <c r="AV175" s="47"/>
      <c r="AW175" s="36"/>
      <c r="AX175" s="52"/>
      <c r="AZ175" s="44"/>
      <c r="BD175" s="44"/>
      <c r="BH175" s="47"/>
      <c r="BI175" s="36"/>
      <c r="BJ175" s="52"/>
      <c r="BL175" s="44"/>
      <c r="BP175" s="44"/>
      <c r="BT175" s="47"/>
      <c r="BU175" s="36"/>
      <c r="BV175" s="52"/>
      <c r="BX175" s="44"/>
      <c r="CB175" s="44"/>
      <c r="CF175" s="47"/>
      <c r="CG175" s="36"/>
      <c r="CH175" s="52"/>
      <c r="CJ175" s="44"/>
      <c r="CN175" s="44"/>
      <c r="CR175" s="47"/>
      <c r="CS175" s="36"/>
      <c r="CT175" s="52"/>
      <c r="CV175" s="44"/>
      <c r="CZ175" s="44"/>
      <c r="DD175" s="47"/>
      <c r="DE175" s="36"/>
      <c r="DF175" s="52"/>
      <c r="DH175" s="44"/>
      <c r="DL175" s="44"/>
      <c r="DP175" s="47"/>
      <c r="DQ175" s="36"/>
      <c r="DR175" s="52"/>
      <c r="DT175" s="44"/>
      <c r="DX175" s="44"/>
      <c r="EB175" s="47"/>
      <c r="EC175" s="36"/>
      <c r="ED175" s="52"/>
      <c r="EF175" s="44"/>
      <c r="EJ175" s="44"/>
      <c r="EN175" s="47"/>
      <c r="EO175" s="36"/>
      <c r="EP175" s="52"/>
      <c r="ER175" s="44"/>
      <c r="EV175" s="44"/>
      <c r="EZ175" s="47"/>
      <c r="FA175" s="36"/>
      <c r="FB175" s="52"/>
      <c r="FD175" s="44"/>
      <c r="FH175" s="44"/>
      <c r="FL175" s="47"/>
      <c r="FM175" s="36"/>
      <c r="FN175" s="52"/>
      <c r="FP175" s="44"/>
      <c r="FT175" s="44"/>
      <c r="FX175" s="47"/>
      <c r="FY175" s="36"/>
      <c r="FZ175" s="52"/>
      <c r="GB175" s="44"/>
      <c r="GF175" s="44"/>
      <c r="GJ175" s="47"/>
      <c r="GK175" s="36"/>
      <c r="GL175" s="52"/>
      <c r="GN175" s="44"/>
      <c r="GR175" s="44"/>
      <c r="GV175" s="47"/>
      <c r="GW175" s="36"/>
      <c r="GX175" s="52"/>
      <c r="GZ175" s="44"/>
      <c r="HD175" s="44"/>
      <c r="HH175" s="47"/>
      <c r="HI175" s="36"/>
      <c r="HJ175" s="52"/>
      <c r="HL175" s="44"/>
      <c r="HP175" s="44"/>
      <c r="HT175" s="47"/>
      <c r="HU175" s="36"/>
      <c r="HV175" s="52"/>
      <c r="HX175" s="44"/>
      <c r="IB175" s="44"/>
      <c r="IF175" s="47"/>
      <c r="IG175" s="36"/>
      <c r="IH175" s="52"/>
      <c r="IJ175" s="44"/>
      <c r="IN175" s="44"/>
      <c r="IR175" s="47"/>
      <c r="IS175" s="36"/>
      <c r="IT175" s="52"/>
      <c r="IV175" s="44"/>
      <c r="IZ175" s="44"/>
      <c r="JD175" s="47"/>
      <c r="JE175" s="36"/>
      <c r="JF175" s="52"/>
      <c r="JH175" s="44"/>
      <c r="JL175" s="44"/>
      <c r="JP175" s="47"/>
      <c r="JQ175" s="36"/>
      <c r="JR175" s="52"/>
      <c r="JT175" s="44"/>
      <c r="JX175" s="44"/>
      <c r="KB175" s="47"/>
      <c r="KC175" s="36"/>
      <c r="KD175" s="52"/>
      <c r="KF175" s="44"/>
      <c r="KJ175" s="44"/>
      <c r="KN175" s="47"/>
      <c r="KO175" s="36"/>
      <c r="KP175" s="52"/>
      <c r="KR175" s="44"/>
      <c r="KV175" s="44"/>
      <c r="KZ175" s="47"/>
      <c r="LA175" s="36"/>
      <c r="LB175" s="52"/>
      <c r="LD175" s="44"/>
      <c r="LH175" s="44"/>
      <c r="LL175" s="47"/>
      <c r="LM175" s="36"/>
      <c r="LN175" s="52"/>
      <c r="LP175" s="44"/>
      <c r="LT175" s="44"/>
      <c r="LX175" s="47"/>
      <c r="LY175" s="36"/>
      <c r="LZ175" s="52"/>
      <c r="MB175" s="44"/>
      <c r="MF175" s="44"/>
      <c r="MJ175" s="47"/>
      <c r="MK175" s="36"/>
      <c r="ML175" s="52"/>
      <c r="MN175" s="44"/>
      <c r="MR175" s="44"/>
      <c r="MV175" s="47"/>
      <c r="MW175" s="36"/>
      <c r="MX175" s="52"/>
      <c r="MZ175" s="44"/>
      <c r="ND175" s="44"/>
      <c r="NH175" s="47"/>
      <c r="NI175" s="36"/>
      <c r="NJ175" s="52"/>
      <c r="NL175" s="44"/>
      <c r="NP175" s="44"/>
      <c r="NT175" s="47"/>
      <c r="NU175" s="36"/>
      <c r="NV175" s="52"/>
      <c r="NX175" s="44"/>
      <c r="OB175" s="44"/>
      <c r="OF175" s="47"/>
      <c r="OG175" s="36"/>
      <c r="OH175" s="52"/>
      <c r="OJ175" s="44"/>
      <c r="ON175" s="44"/>
      <c r="OR175" s="47"/>
      <c r="OS175" s="36"/>
      <c r="OT175" s="52"/>
      <c r="OV175" s="44"/>
      <c r="OZ175" s="44"/>
      <c r="PD175" s="47"/>
      <c r="PE175" s="36"/>
      <c r="PF175" s="52"/>
      <c r="PH175" s="44"/>
      <c r="PL175" s="44"/>
      <c r="PP175" s="47"/>
      <c r="PQ175" s="36"/>
      <c r="PR175" s="52"/>
      <c r="PT175" s="44"/>
      <c r="PX175" s="44"/>
      <c r="QB175" s="47"/>
      <c r="QC175" s="36"/>
      <c r="QD175" s="52"/>
      <c r="QF175" s="44"/>
      <c r="QJ175" s="44"/>
      <c r="QN175" s="47"/>
      <c r="QO175" s="36"/>
      <c r="QP175" s="52"/>
      <c r="QR175" s="44"/>
      <c r="QV175" s="44"/>
      <c r="QZ175" s="47"/>
      <c r="RA175" s="36"/>
      <c r="RB175" s="52"/>
      <c r="RD175" s="44"/>
      <c r="RH175" s="44"/>
      <c r="RL175" s="47"/>
      <c r="RM175" s="36"/>
      <c r="RN175" s="52"/>
      <c r="RP175" s="44"/>
      <c r="RT175" s="44"/>
      <c r="RX175" s="47"/>
      <c r="RY175" s="36"/>
      <c r="RZ175" s="52"/>
      <c r="SB175" s="44"/>
      <c r="SF175" s="44"/>
      <c r="SJ175" s="47"/>
      <c r="SK175" s="36"/>
      <c r="SL175" s="52"/>
      <c r="SN175" s="44"/>
      <c r="SR175" s="44"/>
      <c r="SV175" s="47"/>
      <c r="SW175" s="36"/>
      <c r="SX175" s="52"/>
      <c r="SZ175" s="44"/>
      <c r="TD175" s="44"/>
      <c r="TH175" s="47"/>
      <c r="TI175" s="36"/>
      <c r="TJ175" s="52"/>
      <c r="TL175" s="44"/>
      <c r="TP175" s="44"/>
      <c r="TT175" s="47"/>
      <c r="TU175" s="36"/>
      <c r="TV175" s="52"/>
      <c r="TX175" s="44"/>
      <c r="UB175" s="44"/>
      <c r="UF175" s="47"/>
      <c r="UG175" s="36"/>
      <c r="UH175" s="52"/>
      <c r="UJ175" s="44"/>
      <c r="UN175" s="44"/>
      <c r="UR175" s="47"/>
      <c r="US175" s="36"/>
      <c r="UT175" s="52"/>
      <c r="UV175" s="44"/>
      <c r="UZ175" s="44"/>
      <c r="VD175" s="47"/>
      <c r="VE175" s="36"/>
      <c r="VF175" s="52"/>
      <c r="VH175" s="44"/>
      <c r="VL175" s="44"/>
      <c r="VP175" s="47"/>
      <c r="VQ175" s="36"/>
      <c r="VR175" s="52"/>
      <c r="VT175" s="44"/>
      <c r="VX175" s="44"/>
      <c r="WB175" s="47"/>
      <c r="WC175" s="36"/>
      <c r="WD175" s="52"/>
      <c r="WF175" s="44"/>
      <c r="WJ175" s="44"/>
      <c r="WN175" s="47"/>
      <c r="WO175" s="36"/>
      <c r="WP175" s="52"/>
      <c r="WR175" s="44"/>
      <c r="WV175" s="44"/>
      <c r="WZ175" s="47"/>
      <c r="XA175" s="36"/>
      <c r="XB175" s="52"/>
      <c r="XD175" s="44"/>
      <c r="XH175" s="44"/>
      <c r="XL175" s="47"/>
      <c r="XM175" s="36"/>
      <c r="XN175" s="52"/>
      <c r="XP175" s="44"/>
      <c r="XT175" s="44"/>
      <c r="XX175" s="47"/>
      <c r="XY175" s="36"/>
      <c r="XZ175" s="52"/>
      <c r="YB175" s="44"/>
      <c r="YF175" s="44"/>
      <c r="YJ175" s="47"/>
      <c r="YK175" s="36"/>
      <c r="YL175" s="52"/>
      <c r="YN175" s="44"/>
      <c r="YR175" s="44"/>
      <c r="YV175" s="47"/>
      <c r="YW175" s="36"/>
      <c r="YX175" s="52"/>
      <c r="YZ175" s="44"/>
      <c r="ZD175" s="44"/>
      <c r="ZH175" s="47"/>
      <c r="ZI175" s="36"/>
      <c r="ZJ175" s="52"/>
      <c r="ZL175" s="44"/>
      <c r="ZP175" s="44"/>
      <c r="ZT175" s="47"/>
      <c r="ZU175" s="36"/>
      <c r="ZV175" s="52"/>
      <c r="ZX175" s="44"/>
      <c r="AAB175" s="44"/>
      <c r="AAF175" s="47"/>
      <c r="AAG175" s="36"/>
      <c r="AAH175" s="52"/>
      <c r="AAJ175" s="44"/>
      <c r="AAN175" s="44"/>
      <c r="AAR175" s="47"/>
      <c r="AAS175" s="36"/>
      <c r="AAT175" s="52"/>
      <c r="AAV175" s="44"/>
      <c r="AAZ175" s="44"/>
      <c r="ABD175" s="47"/>
      <c r="ABE175" s="36"/>
      <c r="ABF175" s="52"/>
      <c r="ABH175" s="44"/>
      <c r="ABL175" s="44"/>
      <c r="ABP175" s="47"/>
      <c r="ABQ175" s="36"/>
      <c r="ABR175" s="52"/>
      <c r="ABT175" s="44"/>
      <c r="ABX175" s="44"/>
      <c r="ACB175" s="47"/>
      <c r="ACC175" s="36"/>
      <c r="ACD175" s="52"/>
      <c r="ACF175" s="44"/>
      <c r="ACJ175" s="44"/>
      <c r="ACN175" s="47"/>
      <c r="ACO175" s="36"/>
      <c r="ACP175" s="52"/>
      <c r="ACR175" s="44"/>
      <c r="ACV175" s="44"/>
      <c r="ACZ175" s="47"/>
      <c r="ADA175" s="36"/>
      <c r="ADB175" s="52"/>
      <c r="ADD175" s="44"/>
      <c r="ADH175" s="44"/>
      <c r="ADL175" s="47"/>
      <c r="ADM175" s="36"/>
      <c r="ADN175" s="52"/>
      <c r="ADP175" s="44"/>
      <c r="ADT175" s="44"/>
      <c r="ADX175" s="47"/>
      <c r="ADY175" s="36"/>
      <c r="ADZ175" s="52"/>
      <c r="AEB175" s="44"/>
      <c r="AEF175" s="44"/>
      <c r="AEJ175" s="47"/>
      <c r="AEK175" s="36"/>
      <c r="AEL175" s="52"/>
      <c r="AEN175" s="44"/>
      <c r="AER175" s="44"/>
      <c r="AEV175" s="47"/>
      <c r="AEW175" s="36"/>
      <c r="AEX175" s="52"/>
      <c r="AEZ175" s="44"/>
      <c r="AFD175" s="44"/>
      <c r="AFH175" s="47"/>
      <c r="AFI175" s="36"/>
      <c r="AFJ175" s="52"/>
      <c r="AFL175" s="44"/>
      <c r="AFP175" s="44"/>
      <c r="AFT175" s="47"/>
      <c r="AFU175" s="36"/>
      <c r="AFV175" s="52"/>
      <c r="AFX175" s="44"/>
      <c r="AGB175" s="44"/>
      <c r="AGF175" s="47"/>
      <c r="AGG175" s="36"/>
      <c r="AGH175" s="52"/>
      <c r="AGJ175" s="44"/>
      <c r="AGN175" s="44"/>
      <c r="AGR175" s="47"/>
      <c r="AGS175" s="36"/>
      <c r="AGT175" s="52"/>
      <c r="AGV175" s="44"/>
      <c r="AGZ175" s="44"/>
      <c r="AHD175" s="47"/>
      <c r="AHE175" s="36"/>
      <c r="AHF175" s="52"/>
      <c r="AHH175" s="44"/>
      <c r="AHL175" s="44"/>
      <c r="AHP175" s="47"/>
      <c r="AHQ175" s="36"/>
      <c r="AHR175" s="52"/>
      <c r="AHT175" s="44"/>
      <c r="AHX175" s="44"/>
      <c r="AIB175" s="47"/>
      <c r="AIC175" s="36"/>
      <c r="AID175" s="52"/>
      <c r="AIF175" s="44"/>
      <c r="AIJ175" s="44"/>
      <c r="AIN175" s="47"/>
      <c r="AIO175" s="36"/>
      <c r="AIP175" s="52"/>
      <c r="AIR175" s="44"/>
      <c r="AIV175" s="44"/>
      <c r="AIZ175" s="47"/>
      <c r="AJA175" s="36"/>
      <c r="AJB175" s="52"/>
      <c r="AJD175" s="44"/>
      <c r="AJH175" s="44"/>
      <c r="AJL175" s="47"/>
      <c r="AJM175" s="36"/>
      <c r="AJN175" s="52"/>
      <c r="AJP175" s="44"/>
      <c r="AJT175" s="44"/>
      <c r="AJX175" s="47"/>
      <c r="AJY175" s="36"/>
      <c r="AJZ175" s="52"/>
      <c r="AKB175" s="44"/>
      <c r="AKF175" s="44"/>
      <c r="AKJ175" s="47"/>
      <c r="AKK175" s="36"/>
      <c r="AKL175" s="52"/>
      <c r="AKN175" s="44"/>
      <c r="AKR175" s="44"/>
      <c r="AKV175" s="47"/>
      <c r="AKW175" s="36"/>
      <c r="AKX175" s="52"/>
      <c r="AKZ175" s="44"/>
      <c r="ALD175" s="44"/>
      <c r="ALH175" s="47"/>
      <c r="ALI175" s="36"/>
      <c r="ALJ175" s="52"/>
      <c r="ALL175" s="44"/>
      <c r="ALP175" s="44"/>
      <c r="ALT175" s="47"/>
      <c r="ALU175" s="36"/>
      <c r="ALV175" s="52"/>
      <c r="ALX175" s="44"/>
      <c r="AMB175" s="44"/>
      <c r="AMF175" s="47"/>
      <c r="AMG175" s="36"/>
      <c r="AMH175" s="52"/>
      <c r="AMJ175" s="44"/>
    </row>
    <row r="176" spans="1:1024" s="43" customFormat="1" ht="25.5" x14ac:dyDescent="0.2">
      <c r="A176" s="39" t="s">
        <v>536</v>
      </c>
      <c r="B176" s="57" t="s">
        <v>586</v>
      </c>
      <c r="C176" s="60" t="s">
        <v>190</v>
      </c>
      <c r="D176" s="61">
        <v>44450</v>
      </c>
      <c r="E176" s="43" t="s">
        <v>587</v>
      </c>
      <c r="F176" s="60" t="s">
        <v>192</v>
      </c>
      <c r="G176" s="43" t="s">
        <v>193</v>
      </c>
      <c r="H176" s="61">
        <v>44456</v>
      </c>
      <c r="I176" s="60">
        <v>4</v>
      </c>
      <c r="J176" s="43" t="s">
        <v>194</v>
      </c>
      <c r="K176" s="60" t="s">
        <v>76</v>
      </c>
      <c r="L176" s="47" t="s">
        <v>588</v>
      </c>
      <c r="M176" s="37"/>
      <c r="N176" s="52"/>
      <c r="P176" s="44"/>
      <c r="T176" s="44"/>
      <c r="X176" s="47"/>
      <c r="Y176" s="36"/>
      <c r="Z176" s="52"/>
      <c r="AB176" s="44"/>
      <c r="AF176" s="44"/>
      <c r="AJ176" s="47"/>
      <c r="AK176" s="36"/>
      <c r="AL176" s="52"/>
      <c r="AN176" s="44"/>
      <c r="AR176" s="44"/>
      <c r="AV176" s="47"/>
      <c r="AW176" s="36"/>
      <c r="AX176" s="52"/>
      <c r="AZ176" s="44"/>
      <c r="BD176" s="44"/>
      <c r="BH176" s="47"/>
      <c r="BI176" s="36"/>
      <c r="BJ176" s="52"/>
      <c r="BL176" s="44"/>
      <c r="BP176" s="44"/>
      <c r="BT176" s="47"/>
      <c r="BU176" s="36"/>
      <c r="BV176" s="52"/>
      <c r="BX176" s="44"/>
      <c r="CB176" s="44"/>
      <c r="CF176" s="47"/>
      <c r="CG176" s="36"/>
      <c r="CH176" s="52"/>
      <c r="CJ176" s="44"/>
      <c r="CN176" s="44"/>
      <c r="CR176" s="47"/>
      <c r="CS176" s="36"/>
      <c r="CT176" s="52"/>
      <c r="CV176" s="44"/>
      <c r="CZ176" s="44"/>
      <c r="DD176" s="47"/>
      <c r="DE176" s="36"/>
      <c r="DF176" s="52"/>
      <c r="DH176" s="44"/>
      <c r="DL176" s="44"/>
      <c r="DP176" s="47"/>
      <c r="DQ176" s="36"/>
      <c r="DR176" s="52"/>
      <c r="DT176" s="44"/>
      <c r="DX176" s="44"/>
      <c r="EB176" s="47"/>
      <c r="EC176" s="36"/>
      <c r="ED176" s="52"/>
      <c r="EF176" s="44"/>
      <c r="EJ176" s="44"/>
      <c r="EN176" s="47"/>
      <c r="EO176" s="36"/>
      <c r="EP176" s="52"/>
      <c r="ER176" s="44"/>
      <c r="EV176" s="44"/>
      <c r="EZ176" s="47"/>
      <c r="FA176" s="36"/>
      <c r="FB176" s="52"/>
      <c r="FD176" s="44"/>
      <c r="FH176" s="44"/>
      <c r="FL176" s="47"/>
      <c r="FM176" s="36"/>
      <c r="FN176" s="52"/>
      <c r="FP176" s="44"/>
      <c r="FT176" s="44"/>
      <c r="FX176" s="47"/>
      <c r="FY176" s="36"/>
      <c r="FZ176" s="52"/>
      <c r="GB176" s="44"/>
      <c r="GF176" s="44"/>
      <c r="GJ176" s="47"/>
      <c r="GK176" s="36"/>
      <c r="GL176" s="52"/>
      <c r="GN176" s="44"/>
      <c r="GR176" s="44"/>
      <c r="GV176" s="47"/>
      <c r="GW176" s="36"/>
      <c r="GX176" s="52"/>
      <c r="GZ176" s="44"/>
      <c r="HD176" s="44"/>
      <c r="HH176" s="47"/>
      <c r="HI176" s="36"/>
      <c r="HJ176" s="52"/>
      <c r="HL176" s="44"/>
      <c r="HP176" s="44"/>
      <c r="HT176" s="47"/>
      <c r="HU176" s="36"/>
      <c r="HV176" s="52"/>
      <c r="HX176" s="44"/>
      <c r="IB176" s="44"/>
      <c r="IF176" s="47"/>
      <c r="IG176" s="36"/>
      <c r="IH176" s="52"/>
      <c r="IJ176" s="44"/>
      <c r="IN176" s="44"/>
      <c r="IR176" s="47"/>
      <c r="IS176" s="36"/>
      <c r="IT176" s="52"/>
      <c r="IV176" s="44"/>
      <c r="IZ176" s="44"/>
      <c r="JD176" s="47"/>
      <c r="JE176" s="36"/>
      <c r="JF176" s="52"/>
      <c r="JH176" s="44"/>
      <c r="JL176" s="44"/>
      <c r="JP176" s="47"/>
      <c r="JQ176" s="36"/>
      <c r="JR176" s="52"/>
      <c r="JT176" s="44"/>
      <c r="JX176" s="44"/>
      <c r="KB176" s="47"/>
      <c r="KC176" s="36"/>
      <c r="KD176" s="52"/>
      <c r="KF176" s="44"/>
      <c r="KJ176" s="44"/>
      <c r="KN176" s="47"/>
      <c r="KO176" s="36"/>
      <c r="KP176" s="52"/>
      <c r="KR176" s="44"/>
      <c r="KV176" s="44"/>
      <c r="KZ176" s="47"/>
      <c r="LA176" s="36"/>
      <c r="LB176" s="52"/>
      <c r="LD176" s="44"/>
      <c r="LH176" s="44"/>
      <c r="LL176" s="47"/>
      <c r="LM176" s="36"/>
      <c r="LN176" s="52"/>
      <c r="LP176" s="44"/>
      <c r="LT176" s="44"/>
      <c r="LX176" s="47"/>
      <c r="LY176" s="36"/>
      <c r="LZ176" s="52"/>
      <c r="MB176" s="44"/>
      <c r="MF176" s="44"/>
      <c r="MJ176" s="47"/>
      <c r="MK176" s="36"/>
      <c r="ML176" s="52"/>
      <c r="MN176" s="44"/>
      <c r="MR176" s="44"/>
      <c r="MV176" s="47"/>
      <c r="MW176" s="36"/>
      <c r="MX176" s="52"/>
      <c r="MZ176" s="44"/>
      <c r="ND176" s="44"/>
      <c r="NH176" s="47"/>
      <c r="NI176" s="36"/>
      <c r="NJ176" s="52"/>
      <c r="NL176" s="44"/>
      <c r="NP176" s="44"/>
      <c r="NT176" s="47"/>
      <c r="NU176" s="36"/>
      <c r="NV176" s="52"/>
      <c r="NX176" s="44"/>
      <c r="OB176" s="44"/>
      <c r="OF176" s="47"/>
      <c r="OG176" s="36"/>
      <c r="OH176" s="52"/>
      <c r="OJ176" s="44"/>
      <c r="ON176" s="44"/>
      <c r="OR176" s="47"/>
      <c r="OS176" s="36"/>
      <c r="OT176" s="52"/>
      <c r="OV176" s="44"/>
      <c r="OZ176" s="44"/>
      <c r="PD176" s="47"/>
      <c r="PE176" s="36"/>
      <c r="PF176" s="52"/>
      <c r="PH176" s="44"/>
      <c r="PL176" s="44"/>
      <c r="PP176" s="47"/>
      <c r="PQ176" s="36"/>
      <c r="PR176" s="52"/>
      <c r="PT176" s="44"/>
      <c r="PX176" s="44"/>
      <c r="QB176" s="47"/>
      <c r="QC176" s="36"/>
      <c r="QD176" s="52"/>
      <c r="QF176" s="44"/>
      <c r="QJ176" s="44"/>
      <c r="QN176" s="47"/>
      <c r="QO176" s="36"/>
      <c r="QP176" s="52"/>
      <c r="QR176" s="44"/>
      <c r="QV176" s="44"/>
      <c r="QZ176" s="47"/>
      <c r="RA176" s="36"/>
      <c r="RB176" s="52"/>
      <c r="RD176" s="44"/>
      <c r="RH176" s="44"/>
      <c r="RL176" s="47"/>
      <c r="RM176" s="36"/>
      <c r="RN176" s="52"/>
      <c r="RP176" s="44"/>
      <c r="RT176" s="44"/>
      <c r="RX176" s="47"/>
      <c r="RY176" s="36"/>
      <c r="RZ176" s="52"/>
      <c r="SB176" s="44"/>
      <c r="SF176" s="44"/>
      <c r="SJ176" s="47"/>
      <c r="SK176" s="36"/>
      <c r="SL176" s="52"/>
      <c r="SN176" s="44"/>
      <c r="SR176" s="44"/>
      <c r="SV176" s="47"/>
      <c r="SW176" s="36"/>
      <c r="SX176" s="52"/>
      <c r="SZ176" s="44"/>
      <c r="TD176" s="44"/>
      <c r="TH176" s="47"/>
      <c r="TI176" s="36"/>
      <c r="TJ176" s="52"/>
      <c r="TL176" s="44"/>
      <c r="TP176" s="44"/>
      <c r="TT176" s="47"/>
      <c r="TU176" s="36"/>
      <c r="TV176" s="52"/>
      <c r="TX176" s="44"/>
      <c r="UB176" s="44"/>
      <c r="UF176" s="47"/>
      <c r="UG176" s="36"/>
      <c r="UH176" s="52"/>
      <c r="UJ176" s="44"/>
      <c r="UN176" s="44"/>
      <c r="UR176" s="47"/>
      <c r="US176" s="36"/>
      <c r="UT176" s="52"/>
      <c r="UV176" s="44"/>
      <c r="UZ176" s="44"/>
      <c r="VD176" s="47"/>
      <c r="VE176" s="36"/>
      <c r="VF176" s="52"/>
      <c r="VH176" s="44"/>
      <c r="VL176" s="44"/>
      <c r="VP176" s="47"/>
      <c r="VQ176" s="36"/>
      <c r="VR176" s="52"/>
      <c r="VT176" s="44"/>
      <c r="VX176" s="44"/>
      <c r="WB176" s="47"/>
      <c r="WC176" s="36"/>
      <c r="WD176" s="52"/>
      <c r="WF176" s="44"/>
      <c r="WJ176" s="44"/>
      <c r="WN176" s="47"/>
      <c r="WO176" s="36"/>
      <c r="WP176" s="52"/>
      <c r="WR176" s="44"/>
      <c r="WV176" s="44"/>
      <c r="WZ176" s="47"/>
      <c r="XA176" s="36"/>
      <c r="XB176" s="52"/>
      <c r="XD176" s="44"/>
      <c r="XH176" s="44"/>
      <c r="XL176" s="47"/>
      <c r="XM176" s="36"/>
      <c r="XN176" s="52"/>
      <c r="XP176" s="44"/>
      <c r="XT176" s="44"/>
      <c r="XX176" s="47"/>
      <c r="XY176" s="36"/>
      <c r="XZ176" s="52"/>
      <c r="YB176" s="44"/>
      <c r="YF176" s="44"/>
      <c r="YJ176" s="47"/>
      <c r="YK176" s="36"/>
      <c r="YL176" s="52"/>
      <c r="YN176" s="44"/>
      <c r="YR176" s="44"/>
      <c r="YV176" s="47"/>
      <c r="YW176" s="36"/>
      <c r="YX176" s="52"/>
      <c r="YZ176" s="44"/>
      <c r="ZD176" s="44"/>
      <c r="ZH176" s="47"/>
      <c r="ZI176" s="36"/>
      <c r="ZJ176" s="52"/>
      <c r="ZL176" s="44"/>
      <c r="ZP176" s="44"/>
      <c r="ZT176" s="47"/>
      <c r="ZU176" s="36"/>
      <c r="ZV176" s="52"/>
      <c r="ZX176" s="44"/>
      <c r="AAB176" s="44"/>
      <c r="AAF176" s="47"/>
      <c r="AAG176" s="36"/>
      <c r="AAH176" s="52"/>
      <c r="AAJ176" s="44"/>
      <c r="AAN176" s="44"/>
      <c r="AAR176" s="47"/>
      <c r="AAS176" s="36"/>
      <c r="AAT176" s="52"/>
      <c r="AAV176" s="44"/>
      <c r="AAZ176" s="44"/>
      <c r="ABD176" s="47"/>
      <c r="ABE176" s="36"/>
      <c r="ABF176" s="52"/>
      <c r="ABH176" s="44"/>
      <c r="ABL176" s="44"/>
      <c r="ABP176" s="47"/>
      <c r="ABQ176" s="36"/>
      <c r="ABR176" s="52"/>
      <c r="ABT176" s="44"/>
      <c r="ABX176" s="44"/>
      <c r="ACB176" s="47"/>
      <c r="ACC176" s="36"/>
      <c r="ACD176" s="52"/>
      <c r="ACF176" s="44"/>
      <c r="ACJ176" s="44"/>
      <c r="ACN176" s="47"/>
      <c r="ACO176" s="36"/>
      <c r="ACP176" s="52"/>
      <c r="ACR176" s="44"/>
      <c r="ACV176" s="44"/>
      <c r="ACZ176" s="47"/>
      <c r="ADA176" s="36"/>
      <c r="ADB176" s="52"/>
      <c r="ADD176" s="44"/>
      <c r="ADH176" s="44"/>
      <c r="ADL176" s="47"/>
      <c r="ADM176" s="36"/>
      <c r="ADN176" s="52"/>
      <c r="ADP176" s="44"/>
      <c r="ADT176" s="44"/>
      <c r="ADX176" s="47"/>
      <c r="ADY176" s="36"/>
      <c r="ADZ176" s="52"/>
      <c r="AEB176" s="44"/>
      <c r="AEF176" s="44"/>
      <c r="AEJ176" s="47"/>
      <c r="AEK176" s="36"/>
      <c r="AEL176" s="52"/>
      <c r="AEN176" s="44"/>
      <c r="AER176" s="44"/>
      <c r="AEV176" s="47"/>
      <c r="AEW176" s="36"/>
      <c r="AEX176" s="52"/>
      <c r="AEZ176" s="44"/>
      <c r="AFD176" s="44"/>
      <c r="AFH176" s="47"/>
      <c r="AFI176" s="36"/>
      <c r="AFJ176" s="52"/>
      <c r="AFL176" s="44"/>
      <c r="AFP176" s="44"/>
      <c r="AFT176" s="47"/>
      <c r="AFU176" s="36"/>
      <c r="AFV176" s="52"/>
      <c r="AFX176" s="44"/>
      <c r="AGB176" s="44"/>
      <c r="AGF176" s="47"/>
      <c r="AGG176" s="36"/>
      <c r="AGH176" s="52"/>
      <c r="AGJ176" s="44"/>
      <c r="AGN176" s="44"/>
      <c r="AGR176" s="47"/>
      <c r="AGS176" s="36"/>
      <c r="AGT176" s="52"/>
      <c r="AGV176" s="44"/>
      <c r="AGZ176" s="44"/>
      <c r="AHD176" s="47"/>
      <c r="AHE176" s="36"/>
      <c r="AHF176" s="52"/>
      <c r="AHH176" s="44"/>
      <c r="AHL176" s="44"/>
      <c r="AHP176" s="47"/>
      <c r="AHQ176" s="36"/>
      <c r="AHR176" s="52"/>
      <c r="AHT176" s="44"/>
      <c r="AHX176" s="44"/>
      <c r="AIB176" s="47"/>
      <c r="AIC176" s="36"/>
      <c r="AID176" s="52"/>
      <c r="AIF176" s="44"/>
      <c r="AIJ176" s="44"/>
      <c r="AIN176" s="47"/>
      <c r="AIO176" s="36"/>
      <c r="AIP176" s="52"/>
      <c r="AIR176" s="44"/>
      <c r="AIV176" s="44"/>
      <c r="AIZ176" s="47"/>
      <c r="AJA176" s="36"/>
      <c r="AJB176" s="52"/>
      <c r="AJD176" s="44"/>
      <c r="AJH176" s="44"/>
      <c r="AJL176" s="47"/>
      <c r="AJM176" s="36"/>
      <c r="AJN176" s="52"/>
      <c r="AJP176" s="44"/>
      <c r="AJT176" s="44"/>
      <c r="AJX176" s="47"/>
      <c r="AJY176" s="36"/>
      <c r="AJZ176" s="52"/>
      <c r="AKB176" s="44"/>
      <c r="AKF176" s="44"/>
      <c r="AKJ176" s="47"/>
      <c r="AKK176" s="36"/>
      <c r="AKL176" s="52"/>
      <c r="AKN176" s="44"/>
      <c r="AKR176" s="44"/>
      <c r="AKV176" s="47"/>
      <c r="AKW176" s="36"/>
      <c r="AKX176" s="52"/>
      <c r="AKZ176" s="44"/>
      <c r="ALD176" s="44"/>
      <c r="ALH176" s="47"/>
      <c r="ALI176" s="36"/>
      <c r="ALJ176" s="52"/>
      <c r="ALL176" s="44"/>
      <c r="ALP176" s="44"/>
      <c r="ALT176" s="47"/>
      <c r="ALU176" s="36"/>
      <c r="ALV176" s="52"/>
      <c r="ALX176" s="44"/>
      <c r="AMB176" s="44"/>
      <c r="AMF176" s="47"/>
      <c r="AMG176" s="36"/>
      <c r="AMH176" s="52"/>
      <c r="AMJ176" s="44"/>
    </row>
    <row r="177" spans="1:1024" s="43" customFormat="1" x14ac:dyDescent="0.2">
      <c r="A177" s="39" t="s">
        <v>536</v>
      </c>
      <c r="B177" s="57" t="s">
        <v>589</v>
      </c>
      <c r="C177" s="60" t="s">
        <v>190</v>
      </c>
      <c r="D177" s="61">
        <v>44456</v>
      </c>
      <c r="E177" s="43" t="s">
        <v>590</v>
      </c>
      <c r="F177" s="60" t="s">
        <v>192</v>
      </c>
      <c r="G177" s="43" t="s">
        <v>221</v>
      </c>
      <c r="H177" s="61">
        <v>44456</v>
      </c>
      <c r="I177" s="60">
        <v>1</v>
      </c>
      <c r="J177" s="43" t="s">
        <v>194</v>
      </c>
      <c r="K177" s="60" t="s">
        <v>76</v>
      </c>
      <c r="L177" s="47" t="s">
        <v>418</v>
      </c>
      <c r="M177" s="37"/>
      <c r="N177" s="52"/>
      <c r="P177" s="44"/>
      <c r="T177" s="44"/>
      <c r="X177" s="47"/>
      <c r="Y177" s="36"/>
      <c r="Z177" s="52"/>
      <c r="AB177" s="44"/>
      <c r="AF177" s="44"/>
      <c r="AJ177" s="47"/>
      <c r="AK177" s="36"/>
      <c r="AL177" s="52"/>
      <c r="AN177" s="44"/>
      <c r="AR177" s="44"/>
      <c r="AV177" s="47"/>
      <c r="AW177" s="36"/>
      <c r="AX177" s="52"/>
      <c r="AZ177" s="44"/>
      <c r="BD177" s="44"/>
      <c r="BH177" s="47"/>
      <c r="BI177" s="36"/>
      <c r="BJ177" s="52"/>
      <c r="BL177" s="44"/>
      <c r="BP177" s="44"/>
      <c r="BT177" s="47"/>
      <c r="BU177" s="36"/>
      <c r="BV177" s="52"/>
      <c r="BX177" s="44"/>
      <c r="CB177" s="44"/>
      <c r="CF177" s="47"/>
      <c r="CG177" s="36"/>
      <c r="CH177" s="52"/>
      <c r="CJ177" s="44"/>
      <c r="CN177" s="44"/>
      <c r="CR177" s="47"/>
      <c r="CS177" s="36"/>
      <c r="CT177" s="52"/>
      <c r="CV177" s="44"/>
      <c r="CZ177" s="44"/>
      <c r="DD177" s="47"/>
      <c r="DE177" s="36"/>
      <c r="DF177" s="52"/>
      <c r="DH177" s="44"/>
      <c r="DL177" s="44"/>
      <c r="DP177" s="47"/>
      <c r="DQ177" s="36"/>
      <c r="DR177" s="52"/>
      <c r="DT177" s="44"/>
      <c r="DX177" s="44"/>
      <c r="EB177" s="47"/>
      <c r="EC177" s="36"/>
      <c r="ED177" s="52"/>
      <c r="EF177" s="44"/>
      <c r="EJ177" s="44"/>
      <c r="EN177" s="47"/>
      <c r="EO177" s="36"/>
      <c r="EP177" s="52"/>
      <c r="ER177" s="44"/>
      <c r="EV177" s="44"/>
      <c r="EZ177" s="47"/>
      <c r="FA177" s="36"/>
      <c r="FB177" s="52"/>
      <c r="FD177" s="44"/>
      <c r="FH177" s="44"/>
      <c r="FL177" s="47"/>
      <c r="FM177" s="36"/>
      <c r="FN177" s="52"/>
      <c r="FP177" s="44"/>
      <c r="FT177" s="44"/>
      <c r="FX177" s="47"/>
      <c r="FY177" s="36"/>
      <c r="FZ177" s="52"/>
      <c r="GB177" s="44"/>
      <c r="GF177" s="44"/>
      <c r="GJ177" s="47"/>
      <c r="GK177" s="36"/>
      <c r="GL177" s="52"/>
      <c r="GN177" s="44"/>
      <c r="GR177" s="44"/>
      <c r="GV177" s="47"/>
      <c r="GW177" s="36"/>
      <c r="GX177" s="52"/>
      <c r="GZ177" s="44"/>
      <c r="HD177" s="44"/>
      <c r="HH177" s="47"/>
      <c r="HI177" s="36"/>
      <c r="HJ177" s="52"/>
      <c r="HL177" s="44"/>
      <c r="HP177" s="44"/>
      <c r="HT177" s="47"/>
      <c r="HU177" s="36"/>
      <c r="HV177" s="52"/>
      <c r="HX177" s="44"/>
      <c r="IB177" s="44"/>
      <c r="IF177" s="47"/>
      <c r="IG177" s="36"/>
      <c r="IH177" s="52"/>
      <c r="IJ177" s="44"/>
      <c r="IN177" s="44"/>
      <c r="IR177" s="47"/>
      <c r="IS177" s="36"/>
      <c r="IT177" s="52"/>
      <c r="IV177" s="44"/>
      <c r="IZ177" s="44"/>
      <c r="JD177" s="47"/>
      <c r="JE177" s="36"/>
      <c r="JF177" s="52"/>
      <c r="JH177" s="44"/>
      <c r="JL177" s="44"/>
      <c r="JP177" s="47"/>
      <c r="JQ177" s="36"/>
      <c r="JR177" s="52"/>
      <c r="JT177" s="44"/>
      <c r="JX177" s="44"/>
      <c r="KB177" s="47"/>
      <c r="KC177" s="36"/>
      <c r="KD177" s="52"/>
      <c r="KF177" s="44"/>
      <c r="KJ177" s="44"/>
      <c r="KN177" s="47"/>
      <c r="KO177" s="36"/>
      <c r="KP177" s="52"/>
      <c r="KR177" s="44"/>
      <c r="KV177" s="44"/>
      <c r="KZ177" s="47"/>
      <c r="LA177" s="36"/>
      <c r="LB177" s="52"/>
      <c r="LD177" s="44"/>
      <c r="LH177" s="44"/>
      <c r="LL177" s="47"/>
      <c r="LM177" s="36"/>
      <c r="LN177" s="52"/>
      <c r="LP177" s="44"/>
      <c r="LT177" s="44"/>
      <c r="LX177" s="47"/>
      <c r="LY177" s="36"/>
      <c r="LZ177" s="52"/>
      <c r="MB177" s="44"/>
      <c r="MF177" s="44"/>
      <c r="MJ177" s="47"/>
      <c r="MK177" s="36"/>
      <c r="ML177" s="52"/>
      <c r="MN177" s="44"/>
      <c r="MR177" s="44"/>
      <c r="MV177" s="47"/>
      <c r="MW177" s="36"/>
      <c r="MX177" s="52"/>
      <c r="MZ177" s="44"/>
      <c r="ND177" s="44"/>
      <c r="NH177" s="47"/>
      <c r="NI177" s="36"/>
      <c r="NJ177" s="52"/>
      <c r="NL177" s="44"/>
      <c r="NP177" s="44"/>
      <c r="NT177" s="47"/>
      <c r="NU177" s="36"/>
      <c r="NV177" s="52"/>
      <c r="NX177" s="44"/>
      <c r="OB177" s="44"/>
      <c r="OF177" s="47"/>
      <c r="OG177" s="36"/>
      <c r="OH177" s="52"/>
      <c r="OJ177" s="44"/>
      <c r="ON177" s="44"/>
      <c r="OR177" s="47"/>
      <c r="OS177" s="36"/>
      <c r="OT177" s="52"/>
      <c r="OV177" s="44"/>
      <c r="OZ177" s="44"/>
      <c r="PD177" s="47"/>
      <c r="PE177" s="36"/>
      <c r="PF177" s="52"/>
      <c r="PH177" s="44"/>
      <c r="PL177" s="44"/>
      <c r="PP177" s="47"/>
      <c r="PQ177" s="36"/>
      <c r="PR177" s="52"/>
      <c r="PT177" s="44"/>
      <c r="PX177" s="44"/>
      <c r="QB177" s="47"/>
      <c r="QC177" s="36"/>
      <c r="QD177" s="52"/>
      <c r="QF177" s="44"/>
      <c r="QJ177" s="44"/>
      <c r="QN177" s="47"/>
      <c r="QO177" s="36"/>
      <c r="QP177" s="52"/>
      <c r="QR177" s="44"/>
      <c r="QV177" s="44"/>
      <c r="QZ177" s="47"/>
      <c r="RA177" s="36"/>
      <c r="RB177" s="52"/>
      <c r="RD177" s="44"/>
      <c r="RH177" s="44"/>
      <c r="RL177" s="47"/>
      <c r="RM177" s="36"/>
      <c r="RN177" s="52"/>
      <c r="RP177" s="44"/>
      <c r="RT177" s="44"/>
      <c r="RX177" s="47"/>
      <c r="RY177" s="36"/>
      <c r="RZ177" s="52"/>
      <c r="SB177" s="44"/>
      <c r="SF177" s="44"/>
      <c r="SJ177" s="47"/>
      <c r="SK177" s="36"/>
      <c r="SL177" s="52"/>
      <c r="SN177" s="44"/>
      <c r="SR177" s="44"/>
      <c r="SV177" s="47"/>
      <c r="SW177" s="36"/>
      <c r="SX177" s="52"/>
      <c r="SZ177" s="44"/>
      <c r="TD177" s="44"/>
      <c r="TH177" s="47"/>
      <c r="TI177" s="36"/>
      <c r="TJ177" s="52"/>
      <c r="TL177" s="44"/>
      <c r="TP177" s="44"/>
      <c r="TT177" s="47"/>
      <c r="TU177" s="36"/>
      <c r="TV177" s="52"/>
      <c r="TX177" s="44"/>
      <c r="UB177" s="44"/>
      <c r="UF177" s="47"/>
      <c r="UG177" s="36"/>
      <c r="UH177" s="52"/>
      <c r="UJ177" s="44"/>
      <c r="UN177" s="44"/>
      <c r="UR177" s="47"/>
      <c r="US177" s="36"/>
      <c r="UT177" s="52"/>
      <c r="UV177" s="44"/>
      <c r="UZ177" s="44"/>
      <c r="VD177" s="47"/>
      <c r="VE177" s="36"/>
      <c r="VF177" s="52"/>
      <c r="VH177" s="44"/>
      <c r="VL177" s="44"/>
      <c r="VP177" s="47"/>
      <c r="VQ177" s="36"/>
      <c r="VR177" s="52"/>
      <c r="VT177" s="44"/>
      <c r="VX177" s="44"/>
      <c r="WB177" s="47"/>
      <c r="WC177" s="36"/>
      <c r="WD177" s="52"/>
      <c r="WF177" s="44"/>
      <c r="WJ177" s="44"/>
      <c r="WN177" s="47"/>
      <c r="WO177" s="36"/>
      <c r="WP177" s="52"/>
      <c r="WR177" s="44"/>
      <c r="WV177" s="44"/>
      <c r="WZ177" s="47"/>
      <c r="XA177" s="36"/>
      <c r="XB177" s="52"/>
      <c r="XD177" s="44"/>
      <c r="XH177" s="44"/>
      <c r="XL177" s="47"/>
      <c r="XM177" s="36"/>
      <c r="XN177" s="52"/>
      <c r="XP177" s="44"/>
      <c r="XT177" s="44"/>
      <c r="XX177" s="47"/>
      <c r="XY177" s="36"/>
      <c r="XZ177" s="52"/>
      <c r="YB177" s="44"/>
      <c r="YF177" s="44"/>
      <c r="YJ177" s="47"/>
      <c r="YK177" s="36"/>
      <c r="YL177" s="52"/>
      <c r="YN177" s="44"/>
      <c r="YR177" s="44"/>
      <c r="YV177" s="47"/>
      <c r="YW177" s="36"/>
      <c r="YX177" s="52"/>
      <c r="YZ177" s="44"/>
      <c r="ZD177" s="44"/>
      <c r="ZH177" s="47"/>
      <c r="ZI177" s="36"/>
      <c r="ZJ177" s="52"/>
      <c r="ZL177" s="44"/>
      <c r="ZP177" s="44"/>
      <c r="ZT177" s="47"/>
      <c r="ZU177" s="36"/>
      <c r="ZV177" s="52"/>
      <c r="ZX177" s="44"/>
      <c r="AAB177" s="44"/>
      <c r="AAF177" s="47"/>
      <c r="AAG177" s="36"/>
      <c r="AAH177" s="52"/>
      <c r="AAJ177" s="44"/>
      <c r="AAN177" s="44"/>
      <c r="AAR177" s="47"/>
      <c r="AAS177" s="36"/>
      <c r="AAT177" s="52"/>
      <c r="AAV177" s="44"/>
      <c r="AAZ177" s="44"/>
      <c r="ABD177" s="47"/>
      <c r="ABE177" s="36"/>
      <c r="ABF177" s="52"/>
      <c r="ABH177" s="44"/>
      <c r="ABL177" s="44"/>
      <c r="ABP177" s="47"/>
      <c r="ABQ177" s="36"/>
      <c r="ABR177" s="52"/>
      <c r="ABT177" s="44"/>
      <c r="ABX177" s="44"/>
      <c r="ACB177" s="47"/>
      <c r="ACC177" s="36"/>
      <c r="ACD177" s="52"/>
      <c r="ACF177" s="44"/>
      <c r="ACJ177" s="44"/>
      <c r="ACN177" s="47"/>
      <c r="ACO177" s="36"/>
      <c r="ACP177" s="52"/>
      <c r="ACR177" s="44"/>
      <c r="ACV177" s="44"/>
      <c r="ACZ177" s="47"/>
      <c r="ADA177" s="36"/>
      <c r="ADB177" s="52"/>
      <c r="ADD177" s="44"/>
      <c r="ADH177" s="44"/>
      <c r="ADL177" s="47"/>
      <c r="ADM177" s="36"/>
      <c r="ADN177" s="52"/>
      <c r="ADP177" s="44"/>
      <c r="ADT177" s="44"/>
      <c r="ADX177" s="47"/>
      <c r="ADY177" s="36"/>
      <c r="ADZ177" s="52"/>
      <c r="AEB177" s="44"/>
      <c r="AEF177" s="44"/>
      <c r="AEJ177" s="47"/>
      <c r="AEK177" s="36"/>
      <c r="AEL177" s="52"/>
      <c r="AEN177" s="44"/>
      <c r="AER177" s="44"/>
      <c r="AEV177" s="47"/>
      <c r="AEW177" s="36"/>
      <c r="AEX177" s="52"/>
      <c r="AEZ177" s="44"/>
      <c r="AFD177" s="44"/>
      <c r="AFH177" s="47"/>
      <c r="AFI177" s="36"/>
      <c r="AFJ177" s="52"/>
      <c r="AFL177" s="44"/>
      <c r="AFP177" s="44"/>
      <c r="AFT177" s="47"/>
      <c r="AFU177" s="36"/>
      <c r="AFV177" s="52"/>
      <c r="AFX177" s="44"/>
      <c r="AGB177" s="44"/>
      <c r="AGF177" s="47"/>
      <c r="AGG177" s="36"/>
      <c r="AGH177" s="52"/>
      <c r="AGJ177" s="44"/>
      <c r="AGN177" s="44"/>
      <c r="AGR177" s="47"/>
      <c r="AGS177" s="36"/>
      <c r="AGT177" s="52"/>
      <c r="AGV177" s="44"/>
      <c r="AGZ177" s="44"/>
      <c r="AHD177" s="47"/>
      <c r="AHE177" s="36"/>
      <c r="AHF177" s="52"/>
      <c r="AHH177" s="44"/>
      <c r="AHL177" s="44"/>
      <c r="AHP177" s="47"/>
      <c r="AHQ177" s="36"/>
      <c r="AHR177" s="52"/>
      <c r="AHT177" s="44"/>
      <c r="AHX177" s="44"/>
      <c r="AIB177" s="47"/>
      <c r="AIC177" s="36"/>
      <c r="AID177" s="52"/>
      <c r="AIF177" s="44"/>
      <c r="AIJ177" s="44"/>
      <c r="AIN177" s="47"/>
      <c r="AIO177" s="36"/>
      <c r="AIP177" s="52"/>
      <c r="AIR177" s="44"/>
      <c r="AIV177" s="44"/>
      <c r="AIZ177" s="47"/>
      <c r="AJA177" s="36"/>
      <c r="AJB177" s="52"/>
      <c r="AJD177" s="44"/>
      <c r="AJH177" s="44"/>
      <c r="AJL177" s="47"/>
      <c r="AJM177" s="36"/>
      <c r="AJN177" s="52"/>
      <c r="AJP177" s="44"/>
      <c r="AJT177" s="44"/>
      <c r="AJX177" s="47"/>
      <c r="AJY177" s="36"/>
      <c r="AJZ177" s="52"/>
      <c r="AKB177" s="44"/>
      <c r="AKF177" s="44"/>
      <c r="AKJ177" s="47"/>
      <c r="AKK177" s="36"/>
      <c r="AKL177" s="52"/>
      <c r="AKN177" s="44"/>
      <c r="AKR177" s="44"/>
      <c r="AKV177" s="47"/>
      <c r="AKW177" s="36"/>
      <c r="AKX177" s="52"/>
      <c r="AKZ177" s="44"/>
      <c r="ALD177" s="44"/>
      <c r="ALH177" s="47"/>
      <c r="ALI177" s="36"/>
      <c r="ALJ177" s="52"/>
      <c r="ALL177" s="44"/>
      <c r="ALP177" s="44"/>
      <c r="ALT177" s="47"/>
      <c r="ALU177" s="36"/>
      <c r="ALV177" s="52"/>
      <c r="ALX177" s="44"/>
      <c r="AMB177" s="44"/>
      <c r="AMF177" s="47"/>
      <c r="AMG177" s="36"/>
      <c r="AMH177" s="52"/>
      <c r="AMJ177" s="44"/>
    </row>
    <row r="178" spans="1:1024" s="43" customFormat="1" x14ac:dyDescent="0.2">
      <c r="A178" s="39" t="s">
        <v>536</v>
      </c>
      <c r="B178" s="57" t="s">
        <v>591</v>
      </c>
      <c r="C178" s="60" t="s">
        <v>190</v>
      </c>
      <c r="D178" s="61">
        <v>44457</v>
      </c>
      <c r="E178" s="43" t="s">
        <v>592</v>
      </c>
      <c r="F178" s="60" t="s">
        <v>192</v>
      </c>
      <c r="G178" s="43" t="s">
        <v>593</v>
      </c>
      <c r="H178" s="61" t="s">
        <v>208</v>
      </c>
      <c r="I178" s="60"/>
      <c r="K178" s="60"/>
      <c r="L178" s="47"/>
      <c r="M178" s="37" t="s">
        <v>594</v>
      </c>
      <c r="N178" s="52"/>
      <c r="P178" s="44"/>
      <c r="T178" s="44"/>
      <c r="X178" s="47"/>
      <c r="Y178" s="36"/>
      <c r="Z178" s="52"/>
      <c r="AB178" s="44"/>
      <c r="AF178" s="44"/>
      <c r="AJ178" s="47"/>
      <c r="AK178" s="36"/>
      <c r="AL178" s="52"/>
      <c r="AN178" s="44"/>
      <c r="AR178" s="44"/>
      <c r="AV178" s="47"/>
      <c r="AW178" s="36"/>
      <c r="AX178" s="52"/>
      <c r="AZ178" s="44"/>
      <c r="BD178" s="44"/>
      <c r="BH178" s="47"/>
      <c r="BI178" s="36"/>
      <c r="BJ178" s="52"/>
      <c r="BL178" s="44"/>
      <c r="BP178" s="44"/>
      <c r="BT178" s="47"/>
      <c r="BU178" s="36"/>
      <c r="BV178" s="52"/>
      <c r="BX178" s="44"/>
      <c r="CB178" s="44"/>
      <c r="CF178" s="47"/>
      <c r="CG178" s="36"/>
      <c r="CH178" s="52"/>
      <c r="CJ178" s="44"/>
      <c r="CN178" s="44"/>
      <c r="CR178" s="47"/>
      <c r="CS178" s="36"/>
      <c r="CT178" s="52"/>
      <c r="CV178" s="44"/>
      <c r="CZ178" s="44"/>
      <c r="DD178" s="47"/>
      <c r="DE178" s="36"/>
      <c r="DF178" s="52"/>
      <c r="DH178" s="44"/>
      <c r="DL178" s="44"/>
      <c r="DP178" s="47"/>
      <c r="DQ178" s="36"/>
      <c r="DR178" s="52"/>
      <c r="DT178" s="44"/>
      <c r="DX178" s="44"/>
      <c r="EB178" s="47"/>
      <c r="EC178" s="36"/>
      <c r="ED178" s="52"/>
      <c r="EF178" s="44"/>
      <c r="EJ178" s="44"/>
      <c r="EN178" s="47"/>
      <c r="EO178" s="36"/>
      <c r="EP178" s="52"/>
      <c r="ER178" s="44"/>
      <c r="EV178" s="44"/>
      <c r="EZ178" s="47"/>
      <c r="FA178" s="36"/>
      <c r="FB178" s="52"/>
      <c r="FD178" s="44"/>
      <c r="FH178" s="44"/>
      <c r="FL178" s="47"/>
      <c r="FM178" s="36"/>
      <c r="FN178" s="52"/>
      <c r="FP178" s="44"/>
      <c r="FT178" s="44"/>
      <c r="FX178" s="47"/>
      <c r="FY178" s="36"/>
      <c r="FZ178" s="52"/>
      <c r="GB178" s="44"/>
      <c r="GF178" s="44"/>
      <c r="GJ178" s="47"/>
      <c r="GK178" s="36"/>
      <c r="GL178" s="52"/>
      <c r="GN178" s="44"/>
      <c r="GR178" s="44"/>
      <c r="GV178" s="47"/>
      <c r="GW178" s="36"/>
      <c r="GX178" s="52"/>
      <c r="GZ178" s="44"/>
      <c r="HD178" s="44"/>
      <c r="HH178" s="47"/>
      <c r="HI178" s="36"/>
      <c r="HJ178" s="52"/>
      <c r="HL178" s="44"/>
      <c r="HP178" s="44"/>
      <c r="HT178" s="47"/>
      <c r="HU178" s="36"/>
      <c r="HV178" s="52"/>
      <c r="HX178" s="44"/>
      <c r="IB178" s="44"/>
      <c r="IF178" s="47"/>
      <c r="IG178" s="36"/>
      <c r="IH178" s="52"/>
      <c r="IJ178" s="44"/>
      <c r="IN178" s="44"/>
      <c r="IR178" s="47"/>
      <c r="IS178" s="36"/>
      <c r="IT178" s="52"/>
      <c r="IV178" s="44"/>
      <c r="IZ178" s="44"/>
      <c r="JD178" s="47"/>
      <c r="JE178" s="36"/>
      <c r="JF178" s="52"/>
      <c r="JH178" s="44"/>
      <c r="JL178" s="44"/>
      <c r="JP178" s="47"/>
      <c r="JQ178" s="36"/>
      <c r="JR178" s="52"/>
      <c r="JT178" s="44"/>
      <c r="JX178" s="44"/>
      <c r="KB178" s="47"/>
      <c r="KC178" s="36"/>
      <c r="KD178" s="52"/>
      <c r="KF178" s="44"/>
      <c r="KJ178" s="44"/>
      <c r="KN178" s="47"/>
      <c r="KO178" s="36"/>
      <c r="KP178" s="52"/>
      <c r="KR178" s="44"/>
      <c r="KV178" s="44"/>
      <c r="KZ178" s="47"/>
      <c r="LA178" s="36"/>
      <c r="LB178" s="52"/>
      <c r="LD178" s="44"/>
      <c r="LH178" s="44"/>
      <c r="LL178" s="47"/>
      <c r="LM178" s="36"/>
      <c r="LN178" s="52"/>
      <c r="LP178" s="44"/>
      <c r="LT178" s="44"/>
      <c r="LX178" s="47"/>
      <c r="LY178" s="36"/>
      <c r="LZ178" s="52"/>
      <c r="MB178" s="44"/>
      <c r="MF178" s="44"/>
      <c r="MJ178" s="47"/>
      <c r="MK178" s="36"/>
      <c r="ML178" s="52"/>
      <c r="MN178" s="44"/>
      <c r="MR178" s="44"/>
      <c r="MV178" s="47"/>
      <c r="MW178" s="36"/>
      <c r="MX178" s="52"/>
      <c r="MZ178" s="44"/>
      <c r="ND178" s="44"/>
      <c r="NH178" s="47"/>
      <c r="NI178" s="36"/>
      <c r="NJ178" s="52"/>
      <c r="NL178" s="44"/>
      <c r="NP178" s="44"/>
      <c r="NT178" s="47"/>
      <c r="NU178" s="36"/>
      <c r="NV178" s="52"/>
      <c r="NX178" s="44"/>
      <c r="OB178" s="44"/>
      <c r="OF178" s="47"/>
      <c r="OG178" s="36"/>
      <c r="OH178" s="52"/>
      <c r="OJ178" s="44"/>
      <c r="ON178" s="44"/>
      <c r="OR178" s="47"/>
      <c r="OS178" s="36"/>
      <c r="OT178" s="52"/>
      <c r="OV178" s="44"/>
      <c r="OZ178" s="44"/>
      <c r="PD178" s="47"/>
      <c r="PE178" s="36"/>
      <c r="PF178" s="52"/>
      <c r="PH178" s="44"/>
      <c r="PL178" s="44"/>
      <c r="PP178" s="47"/>
      <c r="PQ178" s="36"/>
      <c r="PR178" s="52"/>
      <c r="PT178" s="44"/>
      <c r="PX178" s="44"/>
      <c r="QB178" s="47"/>
      <c r="QC178" s="36"/>
      <c r="QD178" s="52"/>
      <c r="QF178" s="44"/>
      <c r="QJ178" s="44"/>
      <c r="QN178" s="47"/>
      <c r="QO178" s="36"/>
      <c r="QP178" s="52"/>
      <c r="QR178" s="44"/>
      <c r="QV178" s="44"/>
      <c r="QZ178" s="47"/>
      <c r="RA178" s="36"/>
      <c r="RB178" s="52"/>
      <c r="RD178" s="44"/>
      <c r="RH178" s="44"/>
      <c r="RL178" s="47"/>
      <c r="RM178" s="36"/>
      <c r="RN178" s="52"/>
      <c r="RP178" s="44"/>
      <c r="RT178" s="44"/>
      <c r="RX178" s="47"/>
      <c r="RY178" s="36"/>
      <c r="RZ178" s="52"/>
      <c r="SB178" s="44"/>
      <c r="SF178" s="44"/>
      <c r="SJ178" s="47"/>
      <c r="SK178" s="36"/>
      <c r="SL178" s="52"/>
      <c r="SN178" s="44"/>
      <c r="SR178" s="44"/>
      <c r="SV178" s="47"/>
      <c r="SW178" s="36"/>
      <c r="SX178" s="52"/>
      <c r="SZ178" s="44"/>
      <c r="TD178" s="44"/>
      <c r="TH178" s="47"/>
      <c r="TI178" s="36"/>
      <c r="TJ178" s="52"/>
      <c r="TL178" s="44"/>
      <c r="TP178" s="44"/>
      <c r="TT178" s="47"/>
      <c r="TU178" s="36"/>
      <c r="TV178" s="52"/>
      <c r="TX178" s="44"/>
      <c r="UB178" s="44"/>
      <c r="UF178" s="47"/>
      <c r="UG178" s="36"/>
      <c r="UH178" s="52"/>
      <c r="UJ178" s="44"/>
      <c r="UN178" s="44"/>
      <c r="UR178" s="47"/>
      <c r="US178" s="36"/>
      <c r="UT178" s="52"/>
      <c r="UV178" s="44"/>
      <c r="UZ178" s="44"/>
      <c r="VD178" s="47"/>
      <c r="VE178" s="36"/>
      <c r="VF178" s="52"/>
      <c r="VH178" s="44"/>
      <c r="VL178" s="44"/>
      <c r="VP178" s="47"/>
      <c r="VQ178" s="36"/>
      <c r="VR178" s="52"/>
      <c r="VT178" s="44"/>
      <c r="VX178" s="44"/>
      <c r="WB178" s="47"/>
      <c r="WC178" s="36"/>
      <c r="WD178" s="52"/>
      <c r="WF178" s="44"/>
      <c r="WJ178" s="44"/>
      <c r="WN178" s="47"/>
      <c r="WO178" s="36"/>
      <c r="WP178" s="52"/>
      <c r="WR178" s="44"/>
      <c r="WV178" s="44"/>
      <c r="WZ178" s="47"/>
      <c r="XA178" s="36"/>
      <c r="XB178" s="52"/>
      <c r="XD178" s="44"/>
      <c r="XH178" s="44"/>
      <c r="XL178" s="47"/>
      <c r="XM178" s="36"/>
      <c r="XN178" s="52"/>
      <c r="XP178" s="44"/>
      <c r="XT178" s="44"/>
      <c r="XX178" s="47"/>
      <c r="XY178" s="36"/>
      <c r="XZ178" s="52"/>
      <c r="YB178" s="44"/>
      <c r="YF178" s="44"/>
      <c r="YJ178" s="47"/>
      <c r="YK178" s="36"/>
      <c r="YL178" s="52"/>
      <c r="YN178" s="44"/>
      <c r="YR178" s="44"/>
      <c r="YV178" s="47"/>
      <c r="YW178" s="36"/>
      <c r="YX178" s="52"/>
      <c r="YZ178" s="44"/>
      <c r="ZD178" s="44"/>
      <c r="ZH178" s="47"/>
      <c r="ZI178" s="36"/>
      <c r="ZJ178" s="52"/>
      <c r="ZL178" s="44"/>
      <c r="ZP178" s="44"/>
      <c r="ZT178" s="47"/>
      <c r="ZU178" s="36"/>
      <c r="ZV178" s="52"/>
      <c r="ZX178" s="44"/>
      <c r="AAB178" s="44"/>
      <c r="AAF178" s="47"/>
      <c r="AAG178" s="36"/>
      <c r="AAH178" s="52"/>
      <c r="AAJ178" s="44"/>
      <c r="AAN178" s="44"/>
      <c r="AAR178" s="47"/>
      <c r="AAS178" s="36"/>
      <c r="AAT178" s="52"/>
      <c r="AAV178" s="44"/>
      <c r="AAZ178" s="44"/>
      <c r="ABD178" s="47"/>
      <c r="ABE178" s="36"/>
      <c r="ABF178" s="52"/>
      <c r="ABH178" s="44"/>
      <c r="ABL178" s="44"/>
      <c r="ABP178" s="47"/>
      <c r="ABQ178" s="36"/>
      <c r="ABR178" s="52"/>
      <c r="ABT178" s="44"/>
      <c r="ABX178" s="44"/>
      <c r="ACB178" s="47"/>
      <c r="ACC178" s="36"/>
      <c r="ACD178" s="52"/>
      <c r="ACF178" s="44"/>
      <c r="ACJ178" s="44"/>
      <c r="ACN178" s="47"/>
      <c r="ACO178" s="36"/>
      <c r="ACP178" s="52"/>
      <c r="ACR178" s="44"/>
      <c r="ACV178" s="44"/>
      <c r="ACZ178" s="47"/>
      <c r="ADA178" s="36"/>
      <c r="ADB178" s="52"/>
      <c r="ADD178" s="44"/>
      <c r="ADH178" s="44"/>
      <c r="ADL178" s="47"/>
      <c r="ADM178" s="36"/>
      <c r="ADN178" s="52"/>
      <c r="ADP178" s="44"/>
      <c r="ADT178" s="44"/>
      <c r="ADX178" s="47"/>
      <c r="ADY178" s="36"/>
      <c r="ADZ178" s="52"/>
      <c r="AEB178" s="44"/>
      <c r="AEF178" s="44"/>
      <c r="AEJ178" s="47"/>
      <c r="AEK178" s="36"/>
      <c r="AEL178" s="52"/>
      <c r="AEN178" s="44"/>
      <c r="AER178" s="44"/>
      <c r="AEV178" s="47"/>
      <c r="AEW178" s="36"/>
      <c r="AEX178" s="52"/>
      <c r="AEZ178" s="44"/>
      <c r="AFD178" s="44"/>
      <c r="AFH178" s="47"/>
      <c r="AFI178" s="36"/>
      <c r="AFJ178" s="52"/>
      <c r="AFL178" s="44"/>
      <c r="AFP178" s="44"/>
      <c r="AFT178" s="47"/>
      <c r="AFU178" s="36"/>
      <c r="AFV178" s="52"/>
      <c r="AFX178" s="44"/>
      <c r="AGB178" s="44"/>
      <c r="AGF178" s="47"/>
      <c r="AGG178" s="36"/>
      <c r="AGH178" s="52"/>
      <c r="AGJ178" s="44"/>
      <c r="AGN178" s="44"/>
      <c r="AGR178" s="47"/>
      <c r="AGS178" s="36"/>
      <c r="AGT178" s="52"/>
      <c r="AGV178" s="44"/>
      <c r="AGZ178" s="44"/>
      <c r="AHD178" s="47"/>
      <c r="AHE178" s="36"/>
      <c r="AHF178" s="52"/>
      <c r="AHH178" s="44"/>
      <c r="AHL178" s="44"/>
      <c r="AHP178" s="47"/>
      <c r="AHQ178" s="36"/>
      <c r="AHR178" s="52"/>
      <c r="AHT178" s="44"/>
      <c r="AHX178" s="44"/>
      <c r="AIB178" s="47"/>
      <c r="AIC178" s="36"/>
      <c r="AID178" s="52"/>
      <c r="AIF178" s="44"/>
      <c r="AIJ178" s="44"/>
      <c r="AIN178" s="47"/>
      <c r="AIO178" s="36"/>
      <c r="AIP178" s="52"/>
      <c r="AIR178" s="44"/>
      <c r="AIV178" s="44"/>
      <c r="AIZ178" s="47"/>
      <c r="AJA178" s="36"/>
      <c r="AJB178" s="52"/>
      <c r="AJD178" s="44"/>
      <c r="AJH178" s="44"/>
      <c r="AJL178" s="47"/>
      <c r="AJM178" s="36"/>
      <c r="AJN178" s="52"/>
      <c r="AJP178" s="44"/>
      <c r="AJT178" s="44"/>
      <c r="AJX178" s="47"/>
      <c r="AJY178" s="36"/>
      <c r="AJZ178" s="52"/>
      <c r="AKB178" s="44"/>
      <c r="AKF178" s="44"/>
      <c r="AKJ178" s="47"/>
      <c r="AKK178" s="36"/>
      <c r="AKL178" s="52"/>
      <c r="AKN178" s="44"/>
      <c r="AKR178" s="44"/>
      <c r="AKV178" s="47"/>
      <c r="AKW178" s="36"/>
      <c r="AKX178" s="52"/>
      <c r="AKZ178" s="44"/>
      <c r="ALD178" s="44"/>
      <c r="ALH178" s="47"/>
      <c r="ALI178" s="36"/>
      <c r="ALJ178" s="52"/>
      <c r="ALL178" s="44"/>
      <c r="ALP178" s="44"/>
      <c r="ALT178" s="47"/>
      <c r="ALU178" s="36"/>
      <c r="ALV178" s="52"/>
      <c r="ALX178" s="44"/>
      <c r="AMB178" s="44"/>
      <c r="AMF178" s="47"/>
      <c r="AMG178" s="36"/>
      <c r="AMH178" s="52"/>
      <c r="AMJ178" s="44"/>
    </row>
    <row r="179" spans="1:1024" s="43" customFormat="1" ht="38.25" x14ac:dyDescent="0.2">
      <c r="A179" s="39" t="s">
        <v>536</v>
      </c>
      <c r="B179" s="57" t="s">
        <v>595</v>
      </c>
      <c r="C179" s="60" t="s">
        <v>190</v>
      </c>
      <c r="D179" s="61">
        <v>44458</v>
      </c>
      <c r="E179" s="43" t="s">
        <v>407</v>
      </c>
      <c r="F179" s="60" t="s">
        <v>192</v>
      </c>
      <c r="G179" s="43" t="s">
        <v>204</v>
      </c>
      <c r="H179" s="61">
        <v>44482</v>
      </c>
      <c r="I179" s="60">
        <v>16</v>
      </c>
      <c r="J179" s="43" t="s">
        <v>194</v>
      </c>
      <c r="K179" s="60" t="s">
        <v>76</v>
      </c>
      <c r="L179" s="47"/>
      <c r="M179" s="37"/>
      <c r="N179" s="52"/>
      <c r="P179" s="44"/>
      <c r="T179" s="44"/>
      <c r="X179" s="47"/>
      <c r="Y179" s="36"/>
      <c r="Z179" s="52"/>
      <c r="AB179" s="44"/>
      <c r="AF179" s="44"/>
      <c r="AJ179" s="47"/>
      <c r="AK179" s="36"/>
      <c r="AL179" s="52"/>
      <c r="AN179" s="44"/>
      <c r="AR179" s="44"/>
      <c r="AV179" s="47"/>
      <c r="AW179" s="36"/>
      <c r="AX179" s="52"/>
      <c r="AZ179" s="44"/>
      <c r="BD179" s="44"/>
      <c r="BH179" s="47"/>
      <c r="BI179" s="36"/>
      <c r="BJ179" s="52"/>
      <c r="BL179" s="44"/>
      <c r="BP179" s="44"/>
      <c r="BT179" s="47"/>
      <c r="BU179" s="36"/>
      <c r="BV179" s="52"/>
      <c r="BX179" s="44"/>
      <c r="CB179" s="44"/>
      <c r="CF179" s="47"/>
      <c r="CG179" s="36"/>
      <c r="CH179" s="52"/>
      <c r="CJ179" s="44"/>
      <c r="CN179" s="44"/>
      <c r="CR179" s="47"/>
      <c r="CS179" s="36"/>
      <c r="CT179" s="52"/>
      <c r="CV179" s="44"/>
      <c r="CZ179" s="44"/>
      <c r="DD179" s="47"/>
      <c r="DE179" s="36"/>
      <c r="DF179" s="52"/>
      <c r="DH179" s="44"/>
      <c r="DL179" s="44"/>
      <c r="DP179" s="47"/>
      <c r="DQ179" s="36"/>
      <c r="DR179" s="52"/>
      <c r="DT179" s="44"/>
      <c r="DX179" s="44"/>
      <c r="EB179" s="47"/>
      <c r="EC179" s="36"/>
      <c r="ED179" s="52"/>
      <c r="EF179" s="44"/>
      <c r="EJ179" s="44"/>
      <c r="EN179" s="47"/>
      <c r="EO179" s="36"/>
      <c r="EP179" s="52"/>
      <c r="ER179" s="44"/>
      <c r="EV179" s="44"/>
      <c r="EZ179" s="47"/>
      <c r="FA179" s="36"/>
      <c r="FB179" s="52"/>
      <c r="FD179" s="44"/>
      <c r="FH179" s="44"/>
      <c r="FL179" s="47"/>
      <c r="FM179" s="36"/>
      <c r="FN179" s="52"/>
      <c r="FP179" s="44"/>
      <c r="FT179" s="44"/>
      <c r="FX179" s="47"/>
      <c r="FY179" s="36"/>
      <c r="FZ179" s="52"/>
      <c r="GB179" s="44"/>
      <c r="GF179" s="44"/>
      <c r="GJ179" s="47"/>
      <c r="GK179" s="36"/>
      <c r="GL179" s="52"/>
      <c r="GN179" s="44"/>
      <c r="GR179" s="44"/>
      <c r="GV179" s="47"/>
      <c r="GW179" s="36"/>
      <c r="GX179" s="52"/>
      <c r="GZ179" s="44"/>
      <c r="HD179" s="44"/>
      <c r="HH179" s="47"/>
      <c r="HI179" s="36"/>
      <c r="HJ179" s="52"/>
      <c r="HL179" s="44"/>
      <c r="HP179" s="44"/>
      <c r="HT179" s="47"/>
      <c r="HU179" s="36"/>
      <c r="HV179" s="52"/>
      <c r="HX179" s="44"/>
      <c r="IB179" s="44"/>
      <c r="IF179" s="47"/>
      <c r="IG179" s="36"/>
      <c r="IH179" s="52"/>
      <c r="IJ179" s="44"/>
      <c r="IN179" s="44"/>
      <c r="IR179" s="47"/>
      <c r="IS179" s="36"/>
      <c r="IT179" s="52"/>
      <c r="IV179" s="44"/>
      <c r="IZ179" s="44"/>
      <c r="JD179" s="47"/>
      <c r="JE179" s="36"/>
      <c r="JF179" s="52"/>
      <c r="JH179" s="44"/>
      <c r="JL179" s="44"/>
      <c r="JP179" s="47"/>
      <c r="JQ179" s="36"/>
      <c r="JR179" s="52"/>
      <c r="JT179" s="44"/>
      <c r="JX179" s="44"/>
      <c r="KB179" s="47"/>
      <c r="KC179" s="36"/>
      <c r="KD179" s="52"/>
      <c r="KF179" s="44"/>
      <c r="KJ179" s="44"/>
      <c r="KN179" s="47"/>
      <c r="KO179" s="36"/>
      <c r="KP179" s="52"/>
      <c r="KR179" s="44"/>
      <c r="KV179" s="44"/>
      <c r="KZ179" s="47"/>
      <c r="LA179" s="36"/>
      <c r="LB179" s="52"/>
      <c r="LD179" s="44"/>
      <c r="LH179" s="44"/>
      <c r="LL179" s="47"/>
      <c r="LM179" s="36"/>
      <c r="LN179" s="52"/>
      <c r="LP179" s="44"/>
      <c r="LT179" s="44"/>
      <c r="LX179" s="47"/>
      <c r="LY179" s="36"/>
      <c r="LZ179" s="52"/>
      <c r="MB179" s="44"/>
      <c r="MF179" s="44"/>
      <c r="MJ179" s="47"/>
      <c r="MK179" s="36"/>
      <c r="ML179" s="52"/>
      <c r="MN179" s="44"/>
      <c r="MR179" s="44"/>
      <c r="MV179" s="47"/>
      <c r="MW179" s="36"/>
      <c r="MX179" s="52"/>
      <c r="MZ179" s="44"/>
      <c r="ND179" s="44"/>
      <c r="NH179" s="47"/>
      <c r="NI179" s="36"/>
      <c r="NJ179" s="52"/>
      <c r="NL179" s="44"/>
      <c r="NP179" s="44"/>
      <c r="NT179" s="47"/>
      <c r="NU179" s="36"/>
      <c r="NV179" s="52"/>
      <c r="NX179" s="44"/>
      <c r="OB179" s="44"/>
      <c r="OF179" s="47"/>
      <c r="OG179" s="36"/>
      <c r="OH179" s="52"/>
      <c r="OJ179" s="44"/>
      <c r="ON179" s="44"/>
      <c r="OR179" s="47"/>
      <c r="OS179" s="36"/>
      <c r="OT179" s="52"/>
      <c r="OV179" s="44"/>
      <c r="OZ179" s="44"/>
      <c r="PD179" s="47"/>
      <c r="PE179" s="36"/>
      <c r="PF179" s="52"/>
      <c r="PH179" s="44"/>
      <c r="PL179" s="44"/>
      <c r="PP179" s="47"/>
      <c r="PQ179" s="36"/>
      <c r="PR179" s="52"/>
      <c r="PT179" s="44"/>
      <c r="PX179" s="44"/>
      <c r="QB179" s="47"/>
      <c r="QC179" s="36"/>
      <c r="QD179" s="52"/>
      <c r="QF179" s="44"/>
      <c r="QJ179" s="44"/>
      <c r="QN179" s="47"/>
      <c r="QO179" s="36"/>
      <c r="QP179" s="52"/>
      <c r="QR179" s="44"/>
      <c r="QV179" s="44"/>
      <c r="QZ179" s="47"/>
      <c r="RA179" s="36"/>
      <c r="RB179" s="52"/>
      <c r="RD179" s="44"/>
      <c r="RH179" s="44"/>
      <c r="RL179" s="47"/>
      <c r="RM179" s="36"/>
      <c r="RN179" s="52"/>
      <c r="RP179" s="44"/>
      <c r="RT179" s="44"/>
      <c r="RX179" s="47"/>
      <c r="RY179" s="36"/>
      <c r="RZ179" s="52"/>
      <c r="SB179" s="44"/>
      <c r="SF179" s="44"/>
      <c r="SJ179" s="47"/>
      <c r="SK179" s="36"/>
      <c r="SL179" s="52"/>
      <c r="SN179" s="44"/>
      <c r="SR179" s="44"/>
      <c r="SV179" s="47"/>
      <c r="SW179" s="36"/>
      <c r="SX179" s="52"/>
      <c r="SZ179" s="44"/>
      <c r="TD179" s="44"/>
      <c r="TH179" s="47"/>
      <c r="TI179" s="36"/>
      <c r="TJ179" s="52"/>
      <c r="TL179" s="44"/>
      <c r="TP179" s="44"/>
      <c r="TT179" s="47"/>
      <c r="TU179" s="36"/>
      <c r="TV179" s="52"/>
      <c r="TX179" s="44"/>
      <c r="UB179" s="44"/>
      <c r="UF179" s="47"/>
      <c r="UG179" s="36"/>
      <c r="UH179" s="52"/>
      <c r="UJ179" s="44"/>
      <c r="UN179" s="44"/>
      <c r="UR179" s="47"/>
      <c r="US179" s="36"/>
      <c r="UT179" s="52"/>
      <c r="UV179" s="44"/>
      <c r="UZ179" s="44"/>
      <c r="VD179" s="47"/>
      <c r="VE179" s="36"/>
      <c r="VF179" s="52"/>
      <c r="VH179" s="44"/>
      <c r="VL179" s="44"/>
      <c r="VP179" s="47"/>
      <c r="VQ179" s="36"/>
      <c r="VR179" s="52"/>
      <c r="VT179" s="44"/>
      <c r="VX179" s="44"/>
      <c r="WB179" s="47"/>
      <c r="WC179" s="36"/>
      <c r="WD179" s="52"/>
      <c r="WF179" s="44"/>
      <c r="WJ179" s="44"/>
      <c r="WN179" s="47"/>
      <c r="WO179" s="36"/>
      <c r="WP179" s="52"/>
      <c r="WR179" s="44"/>
      <c r="WV179" s="44"/>
      <c r="WZ179" s="47"/>
      <c r="XA179" s="36"/>
      <c r="XB179" s="52"/>
      <c r="XD179" s="44"/>
      <c r="XH179" s="44"/>
      <c r="XL179" s="47"/>
      <c r="XM179" s="36"/>
      <c r="XN179" s="52"/>
      <c r="XP179" s="44"/>
      <c r="XT179" s="44"/>
      <c r="XX179" s="47"/>
      <c r="XY179" s="36"/>
      <c r="XZ179" s="52"/>
      <c r="YB179" s="44"/>
      <c r="YF179" s="44"/>
      <c r="YJ179" s="47"/>
      <c r="YK179" s="36"/>
      <c r="YL179" s="52"/>
      <c r="YN179" s="44"/>
      <c r="YR179" s="44"/>
      <c r="YV179" s="47"/>
      <c r="YW179" s="36"/>
      <c r="YX179" s="52"/>
      <c r="YZ179" s="44"/>
      <c r="ZD179" s="44"/>
      <c r="ZH179" s="47"/>
      <c r="ZI179" s="36"/>
      <c r="ZJ179" s="52"/>
      <c r="ZL179" s="44"/>
      <c r="ZP179" s="44"/>
      <c r="ZT179" s="47"/>
      <c r="ZU179" s="36"/>
      <c r="ZV179" s="52"/>
      <c r="ZX179" s="44"/>
      <c r="AAB179" s="44"/>
      <c r="AAF179" s="47"/>
      <c r="AAG179" s="36"/>
      <c r="AAH179" s="52"/>
      <c r="AAJ179" s="44"/>
      <c r="AAN179" s="44"/>
      <c r="AAR179" s="47"/>
      <c r="AAS179" s="36"/>
      <c r="AAT179" s="52"/>
      <c r="AAV179" s="44"/>
      <c r="AAZ179" s="44"/>
      <c r="ABD179" s="47"/>
      <c r="ABE179" s="36"/>
      <c r="ABF179" s="52"/>
      <c r="ABH179" s="44"/>
      <c r="ABL179" s="44"/>
      <c r="ABP179" s="47"/>
      <c r="ABQ179" s="36"/>
      <c r="ABR179" s="52"/>
      <c r="ABT179" s="44"/>
      <c r="ABX179" s="44"/>
      <c r="ACB179" s="47"/>
      <c r="ACC179" s="36"/>
      <c r="ACD179" s="52"/>
      <c r="ACF179" s="44"/>
      <c r="ACJ179" s="44"/>
      <c r="ACN179" s="47"/>
      <c r="ACO179" s="36"/>
      <c r="ACP179" s="52"/>
      <c r="ACR179" s="44"/>
      <c r="ACV179" s="44"/>
      <c r="ACZ179" s="47"/>
      <c r="ADA179" s="36"/>
      <c r="ADB179" s="52"/>
      <c r="ADD179" s="44"/>
      <c r="ADH179" s="44"/>
      <c r="ADL179" s="47"/>
      <c r="ADM179" s="36"/>
      <c r="ADN179" s="52"/>
      <c r="ADP179" s="44"/>
      <c r="ADT179" s="44"/>
      <c r="ADX179" s="47"/>
      <c r="ADY179" s="36"/>
      <c r="ADZ179" s="52"/>
      <c r="AEB179" s="44"/>
      <c r="AEF179" s="44"/>
      <c r="AEJ179" s="47"/>
      <c r="AEK179" s="36"/>
      <c r="AEL179" s="52"/>
      <c r="AEN179" s="44"/>
      <c r="AER179" s="44"/>
      <c r="AEV179" s="47"/>
      <c r="AEW179" s="36"/>
      <c r="AEX179" s="52"/>
      <c r="AEZ179" s="44"/>
      <c r="AFD179" s="44"/>
      <c r="AFH179" s="47"/>
      <c r="AFI179" s="36"/>
      <c r="AFJ179" s="52"/>
      <c r="AFL179" s="44"/>
      <c r="AFP179" s="44"/>
      <c r="AFT179" s="47"/>
      <c r="AFU179" s="36"/>
      <c r="AFV179" s="52"/>
      <c r="AFX179" s="44"/>
      <c r="AGB179" s="44"/>
      <c r="AGF179" s="47"/>
      <c r="AGG179" s="36"/>
      <c r="AGH179" s="52"/>
      <c r="AGJ179" s="44"/>
      <c r="AGN179" s="44"/>
      <c r="AGR179" s="47"/>
      <c r="AGS179" s="36"/>
      <c r="AGT179" s="52"/>
      <c r="AGV179" s="44"/>
      <c r="AGZ179" s="44"/>
      <c r="AHD179" s="47"/>
      <c r="AHE179" s="36"/>
      <c r="AHF179" s="52"/>
      <c r="AHH179" s="44"/>
      <c r="AHL179" s="44"/>
      <c r="AHP179" s="47"/>
      <c r="AHQ179" s="36"/>
      <c r="AHR179" s="52"/>
      <c r="AHT179" s="44"/>
      <c r="AHX179" s="44"/>
      <c r="AIB179" s="47"/>
      <c r="AIC179" s="36"/>
      <c r="AID179" s="52"/>
      <c r="AIF179" s="44"/>
      <c r="AIJ179" s="44"/>
      <c r="AIN179" s="47"/>
      <c r="AIO179" s="36"/>
      <c r="AIP179" s="52"/>
      <c r="AIR179" s="44"/>
      <c r="AIV179" s="44"/>
      <c r="AIZ179" s="47"/>
      <c r="AJA179" s="36"/>
      <c r="AJB179" s="52"/>
      <c r="AJD179" s="44"/>
      <c r="AJH179" s="44"/>
      <c r="AJL179" s="47"/>
      <c r="AJM179" s="36"/>
      <c r="AJN179" s="52"/>
      <c r="AJP179" s="44"/>
      <c r="AJT179" s="44"/>
      <c r="AJX179" s="47"/>
      <c r="AJY179" s="36"/>
      <c r="AJZ179" s="52"/>
      <c r="AKB179" s="44"/>
      <c r="AKF179" s="44"/>
      <c r="AKJ179" s="47"/>
      <c r="AKK179" s="36"/>
      <c r="AKL179" s="52"/>
      <c r="AKN179" s="44"/>
      <c r="AKR179" s="44"/>
      <c r="AKV179" s="47"/>
      <c r="AKW179" s="36"/>
      <c r="AKX179" s="52"/>
      <c r="AKZ179" s="44"/>
      <c r="ALD179" s="44"/>
      <c r="ALH179" s="47"/>
      <c r="ALI179" s="36"/>
      <c r="ALJ179" s="52"/>
      <c r="ALL179" s="44"/>
      <c r="ALP179" s="44"/>
      <c r="ALT179" s="47"/>
      <c r="ALU179" s="36"/>
      <c r="ALV179" s="52"/>
      <c r="ALX179" s="44"/>
      <c r="AMB179" s="44"/>
      <c r="AMF179" s="47"/>
      <c r="AMG179" s="36"/>
      <c r="AMH179" s="52"/>
      <c r="AMJ179" s="44"/>
    </row>
    <row r="180" spans="1:1024" s="43" customFormat="1" ht="76.5" x14ac:dyDescent="0.2">
      <c r="A180" s="39" t="s">
        <v>536</v>
      </c>
      <c r="B180" s="57" t="s">
        <v>596</v>
      </c>
      <c r="C180" s="60" t="s">
        <v>190</v>
      </c>
      <c r="D180" s="61">
        <v>44461</v>
      </c>
      <c r="E180" s="43" t="s">
        <v>597</v>
      </c>
      <c r="F180" s="60" t="s">
        <v>192</v>
      </c>
      <c r="G180" s="43" t="s">
        <v>282</v>
      </c>
      <c r="H180" s="61" t="s">
        <v>208</v>
      </c>
      <c r="I180" s="60"/>
      <c r="K180" s="60"/>
      <c r="L180" s="47" t="s">
        <v>598</v>
      </c>
      <c r="M180" s="37"/>
      <c r="N180" s="52"/>
      <c r="P180" s="44"/>
      <c r="T180" s="44"/>
      <c r="X180" s="47"/>
      <c r="Y180" s="36"/>
      <c r="Z180" s="52"/>
      <c r="AB180" s="44"/>
      <c r="AF180" s="44"/>
      <c r="AJ180" s="47"/>
      <c r="AK180" s="36"/>
      <c r="AL180" s="52"/>
      <c r="AN180" s="44"/>
      <c r="AR180" s="44"/>
      <c r="AV180" s="47"/>
      <c r="AW180" s="36"/>
      <c r="AX180" s="52"/>
      <c r="AZ180" s="44"/>
      <c r="BD180" s="44"/>
      <c r="BH180" s="47"/>
      <c r="BI180" s="36"/>
      <c r="BJ180" s="52"/>
      <c r="BL180" s="44"/>
      <c r="BP180" s="44"/>
      <c r="BT180" s="47"/>
      <c r="BU180" s="36"/>
      <c r="BV180" s="52"/>
      <c r="BX180" s="44"/>
      <c r="CB180" s="44"/>
      <c r="CF180" s="47"/>
      <c r="CG180" s="36"/>
      <c r="CH180" s="52"/>
      <c r="CJ180" s="44"/>
      <c r="CN180" s="44"/>
      <c r="CR180" s="47"/>
      <c r="CS180" s="36"/>
      <c r="CT180" s="52"/>
      <c r="CV180" s="44"/>
      <c r="CZ180" s="44"/>
      <c r="DD180" s="47"/>
      <c r="DE180" s="36"/>
      <c r="DF180" s="52"/>
      <c r="DH180" s="44"/>
      <c r="DL180" s="44"/>
      <c r="DP180" s="47"/>
      <c r="DQ180" s="36"/>
      <c r="DR180" s="52"/>
      <c r="DT180" s="44"/>
      <c r="DX180" s="44"/>
      <c r="EB180" s="47"/>
      <c r="EC180" s="36"/>
      <c r="ED180" s="52"/>
      <c r="EF180" s="44"/>
      <c r="EJ180" s="44"/>
      <c r="EN180" s="47"/>
      <c r="EO180" s="36"/>
      <c r="EP180" s="52"/>
      <c r="ER180" s="44"/>
      <c r="EV180" s="44"/>
      <c r="EZ180" s="47"/>
      <c r="FA180" s="36"/>
      <c r="FB180" s="52"/>
      <c r="FD180" s="44"/>
      <c r="FH180" s="44"/>
      <c r="FL180" s="47"/>
      <c r="FM180" s="36"/>
      <c r="FN180" s="52"/>
      <c r="FP180" s="44"/>
      <c r="FT180" s="44"/>
      <c r="FX180" s="47"/>
      <c r="FY180" s="36"/>
      <c r="FZ180" s="52"/>
      <c r="GB180" s="44"/>
      <c r="GF180" s="44"/>
      <c r="GJ180" s="47"/>
      <c r="GK180" s="36"/>
      <c r="GL180" s="52"/>
      <c r="GN180" s="44"/>
      <c r="GR180" s="44"/>
      <c r="GV180" s="47"/>
      <c r="GW180" s="36"/>
      <c r="GX180" s="52"/>
      <c r="GZ180" s="44"/>
      <c r="HD180" s="44"/>
      <c r="HH180" s="47"/>
      <c r="HI180" s="36"/>
      <c r="HJ180" s="52"/>
      <c r="HL180" s="44"/>
      <c r="HP180" s="44"/>
      <c r="HT180" s="47"/>
      <c r="HU180" s="36"/>
      <c r="HV180" s="52"/>
      <c r="HX180" s="44"/>
      <c r="IB180" s="44"/>
      <c r="IF180" s="47"/>
      <c r="IG180" s="36"/>
      <c r="IH180" s="52"/>
      <c r="IJ180" s="44"/>
      <c r="IN180" s="44"/>
      <c r="IR180" s="47"/>
      <c r="IS180" s="36"/>
      <c r="IT180" s="52"/>
      <c r="IV180" s="44"/>
      <c r="IZ180" s="44"/>
      <c r="JD180" s="47"/>
      <c r="JE180" s="36"/>
      <c r="JF180" s="52"/>
      <c r="JH180" s="44"/>
      <c r="JL180" s="44"/>
      <c r="JP180" s="47"/>
      <c r="JQ180" s="36"/>
      <c r="JR180" s="52"/>
      <c r="JT180" s="44"/>
      <c r="JX180" s="44"/>
      <c r="KB180" s="47"/>
      <c r="KC180" s="36"/>
      <c r="KD180" s="52"/>
      <c r="KF180" s="44"/>
      <c r="KJ180" s="44"/>
      <c r="KN180" s="47"/>
      <c r="KO180" s="36"/>
      <c r="KP180" s="52"/>
      <c r="KR180" s="44"/>
      <c r="KV180" s="44"/>
      <c r="KZ180" s="47"/>
      <c r="LA180" s="36"/>
      <c r="LB180" s="52"/>
      <c r="LD180" s="44"/>
      <c r="LH180" s="44"/>
      <c r="LL180" s="47"/>
      <c r="LM180" s="36"/>
      <c r="LN180" s="52"/>
      <c r="LP180" s="44"/>
      <c r="LT180" s="44"/>
      <c r="LX180" s="47"/>
      <c r="LY180" s="36"/>
      <c r="LZ180" s="52"/>
      <c r="MB180" s="44"/>
      <c r="MF180" s="44"/>
      <c r="MJ180" s="47"/>
      <c r="MK180" s="36"/>
      <c r="ML180" s="52"/>
      <c r="MN180" s="44"/>
      <c r="MR180" s="44"/>
      <c r="MV180" s="47"/>
      <c r="MW180" s="36"/>
      <c r="MX180" s="52"/>
      <c r="MZ180" s="44"/>
      <c r="ND180" s="44"/>
      <c r="NH180" s="47"/>
      <c r="NI180" s="36"/>
      <c r="NJ180" s="52"/>
      <c r="NL180" s="44"/>
      <c r="NP180" s="44"/>
      <c r="NT180" s="47"/>
      <c r="NU180" s="36"/>
      <c r="NV180" s="52"/>
      <c r="NX180" s="44"/>
      <c r="OB180" s="44"/>
      <c r="OF180" s="47"/>
      <c r="OG180" s="36"/>
      <c r="OH180" s="52"/>
      <c r="OJ180" s="44"/>
      <c r="ON180" s="44"/>
      <c r="OR180" s="47"/>
      <c r="OS180" s="36"/>
      <c r="OT180" s="52"/>
      <c r="OV180" s="44"/>
      <c r="OZ180" s="44"/>
      <c r="PD180" s="47"/>
      <c r="PE180" s="36"/>
      <c r="PF180" s="52"/>
      <c r="PH180" s="44"/>
      <c r="PL180" s="44"/>
      <c r="PP180" s="47"/>
      <c r="PQ180" s="36"/>
      <c r="PR180" s="52"/>
      <c r="PT180" s="44"/>
      <c r="PX180" s="44"/>
      <c r="QB180" s="47"/>
      <c r="QC180" s="36"/>
      <c r="QD180" s="52"/>
      <c r="QF180" s="44"/>
      <c r="QJ180" s="44"/>
      <c r="QN180" s="47"/>
      <c r="QO180" s="36"/>
      <c r="QP180" s="52"/>
      <c r="QR180" s="44"/>
      <c r="QV180" s="44"/>
      <c r="QZ180" s="47"/>
      <c r="RA180" s="36"/>
      <c r="RB180" s="52"/>
      <c r="RD180" s="44"/>
      <c r="RH180" s="44"/>
      <c r="RL180" s="47"/>
      <c r="RM180" s="36"/>
      <c r="RN180" s="52"/>
      <c r="RP180" s="44"/>
      <c r="RT180" s="44"/>
      <c r="RX180" s="47"/>
      <c r="RY180" s="36"/>
      <c r="RZ180" s="52"/>
      <c r="SB180" s="44"/>
      <c r="SF180" s="44"/>
      <c r="SJ180" s="47"/>
      <c r="SK180" s="36"/>
      <c r="SL180" s="52"/>
      <c r="SN180" s="44"/>
      <c r="SR180" s="44"/>
      <c r="SV180" s="47"/>
      <c r="SW180" s="36"/>
      <c r="SX180" s="52"/>
      <c r="SZ180" s="44"/>
      <c r="TD180" s="44"/>
      <c r="TH180" s="47"/>
      <c r="TI180" s="36"/>
      <c r="TJ180" s="52"/>
      <c r="TL180" s="44"/>
      <c r="TP180" s="44"/>
      <c r="TT180" s="47"/>
      <c r="TU180" s="36"/>
      <c r="TV180" s="52"/>
      <c r="TX180" s="44"/>
      <c r="UB180" s="44"/>
      <c r="UF180" s="47"/>
      <c r="UG180" s="36"/>
      <c r="UH180" s="52"/>
      <c r="UJ180" s="44"/>
      <c r="UN180" s="44"/>
      <c r="UR180" s="47"/>
      <c r="US180" s="36"/>
      <c r="UT180" s="52"/>
      <c r="UV180" s="44"/>
      <c r="UZ180" s="44"/>
      <c r="VD180" s="47"/>
      <c r="VE180" s="36"/>
      <c r="VF180" s="52"/>
      <c r="VH180" s="44"/>
      <c r="VL180" s="44"/>
      <c r="VP180" s="47"/>
      <c r="VQ180" s="36"/>
      <c r="VR180" s="52"/>
      <c r="VT180" s="44"/>
      <c r="VX180" s="44"/>
      <c r="WB180" s="47"/>
      <c r="WC180" s="36"/>
      <c r="WD180" s="52"/>
      <c r="WF180" s="44"/>
      <c r="WJ180" s="44"/>
      <c r="WN180" s="47"/>
      <c r="WO180" s="36"/>
      <c r="WP180" s="52"/>
      <c r="WR180" s="44"/>
      <c r="WV180" s="44"/>
      <c r="WZ180" s="47"/>
      <c r="XA180" s="36"/>
      <c r="XB180" s="52"/>
      <c r="XD180" s="44"/>
      <c r="XH180" s="44"/>
      <c r="XL180" s="47"/>
      <c r="XM180" s="36"/>
      <c r="XN180" s="52"/>
      <c r="XP180" s="44"/>
      <c r="XT180" s="44"/>
      <c r="XX180" s="47"/>
      <c r="XY180" s="36"/>
      <c r="XZ180" s="52"/>
      <c r="YB180" s="44"/>
      <c r="YF180" s="44"/>
      <c r="YJ180" s="47"/>
      <c r="YK180" s="36"/>
      <c r="YL180" s="52"/>
      <c r="YN180" s="44"/>
      <c r="YR180" s="44"/>
      <c r="YV180" s="47"/>
      <c r="YW180" s="36"/>
      <c r="YX180" s="52"/>
      <c r="YZ180" s="44"/>
      <c r="ZD180" s="44"/>
      <c r="ZH180" s="47"/>
      <c r="ZI180" s="36"/>
      <c r="ZJ180" s="52"/>
      <c r="ZL180" s="44"/>
      <c r="ZP180" s="44"/>
      <c r="ZT180" s="47"/>
      <c r="ZU180" s="36"/>
      <c r="ZV180" s="52"/>
      <c r="ZX180" s="44"/>
      <c r="AAB180" s="44"/>
      <c r="AAF180" s="47"/>
      <c r="AAG180" s="36"/>
      <c r="AAH180" s="52"/>
      <c r="AAJ180" s="44"/>
      <c r="AAN180" s="44"/>
      <c r="AAR180" s="47"/>
      <c r="AAS180" s="36"/>
      <c r="AAT180" s="52"/>
      <c r="AAV180" s="44"/>
      <c r="AAZ180" s="44"/>
      <c r="ABD180" s="47"/>
      <c r="ABE180" s="36"/>
      <c r="ABF180" s="52"/>
      <c r="ABH180" s="44"/>
      <c r="ABL180" s="44"/>
      <c r="ABP180" s="47"/>
      <c r="ABQ180" s="36"/>
      <c r="ABR180" s="52"/>
      <c r="ABT180" s="44"/>
      <c r="ABX180" s="44"/>
      <c r="ACB180" s="47"/>
      <c r="ACC180" s="36"/>
      <c r="ACD180" s="52"/>
      <c r="ACF180" s="44"/>
      <c r="ACJ180" s="44"/>
      <c r="ACN180" s="47"/>
      <c r="ACO180" s="36"/>
      <c r="ACP180" s="52"/>
      <c r="ACR180" s="44"/>
      <c r="ACV180" s="44"/>
      <c r="ACZ180" s="47"/>
      <c r="ADA180" s="36"/>
      <c r="ADB180" s="52"/>
      <c r="ADD180" s="44"/>
      <c r="ADH180" s="44"/>
      <c r="ADL180" s="47"/>
      <c r="ADM180" s="36"/>
      <c r="ADN180" s="52"/>
      <c r="ADP180" s="44"/>
      <c r="ADT180" s="44"/>
      <c r="ADX180" s="47"/>
      <c r="ADY180" s="36"/>
      <c r="ADZ180" s="52"/>
      <c r="AEB180" s="44"/>
      <c r="AEF180" s="44"/>
      <c r="AEJ180" s="47"/>
      <c r="AEK180" s="36"/>
      <c r="AEL180" s="52"/>
      <c r="AEN180" s="44"/>
      <c r="AER180" s="44"/>
      <c r="AEV180" s="47"/>
      <c r="AEW180" s="36"/>
      <c r="AEX180" s="52"/>
      <c r="AEZ180" s="44"/>
      <c r="AFD180" s="44"/>
      <c r="AFH180" s="47"/>
      <c r="AFI180" s="36"/>
      <c r="AFJ180" s="52"/>
      <c r="AFL180" s="44"/>
      <c r="AFP180" s="44"/>
      <c r="AFT180" s="47"/>
      <c r="AFU180" s="36"/>
      <c r="AFV180" s="52"/>
      <c r="AFX180" s="44"/>
      <c r="AGB180" s="44"/>
      <c r="AGF180" s="47"/>
      <c r="AGG180" s="36"/>
      <c r="AGH180" s="52"/>
      <c r="AGJ180" s="44"/>
      <c r="AGN180" s="44"/>
      <c r="AGR180" s="47"/>
      <c r="AGS180" s="36"/>
      <c r="AGT180" s="52"/>
      <c r="AGV180" s="44"/>
      <c r="AGZ180" s="44"/>
      <c r="AHD180" s="47"/>
      <c r="AHE180" s="36"/>
      <c r="AHF180" s="52"/>
      <c r="AHH180" s="44"/>
      <c r="AHL180" s="44"/>
      <c r="AHP180" s="47"/>
      <c r="AHQ180" s="36"/>
      <c r="AHR180" s="52"/>
      <c r="AHT180" s="44"/>
      <c r="AHX180" s="44"/>
      <c r="AIB180" s="47"/>
      <c r="AIC180" s="36"/>
      <c r="AID180" s="52"/>
      <c r="AIF180" s="44"/>
      <c r="AIJ180" s="44"/>
      <c r="AIN180" s="47"/>
      <c r="AIO180" s="36"/>
      <c r="AIP180" s="52"/>
      <c r="AIR180" s="44"/>
      <c r="AIV180" s="44"/>
      <c r="AIZ180" s="47"/>
      <c r="AJA180" s="36"/>
      <c r="AJB180" s="52"/>
      <c r="AJD180" s="44"/>
      <c r="AJH180" s="44"/>
      <c r="AJL180" s="47"/>
      <c r="AJM180" s="36"/>
      <c r="AJN180" s="52"/>
      <c r="AJP180" s="44"/>
      <c r="AJT180" s="44"/>
      <c r="AJX180" s="47"/>
      <c r="AJY180" s="36"/>
      <c r="AJZ180" s="52"/>
      <c r="AKB180" s="44"/>
      <c r="AKF180" s="44"/>
      <c r="AKJ180" s="47"/>
      <c r="AKK180" s="36"/>
      <c r="AKL180" s="52"/>
      <c r="AKN180" s="44"/>
      <c r="AKR180" s="44"/>
      <c r="AKV180" s="47"/>
      <c r="AKW180" s="36"/>
      <c r="AKX180" s="52"/>
      <c r="AKZ180" s="44"/>
      <c r="ALD180" s="44"/>
      <c r="ALH180" s="47"/>
      <c r="ALI180" s="36"/>
      <c r="ALJ180" s="52"/>
      <c r="ALL180" s="44"/>
      <c r="ALP180" s="44"/>
      <c r="ALT180" s="47"/>
      <c r="ALU180" s="36"/>
      <c r="ALV180" s="52"/>
      <c r="ALX180" s="44"/>
      <c r="AMB180" s="44"/>
      <c r="AMF180" s="47"/>
      <c r="AMG180" s="36"/>
      <c r="AMH180" s="52"/>
      <c r="AMJ180" s="44"/>
    </row>
    <row r="181" spans="1:1024" s="43" customFormat="1" x14ac:dyDescent="0.2">
      <c r="A181" s="39" t="s">
        <v>536</v>
      </c>
      <c r="B181" s="57" t="s">
        <v>599</v>
      </c>
      <c r="C181" s="60" t="s">
        <v>190</v>
      </c>
      <c r="D181" s="61">
        <v>44464</v>
      </c>
      <c r="E181" s="43" t="s">
        <v>600</v>
      </c>
      <c r="F181" s="60" t="s">
        <v>192</v>
      </c>
      <c r="G181" s="43" t="s">
        <v>593</v>
      </c>
      <c r="H181" s="61" t="s">
        <v>208</v>
      </c>
      <c r="I181" s="60"/>
      <c r="K181" s="60"/>
      <c r="L181" s="47"/>
      <c r="M181" s="37" t="s">
        <v>601</v>
      </c>
      <c r="N181" s="52"/>
      <c r="P181" s="44"/>
      <c r="T181" s="44"/>
      <c r="X181" s="47"/>
      <c r="Y181" s="36"/>
      <c r="Z181" s="52"/>
      <c r="AB181" s="44"/>
      <c r="AF181" s="44"/>
      <c r="AJ181" s="47"/>
      <c r="AK181" s="36"/>
      <c r="AL181" s="52"/>
      <c r="AN181" s="44"/>
      <c r="AR181" s="44"/>
      <c r="AV181" s="47"/>
      <c r="AW181" s="36"/>
      <c r="AX181" s="52"/>
      <c r="AZ181" s="44"/>
      <c r="BD181" s="44"/>
      <c r="BH181" s="47"/>
      <c r="BI181" s="36"/>
      <c r="BJ181" s="52"/>
      <c r="BL181" s="44"/>
      <c r="BP181" s="44"/>
      <c r="BT181" s="47"/>
      <c r="BU181" s="36"/>
      <c r="BV181" s="52"/>
      <c r="BX181" s="44"/>
      <c r="CB181" s="44"/>
      <c r="CF181" s="47"/>
      <c r="CG181" s="36"/>
      <c r="CH181" s="52"/>
      <c r="CJ181" s="44"/>
      <c r="CN181" s="44"/>
      <c r="CR181" s="47"/>
      <c r="CS181" s="36"/>
      <c r="CT181" s="52"/>
      <c r="CV181" s="44"/>
      <c r="CZ181" s="44"/>
      <c r="DD181" s="47"/>
      <c r="DE181" s="36"/>
      <c r="DF181" s="52"/>
      <c r="DH181" s="44"/>
      <c r="DL181" s="44"/>
      <c r="DP181" s="47"/>
      <c r="DQ181" s="36"/>
      <c r="DR181" s="52"/>
      <c r="DT181" s="44"/>
      <c r="DX181" s="44"/>
      <c r="EB181" s="47"/>
      <c r="EC181" s="36"/>
      <c r="ED181" s="52"/>
      <c r="EF181" s="44"/>
      <c r="EJ181" s="44"/>
      <c r="EN181" s="47"/>
      <c r="EO181" s="36"/>
      <c r="EP181" s="52"/>
      <c r="ER181" s="44"/>
      <c r="EV181" s="44"/>
      <c r="EZ181" s="47"/>
      <c r="FA181" s="36"/>
      <c r="FB181" s="52"/>
      <c r="FD181" s="44"/>
      <c r="FH181" s="44"/>
      <c r="FL181" s="47"/>
      <c r="FM181" s="36"/>
      <c r="FN181" s="52"/>
      <c r="FP181" s="44"/>
      <c r="FT181" s="44"/>
      <c r="FX181" s="47"/>
      <c r="FY181" s="36"/>
      <c r="FZ181" s="52"/>
      <c r="GB181" s="44"/>
      <c r="GF181" s="44"/>
      <c r="GJ181" s="47"/>
      <c r="GK181" s="36"/>
      <c r="GL181" s="52"/>
      <c r="GN181" s="44"/>
      <c r="GR181" s="44"/>
      <c r="GV181" s="47"/>
      <c r="GW181" s="36"/>
      <c r="GX181" s="52"/>
      <c r="GZ181" s="44"/>
      <c r="HD181" s="44"/>
      <c r="HH181" s="47"/>
      <c r="HI181" s="36"/>
      <c r="HJ181" s="52"/>
      <c r="HL181" s="44"/>
      <c r="HP181" s="44"/>
      <c r="HT181" s="47"/>
      <c r="HU181" s="36"/>
      <c r="HV181" s="52"/>
      <c r="HX181" s="44"/>
      <c r="IB181" s="44"/>
      <c r="IF181" s="47"/>
      <c r="IG181" s="36"/>
      <c r="IH181" s="52"/>
      <c r="IJ181" s="44"/>
      <c r="IN181" s="44"/>
      <c r="IR181" s="47"/>
      <c r="IS181" s="36"/>
      <c r="IT181" s="52"/>
      <c r="IV181" s="44"/>
      <c r="IZ181" s="44"/>
      <c r="JD181" s="47"/>
      <c r="JE181" s="36"/>
      <c r="JF181" s="52"/>
      <c r="JH181" s="44"/>
      <c r="JL181" s="44"/>
      <c r="JP181" s="47"/>
      <c r="JQ181" s="36"/>
      <c r="JR181" s="52"/>
      <c r="JT181" s="44"/>
      <c r="JX181" s="44"/>
      <c r="KB181" s="47"/>
      <c r="KC181" s="36"/>
      <c r="KD181" s="52"/>
      <c r="KF181" s="44"/>
      <c r="KJ181" s="44"/>
      <c r="KN181" s="47"/>
      <c r="KO181" s="36"/>
      <c r="KP181" s="52"/>
      <c r="KR181" s="44"/>
      <c r="KV181" s="44"/>
      <c r="KZ181" s="47"/>
      <c r="LA181" s="36"/>
      <c r="LB181" s="52"/>
      <c r="LD181" s="44"/>
      <c r="LH181" s="44"/>
      <c r="LL181" s="47"/>
      <c r="LM181" s="36"/>
      <c r="LN181" s="52"/>
      <c r="LP181" s="44"/>
      <c r="LT181" s="44"/>
      <c r="LX181" s="47"/>
      <c r="LY181" s="36"/>
      <c r="LZ181" s="52"/>
      <c r="MB181" s="44"/>
      <c r="MF181" s="44"/>
      <c r="MJ181" s="47"/>
      <c r="MK181" s="36"/>
      <c r="ML181" s="52"/>
      <c r="MN181" s="44"/>
      <c r="MR181" s="44"/>
      <c r="MV181" s="47"/>
      <c r="MW181" s="36"/>
      <c r="MX181" s="52"/>
      <c r="MZ181" s="44"/>
      <c r="ND181" s="44"/>
      <c r="NH181" s="47"/>
      <c r="NI181" s="36"/>
      <c r="NJ181" s="52"/>
      <c r="NL181" s="44"/>
      <c r="NP181" s="44"/>
      <c r="NT181" s="47"/>
      <c r="NU181" s="36"/>
      <c r="NV181" s="52"/>
      <c r="NX181" s="44"/>
      <c r="OB181" s="44"/>
      <c r="OF181" s="47"/>
      <c r="OG181" s="36"/>
      <c r="OH181" s="52"/>
      <c r="OJ181" s="44"/>
      <c r="ON181" s="44"/>
      <c r="OR181" s="47"/>
      <c r="OS181" s="36"/>
      <c r="OT181" s="52"/>
      <c r="OV181" s="44"/>
      <c r="OZ181" s="44"/>
      <c r="PD181" s="47"/>
      <c r="PE181" s="36"/>
      <c r="PF181" s="52"/>
      <c r="PH181" s="44"/>
      <c r="PL181" s="44"/>
      <c r="PP181" s="47"/>
      <c r="PQ181" s="36"/>
      <c r="PR181" s="52"/>
      <c r="PT181" s="44"/>
      <c r="PX181" s="44"/>
      <c r="QB181" s="47"/>
      <c r="QC181" s="36"/>
      <c r="QD181" s="52"/>
      <c r="QF181" s="44"/>
      <c r="QJ181" s="44"/>
      <c r="QN181" s="47"/>
      <c r="QO181" s="36"/>
      <c r="QP181" s="52"/>
      <c r="QR181" s="44"/>
      <c r="QV181" s="44"/>
      <c r="QZ181" s="47"/>
      <c r="RA181" s="36"/>
      <c r="RB181" s="52"/>
      <c r="RD181" s="44"/>
      <c r="RH181" s="44"/>
      <c r="RL181" s="47"/>
      <c r="RM181" s="36"/>
      <c r="RN181" s="52"/>
      <c r="RP181" s="44"/>
      <c r="RT181" s="44"/>
      <c r="RX181" s="47"/>
      <c r="RY181" s="36"/>
      <c r="RZ181" s="52"/>
      <c r="SB181" s="44"/>
      <c r="SF181" s="44"/>
      <c r="SJ181" s="47"/>
      <c r="SK181" s="36"/>
      <c r="SL181" s="52"/>
      <c r="SN181" s="44"/>
      <c r="SR181" s="44"/>
      <c r="SV181" s="47"/>
      <c r="SW181" s="36"/>
      <c r="SX181" s="52"/>
      <c r="SZ181" s="44"/>
      <c r="TD181" s="44"/>
      <c r="TH181" s="47"/>
      <c r="TI181" s="36"/>
      <c r="TJ181" s="52"/>
      <c r="TL181" s="44"/>
      <c r="TP181" s="44"/>
      <c r="TT181" s="47"/>
      <c r="TU181" s="36"/>
      <c r="TV181" s="52"/>
      <c r="TX181" s="44"/>
      <c r="UB181" s="44"/>
      <c r="UF181" s="47"/>
      <c r="UG181" s="36"/>
      <c r="UH181" s="52"/>
      <c r="UJ181" s="44"/>
      <c r="UN181" s="44"/>
      <c r="UR181" s="47"/>
      <c r="US181" s="36"/>
      <c r="UT181" s="52"/>
      <c r="UV181" s="44"/>
      <c r="UZ181" s="44"/>
      <c r="VD181" s="47"/>
      <c r="VE181" s="36"/>
      <c r="VF181" s="52"/>
      <c r="VH181" s="44"/>
      <c r="VL181" s="44"/>
      <c r="VP181" s="47"/>
      <c r="VQ181" s="36"/>
      <c r="VR181" s="52"/>
      <c r="VT181" s="44"/>
      <c r="VX181" s="44"/>
      <c r="WB181" s="47"/>
      <c r="WC181" s="36"/>
      <c r="WD181" s="52"/>
      <c r="WF181" s="44"/>
      <c r="WJ181" s="44"/>
      <c r="WN181" s="47"/>
      <c r="WO181" s="36"/>
      <c r="WP181" s="52"/>
      <c r="WR181" s="44"/>
      <c r="WV181" s="44"/>
      <c r="WZ181" s="47"/>
      <c r="XA181" s="36"/>
      <c r="XB181" s="52"/>
      <c r="XD181" s="44"/>
      <c r="XH181" s="44"/>
      <c r="XL181" s="47"/>
      <c r="XM181" s="36"/>
      <c r="XN181" s="52"/>
      <c r="XP181" s="44"/>
      <c r="XT181" s="44"/>
      <c r="XX181" s="47"/>
      <c r="XY181" s="36"/>
      <c r="XZ181" s="52"/>
      <c r="YB181" s="44"/>
      <c r="YF181" s="44"/>
      <c r="YJ181" s="47"/>
      <c r="YK181" s="36"/>
      <c r="YL181" s="52"/>
      <c r="YN181" s="44"/>
      <c r="YR181" s="44"/>
      <c r="YV181" s="47"/>
      <c r="YW181" s="36"/>
      <c r="YX181" s="52"/>
      <c r="YZ181" s="44"/>
      <c r="ZD181" s="44"/>
      <c r="ZH181" s="47"/>
      <c r="ZI181" s="36"/>
      <c r="ZJ181" s="52"/>
      <c r="ZL181" s="44"/>
      <c r="ZP181" s="44"/>
      <c r="ZT181" s="47"/>
      <c r="ZU181" s="36"/>
      <c r="ZV181" s="52"/>
      <c r="ZX181" s="44"/>
      <c r="AAB181" s="44"/>
      <c r="AAF181" s="47"/>
      <c r="AAG181" s="36"/>
      <c r="AAH181" s="52"/>
      <c r="AAJ181" s="44"/>
      <c r="AAN181" s="44"/>
      <c r="AAR181" s="47"/>
      <c r="AAS181" s="36"/>
      <c r="AAT181" s="52"/>
      <c r="AAV181" s="44"/>
      <c r="AAZ181" s="44"/>
      <c r="ABD181" s="47"/>
      <c r="ABE181" s="36"/>
      <c r="ABF181" s="52"/>
      <c r="ABH181" s="44"/>
      <c r="ABL181" s="44"/>
      <c r="ABP181" s="47"/>
      <c r="ABQ181" s="36"/>
      <c r="ABR181" s="52"/>
      <c r="ABT181" s="44"/>
      <c r="ABX181" s="44"/>
      <c r="ACB181" s="47"/>
      <c r="ACC181" s="36"/>
      <c r="ACD181" s="52"/>
      <c r="ACF181" s="44"/>
      <c r="ACJ181" s="44"/>
      <c r="ACN181" s="47"/>
      <c r="ACO181" s="36"/>
      <c r="ACP181" s="52"/>
      <c r="ACR181" s="44"/>
      <c r="ACV181" s="44"/>
      <c r="ACZ181" s="47"/>
      <c r="ADA181" s="36"/>
      <c r="ADB181" s="52"/>
      <c r="ADD181" s="44"/>
      <c r="ADH181" s="44"/>
      <c r="ADL181" s="47"/>
      <c r="ADM181" s="36"/>
      <c r="ADN181" s="52"/>
      <c r="ADP181" s="44"/>
      <c r="ADT181" s="44"/>
      <c r="ADX181" s="47"/>
      <c r="ADY181" s="36"/>
      <c r="ADZ181" s="52"/>
      <c r="AEB181" s="44"/>
      <c r="AEF181" s="44"/>
      <c r="AEJ181" s="47"/>
      <c r="AEK181" s="36"/>
      <c r="AEL181" s="52"/>
      <c r="AEN181" s="44"/>
      <c r="AER181" s="44"/>
      <c r="AEV181" s="47"/>
      <c r="AEW181" s="36"/>
      <c r="AEX181" s="52"/>
      <c r="AEZ181" s="44"/>
      <c r="AFD181" s="44"/>
      <c r="AFH181" s="47"/>
      <c r="AFI181" s="36"/>
      <c r="AFJ181" s="52"/>
      <c r="AFL181" s="44"/>
      <c r="AFP181" s="44"/>
      <c r="AFT181" s="47"/>
      <c r="AFU181" s="36"/>
      <c r="AFV181" s="52"/>
      <c r="AFX181" s="44"/>
      <c r="AGB181" s="44"/>
      <c r="AGF181" s="47"/>
      <c r="AGG181" s="36"/>
      <c r="AGH181" s="52"/>
      <c r="AGJ181" s="44"/>
      <c r="AGN181" s="44"/>
      <c r="AGR181" s="47"/>
      <c r="AGS181" s="36"/>
      <c r="AGT181" s="52"/>
      <c r="AGV181" s="44"/>
      <c r="AGZ181" s="44"/>
      <c r="AHD181" s="47"/>
      <c r="AHE181" s="36"/>
      <c r="AHF181" s="52"/>
      <c r="AHH181" s="44"/>
      <c r="AHL181" s="44"/>
      <c r="AHP181" s="47"/>
      <c r="AHQ181" s="36"/>
      <c r="AHR181" s="52"/>
      <c r="AHT181" s="44"/>
      <c r="AHX181" s="44"/>
      <c r="AIB181" s="47"/>
      <c r="AIC181" s="36"/>
      <c r="AID181" s="52"/>
      <c r="AIF181" s="44"/>
      <c r="AIJ181" s="44"/>
      <c r="AIN181" s="47"/>
      <c r="AIO181" s="36"/>
      <c r="AIP181" s="52"/>
      <c r="AIR181" s="44"/>
      <c r="AIV181" s="44"/>
      <c r="AIZ181" s="47"/>
      <c r="AJA181" s="36"/>
      <c r="AJB181" s="52"/>
      <c r="AJD181" s="44"/>
      <c r="AJH181" s="44"/>
      <c r="AJL181" s="47"/>
      <c r="AJM181" s="36"/>
      <c r="AJN181" s="52"/>
      <c r="AJP181" s="44"/>
      <c r="AJT181" s="44"/>
      <c r="AJX181" s="47"/>
      <c r="AJY181" s="36"/>
      <c r="AJZ181" s="52"/>
      <c r="AKB181" s="44"/>
      <c r="AKF181" s="44"/>
      <c r="AKJ181" s="47"/>
      <c r="AKK181" s="36"/>
      <c r="AKL181" s="52"/>
      <c r="AKN181" s="44"/>
      <c r="AKR181" s="44"/>
      <c r="AKV181" s="47"/>
      <c r="AKW181" s="36"/>
      <c r="AKX181" s="52"/>
      <c r="AKZ181" s="44"/>
      <c r="ALD181" s="44"/>
      <c r="ALH181" s="47"/>
      <c r="ALI181" s="36"/>
      <c r="ALJ181" s="52"/>
      <c r="ALL181" s="44"/>
      <c r="ALP181" s="44"/>
      <c r="ALT181" s="47"/>
      <c r="ALU181" s="36"/>
      <c r="ALV181" s="52"/>
      <c r="ALX181" s="44"/>
      <c r="AMB181" s="44"/>
      <c r="AMF181" s="47"/>
      <c r="AMG181" s="36"/>
      <c r="AMH181" s="52"/>
      <c r="AMJ181" s="44"/>
    </row>
    <row r="182" spans="1:1024" s="43" customFormat="1" ht="25.5" x14ac:dyDescent="0.2">
      <c r="A182" s="39" t="s">
        <v>536</v>
      </c>
      <c r="B182" s="57" t="s">
        <v>602</v>
      </c>
      <c r="C182" s="60" t="s">
        <v>190</v>
      </c>
      <c r="D182" s="61">
        <v>44464</v>
      </c>
      <c r="E182" s="43" t="s">
        <v>603</v>
      </c>
      <c r="F182" s="60" t="s">
        <v>192</v>
      </c>
      <c r="G182" s="43" t="s">
        <v>221</v>
      </c>
      <c r="H182" s="61">
        <v>44503</v>
      </c>
      <c r="I182" s="60">
        <v>26</v>
      </c>
      <c r="J182" s="43" t="s">
        <v>194</v>
      </c>
      <c r="K182" s="60" t="s">
        <v>76</v>
      </c>
      <c r="L182" s="47" t="s">
        <v>418</v>
      </c>
      <c r="M182" s="37"/>
      <c r="N182" s="52"/>
      <c r="P182" s="44"/>
      <c r="T182" s="44"/>
      <c r="X182" s="47"/>
      <c r="Y182" s="36"/>
      <c r="Z182" s="52"/>
      <c r="AB182" s="44"/>
      <c r="AF182" s="44"/>
      <c r="AJ182" s="47"/>
      <c r="AK182" s="36"/>
      <c r="AL182" s="52"/>
      <c r="AN182" s="44"/>
      <c r="AR182" s="44"/>
      <c r="AV182" s="47"/>
      <c r="AW182" s="36"/>
      <c r="AX182" s="52"/>
      <c r="AZ182" s="44"/>
      <c r="BD182" s="44"/>
      <c r="BH182" s="47"/>
      <c r="BI182" s="36"/>
      <c r="BJ182" s="52"/>
      <c r="BL182" s="44"/>
      <c r="BP182" s="44"/>
      <c r="BT182" s="47"/>
      <c r="BU182" s="36"/>
      <c r="BV182" s="52"/>
      <c r="BX182" s="44"/>
      <c r="CB182" s="44"/>
      <c r="CF182" s="47"/>
      <c r="CG182" s="36"/>
      <c r="CH182" s="52"/>
      <c r="CJ182" s="44"/>
      <c r="CN182" s="44"/>
      <c r="CR182" s="47"/>
      <c r="CS182" s="36"/>
      <c r="CT182" s="52"/>
      <c r="CV182" s="44"/>
      <c r="CZ182" s="44"/>
      <c r="DD182" s="47"/>
      <c r="DE182" s="36"/>
      <c r="DF182" s="52"/>
      <c r="DH182" s="44"/>
      <c r="DL182" s="44"/>
      <c r="DP182" s="47"/>
      <c r="DQ182" s="36"/>
      <c r="DR182" s="52"/>
      <c r="DT182" s="44"/>
      <c r="DX182" s="44"/>
      <c r="EB182" s="47"/>
      <c r="EC182" s="36"/>
      <c r="ED182" s="52"/>
      <c r="EF182" s="44"/>
      <c r="EJ182" s="44"/>
      <c r="EN182" s="47"/>
      <c r="EO182" s="36"/>
      <c r="EP182" s="52"/>
      <c r="ER182" s="44"/>
      <c r="EV182" s="44"/>
      <c r="EZ182" s="47"/>
      <c r="FA182" s="36"/>
      <c r="FB182" s="52"/>
      <c r="FD182" s="44"/>
      <c r="FH182" s="44"/>
      <c r="FL182" s="47"/>
      <c r="FM182" s="36"/>
      <c r="FN182" s="52"/>
      <c r="FP182" s="44"/>
      <c r="FT182" s="44"/>
      <c r="FX182" s="47"/>
      <c r="FY182" s="36"/>
      <c r="FZ182" s="52"/>
      <c r="GB182" s="44"/>
      <c r="GF182" s="44"/>
      <c r="GJ182" s="47"/>
      <c r="GK182" s="36"/>
      <c r="GL182" s="52"/>
      <c r="GN182" s="44"/>
      <c r="GR182" s="44"/>
      <c r="GV182" s="47"/>
      <c r="GW182" s="36"/>
      <c r="GX182" s="52"/>
      <c r="GZ182" s="44"/>
      <c r="HD182" s="44"/>
      <c r="HH182" s="47"/>
      <c r="HI182" s="36"/>
      <c r="HJ182" s="52"/>
      <c r="HL182" s="44"/>
      <c r="HP182" s="44"/>
      <c r="HT182" s="47"/>
      <c r="HU182" s="36"/>
      <c r="HV182" s="52"/>
      <c r="HX182" s="44"/>
      <c r="IB182" s="44"/>
      <c r="IF182" s="47"/>
      <c r="IG182" s="36"/>
      <c r="IH182" s="52"/>
      <c r="IJ182" s="44"/>
      <c r="IN182" s="44"/>
      <c r="IR182" s="47"/>
      <c r="IS182" s="36"/>
      <c r="IT182" s="52"/>
      <c r="IV182" s="44"/>
      <c r="IZ182" s="44"/>
      <c r="JD182" s="47"/>
      <c r="JE182" s="36"/>
      <c r="JF182" s="52"/>
      <c r="JH182" s="44"/>
      <c r="JL182" s="44"/>
      <c r="JP182" s="47"/>
      <c r="JQ182" s="36"/>
      <c r="JR182" s="52"/>
      <c r="JT182" s="44"/>
      <c r="JX182" s="44"/>
      <c r="KB182" s="47"/>
      <c r="KC182" s="36"/>
      <c r="KD182" s="52"/>
      <c r="KF182" s="44"/>
      <c r="KJ182" s="44"/>
      <c r="KN182" s="47"/>
      <c r="KO182" s="36"/>
      <c r="KP182" s="52"/>
      <c r="KR182" s="44"/>
      <c r="KV182" s="44"/>
      <c r="KZ182" s="47"/>
      <c r="LA182" s="36"/>
      <c r="LB182" s="52"/>
      <c r="LD182" s="44"/>
      <c r="LH182" s="44"/>
      <c r="LL182" s="47"/>
      <c r="LM182" s="36"/>
      <c r="LN182" s="52"/>
      <c r="LP182" s="44"/>
      <c r="LT182" s="44"/>
      <c r="LX182" s="47"/>
      <c r="LY182" s="36"/>
      <c r="LZ182" s="52"/>
      <c r="MB182" s="44"/>
      <c r="MF182" s="44"/>
      <c r="MJ182" s="47"/>
      <c r="MK182" s="36"/>
      <c r="ML182" s="52"/>
      <c r="MN182" s="44"/>
      <c r="MR182" s="44"/>
      <c r="MV182" s="47"/>
      <c r="MW182" s="36"/>
      <c r="MX182" s="52"/>
      <c r="MZ182" s="44"/>
      <c r="ND182" s="44"/>
      <c r="NH182" s="47"/>
      <c r="NI182" s="36"/>
      <c r="NJ182" s="52"/>
      <c r="NL182" s="44"/>
      <c r="NP182" s="44"/>
      <c r="NT182" s="47"/>
      <c r="NU182" s="36"/>
      <c r="NV182" s="52"/>
      <c r="NX182" s="44"/>
      <c r="OB182" s="44"/>
      <c r="OF182" s="47"/>
      <c r="OG182" s="36"/>
      <c r="OH182" s="52"/>
      <c r="OJ182" s="44"/>
      <c r="ON182" s="44"/>
      <c r="OR182" s="47"/>
      <c r="OS182" s="36"/>
      <c r="OT182" s="52"/>
      <c r="OV182" s="44"/>
      <c r="OZ182" s="44"/>
      <c r="PD182" s="47"/>
      <c r="PE182" s="36"/>
      <c r="PF182" s="52"/>
      <c r="PH182" s="44"/>
      <c r="PL182" s="44"/>
      <c r="PP182" s="47"/>
      <c r="PQ182" s="36"/>
      <c r="PR182" s="52"/>
      <c r="PT182" s="44"/>
      <c r="PX182" s="44"/>
      <c r="QB182" s="47"/>
      <c r="QC182" s="36"/>
      <c r="QD182" s="52"/>
      <c r="QF182" s="44"/>
      <c r="QJ182" s="44"/>
      <c r="QN182" s="47"/>
      <c r="QO182" s="36"/>
      <c r="QP182" s="52"/>
      <c r="QR182" s="44"/>
      <c r="QV182" s="44"/>
      <c r="QZ182" s="47"/>
      <c r="RA182" s="36"/>
      <c r="RB182" s="52"/>
      <c r="RD182" s="44"/>
      <c r="RH182" s="44"/>
      <c r="RL182" s="47"/>
      <c r="RM182" s="36"/>
      <c r="RN182" s="52"/>
      <c r="RP182" s="44"/>
      <c r="RT182" s="44"/>
      <c r="RX182" s="47"/>
      <c r="RY182" s="36"/>
      <c r="RZ182" s="52"/>
      <c r="SB182" s="44"/>
      <c r="SF182" s="44"/>
      <c r="SJ182" s="47"/>
      <c r="SK182" s="36"/>
      <c r="SL182" s="52"/>
      <c r="SN182" s="44"/>
      <c r="SR182" s="44"/>
      <c r="SV182" s="47"/>
      <c r="SW182" s="36"/>
      <c r="SX182" s="52"/>
      <c r="SZ182" s="44"/>
      <c r="TD182" s="44"/>
      <c r="TH182" s="47"/>
      <c r="TI182" s="36"/>
      <c r="TJ182" s="52"/>
      <c r="TL182" s="44"/>
      <c r="TP182" s="44"/>
      <c r="TT182" s="47"/>
      <c r="TU182" s="36"/>
      <c r="TV182" s="52"/>
      <c r="TX182" s="44"/>
      <c r="UB182" s="44"/>
      <c r="UF182" s="47"/>
      <c r="UG182" s="36"/>
      <c r="UH182" s="52"/>
      <c r="UJ182" s="44"/>
      <c r="UN182" s="44"/>
      <c r="UR182" s="47"/>
      <c r="US182" s="36"/>
      <c r="UT182" s="52"/>
      <c r="UV182" s="44"/>
      <c r="UZ182" s="44"/>
      <c r="VD182" s="47"/>
      <c r="VE182" s="36"/>
      <c r="VF182" s="52"/>
      <c r="VH182" s="44"/>
      <c r="VL182" s="44"/>
      <c r="VP182" s="47"/>
      <c r="VQ182" s="36"/>
      <c r="VR182" s="52"/>
      <c r="VT182" s="44"/>
      <c r="VX182" s="44"/>
      <c r="WB182" s="47"/>
      <c r="WC182" s="36"/>
      <c r="WD182" s="52"/>
      <c r="WF182" s="44"/>
      <c r="WJ182" s="44"/>
      <c r="WN182" s="47"/>
      <c r="WO182" s="36"/>
      <c r="WP182" s="52"/>
      <c r="WR182" s="44"/>
      <c r="WV182" s="44"/>
      <c r="WZ182" s="47"/>
      <c r="XA182" s="36"/>
      <c r="XB182" s="52"/>
      <c r="XD182" s="44"/>
      <c r="XH182" s="44"/>
      <c r="XL182" s="47"/>
      <c r="XM182" s="36"/>
      <c r="XN182" s="52"/>
      <c r="XP182" s="44"/>
      <c r="XT182" s="44"/>
      <c r="XX182" s="47"/>
      <c r="XY182" s="36"/>
      <c r="XZ182" s="52"/>
      <c r="YB182" s="44"/>
      <c r="YF182" s="44"/>
      <c r="YJ182" s="47"/>
      <c r="YK182" s="36"/>
      <c r="YL182" s="52"/>
      <c r="YN182" s="44"/>
      <c r="YR182" s="44"/>
      <c r="YV182" s="47"/>
      <c r="YW182" s="36"/>
      <c r="YX182" s="52"/>
      <c r="YZ182" s="44"/>
      <c r="ZD182" s="44"/>
      <c r="ZH182" s="47"/>
      <c r="ZI182" s="36"/>
      <c r="ZJ182" s="52"/>
      <c r="ZL182" s="44"/>
      <c r="ZP182" s="44"/>
      <c r="ZT182" s="47"/>
      <c r="ZU182" s="36"/>
      <c r="ZV182" s="52"/>
      <c r="ZX182" s="44"/>
      <c r="AAB182" s="44"/>
      <c r="AAF182" s="47"/>
      <c r="AAG182" s="36"/>
      <c r="AAH182" s="52"/>
      <c r="AAJ182" s="44"/>
      <c r="AAN182" s="44"/>
      <c r="AAR182" s="47"/>
      <c r="AAS182" s="36"/>
      <c r="AAT182" s="52"/>
      <c r="AAV182" s="44"/>
      <c r="AAZ182" s="44"/>
      <c r="ABD182" s="47"/>
      <c r="ABE182" s="36"/>
      <c r="ABF182" s="52"/>
      <c r="ABH182" s="44"/>
      <c r="ABL182" s="44"/>
      <c r="ABP182" s="47"/>
      <c r="ABQ182" s="36"/>
      <c r="ABR182" s="52"/>
      <c r="ABT182" s="44"/>
      <c r="ABX182" s="44"/>
      <c r="ACB182" s="47"/>
      <c r="ACC182" s="36"/>
      <c r="ACD182" s="52"/>
      <c r="ACF182" s="44"/>
      <c r="ACJ182" s="44"/>
      <c r="ACN182" s="47"/>
      <c r="ACO182" s="36"/>
      <c r="ACP182" s="52"/>
      <c r="ACR182" s="44"/>
      <c r="ACV182" s="44"/>
      <c r="ACZ182" s="47"/>
      <c r="ADA182" s="36"/>
      <c r="ADB182" s="52"/>
      <c r="ADD182" s="44"/>
      <c r="ADH182" s="44"/>
      <c r="ADL182" s="47"/>
      <c r="ADM182" s="36"/>
      <c r="ADN182" s="52"/>
      <c r="ADP182" s="44"/>
      <c r="ADT182" s="44"/>
      <c r="ADX182" s="47"/>
      <c r="ADY182" s="36"/>
      <c r="ADZ182" s="52"/>
      <c r="AEB182" s="44"/>
      <c r="AEF182" s="44"/>
      <c r="AEJ182" s="47"/>
      <c r="AEK182" s="36"/>
      <c r="AEL182" s="52"/>
      <c r="AEN182" s="44"/>
      <c r="AER182" s="44"/>
      <c r="AEV182" s="47"/>
      <c r="AEW182" s="36"/>
      <c r="AEX182" s="52"/>
      <c r="AEZ182" s="44"/>
      <c r="AFD182" s="44"/>
      <c r="AFH182" s="47"/>
      <c r="AFI182" s="36"/>
      <c r="AFJ182" s="52"/>
      <c r="AFL182" s="44"/>
      <c r="AFP182" s="44"/>
      <c r="AFT182" s="47"/>
      <c r="AFU182" s="36"/>
      <c r="AFV182" s="52"/>
      <c r="AFX182" s="44"/>
      <c r="AGB182" s="44"/>
      <c r="AGF182" s="47"/>
      <c r="AGG182" s="36"/>
      <c r="AGH182" s="52"/>
      <c r="AGJ182" s="44"/>
      <c r="AGN182" s="44"/>
      <c r="AGR182" s="47"/>
      <c r="AGS182" s="36"/>
      <c r="AGT182" s="52"/>
      <c r="AGV182" s="44"/>
      <c r="AGZ182" s="44"/>
      <c r="AHD182" s="47"/>
      <c r="AHE182" s="36"/>
      <c r="AHF182" s="52"/>
      <c r="AHH182" s="44"/>
      <c r="AHL182" s="44"/>
      <c r="AHP182" s="47"/>
      <c r="AHQ182" s="36"/>
      <c r="AHR182" s="52"/>
      <c r="AHT182" s="44"/>
      <c r="AHX182" s="44"/>
      <c r="AIB182" s="47"/>
      <c r="AIC182" s="36"/>
      <c r="AID182" s="52"/>
      <c r="AIF182" s="44"/>
      <c r="AIJ182" s="44"/>
      <c r="AIN182" s="47"/>
      <c r="AIO182" s="36"/>
      <c r="AIP182" s="52"/>
      <c r="AIR182" s="44"/>
      <c r="AIV182" s="44"/>
      <c r="AIZ182" s="47"/>
      <c r="AJA182" s="36"/>
      <c r="AJB182" s="52"/>
      <c r="AJD182" s="44"/>
      <c r="AJH182" s="44"/>
      <c r="AJL182" s="47"/>
      <c r="AJM182" s="36"/>
      <c r="AJN182" s="52"/>
      <c r="AJP182" s="44"/>
      <c r="AJT182" s="44"/>
      <c r="AJX182" s="47"/>
      <c r="AJY182" s="36"/>
      <c r="AJZ182" s="52"/>
      <c r="AKB182" s="44"/>
      <c r="AKF182" s="44"/>
      <c r="AKJ182" s="47"/>
      <c r="AKK182" s="36"/>
      <c r="AKL182" s="52"/>
      <c r="AKN182" s="44"/>
      <c r="AKR182" s="44"/>
      <c r="AKV182" s="47"/>
      <c r="AKW182" s="36"/>
      <c r="AKX182" s="52"/>
      <c r="AKZ182" s="44"/>
      <c r="ALD182" s="44"/>
      <c r="ALH182" s="47"/>
      <c r="ALI182" s="36"/>
      <c r="ALJ182" s="52"/>
      <c r="ALL182" s="44"/>
      <c r="ALP182" s="44"/>
      <c r="ALT182" s="47"/>
      <c r="ALU182" s="36"/>
      <c r="ALV182" s="52"/>
      <c r="ALX182" s="44"/>
      <c r="AMB182" s="44"/>
      <c r="AMF182" s="47"/>
      <c r="AMG182" s="36"/>
      <c r="AMH182" s="52"/>
      <c r="AMJ182" s="44"/>
    </row>
    <row r="183" spans="1:1024" s="43" customFormat="1" x14ac:dyDescent="0.2">
      <c r="A183" s="39" t="s">
        <v>536</v>
      </c>
      <c r="B183" s="57" t="s">
        <v>604</v>
      </c>
      <c r="C183" s="60" t="s">
        <v>190</v>
      </c>
      <c r="D183" s="61">
        <v>44466</v>
      </c>
      <c r="E183" s="43" t="s">
        <v>605</v>
      </c>
      <c r="F183" s="60" t="s">
        <v>192</v>
      </c>
      <c r="G183" s="43" t="s">
        <v>221</v>
      </c>
      <c r="H183" s="61">
        <v>44503</v>
      </c>
      <c r="I183" s="60">
        <v>27</v>
      </c>
      <c r="J183" s="43" t="s">
        <v>194</v>
      </c>
      <c r="K183" s="60" t="s">
        <v>76</v>
      </c>
      <c r="L183" s="47" t="s">
        <v>418</v>
      </c>
      <c r="M183" s="37"/>
      <c r="N183" s="52"/>
      <c r="P183" s="44"/>
      <c r="T183" s="44"/>
      <c r="X183" s="47"/>
      <c r="Y183" s="36"/>
      <c r="Z183" s="52"/>
      <c r="AB183" s="44"/>
      <c r="AF183" s="44"/>
      <c r="AJ183" s="47"/>
      <c r="AK183" s="36"/>
      <c r="AL183" s="52"/>
      <c r="AN183" s="44"/>
      <c r="AR183" s="44"/>
      <c r="AV183" s="47"/>
      <c r="AW183" s="36"/>
      <c r="AX183" s="52"/>
      <c r="AZ183" s="44"/>
      <c r="BD183" s="44"/>
      <c r="BH183" s="47"/>
      <c r="BI183" s="36"/>
      <c r="BJ183" s="52"/>
      <c r="BL183" s="44"/>
      <c r="BP183" s="44"/>
      <c r="BT183" s="47"/>
      <c r="BU183" s="36"/>
      <c r="BV183" s="52"/>
      <c r="BX183" s="44"/>
      <c r="CB183" s="44"/>
      <c r="CF183" s="47"/>
      <c r="CG183" s="36"/>
      <c r="CH183" s="52"/>
      <c r="CJ183" s="44"/>
      <c r="CN183" s="44"/>
      <c r="CR183" s="47"/>
      <c r="CS183" s="36"/>
      <c r="CT183" s="52"/>
      <c r="CV183" s="44"/>
      <c r="CZ183" s="44"/>
      <c r="DD183" s="47"/>
      <c r="DE183" s="36"/>
      <c r="DF183" s="52"/>
      <c r="DH183" s="44"/>
      <c r="DL183" s="44"/>
      <c r="DP183" s="47"/>
      <c r="DQ183" s="36"/>
      <c r="DR183" s="52"/>
      <c r="DT183" s="44"/>
      <c r="DX183" s="44"/>
      <c r="EB183" s="47"/>
      <c r="EC183" s="36"/>
      <c r="ED183" s="52"/>
      <c r="EF183" s="44"/>
      <c r="EJ183" s="44"/>
      <c r="EN183" s="47"/>
      <c r="EO183" s="36"/>
      <c r="EP183" s="52"/>
      <c r="ER183" s="44"/>
      <c r="EV183" s="44"/>
      <c r="EZ183" s="47"/>
      <c r="FA183" s="36"/>
      <c r="FB183" s="52"/>
      <c r="FD183" s="44"/>
      <c r="FH183" s="44"/>
      <c r="FL183" s="47"/>
      <c r="FM183" s="36"/>
      <c r="FN183" s="52"/>
      <c r="FP183" s="44"/>
      <c r="FT183" s="44"/>
      <c r="FX183" s="47"/>
      <c r="FY183" s="36"/>
      <c r="FZ183" s="52"/>
      <c r="GB183" s="44"/>
      <c r="GF183" s="44"/>
      <c r="GJ183" s="47"/>
      <c r="GK183" s="36"/>
      <c r="GL183" s="52"/>
      <c r="GN183" s="44"/>
      <c r="GR183" s="44"/>
      <c r="GV183" s="47"/>
      <c r="GW183" s="36"/>
      <c r="GX183" s="52"/>
      <c r="GZ183" s="44"/>
      <c r="HD183" s="44"/>
      <c r="HH183" s="47"/>
      <c r="HI183" s="36"/>
      <c r="HJ183" s="52"/>
      <c r="HL183" s="44"/>
      <c r="HP183" s="44"/>
      <c r="HT183" s="47"/>
      <c r="HU183" s="36"/>
      <c r="HV183" s="52"/>
      <c r="HX183" s="44"/>
      <c r="IB183" s="44"/>
      <c r="IF183" s="47"/>
      <c r="IG183" s="36"/>
      <c r="IH183" s="52"/>
      <c r="IJ183" s="44"/>
      <c r="IN183" s="44"/>
      <c r="IR183" s="47"/>
      <c r="IS183" s="36"/>
      <c r="IT183" s="52"/>
      <c r="IV183" s="44"/>
      <c r="IZ183" s="44"/>
      <c r="JD183" s="47"/>
      <c r="JE183" s="36"/>
      <c r="JF183" s="52"/>
      <c r="JH183" s="44"/>
      <c r="JL183" s="44"/>
      <c r="JP183" s="47"/>
      <c r="JQ183" s="36"/>
      <c r="JR183" s="52"/>
      <c r="JT183" s="44"/>
      <c r="JX183" s="44"/>
      <c r="KB183" s="47"/>
      <c r="KC183" s="36"/>
      <c r="KD183" s="52"/>
      <c r="KF183" s="44"/>
      <c r="KJ183" s="44"/>
      <c r="KN183" s="47"/>
      <c r="KO183" s="36"/>
      <c r="KP183" s="52"/>
      <c r="KR183" s="44"/>
      <c r="KV183" s="44"/>
      <c r="KZ183" s="47"/>
      <c r="LA183" s="36"/>
      <c r="LB183" s="52"/>
      <c r="LD183" s="44"/>
      <c r="LH183" s="44"/>
      <c r="LL183" s="47"/>
      <c r="LM183" s="36"/>
      <c r="LN183" s="52"/>
      <c r="LP183" s="44"/>
      <c r="LT183" s="44"/>
      <c r="LX183" s="47"/>
      <c r="LY183" s="36"/>
      <c r="LZ183" s="52"/>
      <c r="MB183" s="44"/>
      <c r="MF183" s="44"/>
      <c r="MJ183" s="47"/>
      <c r="MK183" s="36"/>
      <c r="ML183" s="52"/>
      <c r="MN183" s="44"/>
      <c r="MR183" s="44"/>
      <c r="MV183" s="47"/>
      <c r="MW183" s="36"/>
      <c r="MX183" s="52"/>
      <c r="MZ183" s="44"/>
      <c r="ND183" s="44"/>
      <c r="NH183" s="47"/>
      <c r="NI183" s="36"/>
      <c r="NJ183" s="52"/>
      <c r="NL183" s="44"/>
      <c r="NP183" s="44"/>
      <c r="NT183" s="47"/>
      <c r="NU183" s="36"/>
      <c r="NV183" s="52"/>
      <c r="NX183" s="44"/>
      <c r="OB183" s="44"/>
      <c r="OF183" s="47"/>
      <c r="OG183" s="36"/>
      <c r="OH183" s="52"/>
      <c r="OJ183" s="44"/>
      <c r="ON183" s="44"/>
      <c r="OR183" s="47"/>
      <c r="OS183" s="36"/>
      <c r="OT183" s="52"/>
      <c r="OV183" s="44"/>
      <c r="OZ183" s="44"/>
      <c r="PD183" s="47"/>
      <c r="PE183" s="36"/>
      <c r="PF183" s="52"/>
      <c r="PH183" s="44"/>
      <c r="PL183" s="44"/>
      <c r="PP183" s="47"/>
      <c r="PQ183" s="36"/>
      <c r="PR183" s="52"/>
      <c r="PT183" s="44"/>
      <c r="PX183" s="44"/>
      <c r="QB183" s="47"/>
      <c r="QC183" s="36"/>
      <c r="QD183" s="52"/>
      <c r="QF183" s="44"/>
      <c r="QJ183" s="44"/>
      <c r="QN183" s="47"/>
      <c r="QO183" s="36"/>
      <c r="QP183" s="52"/>
      <c r="QR183" s="44"/>
      <c r="QV183" s="44"/>
      <c r="QZ183" s="47"/>
      <c r="RA183" s="36"/>
      <c r="RB183" s="52"/>
      <c r="RD183" s="44"/>
      <c r="RH183" s="44"/>
      <c r="RL183" s="47"/>
      <c r="RM183" s="36"/>
      <c r="RN183" s="52"/>
      <c r="RP183" s="44"/>
      <c r="RT183" s="44"/>
      <c r="RX183" s="47"/>
      <c r="RY183" s="36"/>
      <c r="RZ183" s="52"/>
      <c r="SB183" s="44"/>
      <c r="SF183" s="44"/>
      <c r="SJ183" s="47"/>
      <c r="SK183" s="36"/>
      <c r="SL183" s="52"/>
      <c r="SN183" s="44"/>
      <c r="SR183" s="44"/>
      <c r="SV183" s="47"/>
      <c r="SW183" s="36"/>
      <c r="SX183" s="52"/>
      <c r="SZ183" s="44"/>
      <c r="TD183" s="44"/>
      <c r="TH183" s="47"/>
      <c r="TI183" s="36"/>
      <c r="TJ183" s="52"/>
      <c r="TL183" s="44"/>
      <c r="TP183" s="44"/>
      <c r="TT183" s="47"/>
      <c r="TU183" s="36"/>
      <c r="TV183" s="52"/>
      <c r="TX183" s="44"/>
      <c r="UB183" s="44"/>
      <c r="UF183" s="47"/>
      <c r="UG183" s="36"/>
      <c r="UH183" s="52"/>
      <c r="UJ183" s="44"/>
      <c r="UN183" s="44"/>
      <c r="UR183" s="47"/>
      <c r="US183" s="36"/>
      <c r="UT183" s="52"/>
      <c r="UV183" s="44"/>
      <c r="UZ183" s="44"/>
      <c r="VD183" s="47"/>
      <c r="VE183" s="36"/>
      <c r="VF183" s="52"/>
      <c r="VH183" s="44"/>
      <c r="VL183" s="44"/>
      <c r="VP183" s="47"/>
      <c r="VQ183" s="36"/>
      <c r="VR183" s="52"/>
      <c r="VT183" s="44"/>
      <c r="VX183" s="44"/>
      <c r="WB183" s="47"/>
      <c r="WC183" s="36"/>
      <c r="WD183" s="52"/>
      <c r="WF183" s="44"/>
      <c r="WJ183" s="44"/>
      <c r="WN183" s="47"/>
      <c r="WO183" s="36"/>
      <c r="WP183" s="52"/>
      <c r="WR183" s="44"/>
      <c r="WV183" s="44"/>
      <c r="WZ183" s="47"/>
      <c r="XA183" s="36"/>
      <c r="XB183" s="52"/>
      <c r="XD183" s="44"/>
      <c r="XH183" s="44"/>
      <c r="XL183" s="47"/>
      <c r="XM183" s="36"/>
      <c r="XN183" s="52"/>
      <c r="XP183" s="44"/>
      <c r="XT183" s="44"/>
      <c r="XX183" s="47"/>
      <c r="XY183" s="36"/>
      <c r="XZ183" s="52"/>
      <c r="YB183" s="44"/>
      <c r="YF183" s="44"/>
      <c r="YJ183" s="47"/>
      <c r="YK183" s="36"/>
      <c r="YL183" s="52"/>
      <c r="YN183" s="44"/>
      <c r="YR183" s="44"/>
      <c r="YV183" s="47"/>
      <c r="YW183" s="36"/>
      <c r="YX183" s="52"/>
      <c r="YZ183" s="44"/>
      <c r="ZD183" s="44"/>
      <c r="ZH183" s="47"/>
      <c r="ZI183" s="36"/>
      <c r="ZJ183" s="52"/>
      <c r="ZL183" s="44"/>
      <c r="ZP183" s="44"/>
      <c r="ZT183" s="47"/>
      <c r="ZU183" s="36"/>
      <c r="ZV183" s="52"/>
      <c r="ZX183" s="44"/>
      <c r="AAB183" s="44"/>
      <c r="AAF183" s="47"/>
      <c r="AAG183" s="36"/>
      <c r="AAH183" s="52"/>
      <c r="AAJ183" s="44"/>
      <c r="AAN183" s="44"/>
      <c r="AAR183" s="47"/>
      <c r="AAS183" s="36"/>
      <c r="AAT183" s="52"/>
      <c r="AAV183" s="44"/>
      <c r="AAZ183" s="44"/>
      <c r="ABD183" s="47"/>
      <c r="ABE183" s="36"/>
      <c r="ABF183" s="52"/>
      <c r="ABH183" s="44"/>
      <c r="ABL183" s="44"/>
      <c r="ABP183" s="47"/>
      <c r="ABQ183" s="36"/>
      <c r="ABR183" s="52"/>
      <c r="ABT183" s="44"/>
      <c r="ABX183" s="44"/>
      <c r="ACB183" s="47"/>
      <c r="ACC183" s="36"/>
      <c r="ACD183" s="52"/>
      <c r="ACF183" s="44"/>
      <c r="ACJ183" s="44"/>
      <c r="ACN183" s="47"/>
      <c r="ACO183" s="36"/>
      <c r="ACP183" s="52"/>
      <c r="ACR183" s="44"/>
      <c r="ACV183" s="44"/>
      <c r="ACZ183" s="47"/>
      <c r="ADA183" s="36"/>
      <c r="ADB183" s="52"/>
      <c r="ADD183" s="44"/>
      <c r="ADH183" s="44"/>
      <c r="ADL183" s="47"/>
      <c r="ADM183" s="36"/>
      <c r="ADN183" s="52"/>
      <c r="ADP183" s="44"/>
      <c r="ADT183" s="44"/>
      <c r="ADX183" s="47"/>
      <c r="ADY183" s="36"/>
      <c r="ADZ183" s="52"/>
      <c r="AEB183" s="44"/>
      <c r="AEF183" s="44"/>
      <c r="AEJ183" s="47"/>
      <c r="AEK183" s="36"/>
      <c r="AEL183" s="52"/>
      <c r="AEN183" s="44"/>
      <c r="AER183" s="44"/>
      <c r="AEV183" s="47"/>
      <c r="AEW183" s="36"/>
      <c r="AEX183" s="52"/>
      <c r="AEZ183" s="44"/>
      <c r="AFD183" s="44"/>
      <c r="AFH183" s="47"/>
      <c r="AFI183" s="36"/>
      <c r="AFJ183" s="52"/>
      <c r="AFL183" s="44"/>
      <c r="AFP183" s="44"/>
      <c r="AFT183" s="47"/>
      <c r="AFU183" s="36"/>
      <c r="AFV183" s="52"/>
      <c r="AFX183" s="44"/>
      <c r="AGB183" s="44"/>
      <c r="AGF183" s="47"/>
      <c r="AGG183" s="36"/>
      <c r="AGH183" s="52"/>
      <c r="AGJ183" s="44"/>
      <c r="AGN183" s="44"/>
      <c r="AGR183" s="47"/>
      <c r="AGS183" s="36"/>
      <c r="AGT183" s="52"/>
      <c r="AGV183" s="44"/>
      <c r="AGZ183" s="44"/>
      <c r="AHD183" s="47"/>
      <c r="AHE183" s="36"/>
      <c r="AHF183" s="52"/>
      <c r="AHH183" s="44"/>
      <c r="AHL183" s="44"/>
      <c r="AHP183" s="47"/>
      <c r="AHQ183" s="36"/>
      <c r="AHR183" s="52"/>
      <c r="AHT183" s="44"/>
      <c r="AHX183" s="44"/>
      <c r="AIB183" s="47"/>
      <c r="AIC183" s="36"/>
      <c r="AID183" s="52"/>
      <c r="AIF183" s="44"/>
      <c r="AIJ183" s="44"/>
      <c r="AIN183" s="47"/>
      <c r="AIO183" s="36"/>
      <c r="AIP183" s="52"/>
      <c r="AIR183" s="44"/>
      <c r="AIV183" s="44"/>
      <c r="AIZ183" s="47"/>
      <c r="AJA183" s="36"/>
      <c r="AJB183" s="52"/>
      <c r="AJD183" s="44"/>
      <c r="AJH183" s="44"/>
      <c r="AJL183" s="47"/>
      <c r="AJM183" s="36"/>
      <c r="AJN183" s="52"/>
      <c r="AJP183" s="44"/>
      <c r="AJT183" s="44"/>
      <c r="AJX183" s="47"/>
      <c r="AJY183" s="36"/>
      <c r="AJZ183" s="52"/>
      <c r="AKB183" s="44"/>
      <c r="AKF183" s="44"/>
      <c r="AKJ183" s="47"/>
      <c r="AKK183" s="36"/>
      <c r="AKL183" s="52"/>
      <c r="AKN183" s="44"/>
      <c r="AKR183" s="44"/>
      <c r="AKV183" s="47"/>
      <c r="AKW183" s="36"/>
      <c r="AKX183" s="52"/>
      <c r="AKZ183" s="44"/>
      <c r="ALD183" s="44"/>
      <c r="ALH183" s="47"/>
      <c r="ALI183" s="36"/>
      <c r="ALJ183" s="52"/>
      <c r="ALL183" s="44"/>
      <c r="ALP183" s="44"/>
      <c r="ALT183" s="47"/>
      <c r="ALU183" s="36"/>
      <c r="ALV183" s="52"/>
      <c r="ALX183" s="44"/>
      <c r="AMB183" s="44"/>
      <c r="AMF183" s="47"/>
      <c r="AMG183" s="36"/>
      <c r="AMH183" s="52"/>
      <c r="AMJ183" s="44"/>
    </row>
    <row r="184" spans="1:1024" s="43" customFormat="1" x14ac:dyDescent="0.2">
      <c r="A184" s="39" t="s">
        <v>606</v>
      </c>
      <c r="B184" s="57" t="s">
        <v>607</v>
      </c>
      <c r="C184" s="60" t="s">
        <v>190</v>
      </c>
      <c r="D184" s="61">
        <v>44470</v>
      </c>
      <c r="E184" s="43" t="s">
        <v>608</v>
      </c>
      <c r="F184" s="60" t="s">
        <v>192</v>
      </c>
      <c r="G184" s="43" t="s">
        <v>221</v>
      </c>
      <c r="H184" s="61">
        <v>44503</v>
      </c>
      <c r="I184" s="60">
        <v>23</v>
      </c>
      <c r="J184" s="43" t="s">
        <v>194</v>
      </c>
      <c r="K184" s="60" t="s">
        <v>76</v>
      </c>
      <c r="L184" s="47" t="s">
        <v>418</v>
      </c>
      <c r="M184" s="37"/>
      <c r="N184" s="52"/>
      <c r="P184" s="44"/>
      <c r="T184" s="44"/>
      <c r="X184" s="47"/>
      <c r="Y184" s="36"/>
      <c r="Z184" s="52"/>
      <c r="AB184" s="44"/>
      <c r="AF184" s="44"/>
      <c r="AJ184" s="47"/>
      <c r="AK184" s="36"/>
      <c r="AL184" s="52"/>
      <c r="AN184" s="44"/>
      <c r="AR184" s="44"/>
      <c r="AV184" s="47"/>
      <c r="AW184" s="36"/>
      <c r="AX184" s="52"/>
      <c r="AZ184" s="44"/>
      <c r="BD184" s="44"/>
      <c r="BH184" s="47"/>
      <c r="BI184" s="36"/>
      <c r="BJ184" s="52"/>
      <c r="BL184" s="44"/>
      <c r="BP184" s="44"/>
      <c r="BT184" s="47"/>
      <c r="BU184" s="36"/>
      <c r="BV184" s="52"/>
      <c r="BX184" s="44"/>
      <c r="CB184" s="44"/>
      <c r="CF184" s="47"/>
      <c r="CG184" s="36"/>
      <c r="CH184" s="52"/>
      <c r="CJ184" s="44"/>
      <c r="CN184" s="44"/>
      <c r="CR184" s="47"/>
      <c r="CS184" s="36"/>
      <c r="CT184" s="52"/>
      <c r="CV184" s="44"/>
      <c r="CZ184" s="44"/>
      <c r="DD184" s="47"/>
      <c r="DE184" s="36"/>
      <c r="DF184" s="52"/>
      <c r="DH184" s="44"/>
      <c r="DL184" s="44"/>
      <c r="DP184" s="47"/>
      <c r="DQ184" s="36"/>
      <c r="DR184" s="52"/>
      <c r="DT184" s="44"/>
      <c r="DX184" s="44"/>
      <c r="EB184" s="47"/>
      <c r="EC184" s="36"/>
      <c r="ED184" s="52"/>
      <c r="EF184" s="44"/>
      <c r="EJ184" s="44"/>
      <c r="EN184" s="47"/>
      <c r="EO184" s="36"/>
      <c r="EP184" s="52"/>
      <c r="ER184" s="44"/>
      <c r="EV184" s="44"/>
      <c r="EZ184" s="47"/>
      <c r="FA184" s="36"/>
      <c r="FB184" s="52"/>
      <c r="FD184" s="44"/>
      <c r="FH184" s="44"/>
      <c r="FL184" s="47"/>
      <c r="FM184" s="36"/>
      <c r="FN184" s="52"/>
      <c r="FP184" s="44"/>
      <c r="FT184" s="44"/>
      <c r="FX184" s="47"/>
      <c r="FY184" s="36"/>
      <c r="FZ184" s="52"/>
      <c r="GB184" s="44"/>
      <c r="GF184" s="44"/>
      <c r="GJ184" s="47"/>
      <c r="GK184" s="36"/>
      <c r="GL184" s="52"/>
      <c r="GN184" s="44"/>
      <c r="GR184" s="44"/>
      <c r="GV184" s="47"/>
      <c r="GW184" s="36"/>
      <c r="GX184" s="52"/>
      <c r="GZ184" s="44"/>
      <c r="HD184" s="44"/>
      <c r="HH184" s="47"/>
      <c r="HI184" s="36"/>
      <c r="HJ184" s="52"/>
      <c r="HL184" s="44"/>
      <c r="HP184" s="44"/>
      <c r="HT184" s="47"/>
      <c r="HU184" s="36"/>
      <c r="HV184" s="52"/>
      <c r="HX184" s="44"/>
      <c r="IB184" s="44"/>
      <c r="IF184" s="47"/>
      <c r="IG184" s="36"/>
      <c r="IH184" s="52"/>
      <c r="IJ184" s="44"/>
      <c r="IN184" s="44"/>
      <c r="IR184" s="47"/>
      <c r="IS184" s="36"/>
      <c r="IT184" s="52"/>
      <c r="IV184" s="44"/>
      <c r="IZ184" s="44"/>
      <c r="JD184" s="47"/>
      <c r="JE184" s="36"/>
      <c r="JF184" s="52"/>
      <c r="JH184" s="44"/>
      <c r="JL184" s="44"/>
      <c r="JP184" s="47"/>
      <c r="JQ184" s="36"/>
      <c r="JR184" s="52"/>
      <c r="JT184" s="44"/>
      <c r="JX184" s="44"/>
      <c r="KB184" s="47"/>
      <c r="KC184" s="36"/>
      <c r="KD184" s="52"/>
      <c r="KF184" s="44"/>
      <c r="KJ184" s="44"/>
      <c r="KN184" s="47"/>
      <c r="KO184" s="36"/>
      <c r="KP184" s="52"/>
      <c r="KR184" s="44"/>
      <c r="KV184" s="44"/>
      <c r="KZ184" s="47"/>
      <c r="LA184" s="36"/>
      <c r="LB184" s="52"/>
      <c r="LD184" s="44"/>
      <c r="LH184" s="44"/>
      <c r="LL184" s="47"/>
      <c r="LM184" s="36"/>
      <c r="LN184" s="52"/>
      <c r="LP184" s="44"/>
      <c r="LT184" s="44"/>
      <c r="LX184" s="47"/>
      <c r="LY184" s="36"/>
      <c r="LZ184" s="52"/>
      <c r="MB184" s="44"/>
      <c r="MF184" s="44"/>
      <c r="MJ184" s="47"/>
      <c r="MK184" s="36"/>
      <c r="ML184" s="52"/>
      <c r="MN184" s="44"/>
      <c r="MR184" s="44"/>
      <c r="MV184" s="47"/>
      <c r="MW184" s="36"/>
      <c r="MX184" s="52"/>
      <c r="MZ184" s="44"/>
      <c r="ND184" s="44"/>
      <c r="NH184" s="47"/>
      <c r="NI184" s="36"/>
      <c r="NJ184" s="52"/>
      <c r="NL184" s="44"/>
      <c r="NP184" s="44"/>
      <c r="NT184" s="47"/>
      <c r="NU184" s="36"/>
      <c r="NV184" s="52"/>
      <c r="NX184" s="44"/>
      <c r="OB184" s="44"/>
      <c r="OF184" s="47"/>
      <c r="OG184" s="36"/>
      <c r="OH184" s="52"/>
      <c r="OJ184" s="44"/>
      <c r="ON184" s="44"/>
      <c r="OR184" s="47"/>
      <c r="OS184" s="36"/>
      <c r="OT184" s="52"/>
      <c r="OV184" s="44"/>
      <c r="OZ184" s="44"/>
      <c r="PD184" s="47"/>
      <c r="PE184" s="36"/>
      <c r="PF184" s="52"/>
      <c r="PH184" s="44"/>
      <c r="PL184" s="44"/>
      <c r="PP184" s="47"/>
      <c r="PQ184" s="36"/>
      <c r="PR184" s="52"/>
      <c r="PT184" s="44"/>
      <c r="PX184" s="44"/>
      <c r="QB184" s="47"/>
      <c r="QC184" s="36"/>
      <c r="QD184" s="52"/>
      <c r="QF184" s="44"/>
      <c r="QJ184" s="44"/>
      <c r="QN184" s="47"/>
      <c r="QO184" s="36"/>
      <c r="QP184" s="52"/>
      <c r="QR184" s="44"/>
      <c r="QV184" s="44"/>
      <c r="QZ184" s="47"/>
      <c r="RA184" s="36"/>
      <c r="RB184" s="52"/>
      <c r="RD184" s="44"/>
      <c r="RH184" s="44"/>
      <c r="RL184" s="47"/>
      <c r="RM184" s="36"/>
      <c r="RN184" s="52"/>
      <c r="RP184" s="44"/>
      <c r="RT184" s="44"/>
      <c r="RX184" s="47"/>
      <c r="RY184" s="36"/>
      <c r="RZ184" s="52"/>
      <c r="SB184" s="44"/>
      <c r="SF184" s="44"/>
      <c r="SJ184" s="47"/>
      <c r="SK184" s="36"/>
      <c r="SL184" s="52"/>
      <c r="SN184" s="44"/>
      <c r="SR184" s="44"/>
      <c r="SV184" s="47"/>
      <c r="SW184" s="36"/>
      <c r="SX184" s="52"/>
      <c r="SZ184" s="44"/>
      <c r="TD184" s="44"/>
      <c r="TH184" s="47"/>
      <c r="TI184" s="36"/>
      <c r="TJ184" s="52"/>
      <c r="TL184" s="44"/>
      <c r="TP184" s="44"/>
      <c r="TT184" s="47"/>
      <c r="TU184" s="36"/>
      <c r="TV184" s="52"/>
      <c r="TX184" s="44"/>
      <c r="UB184" s="44"/>
      <c r="UF184" s="47"/>
      <c r="UG184" s="36"/>
      <c r="UH184" s="52"/>
      <c r="UJ184" s="44"/>
      <c r="UN184" s="44"/>
      <c r="UR184" s="47"/>
      <c r="US184" s="36"/>
      <c r="UT184" s="52"/>
      <c r="UV184" s="44"/>
      <c r="UZ184" s="44"/>
      <c r="VD184" s="47"/>
      <c r="VE184" s="36"/>
      <c r="VF184" s="52"/>
      <c r="VH184" s="44"/>
      <c r="VL184" s="44"/>
      <c r="VP184" s="47"/>
      <c r="VQ184" s="36"/>
      <c r="VR184" s="52"/>
      <c r="VT184" s="44"/>
      <c r="VX184" s="44"/>
      <c r="WB184" s="47"/>
      <c r="WC184" s="36"/>
      <c r="WD184" s="52"/>
      <c r="WF184" s="44"/>
      <c r="WJ184" s="44"/>
      <c r="WN184" s="47"/>
      <c r="WO184" s="36"/>
      <c r="WP184" s="52"/>
      <c r="WR184" s="44"/>
      <c r="WV184" s="44"/>
      <c r="WZ184" s="47"/>
      <c r="XA184" s="36"/>
      <c r="XB184" s="52"/>
      <c r="XD184" s="44"/>
      <c r="XH184" s="44"/>
      <c r="XL184" s="47"/>
      <c r="XM184" s="36"/>
      <c r="XN184" s="52"/>
      <c r="XP184" s="44"/>
      <c r="XT184" s="44"/>
      <c r="XX184" s="47"/>
      <c r="XY184" s="36"/>
      <c r="XZ184" s="52"/>
      <c r="YB184" s="44"/>
      <c r="YF184" s="44"/>
      <c r="YJ184" s="47"/>
      <c r="YK184" s="36"/>
      <c r="YL184" s="52"/>
      <c r="YN184" s="44"/>
      <c r="YR184" s="44"/>
      <c r="YV184" s="47"/>
      <c r="YW184" s="36"/>
      <c r="YX184" s="52"/>
      <c r="YZ184" s="44"/>
      <c r="ZD184" s="44"/>
      <c r="ZH184" s="47"/>
      <c r="ZI184" s="36"/>
      <c r="ZJ184" s="52"/>
      <c r="ZL184" s="44"/>
      <c r="ZP184" s="44"/>
      <c r="ZT184" s="47"/>
      <c r="ZU184" s="36"/>
      <c r="ZV184" s="52"/>
      <c r="ZX184" s="44"/>
      <c r="AAB184" s="44"/>
      <c r="AAF184" s="47"/>
      <c r="AAG184" s="36"/>
      <c r="AAH184" s="52"/>
      <c r="AAJ184" s="44"/>
      <c r="AAN184" s="44"/>
      <c r="AAR184" s="47"/>
      <c r="AAS184" s="36"/>
      <c r="AAT184" s="52"/>
      <c r="AAV184" s="44"/>
      <c r="AAZ184" s="44"/>
      <c r="ABD184" s="47"/>
      <c r="ABE184" s="36"/>
      <c r="ABF184" s="52"/>
      <c r="ABH184" s="44"/>
      <c r="ABL184" s="44"/>
      <c r="ABP184" s="47"/>
      <c r="ABQ184" s="36"/>
      <c r="ABR184" s="52"/>
      <c r="ABT184" s="44"/>
      <c r="ABX184" s="44"/>
      <c r="ACB184" s="47"/>
      <c r="ACC184" s="36"/>
      <c r="ACD184" s="52"/>
      <c r="ACF184" s="44"/>
      <c r="ACJ184" s="44"/>
      <c r="ACN184" s="47"/>
      <c r="ACO184" s="36"/>
      <c r="ACP184" s="52"/>
      <c r="ACR184" s="44"/>
      <c r="ACV184" s="44"/>
      <c r="ACZ184" s="47"/>
      <c r="ADA184" s="36"/>
      <c r="ADB184" s="52"/>
      <c r="ADD184" s="44"/>
      <c r="ADH184" s="44"/>
      <c r="ADL184" s="47"/>
      <c r="ADM184" s="36"/>
      <c r="ADN184" s="52"/>
      <c r="ADP184" s="44"/>
      <c r="ADT184" s="44"/>
      <c r="ADX184" s="47"/>
      <c r="ADY184" s="36"/>
      <c r="ADZ184" s="52"/>
      <c r="AEB184" s="44"/>
      <c r="AEF184" s="44"/>
      <c r="AEJ184" s="47"/>
      <c r="AEK184" s="36"/>
      <c r="AEL184" s="52"/>
      <c r="AEN184" s="44"/>
      <c r="AER184" s="44"/>
      <c r="AEV184" s="47"/>
      <c r="AEW184" s="36"/>
      <c r="AEX184" s="52"/>
      <c r="AEZ184" s="44"/>
      <c r="AFD184" s="44"/>
      <c r="AFH184" s="47"/>
      <c r="AFI184" s="36"/>
      <c r="AFJ184" s="52"/>
      <c r="AFL184" s="44"/>
      <c r="AFP184" s="44"/>
      <c r="AFT184" s="47"/>
      <c r="AFU184" s="36"/>
      <c r="AFV184" s="52"/>
      <c r="AFX184" s="44"/>
      <c r="AGB184" s="44"/>
      <c r="AGF184" s="47"/>
      <c r="AGG184" s="36"/>
      <c r="AGH184" s="52"/>
      <c r="AGJ184" s="44"/>
      <c r="AGN184" s="44"/>
      <c r="AGR184" s="47"/>
      <c r="AGS184" s="36"/>
      <c r="AGT184" s="52"/>
      <c r="AGV184" s="44"/>
      <c r="AGZ184" s="44"/>
      <c r="AHD184" s="47"/>
      <c r="AHE184" s="36"/>
      <c r="AHF184" s="52"/>
      <c r="AHH184" s="44"/>
      <c r="AHL184" s="44"/>
      <c r="AHP184" s="47"/>
      <c r="AHQ184" s="36"/>
      <c r="AHR184" s="52"/>
      <c r="AHT184" s="44"/>
      <c r="AHX184" s="44"/>
      <c r="AIB184" s="47"/>
      <c r="AIC184" s="36"/>
      <c r="AID184" s="52"/>
      <c r="AIF184" s="44"/>
      <c r="AIJ184" s="44"/>
      <c r="AIN184" s="47"/>
      <c r="AIO184" s="36"/>
      <c r="AIP184" s="52"/>
      <c r="AIR184" s="44"/>
      <c r="AIV184" s="44"/>
      <c r="AIZ184" s="47"/>
      <c r="AJA184" s="36"/>
      <c r="AJB184" s="52"/>
      <c r="AJD184" s="44"/>
      <c r="AJH184" s="44"/>
      <c r="AJL184" s="47"/>
      <c r="AJM184" s="36"/>
      <c r="AJN184" s="52"/>
      <c r="AJP184" s="44"/>
      <c r="AJT184" s="44"/>
      <c r="AJX184" s="47"/>
      <c r="AJY184" s="36"/>
      <c r="AJZ184" s="52"/>
      <c r="AKB184" s="44"/>
      <c r="AKF184" s="44"/>
      <c r="AKJ184" s="47"/>
      <c r="AKK184" s="36"/>
      <c r="AKL184" s="52"/>
      <c r="AKN184" s="44"/>
      <c r="AKR184" s="44"/>
      <c r="AKV184" s="47"/>
      <c r="AKW184" s="36"/>
      <c r="AKX184" s="52"/>
      <c r="AKZ184" s="44"/>
      <c r="ALD184" s="44"/>
      <c r="ALH184" s="47"/>
      <c r="ALI184" s="36"/>
      <c r="ALJ184" s="52"/>
      <c r="ALL184" s="44"/>
      <c r="ALP184" s="44"/>
      <c r="ALT184" s="47"/>
      <c r="ALU184" s="36"/>
      <c r="ALV184" s="52"/>
      <c r="ALX184" s="44"/>
      <c r="AMB184" s="44"/>
      <c r="AMF184" s="47"/>
      <c r="AMG184" s="36"/>
      <c r="AMH184" s="52"/>
      <c r="AMJ184" s="44"/>
    </row>
    <row r="185" spans="1:1024" s="43" customFormat="1" x14ac:dyDescent="0.2">
      <c r="A185" s="39" t="s">
        <v>606</v>
      </c>
      <c r="B185" s="57" t="s">
        <v>609</v>
      </c>
      <c r="C185" s="60" t="s">
        <v>190</v>
      </c>
      <c r="D185" s="61">
        <v>44474</v>
      </c>
      <c r="E185" s="43" t="s">
        <v>610</v>
      </c>
      <c r="F185" s="60" t="s">
        <v>192</v>
      </c>
      <c r="G185" s="43" t="s">
        <v>204</v>
      </c>
      <c r="H185" s="61">
        <v>44513</v>
      </c>
      <c r="I185" s="60">
        <v>29</v>
      </c>
      <c r="J185" s="43" t="s">
        <v>194</v>
      </c>
      <c r="K185" s="60" t="s">
        <v>76</v>
      </c>
      <c r="L185" s="47"/>
      <c r="M185" s="37"/>
      <c r="N185" s="52"/>
      <c r="P185" s="44"/>
      <c r="T185" s="44"/>
      <c r="X185" s="47"/>
      <c r="Y185" s="36"/>
      <c r="Z185" s="52"/>
      <c r="AB185" s="44"/>
      <c r="AF185" s="44"/>
      <c r="AJ185" s="47"/>
      <c r="AK185" s="36"/>
      <c r="AL185" s="52"/>
      <c r="AN185" s="44"/>
      <c r="AR185" s="44"/>
      <c r="AV185" s="47"/>
      <c r="AW185" s="36"/>
      <c r="AX185" s="52"/>
      <c r="AZ185" s="44"/>
      <c r="BD185" s="44"/>
      <c r="BH185" s="47"/>
      <c r="BI185" s="36"/>
      <c r="BJ185" s="52"/>
      <c r="BL185" s="44"/>
      <c r="BP185" s="44"/>
      <c r="BT185" s="47"/>
      <c r="BU185" s="36"/>
      <c r="BV185" s="52"/>
      <c r="BX185" s="44"/>
      <c r="CB185" s="44"/>
      <c r="CF185" s="47"/>
      <c r="CG185" s="36"/>
      <c r="CH185" s="52"/>
      <c r="CJ185" s="44"/>
      <c r="CN185" s="44"/>
      <c r="CR185" s="47"/>
      <c r="CS185" s="36"/>
      <c r="CT185" s="52"/>
      <c r="CV185" s="44"/>
      <c r="CZ185" s="44"/>
      <c r="DD185" s="47"/>
      <c r="DE185" s="36"/>
      <c r="DF185" s="52"/>
      <c r="DH185" s="44"/>
      <c r="DL185" s="44"/>
      <c r="DP185" s="47"/>
      <c r="DQ185" s="36"/>
      <c r="DR185" s="52"/>
      <c r="DT185" s="44"/>
      <c r="DX185" s="44"/>
      <c r="EB185" s="47"/>
      <c r="EC185" s="36"/>
      <c r="ED185" s="52"/>
      <c r="EF185" s="44"/>
      <c r="EJ185" s="44"/>
      <c r="EN185" s="47"/>
      <c r="EO185" s="36"/>
      <c r="EP185" s="52"/>
      <c r="ER185" s="44"/>
      <c r="EV185" s="44"/>
      <c r="EZ185" s="47"/>
      <c r="FA185" s="36"/>
      <c r="FB185" s="52"/>
      <c r="FD185" s="44"/>
      <c r="FH185" s="44"/>
      <c r="FL185" s="47"/>
      <c r="FM185" s="36"/>
      <c r="FN185" s="52"/>
      <c r="FP185" s="44"/>
      <c r="FT185" s="44"/>
      <c r="FX185" s="47"/>
      <c r="FY185" s="36"/>
      <c r="FZ185" s="52"/>
      <c r="GB185" s="44"/>
      <c r="GF185" s="44"/>
      <c r="GJ185" s="47"/>
      <c r="GK185" s="36"/>
      <c r="GL185" s="52"/>
      <c r="GN185" s="44"/>
      <c r="GR185" s="44"/>
      <c r="GV185" s="47"/>
      <c r="GW185" s="36"/>
      <c r="GX185" s="52"/>
      <c r="GZ185" s="44"/>
      <c r="HD185" s="44"/>
      <c r="HH185" s="47"/>
      <c r="HI185" s="36"/>
      <c r="HJ185" s="52"/>
      <c r="HL185" s="44"/>
      <c r="HP185" s="44"/>
      <c r="HT185" s="47"/>
      <c r="HU185" s="36"/>
      <c r="HV185" s="52"/>
      <c r="HX185" s="44"/>
      <c r="IB185" s="44"/>
      <c r="IF185" s="47"/>
      <c r="IG185" s="36"/>
      <c r="IH185" s="52"/>
      <c r="IJ185" s="44"/>
      <c r="IN185" s="44"/>
      <c r="IR185" s="47"/>
      <c r="IS185" s="36"/>
      <c r="IT185" s="52"/>
      <c r="IV185" s="44"/>
      <c r="IZ185" s="44"/>
      <c r="JD185" s="47"/>
      <c r="JE185" s="36"/>
      <c r="JF185" s="52"/>
      <c r="JH185" s="44"/>
      <c r="JL185" s="44"/>
      <c r="JP185" s="47"/>
      <c r="JQ185" s="36"/>
      <c r="JR185" s="52"/>
      <c r="JT185" s="44"/>
      <c r="JX185" s="44"/>
      <c r="KB185" s="47"/>
      <c r="KC185" s="36"/>
      <c r="KD185" s="52"/>
      <c r="KF185" s="44"/>
      <c r="KJ185" s="44"/>
      <c r="KN185" s="47"/>
      <c r="KO185" s="36"/>
      <c r="KP185" s="52"/>
      <c r="KR185" s="44"/>
      <c r="KV185" s="44"/>
      <c r="KZ185" s="47"/>
      <c r="LA185" s="36"/>
      <c r="LB185" s="52"/>
      <c r="LD185" s="44"/>
      <c r="LH185" s="44"/>
      <c r="LL185" s="47"/>
      <c r="LM185" s="36"/>
      <c r="LN185" s="52"/>
      <c r="LP185" s="44"/>
      <c r="LT185" s="44"/>
      <c r="LX185" s="47"/>
      <c r="LY185" s="36"/>
      <c r="LZ185" s="52"/>
      <c r="MB185" s="44"/>
      <c r="MF185" s="44"/>
      <c r="MJ185" s="47"/>
      <c r="MK185" s="36"/>
      <c r="ML185" s="52"/>
      <c r="MN185" s="44"/>
      <c r="MR185" s="44"/>
      <c r="MV185" s="47"/>
      <c r="MW185" s="36"/>
      <c r="MX185" s="52"/>
      <c r="MZ185" s="44"/>
      <c r="ND185" s="44"/>
      <c r="NH185" s="47"/>
      <c r="NI185" s="36"/>
      <c r="NJ185" s="52"/>
      <c r="NL185" s="44"/>
      <c r="NP185" s="44"/>
      <c r="NT185" s="47"/>
      <c r="NU185" s="36"/>
      <c r="NV185" s="52"/>
      <c r="NX185" s="44"/>
      <c r="OB185" s="44"/>
      <c r="OF185" s="47"/>
      <c r="OG185" s="36"/>
      <c r="OH185" s="52"/>
      <c r="OJ185" s="44"/>
      <c r="ON185" s="44"/>
      <c r="OR185" s="47"/>
      <c r="OS185" s="36"/>
      <c r="OT185" s="52"/>
      <c r="OV185" s="44"/>
      <c r="OZ185" s="44"/>
      <c r="PD185" s="47"/>
      <c r="PE185" s="36"/>
      <c r="PF185" s="52"/>
      <c r="PH185" s="44"/>
      <c r="PL185" s="44"/>
      <c r="PP185" s="47"/>
      <c r="PQ185" s="36"/>
      <c r="PR185" s="52"/>
      <c r="PT185" s="44"/>
      <c r="PX185" s="44"/>
      <c r="QB185" s="47"/>
      <c r="QC185" s="36"/>
      <c r="QD185" s="52"/>
      <c r="QF185" s="44"/>
      <c r="QJ185" s="44"/>
      <c r="QN185" s="47"/>
      <c r="QO185" s="36"/>
      <c r="QP185" s="52"/>
      <c r="QR185" s="44"/>
      <c r="QV185" s="44"/>
      <c r="QZ185" s="47"/>
      <c r="RA185" s="36"/>
      <c r="RB185" s="52"/>
      <c r="RD185" s="44"/>
      <c r="RH185" s="44"/>
      <c r="RL185" s="47"/>
      <c r="RM185" s="36"/>
      <c r="RN185" s="52"/>
      <c r="RP185" s="44"/>
      <c r="RT185" s="44"/>
      <c r="RX185" s="47"/>
      <c r="RY185" s="36"/>
      <c r="RZ185" s="52"/>
      <c r="SB185" s="44"/>
      <c r="SF185" s="44"/>
      <c r="SJ185" s="47"/>
      <c r="SK185" s="36"/>
      <c r="SL185" s="52"/>
      <c r="SN185" s="44"/>
      <c r="SR185" s="44"/>
      <c r="SV185" s="47"/>
      <c r="SW185" s="36"/>
      <c r="SX185" s="52"/>
      <c r="SZ185" s="44"/>
      <c r="TD185" s="44"/>
      <c r="TH185" s="47"/>
      <c r="TI185" s="36"/>
      <c r="TJ185" s="52"/>
      <c r="TL185" s="44"/>
      <c r="TP185" s="44"/>
      <c r="TT185" s="47"/>
      <c r="TU185" s="36"/>
      <c r="TV185" s="52"/>
      <c r="TX185" s="44"/>
      <c r="UB185" s="44"/>
      <c r="UF185" s="47"/>
      <c r="UG185" s="36"/>
      <c r="UH185" s="52"/>
      <c r="UJ185" s="44"/>
      <c r="UN185" s="44"/>
      <c r="UR185" s="47"/>
      <c r="US185" s="36"/>
      <c r="UT185" s="52"/>
      <c r="UV185" s="44"/>
      <c r="UZ185" s="44"/>
      <c r="VD185" s="47"/>
      <c r="VE185" s="36"/>
      <c r="VF185" s="52"/>
      <c r="VH185" s="44"/>
      <c r="VL185" s="44"/>
      <c r="VP185" s="47"/>
      <c r="VQ185" s="36"/>
      <c r="VR185" s="52"/>
      <c r="VT185" s="44"/>
      <c r="VX185" s="44"/>
      <c r="WB185" s="47"/>
      <c r="WC185" s="36"/>
      <c r="WD185" s="52"/>
      <c r="WF185" s="44"/>
      <c r="WJ185" s="44"/>
      <c r="WN185" s="47"/>
      <c r="WO185" s="36"/>
      <c r="WP185" s="52"/>
      <c r="WR185" s="44"/>
      <c r="WV185" s="44"/>
      <c r="WZ185" s="47"/>
      <c r="XA185" s="36"/>
      <c r="XB185" s="52"/>
      <c r="XD185" s="44"/>
      <c r="XH185" s="44"/>
      <c r="XL185" s="47"/>
      <c r="XM185" s="36"/>
      <c r="XN185" s="52"/>
      <c r="XP185" s="44"/>
      <c r="XT185" s="44"/>
      <c r="XX185" s="47"/>
      <c r="XY185" s="36"/>
      <c r="XZ185" s="52"/>
      <c r="YB185" s="44"/>
      <c r="YF185" s="44"/>
      <c r="YJ185" s="47"/>
      <c r="YK185" s="36"/>
      <c r="YL185" s="52"/>
      <c r="YN185" s="44"/>
      <c r="YR185" s="44"/>
      <c r="YV185" s="47"/>
      <c r="YW185" s="36"/>
      <c r="YX185" s="52"/>
      <c r="YZ185" s="44"/>
      <c r="ZD185" s="44"/>
      <c r="ZH185" s="47"/>
      <c r="ZI185" s="36"/>
      <c r="ZJ185" s="52"/>
      <c r="ZL185" s="44"/>
      <c r="ZP185" s="44"/>
      <c r="ZT185" s="47"/>
      <c r="ZU185" s="36"/>
      <c r="ZV185" s="52"/>
      <c r="ZX185" s="44"/>
      <c r="AAB185" s="44"/>
      <c r="AAF185" s="47"/>
      <c r="AAG185" s="36"/>
      <c r="AAH185" s="52"/>
      <c r="AAJ185" s="44"/>
      <c r="AAN185" s="44"/>
      <c r="AAR185" s="47"/>
      <c r="AAS185" s="36"/>
      <c r="AAT185" s="52"/>
      <c r="AAV185" s="44"/>
      <c r="AAZ185" s="44"/>
      <c r="ABD185" s="47"/>
      <c r="ABE185" s="36"/>
      <c r="ABF185" s="52"/>
      <c r="ABH185" s="44"/>
      <c r="ABL185" s="44"/>
      <c r="ABP185" s="47"/>
      <c r="ABQ185" s="36"/>
      <c r="ABR185" s="52"/>
      <c r="ABT185" s="44"/>
      <c r="ABX185" s="44"/>
      <c r="ACB185" s="47"/>
      <c r="ACC185" s="36"/>
      <c r="ACD185" s="52"/>
      <c r="ACF185" s="44"/>
      <c r="ACJ185" s="44"/>
      <c r="ACN185" s="47"/>
      <c r="ACO185" s="36"/>
      <c r="ACP185" s="52"/>
      <c r="ACR185" s="44"/>
      <c r="ACV185" s="44"/>
      <c r="ACZ185" s="47"/>
      <c r="ADA185" s="36"/>
      <c r="ADB185" s="52"/>
      <c r="ADD185" s="44"/>
      <c r="ADH185" s="44"/>
      <c r="ADL185" s="47"/>
      <c r="ADM185" s="36"/>
      <c r="ADN185" s="52"/>
      <c r="ADP185" s="44"/>
      <c r="ADT185" s="44"/>
      <c r="ADX185" s="47"/>
      <c r="ADY185" s="36"/>
      <c r="ADZ185" s="52"/>
      <c r="AEB185" s="44"/>
      <c r="AEF185" s="44"/>
      <c r="AEJ185" s="47"/>
      <c r="AEK185" s="36"/>
      <c r="AEL185" s="52"/>
      <c r="AEN185" s="44"/>
      <c r="AER185" s="44"/>
      <c r="AEV185" s="47"/>
      <c r="AEW185" s="36"/>
      <c r="AEX185" s="52"/>
      <c r="AEZ185" s="44"/>
      <c r="AFD185" s="44"/>
      <c r="AFH185" s="47"/>
      <c r="AFI185" s="36"/>
      <c r="AFJ185" s="52"/>
      <c r="AFL185" s="44"/>
      <c r="AFP185" s="44"/>
      <c r="AFT185" s="47"/>
      <c r="AFU185" s="36"/>
      <c r="AFV185" s="52"/>
      <c r="AFX185" s="44"/>
      <c r="AGB185" s="44"/>
      <c r="AGF185" s="47"/>
      <c r="AGG185" s="36"/>
      <c r="AGH185" s="52"/>
      <c r="AGJ185" s="44"/>
      <c r="AGN185" s="44"/>
      <c r="AGR185" s="47"/>
      <c r="AGS185" s="36"/>
      <c r="AGT185" s="52"/>
      <c r="AGV185" s="44"/>
      <c r="AGZ185" s="44"/>
      <c r="AHD185" s="47"/>
      <c r="AHE185" s="36"/>
      <c r="AHF185" s="52"/>
      <c r="AHH185" s="44"/>
      <c r="AHL185" s="44"/>
      <c r="AHP185" s="47"/>
      <c r="AHQ185" s="36"/>
      <c r="AHR185" s="52"/>
      <c r="AHT185" s="44"/>
      <c r="AHX185" s="44"/>
      <c r="AIB185" s="47"/>
      <c r="AIC185" s="36"/>
      <c r="AID185" s="52"/>
      <c r="AIF185" s="44"/>
      <c r="AIJ185" s="44"/>
      <c r="AIN185" s="47"/>
      <c r="AIO185" s="36"/>
      <c r="AIP185" s="52"/>
      <c r="AIR185" s="44"/>
      <c r="AIV185" s="44"/>
      <c r="AIZ185" s="47"/>
      <c r="AJA185" s="36"/>
      <c r="AJB185" s="52"/>
      <c r="AJD185" s="44"/>
      <c r="AJH185" s="44"/>
      <c r="AJL185" s="47"/>
      <c r="AJM185" s="36"/>
      <c r="AJN185" s="52"/>
      <c r="AJP185" s="44"/>
      <c r="AJT185" s="44"/>
      <c r="AJX185" s="47"/>
      <c r="AJY185" s="36"/>
      <c r="AJZ185" s="52"/>
      <c r="AKB185" s="44"/>
      <c r="AKF185" s="44"/>
      <c r="AKJ185" s="47"/>
      <c r="AKK185" s="36"/>
      <c r="AKL185" s="52"/>
      <c r="AKN185" s="44"/>
      <c r="AKR185" s="44"/>
      <c r="AKV185" s="47"/>
      <c r="AKW185" s="36"/>
      <c r="AKX185" s="52"/>
      <c r="AKZ185" s="44"/>
      <c r="ALD185" s="44"/>
      <c r="ALH185" s="47"/>
      <c r="ALI185" s="36"/>
      <c r="ALJ185" s="52"/>
      <c r="ALL185" s="44"/>
      <c r="ALP185" s="44"/>
      <c r="ALT185" s="47"/>
      <c r="ALU185" s="36"/>
      <c r="ALV185" s="52"/>
      <c r="ALX185" s="44"/>
      <c r="AMB185" s="44"/>
      <c r="AMF185" s="47"/>
      <c r="AMG185" s="36"/>
      <c r="AMH185" s="52"/>
      <c r="AMJ185" s="44"/>
    </row>
    <row r="186" spans="1:1024" s="43" customFormat="1" x14ac:dyDescent="0.2">
      <c r="A186" s="39" t="s">
        <v>606</v>
      </c>
      <c r="B186" s="57" t="s">
        <v>611</v>
      </c>
      <c r="C186" s="60" t="s">
        <v>190</v>
      </c>
      <c r="D186" s="61">
        <v>44476</v>
      </c>
      <c r="E186" s="43" t="s">
        <v>612</v>
      </c>
      <c r="F186" s="60" t="s">
        <v>192</v>
      </c>
      <c r="G186" s="43" t="s">
        <v>221</v>
      </c>
      <c r="H186" s="61">
        <v>44481</v>
      </c>
      <c r="I186" s="60">
        <v>3</v>
      </c>
      <c r="J186" s="43" t="s">
        <v>194</v>
      </c>
      <c r="K186" s="60" t="s">
        <v>76</v>
      </c>
      <c r="L186" s="47" t="s">
        <v>418</v>
      </c>
      <c r="M186" s="37"/>
      <c r="N186" s="52"/>
      <c r="P186" s="44"/>
      <c r="T186" s="44"/>
      <c r="X186" s="47"/>
      <c r="Y186" s="36"/>
      <c r="Z186" s="52"/>
      <c r="AB186" s="44"/>
      <c r="AF186" s="44"/>
      <c r="AJ186" s="47"/>
      <c r="AK186" s="36"/>
      <c r="AL186" s="52"/>
      <c r="AN186" s="44"/>
      <c r="AR186" s="44"/>
      <c r="AV186" s="47"/>
      <c r="AW186" s="36"/>
      <c r="AX186" s="52"/>
      <c r="AZ186" s="44"/>
      <c r="BD186" s="44"/>
      <c r="BH186" s="47"/>
      <c r="BI186" s="36"/>
      <c r="BJ186" s="52"/>
      <c r="BL186" s="44"/>
      <c r="BP186" s="44"/>
      <c r="BT186" s="47"/>
      <c r="BU186" s="36"/>
      <c r="BV186" s="52"/>
      <c r="BX186" s="44"/>
      <c r="CB186" s="44"/>
      <c r="CF186" s="47"/>
      <c r="CG186" s="36"/>
      <c r="CH186" s="52"/>
      <c r="CJ186" s="44"/>
      <c r="CN186" s="44"/>
      <c r="CR186" s="47"/>
      <c r="CS186" s="36"/>
      <c r="CT186" s="52"/>
      <c r="CV186" s="44"/>
      <c r="CZ186" s="44"/>
      <c r="DD186" s="47"/>
      <c r="DE186" s="36"/>
      <c r="DF186" s="52"/>
      <c r="DH186" s="44"/>
      <c r="DL186" s="44"/>
      <c r="DP186" s="47"/>
      <c r="DQ186" s="36"/>
      <c r="DR186" s="52"/>
      <c r="DT186" s="44"/>
      <c r="DX186" s="44"/>
      <c r="EB186" s="47"/>
      <c r="EC186" s="36"/>
      <c r="ED186" s="52"/>
      <c r="EF186" s="44"/>
      <c r="EJ186" s="44"/>
      <c r="EN186" s="47"/>
      <c r="EO186" s="36"/>
      <c r="EP186" s="52"/>
      <c r="ER186" s="44"/>
      <c r="EV186" s="44"/>
      <c r="EZ186" s="47"/>
      <c r="FA186" s="36"/>
      <c r="FB186" s="52"/>
      <c r="FD186" s="44"/>
      <c r="FH186" s="44"/>
      <c r="FL186" s="47"/>
      <c r="FM186" s="36"/>
      <c r="FN186" s="52"/>
      <c r="FP186" s="44"/>
      <c r="FT186" s="44"/>
      <c r="FX186" s="47"/>
      <c r="FY186" s="36"/>
      <c r="FZ186" s="52"/>
      <c r="GB186" s="44"/>
      <c r="GF186" s="44"/>
      <c r="GJ186" s="47"/>
      <c r="GK186" s="36"/>
      <c r="GL186" s="52"/>
      <c r="GN186" s="44"/>
      <c r="GR186" s="44"/>
      <c r="GV186" s="47"/>
      <c r="GW186" s="36"/>
      <c r="GX186" s="52"/>
      <c r="GZ186" s="44"/>
      <c r="HD186" s="44"/>
      <c r="HH186" s="47"/>
      <c r="HI186" s="36"/>
      <c r="HJ186" s="52"/>
      <c r="HL186" s="44"/>
      <c r="HP186" s="44"/>
      <c r="HT186" s="47"/>
      <c r="HU186" s="36"/>
      <c r="HV186" s="52"/>
      <c r="HX186" s="44"/>
      <c r="IB186" s="44"/>
      <c r="IF186" s="47"/>
      <c r="IG186" s="36"/>
      <c r="IH186" s="52"/>
      <c r="IJ186" s="44"/>
      <c r="IN186" s="44"/>
      <c r="IR186" s="47"/>
      <c r="IS186" s="36"/>
      <c r="IT186" s="52"/>
      <c r="IV186" s="44"/>
      <c r="IZ186" s="44"/>
      <c r="JD186" s="47"/>
      <c r="JE186" s="36"/>
      <c r="JF186" s="52"/>
      <c r="JH186" s="44"/>
      <c r="JL186" s="44"/>
      <c r="JP186" s="47"/>
      <c r="JQ186" s="36"/>
      <c r="JR186" s="52"/>
      <c r="JT186" s="44"/>
      <c r="JX186" s="44"/>
      <c r="KB186" s="47"/>
      <c r="KC186" s="36"/>
      <c r="KD186" s="52"/>
      <c r="KF186" s="44"/>
      <c r="KJ186" s="44"/>
      <c r="KN186" s="47"/>
      <c r="KO186" s="36"/>
      <c r="KP186" s="52"/>
      <c r="KR186" s="44"/>
      <c r="KV186" s="44"/>
      <c r="KZ186" s="47"/>
      <c r="LA186" s="36"/>
      <c r="LB186" s="52"/>
      <c r="LD186" s="44"/>
      <c r="LH186" s="44"/>
      <c r="LL186" s="47"/>
      <c r="LM186" s="36"/>
      <c r="LN186" s="52"/>
      <c r="LP186" s="44"/>
      <c r="LT186" s="44"/>
      <c r="LX186" s="47"/>
      <c r="LY186" s="36"/>
      <c r="LZ186" s="52"/>
      <c r="MB186" s="44"/>
      <c r="MF186" s="44"/>
      <c r="MJ186" s="47"/>
      <c r="MK186" s="36"/>
      <c r="ML186" s="52"/>
      <c r="MN186" s="44"/>
      <c r="MR186" s="44"/>
      <c r="MV186" s="47"/>
      <c r="MW186" s="36"/>
      <c r="MX186" s="52"/>
      <c r="MZ186" s="44"/>
      <c r="ND186" s="44"/>
      <c r="NH186" s="47"/>
      <c r="NI186" s="36"/>
      <c r="NJ186" s="52"/>
      <c r="NL186" s="44"/>
      <c r="NP186" s="44"/>
      <c r="NT186" s="47"/>
      <c r="NU186" s="36"/>
      <c r="NV186" s="52"/>
      <c r="NX186" s="44"/>
      <c r="OB186" s="44"/>
      <c r="OF186" s="47"/>
      <c r="OG186" s="36"/>
      <c r="OH186" s="52"/>
      <c r="OJ186" s="44"/>
      <c r="ON186" s="44"/>
      <c r="OR186" s="47"/>
      <c r="OS186" s="36"/>
      <c r="OT186" s="52"/>
      <c r="OV186" s="44"/>
      <c r="OZ186" s="44"/>
      <c r="PD186" s="47"/>
      <c r="PE186" s="36"/>
      <c r="PF186" s="52"/>
      <c r="PH186" s="44"/>
      <c r="PL186" s="44"/>
      <c r="PP186" s="47"/>
      <c r="PQ186" s="36"/>
      <c r="PR186" s="52"/>
      <c r="PT186" s="44"/>
      <c r="PX186" s="44"/>
      <c r="QB186" s="47"/>
      <c r="QC186" s="36"/>
      <c r="QD186" s="52"/>
      <c r="QF186" s="44"/>
      <c r="QJ186" s="44"/>
      <c r="QN186" s="47"/>
      <c r="QO186" s="36"/>
      <c r="QP186" s="52"/>
      <c r="QR186" s="44"/>
      <c r="QV186" s="44"/>
      <c r="QZ186" s="47"/>
      <c r="RA186" s="36"/>
      <c r="RB186" s="52"/>
      <c r="RD186" s="44"/>
      <c r="RH186" s="44"/>
      <c r="RL186" s="47"/>
      <c r="RM186" s="36"/>
      <c r="RN186" s="52"/>
      <c r="RP186" s="44"/>
      <c r="RT186" s="44"/>
      <c r="RX186" s="47"/>
      <c r="RY186" s="36"/>
      <c r="RZ186" s="52"/>
      <c r="SB186" s="44"/>
      <c r="SF186" s="44"/>
      <c r="SJ186" s="47"/>
      <c r="SK186" s="36"/>
      <c r="SL186" s="52"/>
      <c r="SN186" s="44"/>
      <c r="SR186" s="44"/>
      <c r="SV186" s="47"/>
      <c r="SW186" s="36"/>
      <c r="SX186" s="52"/>
      <c r="SZ186" s="44"/>
      <c r="TD186" s="44"/>
      <c r="TH186" s="47"/>
      <c r="TI186" s="36"/>
      <c r="TJ186" s="52"/>
      <c r="TL186" s="44"/>
      <c r="TP186" s="44"/>
      <c r="TT186" s="47"/>
      <c r="TU186" s="36"/>
      <c r="TV186" s="52"/>
      <c r="TX186" s="44"/>
      <c r="UB186" s="44"/>
      <c r="UF186" s="47"/>
      <c r="UG186" s="36"/>
      <c r="UH186" s="52"/>
      <c r="UJ186" s="44"/>
      <c r="UN186" s="44"/>
      <c r="UR186" s="47"/>
      <c r="US186" s="36"/>
      <c r="UT186" s="52"/>
      <c r="UV186" s="44"/>
      <c r="UZ186" s="44"/>
      <c r="VD186" s="47"/>
      <c r="VE186" s="36"/>
      <c r="VF186" s="52"/>
      <c r="VH186" s="44"/>
      <c r="VL186" s="44"/>
      <c r="VP186" s="47"/>
      <c r="VQ186" s="36"/>
      <c r="VR186" s="52"/>
      <c r="VT186" s="44"/>
      <c r="VX186" s="44"/>
      <c r="WB186" s="47"/>
      <c r="WC186" s="36"/>
      <c r="WD186" s="52"/>
      <c r="WF186" s="44"/>
      <c r="WJ186" s="44"/>
      <c r="WN186" s="47"/>
      <c r="WO186" s="36"/>
      <c r="WP186" s="52"/>
      <c r="WR186" s="44"/>
      <c r="WV186" s="44"/>
      <c r="WZ186" s="47"/>
      <c r="XA186" s="36"/>
      <c r="XB186" s="52"/>
      <c r="XD186" s="44"/>
      <c r="XH186" s="44"/>
      <c r="XL186" s="47"/>
      <c r="XM186" s="36"/>
      <c r="XN186" s="52"/>
      <c r="XP186" s="44"/>
      <c r="XT186" s="44"/>
      <c r="XX186" s="47"/>
      <c r="XY186" s="36"/>
      <c r="XZ186" s="52"/>
      <c r="YB186" s="44"/>
      <c r="YF186" s="44"/>
      <c r="YJ186" s="47"/>
      <c r="YK186" s="36"/>
      <c r="YL186" s="52"/>
      <c r="YN186" s="44"/>
      <c r="YR186" s="44"/>
      <c r="YV186" s="47"/>
      <c r="YW186" s="36"/>
      <c r="YX186" s="52"/>
      <c r="YZ186" s="44"/>
      <c r="ZD186" s="44"/>
      <c r="ZH186" s="47"/>
      <c r="ZI186" s="36"/>
      <c r="ZJ186" s="52"/>
      <c r="ZL186" s="44"/>
      <c r="ZP186" s="44"/>
      <c r="ZT186" s="47"/>
      <c r="ZU186" s="36"/>
      <c r="ZV186" s="52"/>
      <c r="ZX186" s="44"/>
      <c r="AAB186" s="44"/>
      <c r="AAF186" s="47"/>
      <c r="AAG186" s="36"/>
      <c r="AAH186" s="52"/>
      <c r="AAJ186" s="44"/>
      <c r="AAN186" s="44"/>
      <c r="AAR186" s="47"/>
      <c r="AAS186" s="36"/>
      <c r="AAT186" s="52"/>
      <c r="AAV186" s="44"/>
      <c r="AAZ186" s="44"/>
      <c r="ABD186" s="47"/>
      <c r="ABE186" s="36"/>
      <c r="ABF186" s="52"/>
      <c r="ABH186" s="44"/>
      <c r="ABL186" s="44"/>
      <c r="ABP186" s="47"/>
      <c r="ABQ186" s="36"/>
      <c r="ABR186" s="52"/>
      <c r="ABT186" s="44"/>
      <c r="ABX186" s="44"/>
      <c r="ACB186" s="47"/>
      <c r="ACC186" s="36"/>
      <c r="ACD186" s="52"/>
      <c r="ACF186" s="44"/>
      <c r="ACJ186" s="44"/>
      <c r="ACN186" s="47"/>
      <c r="ACO186" s="36"/>
      <c r="ACP186" s="52"/>
      <c r="ACR186" s="44"/>
      <c r="ACV186" s="44"/>
      <c r="ACZ186" s="47"/>
      <c r="ADA186" s="36"/>
      <c r="ADB186" s="52"/>
      <c r="ADD186" s="44"/>
      <c r="ADH186" s="44"/>
      <c r="ADL186" s="47"/>
      <c r="ADM186" s="36"/>
      <c r="ADN186" s="52"/>
      <c r="ADP186" s="44"/>
      <c r="ADT186" s="44"/>
      <c r="ADX186" s="47"/>
      <c r="ADY186" s="36"/>
      <c r="ADZ186" s="52"/>
      <c r="AEB186" s="44"/>
      <c r="AEF186" s="44"/>
      <c r="AEJ186" s="47"/>
      <c r="AEK186" s="36"/>
      <c r="AEL186" s="52"/>
      <c r="AEN186" s="44"/>
      <c r="AER186" s="44"/>
      <c r="AEV186" s="47"/>
      <c r="AEW186" s="36"/>
      <c r="AEX186" s="52"/>
      <c r="AEZ186" s="44"/>
      <c r="AFD186" s="44"/>
      <c r="AFH186" s="47"/>
      <c r="AFI186" s="36"/>
      <c r="AFJ186" s="52"/>
      <c r="AFL186" s="44"/>
      <c r="AFP186" s="44"/>
      <c r="AFT186" s="47"/>
      <c r="AFU186" s="36"/>
      <c r="AFV186" s="52"/>
      <c r="AFX186" s="44"/>
      <c r="AGB186" s="44"/>
      <c r="AGF186" s="47"/>
      <c r="AGG186" s="36"/>
      <c r="AGH186" s="52"/>
      <c r="AGJ186" s="44"/>
      <c r="AGN186" s="44"/>
      <c r="AGR186" s="47"/>
      <c r="AGS186" s="36"/>
      <c r="AGT186" s="52"/>
      <c r="AGV186" s="44"/>
      <c r="AGZ186" s="44"/>
      <c r="AHD186" s="47"/>
      <c r="AHE186" s="36"/>
      <c r="AHF186" s="52"/>
      <c r="AHH186" s="44"/>
      <c r="AHL186" s="44"/>
      <c r="AHP186" s="47"/>
      <c r="AHQ186" s="36"/>
      <c r="AHR186" s="52"/>
      <c r="AHT186" s="44"/>
      <c r="AHX186" s="44"/>
      <c r="AIB186" s="47"/>
      <c r="AIC186" s="36"/>
      <c r="AID186" s="52"/>
      <c r="AIF186" s="44"/>
      <c r="AIJ186" s="44"/>
      <c r="AIN186" s="47"/>
      <c r="AIO186" s="36"/>
      <c r="AIP186" s="52"/>
      <c r="AIR186" s="44"/>
      <c r="AIV186" s="44"/>
      <c r="AIZ186" s="47"/>
      <c r="AJA186" s="36"/>
      <c r="AJB186" s="52"/>
      <c r="AJD186" s="44"/>
      <c r="AJH186" s="44"/>
      <c r="AJL186" s="47"/>
      <c r="AJM186" s="36"/>
      <c r="AJN186" s="52"/>
      <c r="AJP186" s="44"/>
      <c r="AJT186" s="44"/>
      <c r="AJX186" s="47"/>
      <c r="AJY186" s="36"/>
      <c r="AJZ186" s="52"/>
      <c r="AKB186" s="44"/>
      <c r="AKF186" s="44"/>
      <c r="AKJ186" s="47"/>
      <c r="AKK186" s="36"/>
      <c r="AKL186" s="52"/>
      <c r="AKN186" s="44"/>
      <c r="AKR186" s="44"/>
      <c r="AKV186" s="47"/>
      <c r="AKW186" s="36"/>
      <c r="AKX186" s="52"/>
      <c r="AKZ186" s="44"/>
      <c r="ALD186" s="44"/>
      <c r="ALH186" s="47"/>
      <c r="ALI186" s="36"/>
      <c r="ALJ186" s="52"/>
      <c r="ALL186" s="44"/>
      <c r="ALP186" s="44"/>
      <c r="ALT186" s="47"/>
      <c r="ALU186" s="36"/>
      <c r="ALV186" s="52"/>
      <c r="ALX186" s="44"/>
      <c r="AMB186" s="44"/>
      <c r="AMF186" s="47"/>
      <c r="AMG186" s="36"/>
      <c r="AMH186" s="52"/>
      <c r="AMJ186" s="44"/>
    </row>
    <row r="187" spans="1:1024" s="43" customFormat="1" ht="25.5" x14ac:dyDescent="0.2">
      <c r="A187" s="39" t="s">
        <v>606</v>
      </c>
      <c r="B187" s="57" t="s">
        <v>613</v>
      </c>
      <c r="C187" s="60" t="s">
        <v>190</v>
      </c>
      <c r="D187" s="61">
        <v>44480</v>
      </c>
      <c r="E187" s="43" t="s">
        <v>614</v>
      </c>
      <c r="F187" s="60" t="s">
        <v>192</v>
      </c>
      <c r="G187" s="43" t="s">
        <v>207</v>
      </c>
      <c r="H187" s="61" t="s">
        <v>208</v>
      </c>
      <c r="I187" s="60"/>
      <c r="K187" s="60"/>
      <c r="L187" s="47" t="s">
        <v>615</v>
      </c>
      <c r="M187" s="37"/>
      <c r="N187" s="52"/>
      <c r="P187" s="44"/>
      <c r="T187" s="44"/>
      <c r="X187" s="47"/>
      <c r="Y187" s="36"/>
      <c r="Z187" s="52"/>
      <c r="AB187" s="44"/>
      <c r="AF187" s="44"/>
      <c r="AJ187" s="47"/>
      <c r="AK187" s="36"/>
      <c r="AL187" s="52"/>
      <c r="AN187" s="44"/>
      <c r="AR187" s="44"/>
      <c r="AV187" s="47"/>
      <c r="AW187" s="36"/>
      <c r="AX187" s="52"/>
      <c r="AZ187" s="44"/>
      <c r="BD187" s="44"/>
      <c r="BH187" s="47"/>
      <c r="BI187" s="36"/>
      <c r="BJ187" s="52"/>
      <c r="BL187" s="44"/>
      <c r="BP187" s="44"/>
      <c r="BT187" s="47"/>
      <c r="BU187" s="36"/>
      <c r="BV187" s="52"/>
      <c r="BX187" s="44"/>
      <c r="CB187" s="44"/>
      <c r="CF187" s="47"/>
      <c r="CG187" s="36"/>
      <c r="CH187" s="52"/>
      <c r="CJ187" s="44"/>
      <c r="CN187" s="44"/>
      <c r="CR187" s="47"/>
      <c r="CS187" s="36"/>
      <c r="CT187" s="52"/>
      <c r="CV187" s="44"/>
      <c r="CZ187" s="44"/>
      <c r="DD187" s="47"/>
      <c r="DE187" s="36"/>
      <c r="DF187" s="52"/>
      <c r="DH187" s="44"/>
      <c r="DL187" s="44"/>
      <c r="DP187" s="47"/>
      <c r="DQ187" s="36"/>
      <c r="DR187" s="52"/>
      <c r="DT187" s="44"/>
      <c r="DX187" s="44"/>
      <c r="EB187" s="47"/>
      <c r="EC187" s="36"/>
      <c r="ED187" s="52"/>
      <c r="EF187" s="44"/>
      <c r="EJ187" s="44"/>
      <c r="EN187" s="47"/>
      <c r="EO187" s="36"/>
      <c r="EP187" s="52"/>
      <c r="ER187" s="44"/>
      <c r="EV187" s="44"/>
      <c r="EZ187" s="47"/>
      <c r="FA187" s="36"/>
      <c r="FB187" s="52"/>
      <c r="FD187" s="44"/>
      <c r="FH187" s="44"/>
      <c r="FL187" s="47"/>
      <c r="FM187" s="36"/>
      <c r="FN187" s="52"/>
      <c r="FP187" s="44"/>
      <c r="FT187" s="44"/>
      <c r="FX187" s="47"/>
      <c r="FY187" s="36"/>
      <c r="FZ187" s="52"/>
      <c r="GB187" s="44"/>
      <c r="GF187" s="44"/>
      <c r="GJ187" s="47"/>
      <c r="GK187" s="36"/>
      <c r="GL187" s="52"/>
      <c r="GN187" s="44"/>
      <c r="GR187" s="44"/>
      <c r="GV187" s="47"/>
      <c r="GW187" s="36"/>
      <c r="GX187" s="52"/>
      <c r="GZ187" s="44"/>
      <c r="HD187" s="44"/>
      <c r="HH187" s="47"/>
      <c r="HI187" s="36"/>
      <c r="HJ187" s="52"/>
      <c r="HL187" s="44"/>
      <c r="HP187" s="44"/>
      <c r="HT187" s="47"/>
      <c r="HU187" s="36"/>
      <c r="HV187" s="52"/>
      <c r="HX187" s="44"/>
      <c r="IB187" s="44"/>
      <c r="IF187" s="47"/>
      <c r="IG187" s="36"/>
      <c r="IH187" s="52"/>
      <c r="IJ187" s="44"/>
      <c r="IN187" s="44"/>
      <c r="IR187" s="47"/>
      <c r="IS187" s="36"/>
      <c r="IT187" s="52"/>
      <c r="IV187" s="44"/>
      <c r="IZ187" s="44"/>
      <c r="JD187" s="47"/>
      <c r="JE187" s="36"/>
      <c r="JF187" s="52"/>
      <c r="JH187" s="44"/>
      <c r="JL187" s="44"/>
      <c r="JP187" s="47"/>
      <c r="JQ187" s="36"/>
      <c r="JR187" s="52"/>
      <c r="JT187" s="44"/>
      <c r="JX187" s="44"/>
      <c r="KB187" s="47"/>
      <c r="KC187" s="36"/>
      <c r="KD187" s="52"/>
      <c r="KF187" s="44"/>
      <c r="KJ187" s="44"/>
      <c r="KN187" s="47"/>
      <c r="KO187" s="36"/>
      <c r="KP187" s="52"/>
      <c r="KR187" s="44"/>
      <c r="KV187" s="44"/>
      <c r="KZ187" s="47"/>
      <c r="LA187" s="36"/>
      <c r="LB187" s="52"/>
      <c r="LD187" s="44"/>
      <c r="LH187" s="44"/>
      <c r="LL187" s="47"/>
      <c r="LM187" s="36"/>
      <c r="LN187" s="52"/>
      <c r="LP187" s="44"/>
      <c r="LT187" s="44"/>
      <c r="LX187" s="47"/>
      <c r="LY187" s="36"/>
      <c r="LZ187" s="52"/>
      <c r="MB187" s="44"/>
      <c r="MF187" s="44"/>
      <c r="MJ187" s="47"/>
      <c r="MK187" s="36"/>
      <c r="ML187" s="52"/>
      <c r="MN187" s="44"/>
      <c r="MR187" s="44"/>
      <c r="MV187" s="47"/>
      <c r="MW187" s="36"/>
      <c r="MX187" s="52"/>
      <c r="MZ187" s="44"/>
      <c r="ND187" s="44"/>
      <c r="NH187" s="47"/>
      <c r="NI187" s="36"/>
      <c r="NJ187" s="52"/>
      <c r="NL187" s="44"/>
      <c r="NP187" s="44"/>
      <c r="NT187" s="47"/>
      <c r="NU187" s="36"/>
      <c r="NV187" s="52"/>
      <c r="NX187" s="44"/>
      <c r="OB187" s="44"/>
      <c r="OF187" s="47"/>
      <c r="OG187" s="36"/>
      <c r="OH187" s="52"/>
      <c r="OJ187" s="44"/>
      <c r="ON187" s="44"/>
      <c r="OR187" s="47"/>
      <c r="OS187" s="36"/>
      <c r="OT187" s="52"/>
      <c r="OV187" s="44"/>
      <c r="OZ187" s="44"/>
      <c r="PD187" s="47"/>
      <c r="PE187" s="36"/>
      <c r="PF187" s="52"/>
      <c r="PH187" s="44"/>
      <c r="PL187" s="44"/>
      <c r="PP187" s="47"/>
      <c r="PQ187" s="36"/>
      <c r="PR187" s="52"/>
      <c r="PT187" s="44"/>
      <c r="PX187" s="44"/>
      <c r="QB187" s="47"/>
      <c r="QC187" s="36"/>
      <c r="QD187" s="52"/>
      <c r="QF187" s="44"/>
      <c r="QJ187" s="44"/>
      <c r="QN187" s="47"/>
      <c r="QO187" s="36"/>
      <c r="QP187" s="52"/>
      <c r="QR187" s="44"/>
      <c r="QV187" s="44"/>
      <c r="QZ187" s="47"/>
      <c r="RA187" s="36"/>
      <c r="RB187" s="52"/>
      <c r="RD187" s="44"/>
      <c r="RH187" s="44"/>
      <c r="RL187" s="47"/>
      <c r="RM187" s="36"/>
      <c r="RN187" s="52"/>
      <c r="RP187" s="44"/>
      <c r="RT187" s="44"/>
      <c r="RX187" s="47"/>
      <c r="RY187" s="36"/>
      <c r="RZ187" s="52"/>
      <c r="SB187" s="44"/>
      <c r="SF187" s="44"/>
      <c r="SJ187" s="47"/>
      <c r="SK187" s="36"/>
      <c r="SL187" s="52"/>
      <c r="SN187" s="44"/>
      <c r="SR187" s="44"/>
      <c r="SV187" s="47"/>
      <c r="SW187" s="36"/>
      <c r="SX187" s="52"/>
      <c r="SZ187" s="44"/>
      <c r="TD187" s="44"/>
      <c r="TH187" s="47"/>
      <c r="TI187" s="36"/>
      <c r="TJ187" s="52"/>
      <c r="TL187" s="44"/>
      <c r="TP187" s="44"/>
      <c r="TT187" s="47"/>
      <c r="TU187" s="36"/>
      <c r="TV187" s="52"/>
      <c r="TX187" s="44"/>
      <c r="UB187" s="44"/>
      <c r="UF187" s="47"/>
      <c r="UG187" s="36"/>
      <c r="UH187" s="52"/>
      <c r="UJ187" s="44"/>
      <c r="UN187" s="44"/>
      <c r="UR187" s="47"/>
      <c r="US187" s="36"/>
      <c r="UT187" s="52"/>
      <c r="UV187" s="44"/>
      <c r="UZ187" s="44"/>
      <c r="VD187" s="47"/>
      <c r="VE187" s="36"/>
      <c r="VF187" s="52"/>
      <c r="VH187" s="44"/>
      <c r="VL187" s="44"/>
      <c r="VP187" s="47"/>
      <c r="VQ187" s="36"/>
      <c r="VR187" s="52"/>
      <c r="VT187" s="44"/>
      <c r="VX187" s="44"/>
      <c r="WB187" s="47"/>
      <c r="WC187" s="36"/>
      <c r="WD187" s="52"/>
      <c r="WF187" s="44"/>
      <c r="WJ187" s="44"/>
      <c r="WN187" s="47"/>
      <c r="WO187" s="36"/>
      <c r="WP187" s="52"/>
      <c r="WR187" s="44"/>
      <c r="WV187" s="44"/>
      <c r="WZ187" s="47"/>
      <c r="XA187" s="36"/>
      <c r="XB187" s="52"/>
      <c r="XD187" s="44"/>
      <c r="XH187" s="44"/>
      <c r="XL187" s="47"/>
      <c r="XM187" s="36"/>
      <c r="XN187" s="52"/>
      <c r="XP187" s="44"/>
      <c r="XT187" s="44"/>
      <c r="XX187" s="47"/>
      <c r="XY187" s="36"/>
      <c r="XZ187" s="52"/>
      <c r="YB187" s="44"/>
      <c r="YF187" s="44"/>
      <c r="YJ187" s="47"/>
      <c r="YK187" s="36"/>
      <c r="YL187" s="52"/>
      <c r="YN187" s="44"/>
      <c r="YR187" s="44"/>
      <c r="YV187" s="47"/>
      <c r="YW187" s="36"/>
      <c r="YX187" s="52"/>
      <c r="YZ187" s="44"/>
      <c r="ZD187" s="44"/>
      <c r="ZH187" s="47"/>
      <c r="ZI187" s="36"/>
      <c r="ZJ187" s="52"/>
      <c r="ZL187" s="44"/>
      <c r="ZP187" s="44"/>
      <c r="ZT187" s="47"/>
      <c r="ZU187" s="36"/>
      <c r="ZV187" s="52"/>
      <c r="ZX187" s="44"/>
      <c r="AAB187" s="44"/>
      <c r="AAF187" s="47"/>
      <c r="AAG187" s="36"/>
      <c r="AAH187" s="52"/>
      <c r="AAJ187" s="44"/>
      <c r="AAN187" s="44"/>
      <c r="AAR187" s="47"/>
      <c r="AAS187" s="36"/>
      <c r="AAT187" s="52"/>
      <c r="AAV187" s="44"/>
      <c r="AAZ187" s="44"/>
      <c r="ABD187" s="47"/>
      <c r="ABE187" s="36"/>
      <c r="ABF187" s="52"/>
      <c r="ABH187" s="44"/>
      <c r="ABL187" s="44"/>
      <c r="ABP187" s="47"/>
      <c r="ABQ187" s="36"/>
      <c r="ABR187" s="52"/>
      <c r="ABT187" s="44"/>
      <c r="ABX187" s="44"/>
      <c r="ACB187" s="47"/>
      <c r="ACC187" s="36"/>
      <c r="ACD187" s="52"/>
      <c r="ACF187" s="44"/>
      <c r="ACJ187" s="44"/>
      <c r="ACN187" s="47"/>
      <c r="ACO187" s="36"/>
      <c r="ACP187" s="52"/>
      <c r="ACR187" s="44"/>
      <c r="ACV187" s="44"/>
      <c r="ACZ187" s="47"/>
      <c r="ADA187" s="36"/>
      <c r="ADB187" s="52"/>
      <c r="ADD187" s="44"/>
      <c r="ADH187" s="44"/>
      <c r="ADL187" s="47"/>
      <c r="ADM187" s="36"/>
      <c r="ADN187" s="52"/>
      <c r="ADP187" s="44"/>
      <c r="ADT187" s="44"/>
      <c r="ADX187" s="47"/>
      <c r="ADY187" s="36"/>
      <c r="ADZ187" s="52"/>
      <c r="AEB187" s="44"/>
      <c r="AEF187" s="44"/>
      <c r="AEJ187" s="47"/>
      <c r="AEK187" s="36"/>
      <c r="AEL187" s="52"/>
      <c r="AEN187" s="44"/>
      <c r="AER187" s="44"/>
      <c r="AEV187" s="47"/>
      <c r="AEW187" s="36"/>
      <c r="AEX187" s="52"/>
      <c r="AEZ187" s="44"/>
      <c r="AFD187" s="44"/>
      <c r="AFH187" s="47"/>
      <c r="AFI187" s="36"/>
      <c r="AFJ187" s="52"/>
      <c r="AFL187" s="44"/>
      <c r="AFP187" s="44"/>
      <c r="AFT187" s="47"/>
      <c r="AFU187" s="36"/>
      <c r="AFV187" s="52"/>
      <c r="AFX187" s="44"/>
      <c r="AGB187" s="44"/>
      <c r="AGF187" s="47"/>
      <c r="AGG187" s="36"/>
      <c r="AGH187" s="52"/>
      <c r="AGJ187" s="44"/>
      <c r="AGN187" s="44"/>
      <c r="AGR187" s="47"/>
      <c r="AGS187" s="36"/>
      <c r="AGT187" s="52"/>
      <c r="AGV187" s="44"/>
      <c r="AGZ187" s="44"/>
      <c r="AHD187" s="47"/>
      <c r="AHE187" s="36"/>
      <c r="AHF187" s="52"/>
      <c r="AHH187" s="44"/>
      <c r="AHL187" s="44"/>
      <c r="AHP187" s="47"/>
      <c r="AHQ187" s="36"/>
      <c r="AHR187" s="52"/>
      <c r="AHT187" s="44"/>
      <c r="AHX187" s="44"/>
      <c r="AIB187" s="47"/>
      <c r="AIC187" s="36"/>
      <c r="AID187" s="52"/>
      <c r="AIF187" s="44"/>
      <c r="AIJ187" s="44"/>
      <c r="AIN187" s="47"/>
      <c r="AIO187" s="36"/>
      <c r="AIP187" s="52"/>
      <c r="AIR187" s="44"/>
      <c r="AIV187" s="44"/>
      <c r="AIZ187" s="47"/>
      <c r="AJA187" s="36"/>
      <c r="AJB187" s="52"/>
      <c r="AJD187" s="44"/>
      <c r="AJH187" s="44"/>
      <c r="AJL187" s="47"/>
      <c r="AJM187" s="36"/>
      <c r="AJN187" s="52"/>
      <c r="AJP187" s="44"/>
      <c r="AJT187" s="44"/>
      <c r="AJX187" s="47"/>
      <c r="AJY187" s="36"/>
      <c r="AJZ187" s="52"/>
      <c r="AKB187" s="44"/>
      <c r="AKF187" s="44"/>
      <c r="AKJ187" s="47"/>
      <c r="AKK187" s="36"/>
      <c r="AKL187" s="52"/>
      <c r="AKN187" s="44"/>
      <c r="AKR187" s="44"/>
      <c r="AKV187" s="47"/>
      <c r="AKW187" s="36"/>
      <c r="AKX187" s="52"/>
      <c r="AKZ187" s="44"/>
      <c r="ALD187" s="44"/>
      <c r="ALH187" s="47"/>
      <c r="ALI187" s="36"/>
      <c r="ALJ187" s="52"/>
      <c r="ALL187" s="44"/>
      <c r="ALP187" s="44"/>
      <c r="ALT187" s="47"/>
      <c r="ALU187" s="36"/>
      <c r="ALV187" s="52"/>
      <c r="ALX187" s="44"/>
      <c r="AMB187" s="44"/>
      <c r="AMF187" s="47"/>
      <c r="AMG187" s="36"/>
      <c r="AMH187" s="52"/>
      <c r="AMJ187" s="44"/>
    </row>
    <row r="188" spans="1:1024" s="43" customFormat="1" ht="25.5" x14ac:dyDescent="0.2">
      <c r="A188" s="39" t="s">
        <v>606</v>
      </c>
      <c r="B188" s="57" t="s">
        <v>616</v>
      </c>
      <c r="C188" s="60" t="s">
        <v>190</v>
      </c>
      <c r="D188" s="61">
        <v>44486</v>
      </c>
      <c r="E188" s="43" t="s">
        <v>617</v>
      </c>
      <c r="F188" s="60" t="s">
        <v>192</v>
      </c>
      <c r="G188" s="43" t="s">
        <v>207</v>
      </c>
      <c r="H188" s="61" t="s">
        <v>208</v>
      </c>
      <c r="I188" s="60"/>
      <c r="K188" s="60"/>
      <c r="L188" s="47" t="s">
        <v>618</v>
      </c>
      <c r="M188" s="37"/>
      <c r="N188" s="52"/>
      <c r="P188" s="44"/>
      <c r="T188" s="44"/>
      <c r="X188" s="47"/>
      <c r="Y188" s="36"/>
      <c r="Z188" s="52"/>
      <c r="AB188" s="44"/>
      <c r="AF188" s="44"/>
      <c r="AJ188" s="47"/>
      <c r="AK188" s="36"/>
      <c r="AL188" s="52"/>
      <c r="AN188" s="44"/>
      <c r="AR188" s="44"/>
      <c r="AV188" s="47"/>
      <c r="AW188" s="36"/>
      <c r="AX188" s="52"/>
      <c r="AZ188" s="44"/>
      <c r="BD188" s="44"/>
      <c r="BH188" s="47"/>
      <c r="BI188" s="36"/>
      <c r="BJ188" s="52"/>
      <c r="BL188" s="44"/>
      <c r="BP188" s="44"/>
      <c r="BT188" s="47"/>
      <c r="BU188" s="36"/>
      <c r="BV188" s="52"/>
      <c r="BX188" s="44"/>
      <c r="CB188" s="44"/>
      <c r="CF188" s="47"/>
      <c r="CG188" s="36"/>
      <c r="CH188" s="52"/>
      <c r="CJ188" s="44"/>
      <c r="CN188" s="44"/>
      <c r="CR188" s="47"/>
      <c r="CS188" s="36"/>
      <c r="CT188" s="52"/>
      <c r="CV188" s="44"/>
      <c r="CZ188" s="44"/>
      <c r="DD188" s="47"/>
      <c r="DE188" s="36"/>
      <c r="DF188" s="52"/>
      <c r="DH188" s="44"/>
      <c r="DL188" s="44"/>
      <c r="DP188" s="47"/>
      <c r="DQ188" s="36"/>
      <c r="DR188" s="52"/>
      <c r="DT188" s="44"/>
      <c r="DX188" s="44"/>
      <c r="EB188" s="47"/>
      <c r="EC188" s="36"/>
      <c r="ED188" s="52"/>
      <c r="EF188" s="44"/>
      <c r="EJ188" s="44"/>
      <c r="EN188" s="47"/>
      <c r="EO188" s="36"/>
      <c r="EP188" s="52"/>
      <c r="ER188" s="44"/>
      <c r="EV188" s="44"/>
      <c r="EZ188" s="47"/>
      <c r="FA188" s="36"/>
      <c r="FB188" s="52"/>
      <c r="FD188" s="44"/>
      <c r="FH188" s="44"/>
      <c r="FL188" s="47"/>
      <c r="FM188" s="36"/>
      <c r="FN188" s="52"/>
      <c r="FP188" s="44"/>
      <c r="FT188" s="44"/>
      <c r="FX188" s="47"/>
      <c r="FY188" s="36"/>
      <c r="FZ188" s="52"/>
      <c r="GB188" s="44"/>
      <c r="GF188" s="44"/>
      <c r="GJ188" s="47"/>
      <c r="GK188" s="36"/>
      <c r="GL188" s="52"/>
      <c r="GN188" s="44"/>
      <c r="GR188" s="44"/>
      <c r="GV188" s="47"/>
      <c r="GW188" s="36"/>
      <c r="GX188" s="52"/>
      <c r="GZ188" s="44"/>
      <c r="HD188" s="44"/>
      <c r="HH188" s="47"/>
      <c r="HI188" s="36"/>
      <c r="HJ188" s="52"/>
      <c r="HL188" s="44"/>
      <c r="HP188" s="44"/>
      <c r="HT188" s="47"/>
      <c r="HU188" s="36"/>
      <c r="HV188" s="52"/>
      <c r="HX188" s="44"/>
      <c r="IB188" s="44"/>
      <c r="IF188" s="47"/>
      <c r="IG188" s="36"/>
      <c r="IH188" s="52"/>
      <c r="IJ188" s="44"/>
      <c r="IN188" s="44"/>
      <c r="IR188" s="47"/>
      <c r="IS188" s="36"/>
      <c r="IT188" s="52"/>
      <c r="IV188" s="44"/>
      <c r="IZ188" s="44"/>
      <c r="JD188" s="47"/>
      <c r="JE188" s="36"/>
      <c r="JF188" s="52"/>
      <c r="JH188" s="44"/>
      <c r="JL188" s="44"/>
      <c r="JP188" s="47"/>
      <c r="JQ188" s="36"/>
      <c r="JR188" s="52"/>
      <c r="JT188" s="44"/>
      <c r="JX188" s="44"/>
      <c r="KB188" s="47"/>
      <c r="KC188" s="36"/>
      <c r="KD188" s="52"/>
      <c r="KF188" s="44"/>
      <c r="KJ188" s="44"/>
      <c r="KN188" s="47"/>
      <c r="KO188" s="36"/>
      <c r="KP188" s="52"/>
      <c r="KR188" s="44"/>
      <c r="KV188" s="44"/>
      <c r="KZ188" s="47"/>
      <c r="LA188" s="36"/>
      <c r="LB188" s="52"/>
      <c r="LD188" s="44"/>
      <c r="LH188" s="44"/>
      <c r="LL188" s="47"/>
      <c r="LM188" s="36"/>
      <c r="LN188" s="52"/>
      <c r="LP188" s="44"/>
      <c r="LT188" s="44"/>
      <c r="LX188" s="47"/>
      <c r="LY188" s="36"/>
      <c r="LZ188" s="52"/>
      <c r="MB188" s="44"/>
      <c r="MF188" s="44"/>
      <c r="MJ188" s="47"/>
      <c r="MK188" s="36"/>
      <c r="ML188" s="52"/>
      <c r="MN188" s="44"/>
      <c r="MR188" s="44"/>
      <c r="MV188" s="47"/>
      <c r="MW188" s="36"/>
      <c r="MX188" s="52"/>
      <c r="MZ188" s="44"/>
      <c r="ND188" s="44"/>
      <c r="NH188" s="47"/>
      <c r="NI188" s="36"/>
      <c r="NJ188" s="52"/>
      <c r="NL188" s="44"/>
      <c r="NP188" s="44"/>
      <c r="NT188" s="47"/>
      <c r="NU188" s="36"/>
      <c r="NV188" s="52"/>
      <c r="NX188" s="44"/>
      <c r="OB188" s="44"/>
      <c r="OF188" s="47"/>
      <c r="OG188" s="36"/>
      <c r="OH188" s="52"/>
      <c r="OJ188" s="44"/>
      <c r="ON188" s="44"/>
      <c r="OR188" s="47"/>
      <c r="OS188" s="36"/>
      <c r="OT188" s="52"/>
      <c r="OV188" s="44"/>
      <c r="OZ188" s="44"/>
      <c r="PD188" s="47"/>
      <c r="PE188" s="36"/>
      <c r="PF188" s="52"/>
      <c r="PH188" s="44"/>
      <c r="PL188" s="44"/>
      <c r="PP188" s="47"/>
      <c r="PQ188" s="36"/>
      <c r="PR188" s="52"/>
      <c r="PT188" s="44"/>
      <c r="PX188" s="44"/>
      <c r="QB188" s="47"/>
      <c r="QC188" s="36"/>
      <c r="QD188" s="52"/>
      <c r="QF188" s="44"/>
      <c r="QJ188" s="44"/>
      <c r="QN188" s="47"/>
      <c r="QO188" s="36"/>
      <c r="QP188" s="52"/>
      <c r="QR188" s="44"/>
      <c r="QV188" s="44"/>
      <c r="QZ188" s="47"/>
      <c r="RA188" s="36"/>
      <c r="RB188" s="52"/>
      <c r="RD188" s="44"/>
      <c r="RH188" s="44"/>
      <c r="RL188" s="47"/>
      <c r="RM188" s="36"/>
      <c r="RN188" s="52"/>
      <c r="RP188" s="44"/>
      <c r="RT188" s="44"/>
      <c r="RX188" s="47"/>
      <c r="RY188" s="36"/>
      <c r="RZ188" s="52"/>
      <c r="SB188" s="44"/>
      <c r="SF188" s="44"/>
      <c r="SJ188" s="47"/>
      <c r="SK188" s="36"/>
      <c r="SL188" s="52"/>
      <c r="SN188" s="44"/>
      <c r="SR188" s="44"/>
      <c r="SV188" s="47"/>
      <c r="SW188" s="36"/>
      <c r="SX188" s="52"/>
      <c r="SZ188" s="44"/>
      <c r="TD188" s="44"/>
      <c r="TH188" s="47"/>
      <c r="TI188" s="36"/>
      <c r="TJ188" s="52"/>
      <c r="TL188" s="44"/>
      <c r="TP188" s="44"/>
      <c r="TT188" s="47"/>
      <c r="TU188" s="36"/>
      <c r="TV188" s="52"/>
      <c r="TX188" s="44"/>
      <c r="UB188" s="44"/>
      <c r="UF188" s="47"/>
      <c r="UG188" s="36"/>
      <c r="UH188" s="52"/>
      <c r="UJ188" s="44"/>
      <c r="UN188" s="44"/>
      <c r="UR188" s="47"/>
      <c r="US188" s="36"/>
      <c r="UT188" s="52"/>
      <c r="UV188" s="44"/>
      <c r="UZ188" s="44"/>
      <c r="VD188" s="47"/>
      <c r="VE188" s="36"/>
      <c r="VF188" s="52"/>
      <c r="VH188" s="44"/>
      <c r="VL188" s="44"/>
      <c r="VP188" s="47"/>
      <c r="VQ188" s="36"/>
      <c r="VR188" s="52"/>
      <c r="VT188" s="44"/>
      <c r="VX188" s="44"/>
      <c r="WB188" s="47"/>
      <c r="WC188" s="36"/>
      <c r="WD188" s="52"/>
      <c r="WF188" s="44"/>
      <c r="WJ188" s="44"/>
      <c r="WN188" s="47"/>
      <c r="WO188" s="36"/>
      <c r="WP188" s="52"/>
      <c r="WR188" s="44"/>
      <c r="WV188" s="44"/>
      <c r="WZ188" s="47"/>
      <c r="XA188" s="36"/>
      <c r="XB188" s="52"/>
      <c r="XD188" s="44"/>
      <c r="XH188" s="44"/>
      <c r="XL188" s="47"/>
      <c r="XM188" s="36"/>
      <c r="XN188" s="52"/>
      <c r="XP188" s="44"/>
      <c r="XT188" s="44"/>
      <c r="XX188" s="47"/>
      <c r="XY188" s="36"/>
      <c r="XZ188" s="52"/>
      <c r="YB188" s="44"/>
      <c r="YF188" s="44"/>
      <c r="YJ188" s="47"/>
      <c r="YK188" s="36"/>
      <c r="YL188" s="52"/>
      <c r="YN188" s="44"/>
      <c r="YR188" s="44"/>
      <c r="YV188" s="47"/>
      <c r="YW188" s="36"/>
      <c r="YX188" s="52"/>
      <c r="YZ188" s="44"/>
      <c r="ZD188" s="44"/>
      <c r="ZH188" s="47"/>
      <c r="ZI188" s="36"/>
      <c r="ZJ188" s="52"/>
      <c r="ZL188" s="44"/>
      <c r="ZP188" s="44"/>
      <c r="ZT188" s="47"/>
      <c r="ZU188" s="36"/>
      <c r="ZV188" s="52"/>
      <c r="ZX188" s="44"/>
      <c r="AAB188" s="44"/>
      <c r="AAF188" s="47"/>
      <c r="AAG188" s="36"/>
      <c r="AAH188" s="52"/>
      <c r="AAJ188" s="44"/>
      <c r="AAN188" s="44"/>
      <c r="AAR188" s="47"/>
      <c r="AAS188" s="36"/>
      <c r="AAT188" s="52"/>
      <c r="AAV188" s="44"/>
      <c r="AAZ188" s="44"/>
      <c r="ABD188" s="47"/>
      <c r="ABE188" s="36"/>
      <c r="ABF188" s="52"/>
      <c r="ABH188" s="44"/>
      <c r="ABL188" s="44"/>
      <c r="ABP188" s="47"/>
      <c r="ABQ188" s="36"/>
      <c r="ABR188" s="52"/>
      <c r="ABT188" s="44"/>
      <c r="ABX188" s="44"/>
      <c r="ACB188" s="47"/>
      <c r="ACC188" s="36"/>
      <c r="ACD188" s="52"/>
      <c r="ACF188" s="44"/>
      <c r="ACJ188" s="44"/>
      <c r="ACN188" s="47"/>
      <c r="ACO188" s="36"/>
      <c r="ACP188" s="52"/>
      <c r="ACR188" s="44"/>
      <c r="ACV188" s="44"/>
      <c r="ACZ188" s="47"/>
      <c r="ADA188" s="36"/>
      <c r="ADB188" s="52"/>
      <c r="ADD188" s="44"/>
      <c r="ADH188" s="44"/>
      <c r="ADL188" s="47"/>
      <c r="ADM188" s="36"/>
      <c r="ADN188" s="52"/>
      <c r="ADP188" s="44"/>
      <c r="ADT188" s="44"/>
      <c r="ADX188" s="47"/>
      <c r="ADY188" s="36"/>
      <c r="ADZ188" s="52"/>
      <c r="AEB188" s="44"/>
      <c r="AEF188" s="44"/>
      <c r="AEJ188" s="47"/>
      <c r="AEK188" s="36"/>
      <c r="AEL188" s="52"/>
      <c r="AEN188" s="44"/>
      <c r="AER188" s="44"/>
      <c r="AEV188" s="47"/>
      <c r="AEW188" s="36"/>
      <c r="AEX188" s="52"/>
      <c r="AEZ188" s="44"/>
      <c r="AFD188" s="44"/>
      <c r="AFH188" s="47"/>
      <c r="AFI188" s="36"/>
      <c r="AFJ188" s="52"/>
      <c r="AFL188" s="44"/>
      <c r="AFP188" s="44"/>
      <c r="AFT188" s="47"/>
      <c r="AFU188" s="36"/>
      <c r="AFV188" s="52"/>
      <c r="AFX188" s="44"/>
      <c r="AGB188" s="44"/>
      <c r="AGF188" s="47"/>
      <c r="AGG188" s="36"/>
      <c r="AGH188" s="52"/>
      <c r="AGJ188" s="44"/>
      <c r="AGN188" s="44"/>
      <c r="AGR188" s="47"/>
      <c r="AGS188" s="36"/>
      <c r="AGT188" s="52"/>
      <c r="AGV188" s="44"/>
      <c r="AGZ188" s="44"/>
      <c r="AHD188" s="47"/>
      <c r="AHE188" s="36"/>
      <c r="AHF188" s="52"/>
      <c r="AHH188" s="44"/>
      <c r="AHL188" s="44"/>
      <c r="AHP188" s="47"/>
      <c r="AHQ188" s="36"/>
      <c r="AHR188" s="52"/>
      <c r="AHT188" s="44"/>
      <c r="AHX188" s="44"/>
      <c r="AIB188" s="47"/>
      <c r="AIC188" s="36"/>
      <c r="AID188" s="52"/>
      <c r="AIF188" s="44"/>
      <c r="AIJ188" s="44"/>
      <c r="AIN188" s="47"/>
      <c r="AIO188" s="36"/>
      <c r="AIP188" s="52"/>
      <c r="AIR188" s="44"/>
      <c r="AIV188" s="44"/>
      <c r="AIZ188" s="47"/>
      <c r="AJA188" s="36"/>
      <c r="AJB188" s="52"/>
      <c r="AJD188" s="44"/>
      <c r="AJH188" s="44"/>
      <c r="AJL188" s="47"/>
      <c r="AJM188" s="36"/>
      <c r="AJN188" s="52"/>
      <c r="AJP188" s="44"/>
      <c r="AJT188" s="44"/>
      <c r="AJX188" s="47"/>
      <c r="AJY188" s="36"/>
      <c r="AJZ188" s="52"/>
      <c r="AKB188" s="44"/>
      <c r="AKF188" s="44"/>
      <c r="AKJ188" s="47"/>
      <c r="AKK188" s="36"/>
      <c r="AKL188" s="52"/>
      <c r="AKN188" s="44"/>
      <c r="AKR188" s="44"/>
      <c r="AKV188" s="47"/>
      <c r="AKW188" s="36"/>
      <c r="AKX188" s="52"/>
      <c r="AKZ188" s="44"/>
      <c r="ALD188" s="44"/>
      <c r="ALH188" s="47"/>
      <c r="ALI188" s="36"/>
      <c r="ALJ188" s="52"/>
      <c r="ALL188" s="44"/>
      <c r="ALP188" s="44"/>
      <c r="ALT188" s="47"/>
      <c r="ALU188" s="36"/>
      <c r="ALV188" s="52"/>
      <c r="ALX188" s="44"/>
      <c r="AMB188" s="44"/>
      <c r="AMF188" s="47"/>
      <c r="AMG188" s="36"/>
      <c r="AMH188" s="52"/>
      <c r="AMJ188" s="44"/>
    </row>
    <row r="189" spans="1:1024" s="43" customFormat="1" ht="25.5" x14ac:dyDescent="0.2">
      <c r="A189" s="39" t="s">
        <v>606</v>
      </c>
      <c r="B189" s="57" t="s">
        <v>619</v>
      </c>
      <c r="C189" s="60" t="s">
        <v>190</v>
      </c>
      <c r="D189" s="61">
        <v>44489</v>
      </c>
      <c r="E189" s="43" t="s">
        <v>620</v>
      </c>
      <c r="F189" s="60" t="s">
        <v>192</v>
      </c>
      <c r="G189" s="43" t="s">
        <v>621</v>
      </c>
      <c r="H189" s="61">
        <v>44492</v>
      </c>
      <c r="I189" s="60">
        <v>2</v>
      </c>
      <c r="J189" s="43" t="s">
        <v>194</v>
      </c>
      <c r="K189" s="60" t="s">
        <v>76</v>
      </c>
      <c r="L189" s="47" t="s">
        <v>622</v>
      </c>
      <c r="M189" s="37"/>
      <c r="N189" s="52"/>
      <c r="P189" s="44"/>
      <c r="T189" s="44"/>
      <c r="X189" s="47"/>
      <c r="Y189" s="36"/>
      <c r="Z189" s="52"/>
      <c r="AB189" s="44"/>
      <c r="AF189" s="44"/>
      <c r="AJ189" s="47"/>
      <c r="AK189" s="36"/>
      <c r="AL189" s="52"/>
      <c r="AN189" s="44"/>
      <c r="AR189" s="44"/>
      <c r="AV189" s="47"/>
      <c r="AW189" s="36"/>
      <c r="AX189" s="52"/>
      <c r="AZ189" s="44"/>
      <c r="BD189" s="44"/>
      <c r="BH189" s="47"/>
      <c r="BI189" s="36"/>
      <c r="BJ189" s="52"/>
      <c r="BL189" s="44"/>
      <c r="BP189" s="44"/>
      <c r="BT189" s="47"/>
      <c r="BU189" s="36"/>
      <c r="BV189" s="52"/>
      <c r="BX189" s="44"/>
      <c r="CB189" s="44"/>
      <c r="CF189" s="47"/>
      <c r="CG189" s="36"/>
      <c r="CH189" s="52"/>
      <c r="CJ189" s="44"/>
      <c r="CN189" s="44"/>
      <c r="CR189" s="47"/>
      <c r="CS189" s="36"/>
      <c r="CT189" s="52"/>
      <c r="CV189" s="44"/>
      <c r="CZ189" s="44"/>
      <c r="DD189" s="47"/>
      <c r="DE189" s="36"/>
      <c r="DF189" s="52"/>
      <c r="DH189" s="44"/>
      <c r="DL189" s="44"/>
      <c r="DP189" s="47"/>
      <c r="DQ189" s="36"/>
      <c r="DR189" s="52"/>
      <c r="DT189" s="44"/>
      <c r="DX189" s="44"/>
      <c r="EB189" s="47"/>
      <c r="EC189" s="36"/>
      <c r="ED189" s="52"/>
      <c r="EF189" s="44"/>
      <c r="EJ189" s="44"/>
      <c r="EN189" s="47"/>
      <c r="EO189" s="36"/>
      <c r="EP189" s="52"/>
      <c r="ER189" s="44"/>
      <c r="EV189" s="44"/>
      <c r="EZ189" s="47"/>
      <c r="FA189" s="36"/>
      <c r="FB189" s="52"/>
      <c r="FD189" s="44"/>
      <c r="FH189" s="44"/>
      <c r="FL189" s="47"/>
      <c r="FM189" s="36"/>
      <c r="FN189" s="52"/>
      <c r="FP189" s="44"/>
      <c r="FT189" s="44"/>
      <c r="FX189" s="47"/>
      <c r="FY189" s="36"/>
      <c r="FZ189" s="52"/>
      <c r="GB189" s="44"/>
      <c r="GF189" s="44"/>
      <c r="GJ189" s="47"/>
      <c r="GK189" s="36"/>
      <c r="GL189" s="52"/>
      <c r="GN189" s="44"/>
      <c r="GR189" s="44"/>
      <c r="GV189" s="47"/>
      <c r="GW189" s="36"/>
      <c r="GX189" s="52"/>
      <c r="GZ189" s="44"/>
      <c r="HD189" s="44"/>
      <c r="HH189" s="47"/>
      <c r="HI189" s="36"/>
      <c r="HJ189" s="52"/>
      <c r="HL189" s="44"/>
      <c r="HP189" s="44"/>
      <c r="HT189" s="47"/>
      <c r="HU189" s="36"/>
      <c r="HV189" s="52"/>
      <c r="HX189" s="44"/>
      <c r="IB189" s="44"/>
      <c r="IF189" s="47"/>
      <c r="IG189" s="36"/>
      <c r="IH189" s="52"/>
      <c r="IJ189" s="44"/>
      <c r="IN189" s="44"/>
      <c r="IR189" s="47"/>
      <c r="IS189" s="36"/>
      <c r="IT189" s="52"/>
      <c r="IV189" s="44"/>
      <c r="IZ189" s="44"/>
      <c r="JD189" s="47"/>
      <c r="JE189" s="36"/>
      <c r="JF189" s="52"/>
      <c r="JH189" s="44"/>
      <c r="JL189" s="44"/>
      <c r="JP189" s="47"/>
      <c r="JQ189" s="36"/>
      <c r="JR189" s="52"/>
      <c r="JT189" s="44"/>
      <c r="JX189" s="44"/>
      <c r="KB189" s="47"/>
      <c r="KC189" s="36"/>
      <c r="KD189" s="52"/>
      <c r="KF189" s="44"/>
      <c r="KJ189" s="44"/>
      <c r="KN189" s="47"/>
      <c r="KO189" s="36"/>
      <c r="KP189" s="52"/>
      <c r="KR189" s="44"/>
      <c r="KV189" s="44"/>
      <c r="KZ189" s="47"/>
      <c r="LA189" s="36"/>
      <c r="LB189" s="52"/>
      <c r="LD189" s="44"/>
      <c r="LH189" s="44"/>
      <c r="LL189" s="47"/>
      <c r="LM189" s="36"/>
      <c r="LN189" s="52"/>
      <c r="LP189" s="44"/>
      <c r="LT189" s="44"/>
      <c r="LX189" s="47"/>
      <c r="LY189" s="36"/>
      <c r="LZ189" s="52"/>
      <c r="MB189" s="44"/>
      <c r="MF189" s="44"/>
      <c r="MJ189" s="47"/>
      <c r="MK189" s="36"/>
      <c r="ML189" s="52"/>
      <c r="MN189" s="44"/>
      <c r="MR189" s="44"/>
      <c r="MV189" s="47"/>
      <c r="MW189" s="36"/>
      <c r="MX189" s="52"/>
      <c r="MZ189" s="44"/>
      <c r="ND189" s="44"/>
      <c r="NH189" s="47"/>
      <c r="NI189" s="36"/>
      <c r="NJ189" s="52"/>
      <c r="NL189" s="44"/>
      <c r="NP189" s="44"/>
      <c r="NT189" s="47"/>
      <c r="NU189" s="36"/>
      <c r="NV189" s="52"/>
      <c r="NX189" s="44"/>
      <c r="OB189" s="44"/>
      <c r="OF189" s="47"/>
      <c r="OG189" s="36"/>
      <c r="OH189" s="52"/>
      <c r="OJ189" s="44"/>
      <c r="ON189" s="44"/>
      <c r="OR189" s="47"/>
      <c r="OS189" s="36"/>
      <c r="OT189" s="52"/>
      <c r="OV189" s="44"/>
      <c r="OZ189" s="44"/>
      <c r="PD189" s="47"/>
      <c r="PE189" s="36"/>
      <c r="PF189" s="52"/>
      <c r="PH189" s="44"/>
      <c r="PL189" s="44"/>
      <c r="PP189" s="47"/>
      <c r="PQ189" s="36"/>
      <c r="PR189" s="52"/>
      <c r="PT189" s="44"/>
      <c r="PX189" s="44"/>
      <c r="QB189" s="47"/>
      <c r="QC189" s="36"/>
      <c r="QD189" s="52"/>
      <c r="QF189" s="44"/>
      <c r="QJ189" s="44"/>
      <c r="QN189" s="47"/>
      <c r="QO189" s="36"/>
      <c r="QP189" s="52"/>
      <c r="QR189" s="44"/>
      <c r="QV189" s="44"/>
      <c r="QZ189" s="47"/>
      <c r="RA189" s="36"/>
      <c r="RB189" s="52"/>
      <c r="RD189" s="44"/>
      <c r="RH189" s="44"/>
      <c r="RL189" s="47"/>
      <c r="RM189" s="36"/>
      <c r="RN189" s="52"/>
      <c r="RP189" s="44"/>
      <c r="RT189" s="44"/>
      <c r="RX189" s="47"/>
      <c r="RY189" s="36"/>
      <c r="RZ189" s="52"/>
      <c r="SB189" s="44"/>
      <c r="SF189" s="44"/>
      <c r="SJ189" s="47"/>
      <c r="SK189" s="36"/>
      <c r="SL189" s="52"/>
      <c r="SN189" s="44"/>
      <c r="SR189" s="44"/>
      <c r="SV189" s="47"/>
      <c r="SW189" s="36"/>
      <c r="SX189" s="52"/>
      <c r="SZ189" s="44"/>
      <c r="TD189" s="44"/>
      <c r="TH189" s="47"/>
      <c r="TI189" s="36"/>
      <c r="TJ189" s="52"/>
      <c r="TL189" s="44"/>
      <c r="TP189" s="44"/>
      <c r="TT189" s="47"/>
      <c r="TU189" s="36"/>
      <c r="TV189" s="52"/>
      <c r="TX189" s="44"/>
      <c r="UB189" s="44"/>
      <c r="UF189" s="47"/>
      <c r="UG189" s="36"/>
      <c r="UH189" s="52"/>
      <c r="UJ189" s="44"/>
      <c r="UN189" s="44"/>
      <c r="UR189" s="47"/>
      <c r="US189" s="36"/>
      <c r="UT189" s="52"/>
      <c r="UV189" s="44"/>
      <c r="UZ189" s="44"/>
      <c r="VD189" s="47"/>
      <c r="VE189" s="36"/>
      <c r="VF189" s="52"/>
      <c r="VH189" s="44"/>
      <c r="VL189" s="44"/>
      <c r="VP189" s="47"/>
      <c r="VQ189" s="36"/>
      <c r="VR189" s="52"/>
      <c r="VT189" s="44"/>
      <c r="VX189" s="44"/>
      <c r="WB189" s="47"/>
      <c r="WC189" s="36"/>
      <c r="WD189" s="52"/>
      <c r="WF189" s="44"/>
      <c r="WJ189" s="44"/>
      <c r="WN189" s="47"/>
      <c r="WO189" s="36"/>
      <c r="WP189" s="52"/>
      <c r="WR189" s="44"/>
      <c r="WV189" s="44"/>
      <c r="WZ189" s="47"/>
      <c r="XA189" s="36"/>
      <c r="XB189" s="52"/>
      <c r="XD189" s="44"/>
      <c r="XH189" s="44"/>
      <c r="XL189" s="47"/>
      <c r="XM189" s="36"/>
      <c r="XN189" s="52"/>
      <c r="XP189" s="44"/>
      <c r="XT189" s="44"/>
      <c r="XX189" s="47"/>
      <c r="XY189" s="36"/>
      <c r="XZ189" s="52"/>
      <c r="YB189" s="44"/>
      <c r="YF189" s="44"/>
      <c r="YJ189" s="47"/>
      <c r="YK189" s="36"/>
      <c r="YL189" s="52"/>
      <c r="YN189" s="44"/>
      <c r="YR189" s="44"/>
      <c r="YV189" s="47"/>
      <c r="YW189" s="36"/>
      <c r="YX189" s="52"/>
      <c r="YZ189" s="44"/>
      <c r="ZD189" s="44"/>
      <c r="ZH189" s="47"/>
      <c r="ZI189" s="36"/>
      <c r="ZJ189" s="52"/>
      <c r="ZL189" s="44"/>
      <c r="ZP189" s="44"/>
      <c r="ZT189" s="47"/>
      <c r="ZU189" s="36"/>
      <c r="ZV189" s="52"/>
      <c r="ZX189" s="44"/>
      <c r="AAB189" s="44"/>
      <c r="AAF189" s="47"/>
      <c r="AAG189" s="36"/>
      <c r="AAH189" s="52"/>
      <c r="AAJ189" s="44"/>
      <c r="AAN189" s="44"/>
      <c r="AAR189" s="47"/>
      <c r="AAS189" s="36"/>
      <c r="AAT189" s="52"/>
      <c r="AAV189" s="44"/>
      <c r="AAZ189" s="44"/>
      <c r="ABD189" s="47"/>
      <c r="ABE189" s="36"/>
      <c r="ABF189" s="52"/>
      <c r="ABH189" s="44"/>
      <c r="ABL189" s="44"/>
      <c r="ABP189" s="47"/>
      <c r="ABQ189" s="36"/>
      <c r="ABR189" s="52"/>
      <c r="ABT189" s="44"/>
      <c r="ABX189" s="44"/>
      <c r="ACB189" s="47"/>
      <c r="ACC189" s="36"/>
      <c r="ACD189" s="52"/>
      <c r="ACF189" s="44"/>
      <c r="ACJ189" s="44"/>
      <c r="ACN189" s="47"/>
      <c r="ACO189" s="36"/>
      <c r="ACP189" s="52"/>
      <c r="ACR189" s="44"/>
      <c r="ACV189" s="44"/>
      <c r="ACZ189" s="47"/>
      <c r="ADA189" s="36"/>
      <c r="ADB189" s="52"/>
      <c r="ADD189" s="44"/>
      <c r="ADH189" s="44"/>
      <c r="ADL189" s="47"/>
      <c r="ADM189" s="36"/>
      <c r="ADN189" s="52"/>
      <c r="ADP189" s="44"/>
      <c r="ADT189" s="44"/>
      <c r="ADX189" s="47"/>
      <c r="ADY189" s="36"/>
      <c r="ADZ189" s="52"/>
      <c r="AEB189" s="44"/>
      <c r="AEF189" s="44"/>
      <c r="AEJ189" s="47"/>
      <c r="AEK189" s="36"/>
      <c r="AEL189" s="52"/>
      <c r="AEN189" s="44"/>
      <c r="AER189" s="44"/>
      <c r="AEV189" s="47"/>
      <c r="AEW189" s="36"/>
      <c r="AEX189" s="52"/>
      <c r="AEZ189" s="44"/>
      <c r="AFD189" s="44"/>
      <c r="AFH189" s="47"/>
      <c r="AFI189" s="36"/>
      <c r="AFJ189" s="52"/>
      <c r="AFL189" s="44"/>
      <c r="AFP189" s="44"/>
      <c r="AFT189" s="47"/>
      <c r="AFU189" s="36"/>
      <c r="AFV189" s="52"/>
      <c r="AFX189" s="44"/>
      <c r="AGB189" s="44"/>
      <c r="AGF189" s="47"/>
      <c r="AGG189" s="36"/>
      <c r="AGH189" s="52"/>
      <c r="AGJ189" s="44"/>
      <c r="AGN189" s="44"/>
      <c r="AGR189" s="47"/>
      <c r="AGS189" s="36"/>
      <c r="AGT189" s="52"/>
      <c r="AGV189" s="44"/>
      <c r="AGZ189" s="44"/>
      <c r="AHD189" s="47"/>
      <c r="AHE189" s="36"/>
      <c r="AHF189" s="52"/>
      <c r="AHH189" s="44"/>
      <c r="AHL189" s="44"/>
      <c r="AHP189" s="47"/>
      <c r="AHQ189" s="36"/>
      <c r="AHR189" s="52"/>
      <c r="AHT189" s="44"/>
      <c r="AHX189" s="44"/>
      <c r="AIB189" s="47"/>
      <c r="AIC189" s="36"/>
      <c r="AID189" s="52"/>
      <c r="AIF189" s="44"/>
      <c r="AIJ189" s="44"/>
      <c r="AIN189" s="47"/>
      <c r="AIO189" s="36"/>
      <c r="AIP189" s="52"/>
      <c r="AIR189" s="44"/>
      <c r="AIV189" s="44"/>
      <c r="AIZ189" s="47"/>
      <c r="AJA189" s="36"/>
      <c r="AJB189" s="52"/>
      <c r="AJD189" s="44"/>
      <c r="AJH189" s="44"/>
      <c r="AJL189" s="47"/>
      <c r="AJM189" s="36"/>
      <c r="AJN189" s="52"/>
      <c r="AJP189" s="44"/>
      <c r="AJT189" s="44"/>
      <c r="AJX189" s="47"/>
      <c r="AJY189" s="36"/>
      <c r="AJZ189" s="52"/>
      <c r="AKB189" s="44"/>
      <c r="AKF189" s="44"/>
      <c r="AKJ189" s="47"/>
      <c r="AKK189" s="36"/>
      <c r="AKL189" s="52"/>
      <c r="AKN189" s="44"/>
      <c r="AKR189" s="44"/>
      <c r="AKV189" s="47"/>
      <c r="AKW189" s="36"/>
      <c r="AKX189" s="52"/>
      <c r="AKZ189" s="44"/>
      <c r="ALD189" s="44"/>
      <c r="ALH189" s="47"/>
      <c r="ALI189" s="36"/>
      <c r="ALJ189" s="52"/>
      <c r="ALL189" s="44"/>
      <c r="ALP189" s="44"/>
      <c r="ALT189" s="47"/>
      <c r="ALU189" s="36"/>
      <c r="ALV189" s="52"/>
      <c r="ALX189" s="44"/>
      <c r="AMB189" s="44"/>
      <c r="AMF189" s="47"/>
      <c r="AMG189" s="36"/>
      <c r="AMH189" s="52"/>
      <c r="AMJ189" s="44"/>
    </row>
    <row r="190" spans="1:1024" s="43" customFormat="1" ht="38.25" x14ac:dyDescent="0.2">
      <c r="A190" s="39" t="s">
        <v>606</v>
      </c>
      <c r="B190" s="57" t="s">
        <v>623</v>
      </c>
      <c r="C190" s="60" t="s">
        <v>190</v>
      </c>
      <c r="D190" s="61">
        <v>44490</v>
      </c>
      <c r="E190" s="43" t="s">
        <v>624</v>
      </c>
      <c r="F190" s="60" t="s">
        <v>192</v>
      </c>
      <c r="G190" s="43" t="s">
        <v>310</v>
      </c>
      <c r="H190" s="61">
        <v>44523</v>
      </c>
      <c r="I190" s="60">
        <v>23</v>
      </c>
      <c r="J190" s="43" t="s">
        <v>194</v>
      </c>
      <c r="K190" s="60" t="s">
        <v>76</v>
      </c>
      <c r="L190" s="47" t="s">
        <v>625</v>
      </c>
      <c r="M190" s="37"/>
      <c r="N190" s="52"/>
      <c r="P190" s="44"/>
      <c r="T190" s="44"/>
      <c r="X190" s="47"/>
      <c r="Y190" s="36"/>
      <c r="Z190" s="52"/>
      <c r="AB190" s="44"/>
      <c r="AF190" s="44"/>
      <c r="AJ190" s="47"/>
      <c r="AK190" s="36"/>
      <c r="AL190" s="52"/>
      <c r="AN190" s="44"/>
      <c r="AR190" s="44"/>
      <c r="AV190" s="47"/>
      <c r="AW190" s="36"/>
      <c r="AX190" s="52"/>
      <c r="AZ190" s="44"/>
      <c r="BD190" s="44"/>
      <c r="BH190" s="47"/>
      <c r="BI190" s="36"/>
      <c r="BJ190" s="52"/>
      <c r="BL190" s="44"/>
      <c r="BP190" s="44"/>
      <c r="BT190" s="47"/>
      <c r="BU190" s="36"/>
      <c r="BV190" s="52"/>
      <c r="BX190" s="44"/>
      <c r="CB190" s="44"/>
      <c r="CF190" s="47"/>
      <c r="CG190" s="36"/>
      <c r="CH190" s="52"/>
      <c r="CJ190" s="44"/>
      <c r="CN190" s="44"/>
      <c r="CR190" s="47"/>
      <c r="CS190" s="36"/>
      <c r="CT190" s="52"/>
      <c r="CV190" s="44"/>
      <c r="CZ190" s="44"/>
      <c r="DD190" s="47"/>
      <c r="DE190" s="36"/>
      <c r="DF190" s="52"/>
      <c r="DH190" s="44"/>
      <c r="DL190" s="44"/>
      <c r="DP190" s="47"/>
      <c r="DQ190" s="36"/>
      <c r="DR190" s="52"/>
      <c r="DT190" s="44"/>
      <c r="DX190" s="44"/>
      <c r="EB190" s="47"/>
      <c r="EC190" s="36"/>
      <c r="ED190" s="52"/>
      <c r="EF190" s="44"/>
      <c r="EJ190" s="44"/>
      <c r="EN190" s="47"/>
      <c r="EO190" s="36"/>
      <c r="EP190" s="52"/>
      <c r="ER190" s="44"/>
      <c r="EV190" s="44"/>
      <c r="EZ190" s="47"/>
      <c r="FA190" s="36"/>
      <c r="FB190" s="52"/>
      <c r="FD190" s="44"/>
      <c r="FH190" s="44"/>
      <c r="FL190" s="47"/>
      <c r="FM190" s="36"/>
      <c r="FN190" s="52"/>
      <c r="FP190" s="44"/>
      <c r="FT190" s="44"/>
      <c r="FX190" s="47"/>
      <c r="FY190" s="36"/>
      <c r="FZ190" s="52"/>
      <c r="GB190" s="44"/>
      <c r="GF190" s="44"/>
      <c r="GJ190" s="47"/>
      <c r="GK190" s="36"/>
      <c r="GL190" s="52"/>
      <c r="GN190" s="44"/>
      <c r="GR190" s="44"/>
      <c r="GV190" s="47"/>
      <c r="GW190" s="36"/>
      <c r="GX190" s="52"/>
      <c r="GZ190" s="44"/>
      <c r="HD190" s="44"/>
      <c r="HH190" s="47"/>
      <c r="HI190" s="36"/>
      <c r="HJ190" s="52"/>
      <c r="HL190" s="44"/>
      <c r="HP190" s="44"/>
      <c r="HT190" s="47"/>
      <c r="HU190" s="36"/>
      <c r="HV190" s="52"/>
      <c r="HX190" s="44"/>
      <c r="IB190" s="44"/>
      <c r="IF190" s="47"/>
      <c r="IG190" s="36"/>
      <c r="IH190" s="52"/>
      <c r="IJ190" s="44"/>
      <c r="IN190" s="44"/>
      <c r="IR190" s="47"/>
      <c r="IS190" s="36"/>
      <c r="IT190" s="52"/>
      <c r="IV190" s="44"/>
      <c r="IZ190" s="44"/>
      <c r="JD190" s="47"/>
      <c r="JE190" s="36"/>
      <c r="JF190" s="52"/>
      <c r="JH190" s="44"/>
      <c r="JL190" s="44"/>
      <c r="JP190" s="47"/>
      <c r="JQ190" s="36"/>
      <c r="JR190" s="52"/>
      <c r="JT190" s="44"/>
      <c r="JX190" s="44"/>
      <c r="KB190" s="47"/>
      <c r="KC190" s="36"/>
      <c r="KD190" s="52"/>
      <c r="KF190" s="44"/>
      <c r="KJ190" s="44"/>
      <c r="KN190" s="47"/>
      <c r="KO190" s="36"/>
      <c r="KP190" s="52"/>
      <c r="KR190" s="44"/>
      <c r="KV190" s="44"/>
      <c r="KZ190" s="47"/>
      <c r="LA190" s="36"/>
      <c r="LB190" s="52"/>
      <c r="LD190" s="44"/>
      <c r="LH190" s="44"/>
      <c r="LL190" s="47"/>
      <c r="LM190" s="36"/>
      <c r="LN190" s="52"/>
      <c r="LP190" s="44"/>
      <c r="LT190" s="44"/>
      <c r="LX190" s="47"/>
      <c r="LY190" s="36"/>
      <c r="LZ190" s="52"/>
      <c r="MB190" s="44"/>
      <c r="MF190" s="44"/>
      <c r="MJ190" s="47"/>
      <c r="MK190" s="36"/>
      <c r="ML190" s="52"/>
      <c r="MN190" s="44"/>
      <c r="MR190" s="44"/>
      <c r="MV190" s="47"/>
      <c r="MW190" s="36"/>
      <c r="MX190" s="52"/>
      <c r="MZ190" s="44"/>
      <c r="ND190" s="44"/>
      <c r="NH190" s="47"/>
      <c r="NI190" s="36"/>
      <c r="NJ190" s="52"/>
      <c r="NL190" s="44"/>
      <c r="NP190" s="44"/>
      <c r="NT190" s="47"/>
      <c r="NU190" s="36"/>
      <c r="NV190" s="52"/>
      <c r="NX190" s="44"/>
      <c r="OB190" s="44"/>
      <c r="OF190" s="47"/>
      <c r="OG190" s="36"/>
      <c r="OH190" s="52"/>
      <c r="OJ190" s="44"/>
      <c r="ON190" s="44"/>
      <c r="OR190" s="47"/>
      <c r="OS190" s="36"/>
      <c r="OT190" s="52"/>
      <c r="OV190" s="44"/>
      <c r="OZ190" s="44"/>
      <c r="PD190" s="47"/>
      <c r="PE190" s="36"/>
      <c r="PF190" s="52"/>
      <c r="PH190" s="44"/>
      <c r="PL190" s="44"/>
      <c r="PP190" s="47"/>
      <c r="PQ190" s="36"/>
      <c r="PR190" s="52"/>
      <c r="PT190" s="44"/>
      <c r="PX190" s="44"/>
      <c r="QB190" s="47"/>
      <c r="QC190" s="36"/>
      <c r="QD190" s="52"/>
      <c r="QF190" s="44"/>
      <c r="QJ190" s="44"/>
      <c r="QN190" s="47"/>
      <c r="QO190" s="36"/>
      <c r="QP190" s="52"/>
      <c r="QR190" s="44"/>
      <c r="QV190" s="44"/>
      <c r="QZ190" s="47"/>
      <c r="RA190" s="36"/>
      <c r="RB190" s="52"/>
      <c r="RD190" s="44"/>
      <c r="RH190" s="44"/>
      <c r="RL190" s="47"/>
      <c r="RM190" s="36"/>
      <c r="RN190" s="52"/>
      <c r="RP190" s="44"/>
      <c r="RT190" s="44"/>
      <c r="RX190" s="47"/>
      <c r="RY190" s="36"/>
      <c r="RZ190" s="52"/>
      <c r="SB190" s="44"/>
      <c r="SF190" s="44"/>
      <c r="SJ190" s="47"/>
      <c r="SK190" s="36"/>
      <c r="SL190" s="52"/>
      <c r="SN190" s="44"/>
      <c r="SR190" s="44"/>
      <c r="SV190" s="47"/>
      <c r="SW190" s="36"/>
      <c r="SX190" s="52"/>
      <c r="SZ190" s="44"/>
      <c r="TD190" s="44"/>
      <c r="TH190" s="47"/>
      <c r="TI190" s="36"/>
      <c r="TJ190" s="52"/>
      <c r="TL190" s="44"/>
      <c r="TP190" s="44"/>
      <c r="TT190" s="47"/>
      <c r="TU190" s="36"/>
      <c r="TV190" s="52"/>
      <c r="TX190" s="44"/>
      <c r="UB190" s="44"/>
      <c r="UF190" s="47"/>
      <c r="UG190" s="36"/>
      <c r="UH190" s="52"/>
      <c r="UJ190" s="44"/>
      <c r="UN190" s="44"/>
      <c r="UR190" s="47"/>
      <c r="US190" s="36"/>
      <c r="UT190" s="52"/>
      <c r="UV190" s="44"/>
      <c r="UZ190" s="44"/>
      <c r="VD190" s="47"/>
      <c r="VE190" s="36"/>
      <c r="VF190" s="52"/>
      <c r="VH190" s="44"/>
      <c r="VL190" s="44"/>
      <c r="VP190" s="47"/>
      <c r="VQ190" s="36"/>
      <c r="VR190" s="52"/>
      <c r="VT190" s="44"/>
      <c r="VX190" s="44"/>
      <c r="WB190" s="47"/>
      <c r="WC190" s="36"/>
      <c r="WD190" s="52"/>
      <c r="WF190" s="44"/>
      <c r="WJ190" s="44"/>
      <c r="WN190" s="47"/>
      <c r="WO190" s="36"/>
      <c r="WP190" s="52"/>
      <c r="WR190" s="44"/>
      <c r="WV190" s="44"/>
      <c r="WZ190" s="47"/>
      <c r="XA190" s="36"/>
      <c r="XB190" s="52"/>
      <c r="XD190" s="44"/>
      <c r="XH190" s="44"/>
      <c r="XL190" s="47"/>
      <c r="XM190" s="36"/>
      <c r="XN190" s="52"/>
      <c r="XP190" s="44"/>
      <c r="XT190" s="44"/>
      <c r="XX190" s="47"/>
      <c r="XY190" s="36"/>
      <c r="XZ190" s="52"/>
      <c r="YB190" s="44"/>
      <c r="YF190" s="44"/>
      <c r="YJ190" s="47"/>
      <c r="YK190" s="36"/>
      <c r="YL190" s="52"/>
      <c r="YN190" s="44"/>
      <c r="YR190" s="44"/>
      <c r="YV190" s="47"/>
      <c r="YW190" s="36"/>
      <c r="YX190" s="52"/>
      <c r="YZ190" s="44"/>
      <c r="ZD190" s="44"/>
      <c r="ZH190" s="47"/>
      <c r="ZI190" s="36"/>
      <c r="ZJ190" s="52"/>
      <c r="ZL190" s="44"/>
      <c r="ZP190" s="44"/>
      <c r="ZT190" s="47"/>
      <c r="ZU190" s="36"/>
      <c r="ZV190" s="52"/>
      <c r="ZX190" s="44"/>
      <c r="AAB190" s="44"/>
      <c r="AAF190" s="47"/>
      <c r="AAG190" s="36"/>
      <c r="AAH190" s="52"/>
      <c r="AAJ190" s="44"/>
      <c r="AAN190" s="44"/>
      <c r="AAR190" s="47"/>
      <c r="AAS190" s="36"/>
      <c r="AAT190" s="52"/>
      <c r="AAV190" s="44"/>
      <c r="AAZ190" s="44"/>
      <c r="ABD190" s="47"/>
      <c r="ABE190" s="36"/>
      <c r="ABF190" s="52"/>
      <c r="ABH190" s="44"/>
      <c r="ABL190" s="44"/>
      <c r="ABP190" s="47"/>
      <c r="ABQ190" s="36"/>
      <c r="ABR190" s="52"/>
      <c r="ABT190" s="44"/>
      <c r="ABX190" s="44"/>
      <c r="ACB190" s="47"/>
      <c r="ACC190" s="36"/>
      <c r="ACD190" s="52"/>
      <c r="ACF190" s="44"/>
      <c r="ACJ190" s="44"/>
      <c r="ACN190" s="47"/>
      <c r="ACO190" s="36"/>
      <c r="ACP190" s="52"/>
      <c r="ACR190" s="44"/>
      <c r="ACV190" s="44"/>
      <c r="ACZ190" s="47"/>
      <c r="ADA190" s="36"/>
      <c r="ADB190" s="52"/>
      <c r="ADD190" s="44"/>
      <c r="ADH190" s="44"/>
      <c r="ADL190" s="47"/>
      <c r="ADM190" s="36"/>
      <c r="ADN190" s="52"/>
      <c r="ADP190" s="44"/>
      <c r="ADT190" s="44"/>
      <c r="ADX190" s="47"/>
      <c r="ADY190" s="36"/>
      <c r="ADZ190" s="52"/>
      <c r="AEB190" s="44"/>
      <c r="AEF190" s="44"/>
      <c r="AEJ190" s="47"/>
      <c r="AEK190" s="36"/>
      <c r="AEL190" s="52"/>
      <c r="AEN190" s="44"/>
      <c r="AER190" s="44"/>
      <c r="AEV190" s="47"/>
      <c r="AEW190" s="36"/>
      <c r="AEX190" s="52"/>
      <c r="AEZ190" s="44"/>
      <c r="AFD190" s="44"/>
      <c r="AFH190" s="47"/>
      <c r="AFI190" s="36"/>
      <c r="AFJ190" s="52"/>
      <c r="AFL190" s="44"/>
      <c r="AFP190" s="44"/>
      <c r="AFT190" s="47"/>
      <c r="AFU190" s="36"/>
      <c r="AFV190" s="52"/>
      <c r="AFX190" s="44"/>
      <c r="AGB190" s="44"/>
      <c r="AGF190" s="47"/>
      <c r="AGG190" s="36"/>
      <c r="AGH190" s="52"/>
      <c r="AGJ190" s="44"/>
      <c r="AGN190" s="44"/>
      <c r="AGR190" s="47"/>
      <c r="AGS190" s="36"/>
      <c r="AGT190" s="52"/>
      <c r="AGV190" s="44"/>
      <c r="AGZ190" s="44"/>
      <c r="AHD190" s="47"/>
      <c r="AHE190" s="36"/>
      <c r="AHF190" s="52"/>
      <c r="AHH190" s="44"/>
      <c r="AHL190" s="44"/>
      <c r="AHP190" s="47"/>
      <c r="AHQ190" s="36"/>
      <c r="AHR190" s="52"/>
      <c r="AHT190" s="44"/>
      <c r="AHX190" s="44"/>
      <c r="AIB190" s="47"/>
      <c r="AIC190" s="36"/>
      <c r="AID190" s="52"/>
      <c r="AIF190" s="44"/>
      <c r="AIJ190" s="44"/>
      <c r="AIN190" s="47"/>
      <c r="AIO190" s="36"/>
      <c r="AIP190" s="52"/>
      <c r="AIR190" s="44"/>
      <c r="AIV190" s="44"/>
      <c r="AIZ190" s="47"/>
      <c r="AJA190" s="36"/>
      <c r="AJB190" s="52"/>
      <c r="AJD190" s="44"/>
      <c r="AJH190" s="44"/>
      <c r="AJL190" s="47"/>
      <c r="AJM190" s="36"/>
      <c r="AJN190" s="52"/>
      <c r="AJP190" s="44"/>
      <c r="AJT190" s="44"/>
      <c r="AJX190" s="47"/>
      <c r="AJY190" s="36"/>
      <c r="AJZ190" s="52"/>
      <c r="AKB190" s="44"/>
      <c r="AKF190" s="44"/>
      <c r="AKJ190" s="47"/>
      <c r="AKK190" s="36"/>
      <c r="AKL190" s="52"/>
      <c r="AKN190" s="44"/>
      <c r="AKR190" s="44"/>
      <c r="AKV190" s="47"/>
      <c r="AKW190" s="36"/>
      <c r="AKX190" s="52"/>
      <c r="AKZ190" s="44"/>
      <c r="ALD190" s="44"/>
      <c r="ALH190" s="47"/>
      <c r="ALI190" s="36"/>
      <c r="ALJ190" s="52"/>
      <c r="ALL190" s="44"/>
      <c r="ALP190" s="44"/>
      <c r="ALT190" s="47"/>
      <c r="ALU190" s="36"/>
      <c r="ALV190" s="52"/>
      <c r="ALX190" s="44"/>
      <c r="AMB190" s="44"/>
      <c r="AMF190" s="47"/>
      <c r="AMG190" s="36"/>
      <c r="AMH190" s="52"/>
      <c r="AMJ190" s="44"/>
    </row>
    <row r="191" spans="1:1024" s="43" customFormat="1" ht="38.25" x14ac:dyDescent="0.2">
      <c r="A191" s="39" t="s">
        <v>606</v>
      </c>
      <c r="B191" s="57" t="s">
        <v>626</v>
      </c>
      <c r="C191" s="60" t="s">
        <v>190</v>
      </c>
      <c r="D191" s="61">
        <v>44491</v>
      </c>
      <c r="E191" s="43" t="s">
        <v>627</v>
      </c>
      <c r="F191" s="60" t="s">
        <v>192</v>
      </c>
      <c r="G191" s="43" t="s">
        <v>193</v>
      </c>
      <c r="H191" s="61">
        <v>44516</v>
      </c>
      <c r="I191" s="60">
        <v>18</v>
      </c>
      <c r="J191" s="43" t="s">
        <v>194</v>
      </c>
      <c r="K191" s="60" t="s">
        <v>76</v>
      </c>
      <c r="L191" s="47" t="s">
        <v>511</v>
      </c>
      <c r="M191" s="37"/>
      <c r="N191" s="52"/>
      <c r="P191" s="44"/>
      <c r="T191" s="44"/>
      <c r="X191" s="47"/>
      <c r="Y191" s="36"/>
      <c r="Z191" s="52"/>
      <c r="AB191" s="44"/>
      <c r="AF191" s="44"/>
      <c r="AJ191" s="47"/>
      <c r="AK191" s="36"/>
      <c r="AL191" s="52"/>
      <c r="AN191" s="44"/>
      <c r="AR191" s="44"/>
      <c r="AV191" s="47"/>
      <c r="AW191" s="36"/>
      <c r="AX191" s="52"/>
      <c r="AZ191" s="44"/>
      <c r="BD191" s="44"/>
      <c r="BH191" s="47"/>
      <c r="BI191" s="36"/>
      <c r="BJ191" s="52"/>
      <c r="BL191" s="44"/>
      <c r="BP191" s="44"/>
      <c r="BT191" s="47"/>
      <c r="BU191" s="36"/>
      <c r="BV191" s="52"/>
      <c r="BX191" s="44"/>
      <c r="CB191" s="44"/>
      <c r="CF191" s="47"/>
      <c r="CG191" s="36"/>
      <c r="CH191" s="52"/>
      <c r="CJ191" s="44"/>
      <c r="CN191" s="44"/>
      <c r="CR191" s="47"/>
      <c r="CS191" s="36"/>
      <c r="CT191" s="52"/>
      <c r="CV191" s="44"/>
      <c r="CZ191" s="44"/>
      <c r="DD191" s="47"/>
      <c r="DE191" s="36"/>
      <c r="DF191" s="52"/>
      <c r="DH191" s="44"/>
      <c r="DL191" s="44"/>
      <c r="DP191" s="47"/>
      <c r="DQ191" s="36"/>
      <c r="DR191" s="52"/>
      <c r="DT191" s="44"/>
      <c r="DX191" s="44"/>
      <c r="EB191" s="47"/>
      <c r="EC191" s="36"/>
      <c r="ED191" s="52"/>
      <c r="EF191" s="44"/>
      <c r="EJ191" s="44"/>
      <c r="EN191" s="47"/>
      <c r="EO191" s="36"/>
      <c r="EP191" s="52"/>
      <c r="ER191" s="44"/>
      <c r="EV191" s="44"/>
      <c r="EZ191" s="47"/>
      <c r="FA191" s="36"/>
      <c r="FB191" s="52"/>
      <c r="FD191" s="44"/>
      <c r="FH191" s="44"/>
      <c r="FL191" s="47"/>
      <c r="FM191" s="36"/>
      <c r="FN191" s="52"/>
      <c r="FP191" s="44"/>
      <c r="FT191" s="44"/>
      <c r="FX191" s="47"/>
      <c r="FY191" s="36"/>
      <c r="FZ191" s="52"/>
      <c r="GB191" s="44"/>
      <c r="GF191" s="44"/>
      <c r="GJ191" s="47"/>
      <c r="GK191" s="36"/>
      <c r="GL191" s="52"/>
      <c r="GN191" s="44"/>
      <c r="GR191" s="44"/>
      <c r="GV191" s="47"/>
      <c r="GW191" s="36"/>
      <c r="GX191" s="52"/>
      <c r="GZ191" s="44"/>
      <c r="HD191" s="44"/>
      <c r="HH191" s="47"/>
      <c r="HI191" s="36"/>
      <c r="HJ191" s="52"/>
      <c r="HL191" s="44"/>
      <c r="HP191" s="44"/>
      <c r="HT191" s="47"/>
      <c r="HU191" s="36"/>
      <c r="HV191" s="52"/>
      <c r="HX191" s="44"/>
      <c r="IB191" s="44"/>
      <c r="IF191" s="47"/>
      <c r="IG191" s="36"/>
      <c r="IH191" s="52"/>
      <c r="IJ191" s="44"/>
      <c r="IN191" s="44"/>
      <c r="IR191" s="47"/>
      <c r="IS191" s="36"/>
      <c r="IT191" s="52"/>
      <c r="IV191" s="44"/>
      <c r="IZ191" s="44"/>
      <c r="JD191" s="47"/>
      <c r="JE191" s="36"/>
      <c r="JF191" s="52"/>
      <c r="JH191" s="44"/>
      <c r="JL191" s="44"/>
      <c r="JP191" s="47"/>
      <c r="JQ191" s="36"/>
      <c r="JR191" s="52"/>
      <c r="JT191" s="44"/>
      <c r="JX191" s="44"/>
      <c r="KB191" s="47"/>
      <c r="KC191" s="36"/>
      <c r="KD191" s="52"/>
      <c r="KF191" s="44"/>
      <c r="KJ191" s="44"/>
      <c r="KN191" s="47"/>
      <c r="KO191" s="36"/>
      <c r="KP191" s="52"/>
      <c r="KR191" s="44"/>
      <c r="KV191" s="44"/>
      <c r="KZ191" s="47"/>
      <c r="LA191" s="36"/>
      <c r="LB191" s="52"/>
      <c r="LD191" s="44"/>
      <c r="LH191" s="44"/>
      <c r="LL191" s="47"/>
      <c r="LM191" s="36"/>
      <c r="LN191" s="52"/>
      <c r="LP191" s="44"/>
      <c r="LT191" s="44"/>
      <c r="LX191" s="47"/>
      <c r="LY191" s="36"/>
      <c r="LZ191" s="52"/>
      <c r="MB191" s="44"/>
      <c r="MF191" s="44"/>
      <c r="MJ191" s="47"/>
      <c r="MK191" s="36"/>
      <c r="ML191" s="52"/>
      <c r="MN191" s="44"/>
      <c r="MR191" s="44"/>
      <c r="MV191" s="47"/>
      <c r="MW191" s="36"/>
      <c r="MX191" s="52"/>
      <c r="MZ191" s="44"/>
      <c r="ND191" s="44"/>
      <c r="NH191" s="47"/>
      <c r="NI191" s="36"/>
      <c r="NJ191" s="52"/>
      <c r="NL191" s="44"/>
      <c r="NP191" s="44"/>
      <c r="NT191" s="47"/>
      <c r="NU191" s="36"/>
      <c r="NV191" s="52"/>
      <c r="NX191" s="44"/>
      <c r="OB191" s="44"/>
      <c r="OF191" s="47"/>
      <c r="OG191" s="36"/>
      <c r="OH191" s="52"/>
      <c r="OJ191" s="44"/>
      <c r="ON191" s="44"/>
      <c r="OR191" s="47"/>
      <c r="OS191" s="36"/>
      <c r="OT191" s="52"/>
      <c r="OV191" s="44"/>
      <c r="OZ191" s="44"/>
      <c r="PD191" s="47"/>
      <c r="PE191" s="36"/>
      <c r="PF191" s="52"/>
      <c r="PH191" s="44"/>
      <c r="PL191" s="44"/>
      <c r="PP191" s="47"/>
      <c r="PQ191" s="36"/>
      <c r="PR191" s="52"/>
      <c r="PT191" s="44"/>
      <c r="PX191" s="44"/>
      <c r="QB191" s="47"/>
      <c r="QC191" s="36"/>
      <c r="QD191" s="52"/>
      <c r="QF191" s="44"/>
      <c r="QJ191" s="44"/>
      <c r="QN191" s="47"/>
      <c r="QO191" s="36"/>
      <c r="QP191" s="52"/>
      <c r="QR191" s="44"/>
      <c r="QV191" s="44"/>
      <c r="QZ191" s="47"/>
      <c r="RA191" s="36"/>
      <c r="RB191" s="52"/>
      <c r="RD191" s="44"/>
      <c r="RH191" s="44"/>
      <c r="RL191" s="47"/>
      <c r="RM191" s="36"/>
      <c r="RN191" s="52"/>
      <c r="RP191" s="44"/>
      <c r="RT191" s="44"/>
      <c r="RX191" s="47"/>
      <c r="RY191" s="36"/>
      <c r="RZ191" s="52"/>
      <c r="SB191" s="44"/>
      <c r="SF191" s="44"/>
      <c r="SJ191" s="47"/>
      <c r="SK191" s="36"/>
      <c r="SL191" s="52"/>
      <c r="SN191" s="44"/>
      <c r="SR191" s="44"/>
      <c r="SV191" s="47"/>
      <c r="SW191" s="36"/>
      <c r="SX191" s="52"/>
      <c r="SZ191" s="44"/>
      <c r="TD191" s="44"/>
      <c r="TH191" s="47"/>
      <c r="TI191" s="36"/>
      <c r="TJ191" s="52"/>
      <c r="TL191" s="44"/>
      <c r="TP191" s="44"/>
      <c r="TT191" s="47"/>
      <c r="TU191" s="36"/>
      <c r="TV191" s="52"/>
      <c r="TX191" s="44"/>
      <c r="UB191" s="44"/>
      <c r="UF191" s="47"/>
      <c r="UG191" s="36"/>
      <c r="UH191" s="52"/>
      <c r="UJ191" s="44"/>
      <c r="UN191" s="44"/>
      <c r="UR191" s="47"/>
      <c r="US191" s="36"/>
      <c r="UT191" s="52"/>
      <c r="UV191" s="44"/>
      <c r="UZ191" s="44"/>
      <c r="VD191" s="47"/>
      <c r="VE191" s="36"/>
      <c r="VF191" s="52"/>
      <c r="VH191" s="44"/>
      <c r="VL191" s="44"/>
      <c r="VP191" s="47"/>
      <c r="VQ191" s="36"/>
      <c r="VR191" s="52"/>
      <c r="VT191" s="44"/>
      <c r="VX191" s="44"/>
      <c r="WB191" s="47"/>
      <c r="WC191" s="36"/>
      <c r="WD191" s="52"/>
      <c r="WF191" s="44"/>
      <c r="WJ191" s="44"/>
      <c r="WN191" s="47"/>
      <c r="WO191" s="36"/>
      <c r="WP191" s="52"/>
      <c r="WR191" s="44"/>
      <c r="WV191" s="44"/>
      <c r="WZ191" s="47"/>
      <c r="XA191" s="36"/>
      <c r="XB191" s="52"/>
      <c r="XD191" s="44"/>
      <c r="XH191" s="44"/>
      <c r="XL191" s="47"/>
      <c r="XM191" s="36"/>
      <c r="XN191" s="52"/>
      <c r="XP191" s="44"/>
      <c r="XT191" s="44"/>
      <c r="XX191" s="47"/>
      <c r="XY191" s="36"/>
      <c r="XZ191" s="52"/>
      <c r="YB191" s="44"/>
      <c r="YF191" s="44"/>
      <c r="YJ191" s="47"/>
      <c r="YK191" s="36"/>
      <c r="YL191" s="52"/>
      <c r="YN191" s="44"/>
      <c r="YR191" s="44"/>
      <c r="YV191" s="47"/>
      <c r="YW191" s="36"/>
      <c r="YX191" s="52"/>
      <c r="YZ191" s="44"/>
      <c r="ZD191" s="44"/>
      <c r="ZH191" s="47"/>
      <c r="ZI191" s="36"/>
      <c r="ZJ191" s="52"/>
      <c r="ZL191" s="44"/>
      <c r="ZP191" s="44"/>
      <c r="ZT191" s="47"/>
      <c r="ZU191" s="36"/>
      <c r="ZV191" s="52"/>
      <c r="ZX191" s="44"/>
      <c r="AAB191" s="44"/>
      <c r="AAF191" s="47"/>
      <c r="AAG191" s="36"/>
      <c r="AAH191" s="52"/>
      <c r="AAJ191" s="44"/>
      <c r="AAN191" s="44"/>
      <c r="AAR191" s="47"/>
      <c r="AAS191" s="36"/>
      <c r="AAT191" s="52"/>
      <c r="AAV191" s="44"/>
      <c r="AAZ191" s="44"/>
      <c r="ABD191" s="47"/>
      <c r="ABE191" s="36"/>
      <c r="ABF191" s="52"/>
      <c r="ABH191" s="44"/>
      <c r="ABL191" s="44"/>
      <c r="ABP191" s="47"/>
      <c r="ABQ191" s="36"/>
      <c r="ABR191" s="52"/>
      <c r="ABT191" s="44"/>
      <c r="ABX191" s="44"/>
      <c r="ACB191" s="47"/>
      <c r="ACC191" s="36"/>
      <c r="ACD191" s="52"/>
      <c r="ACF191" s="44"/>
      <c r="ACJ191" s="44"/>
      <c r="ACN191" s="47"/>
      <c r="ACO191" s="36"/>
      <c r="ACP191" s="52"/>
      <c r="ACR191" s="44"/>
      <c r="ACV191" s="44"/>
      <c r="ACZ191" s="47"/>
      <c r="ADA191" s="36"/>
      <c r="ADB191" s="52"/>
      <c r="ADD191" s="44"/>
      <c r="ADH191" s="44"/>
      <c r="ADL191" s="47"/>
      <c r="ADM191" s="36"/>
      <c r="ADN191" s="52"/>
      <c r="ADP191" s="44"/>
      <c r="ADT191" s="44"/>
      <c r="ADX191" s="47"/>
      <c r="ADY191" s="36"/>
      <c r="ADZ191" s="52"/>
      <c r="AEB191" s="44"/>
      <c r="AEF191" s="44"/>
      <c r="AEJ191" s="47"/>
      <c r="AEK191" s="36"/>
      <c r="AEL191" s="52"/>
      <c r="AEN191" s="44"/>
      <c r="AER191" s="44"/>
      <c r="AEV191" s="47"/>
      <c r="AEW191" s="36"/>
      <c r="AEX191" s="52"/>
      <c r="AEZ191" s="44"/>
      <c r="AFD191" s="44"/>
      <c r="AFH191" s="47"/>
      <c r="AFI191" s="36"/>
      <c r="AFJ191" s="52"/>
      <c r="AFL191" s="44"/>
      <c r="AFP191" s="44"/>
      <c r="AFT191" s="47"/>
      <c r="AFU191" s="36"/>
      <c r="AFV191" s="52"/>
      <c r="AFX191" s="44"/>
      <c r="AGB191" s="44"/>
      <c r="AGF191" s="47"/>
      <c r="AGG191" s="36"/>
      <c r="AGH191" s="52"/>
      <c r="AGJ191" s="44"/>
      <c r="AGN191" s="44"/>
      <c r="AGR191" s="47"/>
      <c r="AGS191" s="36"/>
      <c r="AGT191" s="52"/>
      <c r="AGV191" s="44"/>
      <c r="AGZ191" s="44"/>
      <c r="AHD191" s="47"/>
      <c r="AHE191" s="36"/>
      <c r="AHF191" s="52"/>
      <c r="AHH191" s="44"/>
      <c r="AHL191" s="44"/>
      <c r="AHP191" s="47"/>
      <c r="AHQ191" s="36"/>
      <c r="AHR191" s="52"/>
      <c r="AHT191" s="44"/>
      <c r="AHX191" s="44"/>
      <c r="AIB191" s="47"/>
      <c r="AIC191" s="36"/>
      <c r="AID191" s="52"/>
      <c r="AIF191" s="44"/>
      <c r="AIJ191" s="44"/>
      <c r="AIN191" s="47"/>
      <c r="AIO191" s="36"/>
      <c r="AIP191" s="52"/>
      <c r="AIR191" s="44"/>
      <c r="AIV191" s="44"/>
      <c r="AIZ191" s="47"/>
      <c r="AJA191" s="36"/>
      <c r="AJB191" s="52"/>
      <c r="AJD191" s="44"/>
      <c r="AJH191" s="44"/>
      <c r="AJL191" s="47"/>
      <c r="AJM191" s="36"/>
      <c r="AJN191" s="52"/>
      <c r="AJP191" s="44"/>
      <c r="AJT191" s="44"/>
      <c r="AJX191" s="47"/>
      <c r="AJY191" s="36"/>
      <c r="AJZ191" s="52"/>
      <c r="AKB191" s="44"/>
      <c r="AKF191" s="44"/>
      <c r="AKJ191" s="47"/>
      <c r="AKK191" s="36"/>
      <c r="AKL191" s="52"/>
      <c r="AKN191" s="44"/>
      <c r="AKR191" s="44"/>
      <c r="AKV191" s="47"/>
      <c r="AKW191" s="36"/>
      <c r="AKX191" s="52"/>
      <c r="AKZ191" s="44"/>
      <c r="ALD191" s="44"/>
      <c r="ALH191" s="47"/>
      <c r="ALI191" s="36"/>
      <c r="ALJ191" s="52"/>
      <c r="ALL191" s="44"/>
      <c r="ALP191" s="44"/>
      <c r="ALT191" s="47"/>
      <c r="ALU191" s="36"/>
      <c r="ALV191" s="52"/>
      <c r="ALX191" s="44"/>
      <c r="AMB191" s="44"/>
      <c r="AMF191" s="47"/>
      <c r="AMG191" s="36"/>
      <c r="AMH191" s="52"/>
      <c r="AMJ191" s="44"/>
    </row>
    <row r="192" spans="1:1024" s="43" customFormat="1" x14ac:dyDescent="0.2">
      <c r="A192" s="39" t="s">
        <v>606</v>
      </c>
      <c r="B192" s="57" t="s">
        <v>628</v>
      </c>
      <c r="C192" s="60" t="s">
        <v>190</v>
      </c>
      <c r="D192" s="61">
        <v>44492</v>
      </c>
      <c r="E192" s="43" t="s">
        <v>629</v>
      </c>
      <c r="F192" s="60" t="s">
        <v>192</v>
      </c>
      <c r="G192" s="43" t="s">
        <v>221</v>
      </c>
      <c r="H192" s="61">
        <v>44502</v>
      </c>
      <c r="I192" s="60">
        <v>6</v>
      </c>
      <c r="J192" s="43" t="s">
        <v>194</v>
      </c>
      <c r="K192" s="60" t="s">
        <v>76</v>
      </c>
      <c r="L192" s="47"/>
      <c r="M192" s="37"/>
      <c r="N192" s="52"/>
      <c r="P192" s="44"/>
      <c r="T192" s="44"/>
      <c r="X192" s="47"/>
      <c r="Y192" s="36"/>
      <c r="Z192" s="52"/>
      <c r="AB192" s="44"/>
      <c r="AF192" s="44"/>
      <c r="AJ192" s="47"/>
      <c r="AK192" s="36"/>
      <c r="AL192" s="52"/>
      <c r="AN192" s="44"/>
      <c r="AR192" s="44"/>
      <c r="AV192" s="47"/>
      <c r="AW192" s="36"/>
      <c r="AX192" s="52"/>
      <c r="AZ192" s="44"/>
      <c r="BD192" s="44"/>
      <c r="BH192" s="47"/>
      <c r="BI192" s="36"/>
      <c r="BJ192" s="52"/>
      <c r="BL192" s="44"/>
      <c r="BP192" s="44"/>
      <c r="BT192" s="47"/>
      <c r="BU192" s="36"/>
      <c r="BV192" s="52"/>
      <c r="BX192" s="44"/>
      <c r="CB192" s="44"/>
      <c r="CF192" s="47"/>
      <c r="CG192" s="36"/>
      <c r="CH192" s="52"/>
      <c r="CJ192" s="44"/>
      <c r="CN192" s="44"/>
      <c r="CR192" s="47"/>
      <c r="CS192" s="36"/>
      <c r="CT192" s="52"/>
      <c r="CV192" s="44"/>
      <c r="CZ192" s="44"/>
      <c r="DD192" s="47"/>
      <c r="DE192" s="36"/>
      <c r="DF192" s="52"/>
      <c r="DH192" s="44"/>
      <c r="DL192" s="44"/>
      <c r="DP192" s="47"/>
      <c r="DQ192" s="36"/>
      <c r="DR192" s="52"/>
      <c r="DT192" s="44"/>
      <c r="DX192" s="44"/>
      <c r="EB192" s="47"/>
      <c r="EC192" s="36"/>
      <c r="ED192" s="52"/>
      <c r="EF192" s="44"/>
      <c r="EJ192" s="44"/>
      <c r="EN192" s="47"/>
      <c r="EO192" s="36"/>
      <c r="EP192" s="52"/>
      <c r="ER192" s="44"/>
      <c r="EV192" s="44"/>
      <c r="EZ192" s="47"/>
      <c r="FA192" s="36"/>
      <c r="FB192" s="52"/>
      <c r="FD192" s="44"/>
      <c r="FH192" s="44"/>
      <c r="FL192" s="47"/>
      <c r="FM192" s="36"/>
      <c r="FN192" s="52"/>
      <c r="FP192" s="44"/>
      <c r="FT192" s="44"/>
      <c r="FX192" s="47"/>
      <c r="FY192" s="36"/>
      <c r="FZ192" s="52"/>
      <c r="GB192" s="44"/>
      <c r="GF192" s="44"/>
      <c r="GJ192" s="47"/>
      <c r="GK192" s="36"/>
      <c r="GL192" s="52"/>
      <c r="GN192" s="44"/>
      <c r="GR192" s="44"/>
      <c r="GV192" s="47"/>
      <c r="GW192" s="36"/>
      <c r="GX192" s="52"/>
      <c r="GZ192" s="44"/>
      <c r="HD192" s="44"/>
      <c r="HH192" s="47"/>
      <c r="HI192" s="36"/>
      <c r="HJ192" s="52"/>
      <c r="HL192" s="44"/>
      <c r="HP192" s="44"/>
      <c r="HT192" s="47"/>
      <c r="HU192" s="36"/>
      <c r="HV192" s="52"/>
      <c r="HX192" s="44"/>
      <c r="IB192" s="44"/>
      <c r="IF192" s="47"/>
      <c r="IG192" s="36"/>
      <c r="IH192" s="52"/>
      <c r="IJ192" s="44"/>
      <c r="IN192" s="44"/>
      <c r="IR192" s="47"/>
      <c r="IS192" s="36"/>
      <c r="IT192" s="52"/>
      <c r="IV192" s="44"/>
      <c r="IZ192" s="44"/>
      <c r="JD192" s="47"/>
      <c r="JE192" s="36"/>
      <c r="JF192" s="52"/>
      <c r="JH192" s="44"/>
      <c r="JL192" s="44"/>
      <c r="JP192" s="47"/>
      <c r="JQ192" s="36"/>
      <c r="JR192" s="52"/>
      <c r="JT192" s="44"/>
      <c r="JX192" s="44"/>
      <c r="KB192" s="47"/>
      <c r="KC192" s="36"/>
      <c r="KD192" s="52"/>
      <c r="KF192" s="44"/>
      <c r="KJ192" s="44"/>
      <c r="KN192" s="47"/>
      <c r="KO192" s="36"/>
      <c r="KP192" s="52"/>
      <c r="KR192" s="44"/>
      <c r="KV192" s="44"/>
      <c r="KZ192" s="47"/>
      <c r="LA192" s="36"/>
      <c r="LB192" s="52"/>
      <c r="LD192" s="44"/>
      <c r="LH192" s="44"/>
      <c r="LL192" s="47"/>
      <c r="LM192" s="36"/>
      <c r="LN192" s="52"/>
      <c r="LP192" s="44"/>
      <c r="LT192" s="44"/>
      <c r="LX192" s="47"/>
      <c r="LY192" s="36"/>
      <c r="LZ192" s="52"/>
      <c r="MB192" s="44"/>
      <c r="MF192" s="44"/>
      <c r="MJ192" s="47"/>
      <c r="MK192" s="36"/>
      <c r="ML192" s="52"/>
      <c r="MN192" s="44"/>
      <c r="MR192" s="44"/>
      <c r="MV192" s="47"/>
      <c r="MW192" s="36"/>
      <c r="MX192" s="52"/>
      <c r="MZ192" s="44"/>
      <c r="ND192" s="44"/>
      <c r="NH192" s="47"/>
      <c r="NI192" s="36"/>
      <c r="NJ192" s="52"/>
      <c r="NL192" s="44"/>
      <c r="NP192" s="44"/>
      <c r="NT192" s="47"/>
      <c r="NU192" s="36"/>
      <c r="NV192" s="52"/>
      <c r="NX192" s="44"/>
      <c r="OB192" s="44"/>
      <c r="OF192" s="47"/>
      <c r="OG192" s="36"/>
      <c r="OH192" s="52"/>
      <c r="OJ192" s="44"/>
      <c r="ON192" s="44"/>
      <c r="OR192" s="47"/>
      <c r="OS192" s="36"/>
      <c r="OT192" s="52"/>
      <c r="OV192" s="44"/>
      <c r="OZ192" s="44"/>
      <c r="PD192" s="47"/>
      <c r="PE192" s="36"/>
      <c r="PF192" s="52"/>
      <c r="PH192" s="44"/>
      <c r="PL192" s="44"/>
      <c r="PP192" s="47"/>
      <c r="PQ192" s="36"/>
      <c r="PR192" s="52"/>
      <c r="PT192" s="44"/>
      <c r="PX192" s="44"/>
      <c r="QB192" s="47"/>
      <c r="QC192" s="36"/>
      <c r="QD192" s="52"/>
      <c r="QF192" s="44"/>
      <c r="QJ192" s="44"/>
      <c r="QN192" s="47"/>
      <c r="QO192" s="36"/>
      <c r="QP192" s="52"/>
      <c r="QR192" s="44"/>
      <c r="QV192" s="44"/>
      <c r="QZ192" s="47"/>
      <c r="RA192" s="36"/>
      <c r="RB192" s="52"/>
      <c r="RD192" s="44"/>
      <c r="RH192" s="44"/>
      <c r="RL192" s="47"/>
      <c r="RM192" s="36"/>
      <c r="RN192" s="52"/>
      <c r="RP192" s="44"/>
      <c r="RT192" s="44"/>
      <c r="RX192" s="47"/>
      <c r="RY192" s="36"/>
      <c r="RZ192" s="52"/>
      <c r="SB192" s="44"/>
      <c r="SF192" s="44"/>
      <c r="SJ192" s="47"/>
      <c r="SK192" s="36"/>
      <c r="SL192" s="52"/>
      <c r="SN192" s="44"/>
      <c r="SR192" s="44"/>
      <c r="SV192" s="47"/>
      <c r="SW192" s="36"/>
      <c r="SX192" s="52"/>
      <c r="SZ192" s="44"/>
      <c r="TD192" s="44"/>
      <c r="TH192" s="47"/>
      <c r="TI192" s="36"/>
      <c r="TJ192" s="52"/>
      <c r="TL192" s="44"/>
      <c r="TP192" s="44"/>
      <c r="TT192" s="47"/>
      <c r="TU192" s="36"/>
      <c r="TV192" s="52"/>
      <c r="TX192" s="44"/>
      <c r="UB192" s="44"/>
      <c r="UF192" s="47"/>
      <c r="UG192" s="36"/>
      <c r="UH192" s="52"/>
      <c r="UJ192" s="44"/>
      <c r="UN192" s="44"/>
      <c r="UR192" s="47"/>
      <c r="US192" s="36"/>
      <c r="UT192" s="52"/>
      <c r="UV192" s="44"/>
      <c r="UZ192" s="44"/>
      <c r="VD192" s="47"/>
      <c r="VE192" s="36"/>
      <c r="VF192" s="52"/>
      <c r="VH192" s="44"/>
      <c r="VL192" s="44"/>
      <c r="VP192" s="47"/>
      <c r="VQ192" s="36"/>
      <c r="VR192" s="52"/>
      <c r="VT192" s="44"/>
      <c r="VX192" s="44"/>
      <c r="WB192" s="47"/>
      <c r="WC192" s="36"/>
      <c r="WD192" s="52"/>
      <c r="WF192" s="44"/>
      <c r="WJ192" s="44"/>
      <c r="WN192" s="47"/>
      <c r="WO192" s="36"/>
      <c r="WP192" s="52"/>
      <c r="WR192" s="44"/>
      <c r="WV192" s="44"/>
      <c r="WZ192" s="47"/>
      <c r="XA192" s="36"/>
      <c r="XB192" s="52"/>
      <c r="XD192" s="44"/>
      <c r="XH192" s="44"/>
      <c r="XL192" s="47"/>
      <c r="XM192" s="36"/>
      <c r="XN192" s="52"/>
      <c r="XP192" s="44"/>
      <c r="XT192" s="44"/>
      <c r="XX192" s="47"/>
      <c r="XY192" s="36"/>
      <c r="XZ192" s="52"/>
      <c r="YB192" s="44"/>
      <c r="YF192" s="44"/>
      <c r="YJ192" s="47"/>
      <c r="YK192" s="36"/>
      <c r="YL192" s="52"/>
      <c r="YN192" s="44"/>
      <c r="YR192" s="44"/>
      <c r="YV192" s="47"/>
      <c r="YW192" s="36"/>
      <c r="YX192" s="52"/>
      <c r="YZ192" s="44"/>
      <c r="ZD192" s="44"/>
      <c r="ZH192" s="47"/>
      <c r="ZI192" s="36"/>
      <c r="ZJ192" s="52"/>
      <c r="ZL192" s="44"/>
      <c r="ZP192" s="44"/>
      <c r="ZT192" s="47"/>
      <c r="ZU192" s="36"/>
      <c r="ZV192" s="52"/>
      <c r="ZX192" s="44"/>
      <c r="AAB192" s="44"/>
      <c r="AAF192" s="47"/>
      <c r="AAG192" s="36"/>
      <c r="AAH192" s="52"/>
      <c r="AAJ192" s="44"/>
      <c r="AAN192" s="44"/>
      <c r="AAR192" s="47"/>
      <c r="AAS192" s="36"/>
      <c r="AAT192" s="52"/>
      <c r="AAV192" s="44"/>
      <c r="AAZ192" s="44"/>
      <c r="ABD192" s="47"/>
      <c r="ABE192" s="36"/>
      <c r="ABF192" s="52"/>
      <c r="ABH192" s="44"/>
      <c r="ABL192" s="44"/>
      <c r="ABP192" s="47"/>
      <c r="ABQ192" s="36"/>
      <c r="ABR192" s="52"/>
      <c r="ABT192" s="44"/>
      <c r="ABX192" s="44"/>
      <c r="ACB192" s="47"/>
      <c r="ACC192" s="36"/>
      <c r="ACD192" s="52"/>
      <c r="ACF192" s="44"/>
      <c r="ACJ192" s="44"/>
      <c r="ACN192" s="47"/>
      <c r="ACO192" s="36"/>
      <c r="ACP192" s="52"/>
      <c r="ACR192" s="44"/>
      <c r="ACV192" s="44"/>
      <c r="ACZ192" s="47"/>
      <c r="ADA192" s="36"/>
      <c r="ADB192" s="52"/>
      <c r="ADD192" s="44"/>
      <c r="ADH192" s="44"/>
      <c r="ADL192" s="47"/>
      <c r="ADM192" s="36"/>
      <c r="ADN192" s="52"/>
      <c r="ADP192" s="44"/>
      <c r="ADT192" s="44"/>
      <c r="ADX192" s="47"/>
      <c r="ADY192" s="36"/>
      <c r="ADZ192" s="52"/>
      <c r="AEB192" s="44"/>
      <c r="AEF192" s="44"/>
      <c r="AEJ192" s="47"/>
      <c r="AEK192" s="36"/>
      <c r="AEL192" s="52"/>
      <c r="AEN192" s="44"/>
      <c r="AER192" s="44"/>
      <c r="AEV192" s="47"/>
      <c r="AEW192" s="36"/>
      <c r="AEX192" s="52"/>
      <c r="AEZ192" s="44"/>
      <c r="AFD192" s="44"/>
      <c r="AFH192" s="47"/>
      <c r="AFI192" s="36"/>
      <c r="AFJ192" s="52"/>
      <c r="AFL192" s="44"/>
      <c r="AFP192" s="44"/>
      <c r="AFT192" s="47"/>
      <c r="AFU192" s="36"/>
      <c r="AFV192" s="52"/>
      <c r="AFX192" s="44"/>
      <c r="AGB192" s="44"/>
      <c r="AGF192" s="47"/>
      <c r="AGG192" s="36"/>
      <c r="AGH192" s="52"/>
      <c r="AGJ192" s="44"/>
      <c r="AGN192" s="44"/>
      <c r="AGR192" s="47"/>
      <c r="AGS192" s="36"/>
      <c r="AGT192" s="52"/>
      <c r="AGV192" s="44"/>
      <c r="AGZ192" s="44"/>
      <c r="AHD192" s="47"/>
      <c r="AHE192" s="36"/>
      <c r="AHF192" s="52"/>
      <c r="AHH192" s="44"/>
      <c r="AHL192" s="44"/>
      <c r="AHP192" s="47"/>
      <c r="AHQ192" s="36"/>
      <c r="AHR192" s="52"/>
      <c r="AHT192" s="44"/>
      <c r="AHX192" s="44"/>
      <c r="AIB192" s="47"/>
      <c r="AIC192" s="36"/>
      <c r="AID192" s="52"/>
      <c r="AIF192" s="44"/>
      <c r="AIJ192" s="44"/>
      <c r="AIN192" s="47"/>
      <c r="AIO192" s="36"/>
      <c r="AIP192" s="52"/>
      <c r="AIR192" s="44"/>
      <c r="AIV192" s="44"/>
      <c r="AIZ192" s="47"/>
      <c r="AJA192" s="36"/>
      <c r="AJB192" s="52"/>
      <c r="AJD192" s="44"/>
      <c r="AJH192" s="44"/>
      <c r="AJL192" s="47"/>
      <c r="AJM192" s="36"/>
      <c r="AJN192" s="52"/>
      <c r="AJP192" s="44"/>
      <c r="AJT192" s="44"/>
      <c r="AJX192" s="47"/>
      <c r="AJY192" s="36"/>
      <c r="AJZ192" s="52"/>
      <c r="AKB192" s="44"/>
      <c r="AKF192" s="44"/>
      <c r="AKJ192" s="47"/>
      <c r="AKK192" s="36"/>
      <c r="AKL192" s="52"/>
      <c r="AKN192" s="44"/>
      <c r="AKR192" s="44"/>
      <c r="AKV192" s="47"/>
      <c r="AKW192" s="36"/>
      <c r="AKX192" s="52"/>
      <c r="AKZ192" s="44"/>
      <c r="ALD192" s="44"/>
      <c r="ALH192" s="47"/>
      <c r="ALI192" s="36"/>
      <c r="ALJ192" s="52"/>
      <c r="ALL192" s="44"/>
      <c r="ALP192" s="44"/>
      <c r="ALT192" s="47"/>
      <c r="ALU192" s="36"/>
      <c r="ALV192" s="52"/>
      <c r="ALX192" s="44"/>
      <c r="AMB192" s="44"/>
      <c r="AMF192" s="47"/>
      <c r="AMG192" s="36"/>
      <c r="AMH192" s="52"/>
      <c r="AMJ192" s="44"/>
    </row>
    <row r="193" spans="1:1024" s="43" customFormat="1" ht="25.5" x14ac:dyDescent="0.2">
      <c r="A193" s="39" t="s">
        <v>606</v>
      </c>
      <c r="B193" s="57" t="s">
        <v>630</v>
      </c>
      <c r="C193" s="60" t="s">
        <v>190</v>
      </c>
      <c r="D193" s="61">
        <v>44494</v>
      </c>
      <c r="E193" s="43" t="s">
        <v>631</v>
      </c>
      <c r="F193" s="60" t="s">
        <v>192</v>
      </c>
      <c r="G193" s="43" t="s">
        <v>621</v>
      </c>
      <c r="H193" s="61">
        <v>44496</v>
      </c>
      <c r="I193" s="60">
        <v>2</v>
      </c>
      <c r="J193" s="43" t="s">
        <v>194</v>
      </c>
      <c r="K193" s="60" t="s">
        <v>76</v>
      </c>
      <c r="L193" s="47" t="s">
        <v>632</v>
      </c>
      <c r="M193" s="37"/>
      <c r="N193" s="52"/>
      <c r="P193" s="44"/>
      <c r="T193" s="44"/>
      <c r="X193" s="47"/>
      <c r="Y193" s="36"/>
      <c r="Z193" s="52"/>
      <c r="AB193" s="44"/>
      <c r="AF193" s="44"/>
      <c r="AJ193" s="47"/>
      <c r="AK193" s="36"/>
      <c r="AL193" s="52"/>
      <c r="AN193" s="44"/>
      <c r="AR193" s="44"/>
      <c r="AV193" s="47"/>
      <c r="AW193" s="36"/>
      <c r="AX193" s="52"/>
      <c r="AZ193" s="44"/>
      <c r="BD193" s="44"/>
      <c r="BH193" s="47"/>
      <c r="BI193" s="36"/>
      <c r="BJ193" s="52"/>
      <c r="BL193" s="44"/>
      <c r="BP193" s="44"/>
      <c r="BT193" s="47"/>
      <c r="BU193" s="36"/>
      <c r="BV193" s="52"/>
      <c r="BX193" s="44"/>
      <c r="CB193" s="44"/>
      <c r="CF193" s="47"/>
      <c r="CG193" s="36"/>
      <c r="CH193" s="52"/>
      <c r="CJ193" s="44"/>
      <c r="CN193" s="44"/>
      <c r="CR193" s="47"/>
      <c r="CS193" s="36"/>
      <c r="CT193" s="52"/>
      <c r="CV193" s="44"/>
      <c r="CZ193" s="44"/>
      <c r="DD193" s="47"/>
      <c r="DE193" s="36"/>
      <c r="DF193" s="52"/>
      <c r="DH193" s="44"/>
      <c r="DL193" s="44"/>
      <c r="DP193" s="47"/>
      <c r="DQ193" s="36"/>
      <c r="DR193" s="52"/>
      <c r="DT193" s="44"/>
      <c r="DX193" s="44"/>
      <c r="EB193" s="47"/>
      <c r="EC193" s="36"/>
      <c r="ED193" s="52"/>
      <c r="EF193" s="44"/>
      <c r="EJ193" s="44"/>
      <c r="EN193" s="47"/>
      <c r="EO193" s="36"/>
      <c r="EP193" s="52"/>
      <c r="ER193" s="44"/>
      <c r="EV193" s="44"/>
      <c r="EZ193" s="47"/>
      <c r="FA193" s="36"/>
      <c r="FB193" s="52"/>
      <c r="FD193" s="44"/>
      <c r="FH193" s="44"/>
      <c r="FL193" s="47"/>
      <c r="FM193" s="36"/>
      <c r="FN193" s="52"/>
      <c r="FP193" s="44"/>
      <c r="FT193" s="44"/>
      <c r="FX193" s="47"/>
      <c r="FY193" s="36"/>
      <c r="FZ193" s="52"/>
      <c r="GB193" s="44"/>
      <c r="GF193" s="44"/>
      <c r="GJ193" s="47"/>
      <c r="GK193" s="36"/>
      <c r="GL193" s="52"/>
      <c r="GN193" s="44"/>
      <c r="GR193" s="44"/>
      <c r="GV193" s="47"/>
      <c r="GW193" s="36"/>
      <c r="GX193" s="52"/>
      <c r="GZ193" s="44"/>
      <c r="HD193" s="44"/>
      <c r="HH193" s="47"/>
      <c r="HI193" s="36"/>
      <c r="HJ193" s="52"/>
      <c r="HL193" s="44"/>
      <c r="HP193" s="44"/>
      <c r="HT193" s="47"/>
      <c r="HU193" s="36"/>
      <c r="HV193" s="52"/>
      <c r="HX193" s="44"/>
      <c r="IB193" s="44"/>
      <c r="IF193" s="47"/>
      <c r="IG193" s="36"/>
      <c r="IH193" s="52"/>
      <c r="IJ193" s="44"/>
      <c r="IN193" s="44"/>
      <c r="IR193" s="47"/>
      <c r="IS193" s="36"/>
      <c r="IT193" s="52"/>
      <c r="IV193" s="44"/>
      <c r="IZ193" s="44"/>
      <c r="JD193" s="47"/>
      <c r="JE193" s="36"/>
      <c r="JF193" s="52"/>
      <c r="JH193" s="44"/>
      <c r="JL193" s="44"/>
      <c r="JP193" s="47"/>
      <c r="JQ193" s="36"/>
      <c r="JR193" s="52"/>
      <c r="JT193" s="44"/>
      <c r="JX193" s="44"/>
      <c r="KB193" s="47"/>
      <c r="KC193" s="36"/>
      <c r="KD193" s="52"/>
      <c r="KF193" s="44"/>
      <c r="KJ193" s="44"/>
      <c r="KN193" s="47"/>
      <c r="KO193" s="36"/>
      <c r="KP193" s="52"/>
      <c r="KR193" s="44"/>
      <c r="KV193" s="44"/>
      <c r="KZ193" s="47"/>
      <c r="LA193" s="36"/>
      <c r="LB193" s="52"/>
      <c r="LD193" s="44"/>
      <c r="LH193" s="44"/>
      <c r="LL193" s="47"/>
      <c r="LM193" s="36"/>
      <c r="LN193" s="52"/>
      <c r="LP193" s="44"/>
      <c r="LT193" s="44"/>
      <c r="LX193" s="47"/>
      <c r="LY193" s="36"/>
      <c r="LZ193" s="52"/>
      <c r="MB193" s="44"/>
      <c r="MF193" s="44"/>
      <c r="MJ193" s="47"/>
      <c r="MK193" s="36"/>
      <c r="ML193" s="52"/>
      <c r="MN193" s="44"/>
      <c r="MR193" s="44"/>
      <c r="MV193" s="47"/>
      <c r="MW193" s="36"/>
      <c r="MX193" s="52"/>
      <c r="MZ193" s="44"/>
      <c r="ND193" s="44"/>
      <c r="NH193" s="47"/>
      <c r="NI193" s="36"/>
      <c r="NJ193" s="52"/>
      <c r="NL193" s="44"/>
      <c r="NP193" s="44"/>
      <c r="NT193" s="47"/>
      <c r="NU193" s="36"/>
      <c r="NV193" s="52"/>
      <c r="NX193" s="44"/>
      <c r="OB193" s="44"/>
      <c r="OF193" s="47"/>
      <c r="OG193" s="36"/>
      <c r="OH193" s="52"/>
      <c r="OJ193" s="44"/>
      <c r="ON193" s="44"/>
      <c r="OR193" s="47"/>
      <c r="OS193" s="36"/>
      <c r="OT193" s="52"/>
      <c r="OV193" s="44"/>
      <c r="OZ193" s="44"/>
      <c r="PD193" s="47"/>
      <c r="PE193" s="36"/>
      <c r="PF193" s="52"/>
      <c r="PH193" s="44"/>
      <c r="PL193" s="44"/>
      <c r="PP193" s="47"/>
      <c r="PQ193" s="36"/>
      <c r="PR193" s="52"/>
      <c r="PT193" s="44"/>
      <c r="PX193" s="44"/>
      <c r="QB193" s="47"/>
      <c r="QC193" s="36"/>
      <c r="QD193" s="52"/>
      <c r="QF193" s="44"/>
      <c r="QJ193" s="44"/>
      <c r="QN193" s="47"/>
      <c r="QO193" s="36"/>
      <c r="QP193" s="52"/>
      <c r="QR193" s="44"/>
      <c r="QV193" s="44"/>
      <c r="QZ193" s="47"/>
      <c r="RA193" s="36"/>
      <c r="RB193" s="52"/>
      <c r="RD193" s="44"/>
      <c r="RH193" s="44"/>
      <c r="RL193" s="47"/>
      <c r="RM193" s="36"/>
      <c r="RN193" s="52"/>
      <c r="RP193" s="44"/>
      <c r="RT193" s="44"/>
      <c r="RX193" s="47"/>
      <c r="RY193" s="36"/>
      <c r="RZ193" s="52"/>
      <c r="SB193" s="44"/>
      <c r="SF193" s="44"/>
      <c r="SJ193" s="47"/>
      <c r="SK193" s="36"/>
      <c r="SL193" s="52"/>
      <c r="SN193" s="44"/>
      <c r="SR193" s="44"/>
      <c r="SV193" s="47"/>
      <c r="SW193" s="36"/>
      <c r="SX193" s="52"/>
      <c r="SZ193" s="44"/>
      <c r="TD193" s="44"/>
      <c r="TH193" s="47"/>
      <c r="TI193" s="36"/>
      <c r="TJ193" s="52"/>
      <c r="TL193" s="44"/>
      <c r="TP193" s="44"/>
      <c r="TT193" s="47"/>
      <c r="TU193" s="36"/>
      <c r="TV193" s="52"/>
      <c r="TX193" s="44"/>
      <c r="UB193" s="44"/>
      <c r="UF193" s="47"/>
      <c r="UG193" s="36"/>
      <c r="UH193" s="52"/>
      <c r="UJ193" s="44"/>
      <c r="UN193" s="44"/>
      <c r="UR193" s="47"/>
      <c r="US193" s="36"/>
      <c r="UT193" s="52"/>
      <c r="UV193" s="44"/>
      <c r="UZ193" s="44"/>
      <c r="VD193" s="47"/>
      <c r="VE193" s="36"/>
      <c r="VF193" s="52"/>
      <c r="VH193" s="44"/>
      <c r="VL193" s="44"/>
      <c r="VP193" s="47"/>
      <c r="VQ193" s="36"/>
      <c r="VR193" s="52"/>
      <c r="VT193" s="44"/>
      <c r="VX193" s="44"/>
      <c r="WB193" s="47"/>
      <c r="WC193" s="36"/>
      <c r="WD193" s="52"/>
      <c r="WF193" s="44"/>
      <c r="WJ193" s="44"/>
      <c r="WN193" s="47"/>
      <c r="WO193" s="36"/>
      <c r="WP193" s="52"/>
      <c r="WR193" s="44"/>
      <c r="WV193" s="44"/>
      <c r="WZ193" s="47"/>
      <c r="XA193" s="36"/>
      <c r="XB193" s="52"/>
      <c r="XD193" s="44"/>
      <c r="XH193" s="44"/>
      <c r="XL193" s="47"/>
      <c r="XM193" s="36"/>
      <c r="XN193" s="52"/>
      <c r="XP193" s="44"/>
      <c r="XT193" s="44"/>
      <c r="XX193" s="47"/>
      <c r="XY193" s="36"/>
      <c r="XZ193" s="52"/>
      <c r="YB193" s="44"/>
      <c r="YF193" s="44"/>
      <c r="YJ193" s="47"/>
      <c r="YK193" s="36"/>
      <c r="YL193" s="52"/>
      <c r="YN193" s="44"/>
      <c r="YR193" s="44"/>
      <c r="YV193" s="47"/>
      <c r="YW193" s="36"/>
      <c r="YX193" s="52"/>
      <c r="YZ193" s="44"/>
      <c r="ZD193" s="44"/>
      <c r="ZH193" s="47"/>
      <c r="ZI193" s="36"/>
      <c r="ZJ193" s="52"/>
      <c r="ZL193" s="44"/>
      <c r="ZP193" s="44"/>
      <c r="ZT193" s="47"/>
      <c r="ZU193" s="36"/>
      <c r="ZV193" s="52"/>
      <c r="ZX193" s="44"/>
      <c r="AAB193" s="44"/>
      <c r="AAF193" s="47"/>
      <c r="AAG193" s="36"/>
      <c r="AAH193" s="52"/>
      <c r="AAJ193" s="44"/>
      <c r="AAN193" s="44"/>
      <c r="AAR193" s="47"/>
      <c r="AAS193" s="36"/>
      <c r="AAT193" s="52"/>
      <c r="AAV193" s="44"/>
      <c r="AAZ193" s="44"/>
      <c r="ABD193" s="47"/>
      <c r="ABE193" s="36"/>
      <c r="ABF193" s="52"/>
      <c r="ABH193" s="44"/>
      <c r="ABL193" s="44"/>
      <c r="ABP193" s="47"/>
      <c r="ABQ193" s="36"/>
      <c r="ABR193" s="52"/>
      <c r="ABT193" s="44"/>
      <c r="ABX193" s="44"/>
      <c r="ACB193" s="47"/>
      <c r="ACC193" s="36"/>
      <c r="ACD193" s="52"/>
      <c r="ACF193" s="44"/>
      <c r="ACJ193" s="44"/>
      <c r="ACN193" s="47"/>
      <c r="ACO193" s="36"/>
      <c r="ACP193" s="52"/>
      <c r="ACR193" s="44"/>
      <c r="ACV193" s="44"/>
      <c r="ACZ193" s="47"/>
      <c r="ADA193" s="36"/>
      <c r="ADB193" s="52"/>
      <c r="ADD193" s="44"/>
      <c r="ADH193" s="44"/>
      <c r="ADL193" s="47"/>
      <c r="ADM193" s="36"/>
      <c r="ADN193" s="52"/>
      <c r="ADP193" s="44"/>
      <c r="ADT193" s="44"/>
      <c r="ADX193" s="47"/>
      <c r="ADY193" s="36"/>
      <c r="ADZ193" s="52"/>
      <c r="AEB193" s="44"/>
      <c r="AEF193" s="44"/>
      <c r="AEJ193" s="47"/>
      <c r="AEK193" s="36"/>
      <c r="AEL193" s="52"/>
      <c r="AEN193" s="44"/>
      <c r="AER193" s="44"/>
      <c r="AEV193" s="47"/>
      <c r="AEW193" s="36"/>
      <c r="AEX193" s="52"/>
      <c r="AEZ193" s="44"/>
      <c r="AFD193" s="44"/>
      <c r="AFH193" s="47"/>
      <c r="AFI193" s="36"/>
      <c r="AFJ193" s="52"/>
      <c r="AFL193" s="44"/>
      <c r="AFP193" s="44"/>
      <c r="AFT193" s="47"/>
      <c r="AFU193" s="36"/>
      <c r="AFV193" s="52"/>
      <c r="AFX193" s="44"/>
      <c r="AGB193" s="44"/>
      <c r="AGF193" s="47"/>
      <c r="AGG193" s="36"/>
      <c r="AGH193" s="52"/>
      <c r="AGJ193" s="44"/>
      <c r="AGN193" s="44"/>
      <c r="AGR193" s="47"/>
      <c r="AGS193" s="36"/>
      <c r="AGT193" s="52"/>
      <c r="AGV193" s="44"/>
      <c r="AGZ193" s="44"/>
      <c r="AHD193" s="47"/>
      <c r="AHE193" s="36"/>
      <c r="AHF193" s="52"/>
      <c r="AHH193" s="44"/>
      <c r="AHL193" s="44"/>
      <c r="AHP193" s="47"/>
      <c r="AHQ193" s="36"/>
      <c r="AHR193" s="52"/>
      <c r="AHT193" s="44"/>
      <c r="AHX193" s="44"/>
      <c r="AIB193" s="47"/>
      <c r="AIC193" s="36"/>
      <c r="AID193" s="52"/>
      <c r="AIF193" s="44"/>
      <c r="AIJ193" s="44"/>
      <c r="AIN193" s="47"/>
      <c r="AIO193" s="36"/>
      <c r="AIP193" s="52"/>
      <c r="AIR193" s="44"/>
      <c r="AIV193" s="44"/>
      <c r="AIZ193" s="47"/>
      <c r="AJA193" s="36"/>
      <c r="AJB193" s="52"/>
      <c r="AJD193" s="44"/>
      <c r="AJH193" s="44"/>
      <c r="AJL193" s="47"/>
      <c r="AJM193" s="36"/>
      <c r="AJN193" s="52"/>
      <c r="AJP193" s="44"/>
      <c r="AJT193" s="44"/>
      <c r="AJX193" s="47"/>
      <c r="AJY193" s="36"/>
      <c r="AJZ193" s="52"/>
      <c r="AKB193" s="44"/>
      <c r="AKF193" s="44"/>
      <c r="AKJ193" s="47"/>
      <c r="AKK193" s="36"/>
      <c r="AKL193" s="52"/>
      <c r="AKN193" s="44"/>
      <c r="AKR193" s="44"/>
      <c r="AKV193" s="47"/>
      <c r="AKW193" s="36"/>
      <c r="AKX193" s="52"/>
      <c r="AKZ193" s="44"/>
      <c r="ALD193" s="44"/>
      <c r="ALH193" s="47"/>
      <c r="ALI193" s="36"/>
      <c r="ALJ193" s="52"/>
      <c r="ALL193" s="44"/>
      <c r="ALP193" s="44"/>
      <c r="ALT193" s="47"/>
      <c r="ALU193" s="36"/>
      <c r="ALV193" s="52"/>
      <c r="ALX193" s="44"/>
      <c r="AMB193" s="44"/>
      <c r="AMF193" s="47"/>
      <c r="AMG193" s="36"/>
      <c r="AMH193" s="52"/>
      <c r="AMJ193" s="44"/>
    </row>
    <row r="194" spans="1:1024" s="43" customFormat="1" ht="25.5" x14ac:dyDescent="0.2">
      <c r="A194" s="39" t="s">
        <v>606</v>
      </c>
      <c r="B194" s="57" t="s">
        <v>633</v>
      </c>
      <c r="C194" s="60" t="s">
        <v>190</v>
      </c>
      <c r="D194" s="61">
        <v>44497</v>
      </c>
      <c r="E194" s="43" t="s">
        <v>634</v>
      </c>
      <c r="F194" s="60" t="s">
        <v>192</v>
      </c>
      <c r="G194" s="43" t="s">
        <v>207</v>
      </c>
      <c r="H194" s="61" t="s">
        <v>208</v>
      </c>
      <c r="I194" s="60"/>
      <c r="K194" s="60"/>
      <c r="L194" s="47" t="s">
        <v>635</v>
      </c>
      <c r="M194" s="37"/>
      <c r="N194" s="52"/>
      <c r="P194" s="44"/>
      <c r="T194" s="44"/>
      <c r="X194" s="47"/>
      <c r="Y194" s="36"/>
      <c r="Z194" s="52"/>
      <c r="AB194" s="44"/>
      <c r="AF194" s="44"/>
      <c r="AJ194" s="47"/>
      <c r="AK194" s="36"/>
      <c r="AL194" s="52"/>
      <c r="AN194" s="44"/>
      <c r="AR194" s="44"/>
      <c r="AV194" s="47"/>
      <c r="AW194" s="36"/>
      <c r="AX194" s="52"/>
      <c r="AZ194" s="44"/>
      <c r="BD194" s="44"/>
      <c r="BH194" s="47"/>
      <c r="BI194" s="36"/>
      <c r="BJ194" s="52"/>
      <c r="BL194" s="44"/>
      <c r="BP194" s="44"/>
      <c r="BT194" s="47"/>
      <c r="BU194" s="36"/>
      <c r="BV194" s="52"/>
      <c r="BX194" s="44"/>
      <c r="CB194" s="44"/>
      <c r="CF194" s="47"/>
      <c r="CG194" s="36"/>
      <c r="CH194" s="52"/>
      <c r="CJ194" s="44"/>
      <c r="CN194" s="44"/>
      <c r="CR194" s="47"/>
      <c r="CS194" s="36"/>
      <c r="CT194" s="52"/>
      <c r="CV194" s="44"/>
      <c r="CZ194" s="44"/>
      <c r="DD194" s="47"/>
      <c r="DE194" s="36"/>
      <c r="DF194" s="52"/>
      <c r="DH194" s="44"/>
      <c r="DL194" s="44"/>
      <c r="DP194" s="47"/>
      <c r="DQ194" s="36"/>
      <c r="DR194" s="52"/>
      <c r="DT194" s="44"/>
      <c r="DX194" s="44"/>
      <c r="EB194" s="47"/>
      <c r="EC194" s="36"/>
      <c r="ED194" s="52"/>
      <c r="EF194" s="44"/>
      <c r="EJ194" s="44"/>
      <c r="EN194" s="47"/>
      <c r="EO194" s="36"/>
      <c r="EP194" s="52"/>
      <c r="ER194" s="44"/>
      <c r="EV194" s="44"/>
      <c r="EZ194" s="47"/>
      <c r="FA194" s="36"/>
      <c r="FB194" s="52"/>
      <c r="FD194" s="44"/>
      <c r="FH194" s="44"/>
      <c r="FL194" s="47"/>
      <c r="FM194" s="36"/>
      <c r="FN194" s="52"/>
      <c r="FP194" s="44"/>
      <c r="FT194" s="44"/>
      <c r="FX194" s="47"/>
      <c r="FY194" s="36"/>
      <c r="FZ194" s="52"/>
      <c r="GB194" s="44"/>
      <c r="GF194" s="44"/>
      <c r="GJ194" s="47"/>
      <c r="GK194" s="36"/>
      <c r="GL194" s="52"/>
      <c r="GN194" s="44"/>
      <c r="GR194" s="44"/>
      <c r="GV194" s="47"/>
      <c r="GW194" s="36"/>
      <c r="GX194" s="52"/>
      <c r="GZ194" s="44"/>
      <c r="HD194" s="44"/>
      <c r="HH194" s="47"/>
      <c r="HI194" s="36"/>
      <c r="HJ194" s="52"/>
      <c r="HL194" s="44"/>
      <c r="HP194" s="44"/>
      <c r="HT194" s="47"/>
      <c r="HU194" s="36"/>
      <c r="HV194" s="52"/>
      <c r="HX194" s="44"/>
      <c r="IB194" s="44"/>
      <c r="IF194" s="47"/>
      <c r="IG194" s="36"/>
      <c r="IH194" s="52"/>
      <c r="IJ194" s="44"/>
      <c r="IN194" s="44"/>
      <c r="IR194" s="47"/>
      <c r="IS194" s="36"/>
      <c r="IT194" s="52"/>
      <c r="IV194" s="44"/>
      <c r="IZ194" s="44"/>
      <c r="JD194" s="47"/>
      <c r="JE194" s="36"/>
      <c r="JF194" s="52"/>
      <c r="JH194" s="44"/>
      <c r="JL194" s="44"/>
      <c r="JP194" s="47"/>
      <c r="JQ194" s="36"/>
      <c r="JR194" s="52"/>
      <c r="JT194" s="44"/>
      <c r="JX194" s="44"/>
      <c r="KB194" s="47"/>
      <c r="KC194" s="36"/>
      <c r="KD194" s="52"/>
      <c r="KF194" s="44"/>
      <c r="KJ194" s="44"/>
      <c r="KN194" s="47"/>
      <c r="KO194" s="36"/>
      <c r="KP194" s="52"/>
      <c r="KR194" s="44"/>
      <c r="KV194" s="44"/>
      <c r="KZ194" s="47"/>
      <c r="LA194" s="36"/>
      <c r="LB194" s="52"/>
      <c r="LD194" s="44"/>
      <c r="LH194" s="44"/>
      <c r="LL194" s="47"/>
      <c r="LM194" s="36"/>
      <c r="LN194" s="52"/>
      <c r="LP194" s="44"/>
      <c r="LT194" s="44"/>
      <c r="LX194" s="47"/>
      <c r="LY194" s="36"/>
      <c r="LZ194" s="52"/>
      <c r="MB194" s="44"/>
      <c r="MF194" s="44"/>
      <c r="MJ194" s="47"/>
      <c r="MK194" s="36"/>
      <c r="ML194" s="52"/>
      <c r="MN194" s="44"/>
      <c r="MR194" s="44"/>
      <c r="MV194" s="47"/>
      <c r="MW194" s="36"/>
      <c r="MX194" s="52"/>
      <c r="MZ194" s="44"/>
      <c r="ND194" s="44"/>
      <c r="NH194" s="47"/>
      <c r="NI194" s="36"/>
      <c r="NJ194" s="52"/>
      <c r="NL194" s="44"/>
      <c r="NP194" s="44"/>
      <c r="NT194" s="47"/>
      <c r="NU194" s="36"/>
      <c r="NV194" s="52"/>
      <c r="NX194" s="44"/>
      <c r="OB194" s="44"/>
      <c r="OF194" s="47"/>
      <c r="OG194" s="36"/>
      <c r="OH194" s="52"/>
      <c r="OJ194" s="44"/>
      <c r="ON194" s="44"/>
      <c r="OR194" s="47"/>
      <c r="OS194" s="36"/>
      <c r="OT194" s="52"/>
      <c r="OV194" s="44"/>
      <c r="OZ194" s="44"/>
      <c r="PD194" s="47"/>
      <c r="PE194" s="36"/>
      <c r="PF194" s="52"/>
      <c r="PH194" s="44"/>
      <c r="PL194" s="44"/>
      <c r="PP194" s="47"/>
      <c r="PQ194" s="36"/>
      <c r="PR194" s="52"/>
      <c r="PT194" s="44"/>
      <c r="PX194" s="44"/>
      <c r="QB194" s="47"/>
      <c r="QC194" s="36"/>
      <c r="QD194" s="52"/>
      <c r="QF194" s="44"/>
      <c r="QJ194" s="44"/>
      <c r="QN194" s="47"/>
      <c r="QO194" s="36"/>
      <c r="QP194" s="52"/>
      <c r="QR194" s="44"/>
      <c r="QV194" s="44"/>
      <c r="QZ194" s="47"/>
      <c r="RA194" s="36"/>
      <c r="RB194" s="52"/>
      <c r="RD194" s="44"/>
      <c r="RH194" s="44"/>
      <c r="RL194" s="47"/>
      <c r="RM194" s="36"/>
      <c r="RN194" s="52"/>
      <c r="RP194" s="44"/>
      <c r="RT194" s="44"/>
      <c r="RX194" s="47"/>
      <c r="RY194" s="36"/>
      <c r="RZ194" s="52"/>
      <c r="SB194" s="44"/>
      <c r="SF194" s="44"/>
      <c r="SJ194" s="47"/>
      <c r="SK194" s="36"/>
      <c r="SL194" s="52"/>
      <c r="SN194" s="44"/>
      <c r="SR194" s="44"/>
      <c r="SV194" s="47"/>
      <c r="SW194" s="36"/>
      <c r="SX194" s="52"/>
      <c r="SZ194" s="44"/>
      <c r="TD194" s="44"/>
      <c r="TH194" s="47"/>
      <c r="TI194" s="36"/>
      <c r="TJ194" s="52"/>
      <c r="TL194" s="44"/>
      <c r="TP194" s="44"/>
      <c r="TT194" s="47"/>
      <c r="TU194" s="36"/>
      <c r="TV194" s="52"/>
      <c r="TX194" s="44"/>
      <c r="UB194" s="44"/>
      <c r="UF194" s="47"/>
      <c r="UG194" s="36"/>
      <c r="UH194" s="52"/>
      <c r="UJ194" s="44"/>
      <c r="UN194" s="44"/>
      <c r="UR194" s="47"/>
      <c r="US194" s="36"/>
      <c r="UT194" s="52"/>
      <c r="UV194" s="44"/>
      <c r="UZ194" s="44"/>
      <c r="VD194" s="47"/>
      <c r="VE194" s="36"/>
      <c r="VF194" s="52"/>
      <c r="VH194" s="44"/>
      <c r="VL194" s="44"/>
      <c r="VP194" s="47"/>
      <c r="VQ194" s="36"/>
      <c r="VR194" s="52"/>
      <c r="VT194" s="44"/>
      <c r="VX194" s="44"/>
      <c r="WB194" s="47"/>
      <c r="WC194" s="36"/>
      <c r="WD194" s="52"/>
      <c r="WF194" s="44"/>
      <c r="WJ194" s="44"/>
      <c r="WN194" s="47"/>
      <c r="WO194" s="36"/>
      <c r="WP194" s="52"/>
      <c r="WR194" s="44"/>
      <c r="WV194" s="44"/>
      <c r="WZ194" s="47"/>
      <c r="XA194" s="36"/>
      <c r="XB194" s="52"/>
      <c r="XD194" s="44"/>
      <c r="XH194" s="44"/>
      <c r="XL194" s="47"/>
      <c r="XM194" s="36"/>
      <c r="XN194" s="52"/>
      <c r="XP194" s="44"/>
      <c r="XT194" s="44"/>
      <c r="XX194" s="47"/>
      <c r="XY194" s="36"/>
      <c r="XZ194" s="52"/>
      <c r="YB194" s="44"/>
      <c r="YF194" s="44"/>
      <c r="YJ194" s="47"/>
      <c r="YK194" s="36"/>
      <c r="YL194" s="52"/>
      <c r="YN194" s="44"/>
      <c r="YR194" s="44"/>
      <c r="YV194" s="47"/>
      <c r="YW194" s="36"/>
      <c r="YX194" s="52"/>
      <c r="YZ194" s="44"/>
      <c r="ZD194" s="44"/>
      <c r="ZH194" s="47"/>
      <c r="ZI194" s="36"/>
      <c r="ZJ194" s="52"/>
      <c r="ZL194" s="44"/>
      <c r="ZP194" s="44"/>
      <c r="ZT194" s="47"/>
      <c r="ZU194" s="36"/>
      <c r="ZV194" s="52"/>
      <c r="ZX194" s="44"/>
      <c r="AAB194" s="44"/>
      <c r="AAF194" s="47"/>
      <c r="AAG194" s="36"/>
      <c r="AAH194" s="52"/>
      <c r="AAJ194" s="44"/>
      <c r="AAN194" s="44"/>
      <c r="AAR194" s="47"/>
      <c r="AAS194" s="36"/>
      <c r="AAT194" s="52"/>
      <c r="AAV194" s="44"/>
      <c r="AAZ194" s="44"/>
      <c r="ABD194" s="47"/>
      <c r="ABE194" s="36"/>
      <c r="ABF194" s="52"/>
      <c r="ABH194" s="44"/>
      <c r="ABL194" s="44"/>
      <c r="ABP194" s="47"/>
      <c r="ABQ194" s="36"/>
      <c r="ABR194" s="52"/>
      <c r="ABT194" s="44"/>
      <c r="ABX194" s="44"/>
      <c r="ACB194" s="47"/>
      <c r="ACC194" s="36"/>
      <c r="ACD194" s="52"/>
      <c r="ACF194" s="44"/>
      <c r="ACJ194" s="44"/>
      <c r="ACN194" s="47"/>
      <c r="ACO194" s="36"/>
      <c r="ACP194" s="52"/>
      <c r="ACR194" s="44"/>
      <c r="ACV194" s="44"/>
      <c r="ACZ194" s="47"/>
      <c r="ADA194" s="36"/>
      <c r="ADB194" s="52"/>
      <c r="ADD194" s="44"/>
      <c r="ADH194" s="44"/>
      <c r="ADL194" s="47"/>
      <c r="ADM194" s="36"/>
      <c r="ADN194" s="52"/>
      <c r="ADP194" s="44"/>
      <c r="ADT194" s="44"/>
      <c r="ADX194" s="47"/>
      <c r="ADY194" s="36"/>
      <c r="ADZ194" s="52"/>
      <c r="AEB194" s="44"/>
      <c r="AEF194" s="44"/>
      <c r="AEJ194" s="47"/>
      <c r="AEK194" s="36"/>
      <c r="AEL194" s="52"/>
      <c r="AEN194" s="44"/>
      <c r="AER194" s="44"/>
      <c r="AEV194" s="47"/>
      <c r="AEW194" s="36"/>
      <c r="AEX194" s="52"/>
      <c r="AEZ194" s="44"/>
      <c r="AFD194" s="44"/>
      <c r="AFH194" s="47"/>
      <c r="AFI194" s="36"/>
      <c r="AFJ194" s="52"/>
      <c r="AFL194" s="44"/>
      <c r="AFP194" s="44"/>
      <c r="AFT194" s="47"/>
      <c r="AFU194" s="36"/>
      <c r="AFV194" s="52"/>
      <c r="AFX194" s="44"/>
      <c r="AGB194" s="44"/>
      <c r="AGF194" s="47"/>
      <c r="AGG194" s="36"/>
      <c r="AGH194" s="52"/>
      <c r="AGJ194" s="44"/>
      <c r="AGN194" s="44"/>
      <c r="AGR194" s="47"/>
      <c r="AGS194" s="36"/>
      <c r="AGT194" s="52"/>
      <c r="AGV194" s="44"/>
      <c r="AGZ194" s="44"/>
      <c r="AHD194" s="47"/>
      <c r="AHE194" s="36"/>
      <c r="AHF194" s="52"/>
      <c r="AHH194" s="44"/>
      <c r="AHL194" s="44"/>
      <c r="AHP194" s="47"/>
      <c r="AHQ194" s="36"/>
      <c r="AHR194" s="52"/>
      <c r="AHT194" s="44"/>
      <c r="AHX194" s="44"/>
      <c r="AIB194" s="47"/>
      <c r="AIC194" s="36"/>
      <c r="AID194" s="52"/>
      <c r="AIF194" s="44"/>
      <c r="AIJ194" s="44"/>
      <c r="AIN194" s="47"/>
      <c r="AIO194" s="36"/>
      <c r="AIP194" s="52"/>
      <c r="AIR194" s="44"/>
      <c r="AIV194" s="44"/>
      <c r="AIZ194" s="47"/>
      <c r="AJA194" s="36"/>
      <c r="AJB194" s="52"/>
      <c r="AJD194" s="44"/>
      <c r="AJH194" s="44"/>
      <c r="AJL194" s="47"/>
      <c r="AJM194" s="36"/>
      <c r="AJN194" s="52"/>
      <c r="AJP194" s="44"/>
      <c r="AJT194" s="44"/>
      <c r="AJX194" s="47"/>
      <c r="AJY194" s="36"/>
      <c r="AJZ194" s="52"/>
      <c r="AKB194" s="44"/>
      <c r="AKF194" s="44"/>
      <c r="AKJ194" s="47"/>
      <c r="AKK194" s="36"/>
      <c r="AKL194" s="52"/>
      <c r="AKN194" s="44"/>
      <c r="AKR194" s="44"/>
      <c r="AKV194" s="47"/>
      <c r="AKW194" s="36"/>
      <c r="AKX194" s="52"/>
      <c r="AKZ194" s="44"/>
      <c r="ALD194" s="44"/>
      <c r="ALH194" s="47"/>
      <c r="ALI194" s="36"/>
      <c r="ALJ194" s="52"/>
      <c r="ALL194" s="44"/>
      <c r="ALP194" s="44"/>
      <c r="ALT194" s="47"/>
      <c r="ALU194" s="36"/>
      <c r="ALV194" s="52"/>
      <c r="ALX194" s="44"/>
      <c r="AMB194" s="44"/>
      <c r="AMF194" s="47"/>
      <c r="AMG194" s="36"/>
      <c r="AMH194" s="52"/>
      <c r="AMJ194" s="44"/>
    </row>
    <row r="195" spans="1:1024" s="43" customFormat="1" ht="25.5" x14ac:dyDescent="0.2">
      <c r="A195" s="39" t="s">
        <v>606</v>
      </c>
      <c r="B195" s="57" t="s">
        <v>636</v>
      </c>
      <c r="C195" s="60" t="s">
        <v>190</v>
      </c>
      <c r="D195" s="61">
        <v>44499</v>
      </c>
      <c r="E195" s="43" t="s">
        <v>637</v>
      </c>
      <c r="F195" s="60" t="s">
        <v>192</v>
      </c>
      <c r="G195" s="43" t="s">
        <v>207</v>
      </c>
      <c r="H195" s="61" t="s">
        <v>208</v>
      </c>
      <c r="I195" s="60"/>
      <c r="K195" s="60"/>
      <c r="L195" s="47" t="s">
        <v>635</v>
      </c>
      <c r="M195" s="37"/>
      <c r="N195" s="52"/>
      <c r="P195" s="44"/>
      <c r="T195" s="44"/>
      <c r="X195" s="47"/>
      <c r="Y195" s="36"/>
      <c r="Z195" s="52"/>
      <c r="AB195" s="44"/>
      <c r="AF195" s="44"/>
      <c r="AJ195" s="47"/>
      <c r="AK195" s="36"/>
      <c r="AL195" s="52"/>
      <c r="AN195" s="44"/>
      <c r="AR195" s="44"/>
      <c r="AV195" s="47"/>
      <c r="AW195" s="36"/>
      <c r="AX195" s="52"/>
      <c r="AZ195" s="44"/>
      <c r="BD195" s="44"/>
      <c r="BH195" s="47"/>
      <c r="BI195" s="36"/>
      <c r="BJ195" s="52"/>
      <c r="BL195" s="44"/>
      <c r="BP195" s="44"/>
      <c r="BT195" s="47"/>
      <c r="BU195" s="36"/>
      <c r="BV195" s="52"/>
      <c r="BX195" s="44"/>
      <c r="CB195" s="44"/>
      <c r="CF195" s="47"/>
      <c r="CG195" s="36"/>
      <c r="CH195" s="52"/>
      <c r="CJ195" s="44"/>
      <c r="CN195" s="44"/>
      <c r="CR195" s="47"/>
      <c r="CS195" s="36"/>
      <c r="CT195" s="52"/>
      <c r="CV195" s="44"/>
      <c r="CZ195" s="44"/>
      <c r="DD195" s="47"/>
      <c r="DE195" s="36"/>
      <c r="DF195" s="52"/>
      <c r="DH195" s="44"/>
      <c r="DL195" s="44"/>
      <c r="DP195" s="47"/>
      <c r="DQ195" s="36"/>
      <c r="DR195" s="52"/>
      <c r="DT195" s="44"/>
      <c r="DX195" s="44"/>
      <c r="EB195" s="47"/>
      <c r="EC195" s="36"/>
      <c r="ED195" s="52"/>
      <c r="EF195" s="44"/>
      <c r="EJ195" s="44"/>
      <c r="EN195" s="47"/>
      <c r="EO195" s="36"/>
      <c r="EP195" s="52"/>
      <c r="ER195" s="44"/>
      <c r="EV195" s="44"/>
      <c r="EZ195" s="47"/>
      <c r="FA195" s="36"/>
      <c r="FB195" s="52"/>
      <c r="FD195" s="44"/>
      <c r="FH195" s="44"/>
      <c r="FL195" s="47"/>
      <c r="FM195" s="36"/>
      <c r="FN195" s="52"/>
      <c r="FP195" s="44"/>
      <c r="FT195" s="44"/>
      <c r="FX195" s="47"/>
      <c r="FY195" s="36"/>
      <c r="FZ195" s="52"/>
      <c r="GB195" s="44"/>
      <c r="GF195" s="44"/>
      <c r="GJ195" s="47"/>
      <c r="GK195" s="36"/>
      <c r="GL195" s="52"/>
      <c r="GN195" s="44"/>
      <c r="GR195" s="44"/>
      <c r="GV195" s="47"/>
      <c r="GW195" s="36"/>
      <c r="GX195" s="52"/>
      <c r="GZ195" s="44"/>
      <c r="HD195" s="44"/>
      <c r="HH195" s="47"/>
      <c r="HI195" s="36"/>
      <c r="HJ195" s="52"/>
      <c r="HL195" s="44"/>
      <c r="HP195" s="44"/>
      <c r="HT195" s="47"/>
      <c r="HU195" s="36"/>
      <c r="HV195" s="52"/>
      <c r="HX195" s="44"/>
      <c r="IB195" s="44"/>
      <c r="IF195" s="47"/>
      <c r="IG195" s="36"/>
      <c r="IH195" s="52"/>
      <c r="IJ195" s="44"/>
      <c r="IN195" s="44"/>
      <c r="IR195" s="47"/>
      <c r="IS195" s="36"/>
      <c r="IT195" s="52"/>
      <c r="IV195" s="44"/>
      <c r="IZ195" s="44"/>
      <c r="JD195" s="47"/>
      <c r="JE195" s="36"/>
      <c r="JF195" s="52"/>
      <c r="JH195" s="44"/>
      <c r="JL195" s="44"/>
      <c r="JP195" s="47"/>
      <c r="JQ195" s="36"/>
      <c r="JR195" s="52"/>
      <c r="JT195" s="44"/>
      <c r="JX195" s="44"/>
      <c r="KB195" s="47"/>
      <c r="KC195" s="36"/>
      <c r="KD195" s="52"/>
      <c r="KF195" s="44"/>
      <c r="KJ195" s="44"/>
      <c r="KN195" s="47"/>
      <c r="KO195" s="36"/>
      <c r="KP195" s="52"/>
      <c r="KR195" s="44"/>
      <c r="KV195" s="44"/>
      <c r="KZ195" s="47"/>
      <c r="LA195" s="36"/>
      <c r="LB195" s="52"/>
      <c r="LD195" s="44"/>
      <c r="LH195" s="44"/>
      <c r="LL195" s="47"/>
      <c r="LM195" s="36"/>
      <c r="LN195" s="52"/>
      <c r="LP195" s="44"/>
      <c r="LT195" s="44"/>
      <c r="LX195" s="47"/>
      <c r="LY195" s="36"/>
      <c r="LZ195" s="52"/>
      <c r="MB195" s="44"/>
      <c r="MF195" s="44"/>
      <c r="MJ195" s="47"/>
      <c r="MK195" s="36"/>
      <c r="ML195" s="52"/>
      <c r="MN195" s="44"/>
      <c r="MR195" s="44"/>
      <c r="MV195" s="47"/>
      <c r="MW195" s="36"/>
      <c r="MX195" s="52"/>
      <c r="MZ195" s="44"/>
      <c r="ND195" s="44"/>
      <c r="NH195" s="47"/>
      <c r="NI195" s="36"/>
      <c r="NJ195" s="52"/>
      <c r="NL195" s="44"/>
      <c r="NP195" s="44"/>
      <c r="NT195" s="47"/>
      <c r="NU195" s="36"/>
      <c r="NV195" s="52"/>
      <c r="NX195" s="44"/>
      <c r="OB195" s="44"/>
      <c r="OF195" s="47"/>
      <c r="OG195" s="36"/>
      <c r="OH195" s="52"/>
      <c r="OJ195" s="44"/>
      <c r="ON195" s="44"/>
      <c r="OR195" s="47"/>
      <c r="OS195" s="36"/>
      <c r="OT195" s="52"/>
      <c r="OV195" s="44"/>
      <c r="OZ195" s="44"/>
      <c r="PD195" s="47"/>
      <c r="PE195" s="36"/>
      <c r="PF195" s="52"/>
      <c r="PH195" s="44"/>
      <c r="PL195" s="44"/>
      <c r="PP195" s="47"/>
      <c r="PQ195" s="36"/>
      <c r="PR195" s="52"/>
      <c r="PT195" s="44"/>
      <c r="PX195" s="44"/>
      <c r="QB195" s="47"/>
      <c r="QC195" s="36"/>
      <c r="QD195" s="52"/>
      <c r="QF195" s="44"/>
      <c r="QJ195" s="44"/>
      <c r="QN195" s="47"/>
      <c r="QO195" s="36"/>
      <c r="QP195" s="52"/>
      <c r="QR195" s="44"/>
      <c r="QV195" s="44"/>
      <c r="QZ195" s="47"/>
      <c r="RA195" s="36"/>
      <c r="RB195" s="52"/>
      <c r="RD195" s="44"/>
      <c r="RH195" s="44"/>
      <c r="RL195" s="47"/>
      <c r="RM195" s="36"/>
      <c r="RN195" s="52"/>
      <c r="RP195" s="44"/>
      <c r="RT195" s="44"/>
      <c r="RX195" s="47"/>
      <c r="RY195" s="36"/>
      <c r="RZ195" s="52"/>
      <c r="SB195" s="44"/>
      <c r="SF195" s="44"/>
      <c r="SJ195" s="47"/>
      <c r="SK195" s="36"/>
      <c r="SL195" s="52"/>
      <c r="SN195" s="44"/>
      <c r="SR195" s="44"/>
      <c r="SV195" s="47"/>
      <c r="SW195" s="36"/>
      <c r="SX195" s="52"/>
      <c r="SZ195" s="44"/>
      <c r="TD195" s="44"/>
      <c r="TH195" s="47"/>
      <c r="TI195" s="36"/>
      <c r="TJ195" s="52"/>
      <c r="TL195" s="44"/>
      <c r="TP195" s="44"/>
      <c r="TT195" s="47"/>
      <c r="TU195" s="36"/>
      <c r="TV195" s="52"/>
      <c r="TX195" s="44"/>
      <c r="UB195" s="44"/>
      <c r="UF195" s="47"/>
      <c r="UG195" s="36"/>
      <c r="UH195" s="52"/>
      <c r="UJ195" s="44"/>
      <c r="UN195" s="44"/>
      <c r="UR195" s="47"/>
      <c r="US195" s="36"/>
      <c r="UT195" s="52"/>
      <c r="UV195" s="44"/>
      <c r="UZ195" s="44"/>
      <c r="VD195" s="47"/>
      <c r="VE195" s="36"/>
      <c r="VF195" s="52"/>
      <c r="VH195" s="44"/>
      <c r="VL195" s="44"/>
      <c r="VP195" s="47"/>
      <c r="VQ195" s="36"/>
      <c r="VR195" s="52"/>
      <c r="VT195" s="44"/>
      <c r="VX195" s="44"/>
      <c r="WB195" s="47"/>
      <c r="WC195" s="36"/>
      <c r="WD195" s="52"/>
      <c r="WF195" s="44"/>
      <c r="WJ195" s="44"/>
      <c r="WN195" s="47"/>
      <c r="WO195" s="36"/>
      <c r="WP195" s="52"/>
      <c r="WR195" s="44"/>
      <c r="WV195" s="44"/>
      <c r="WZ195" s="47"/>
      <c r="XA195" s="36"/>
      <c r="XB195" s="52"/>
      <c r="XD195" s="44"/>
      <c r="XH195" s="44"/>
      <c r="XL195" s="47"/>
      <c r="XM195" s="36"/>
      <c r="XN195" s="52"/>
      <c r="XP195" s="44"/>
      <c r="XT195" s="44"/>
      <c r="XX195" s="47"/>
      <c r="XY195" s="36"/>
      <c r="XZ195" s="52"/>
      <c r="YB195" s="44"/>
      <c r="YF195" s="44"/>
      <c r="YJ195" s="47"/>
      <c r="YK195" s="36"/>
      <c r="YL195" s="52"/>
      <c r="YN195" s="44"/>
      <c r="YR195" s="44"/>
      <c r="YV195" s="47"/>
      <c r="YW195" s="36"/>
      <c r="YX195" s="52"/>
      <c r="YZ195" s="44"/>
      <c r="ZD195" s="44"/>
      <c r="ZH195" s="47"/>
      <c r="ZI195" s="36"/>
      <c r="ZJ195" s="52"/>
      <c r="ZL195" s="44"/>
      <c r="ZP195" s="44"/>
      <c r="ZT195" s="47"/>
      <c r="ZU195" s="36"/>
      <c r="ZV195" s="52"/>
      <c r="ZX195" s="44"/>
      <c r="AAB195" s="44"/>
      <c r="AAF195" s="47"/>
      <c r="AAG195" s="36"/>
      <c r="AAH195" s="52"/>
      <c r="AAJ195" s="44"/>
      <c r="AAN195" s="44"/>
      <c r="AAR195" s="47"/>
      <c r="AAS195" s="36"/>
      <c r="AAT195" s="52"/>
      <c r="AAV195" s="44"/>
      <c r="AAZ195" s="44"/>
      <c r="ABD195" s="47"/>
      <c r="ABE195" s="36"/>
      <c r="ABF195" s="52"/>
      <c r="ABH195" s="44"/>
      <c r="ABL195" s="44"/>
      <c r="ABP195" s="47"/>
      <c r="ABQ195" s="36"/>
      <c r="ABR195" s="52"/>
      <c r="ABT195" s="44"/>
      <c r="ABX195" s="44"/>
      <c r="ACB195" s="47"/>
      <c r="ACC195" s="36"/>
      <c r="ACD195" s="52"/>
      <c r="ACF195" s="44"/>
      <c r="ACJ195" s="44"/>
      <c r="ACN195" s="47"/>
      <c r="ACO195" s="36"/>
      <c r="ACP195" s="52"/>
      <c r="ACR195" s="44"/>
      <c r="ACV195" s="44"/>
      <c r="ACZ195" s="47"/>
      <c r="ADA195" s="36"/>
      <c r="ADB195" s="52"/>
      <c r="ADD195" s="44"/>
      <c r="ADH195" s="44"/>
      <c r="ADL195" s="47"/>
      <c r="ADM195" s="36"/>
      <c r="ADN195" s="52"/>
      <c r="ADP195" s="44"/>
      <c r="ADT195" s="44"/>
      <c r="ADX195" s="47"/>
      <c r="ADY195" s="36"/>
      <c r="ADZ195" s="52"/>
      <c r="AEB195" s="44"/>
      <c r="AEF195" s="44"/>
      <c r="AEJ195" s="47"/>
      <c r="AEK195" s="36"/>
      <c r="AEL195" s="52"/>
      <c r="AEN195" s="44"/>
      <c r="AER195" s="44"/>
      <c r="AEV195" s="47"/>
      <c r="AEW195" s="36"/>
      <c r="AEX195" s="52"/>
      <c r="AEZ195" s="44"/>
      <c r="AFD195" s="44"/>
      <c r="AFH195" s="47"/>
      <c r="AFI195" s="36"/>
      <c r="AFJ195" s="52"/>
      <c r="AFL195" s="44"/>
      <c r="AFP195" s="44"/>
      <c r="AFT195" s="47"/>
      <c r="AFU195" s="36"/>
      <c r="AFV195" s="52"/>
      <c r="AFX195" s="44"/>
      <c r="AGB195" s="44"/>
      <c r="AGF195" s="47"/>
      <c r="AGG195" s="36"/>
      <c r="AGH195" s="52"/>
      <c r="AGJ195" s="44"/>
      <c r="AGN195" s="44"/>
      <c r="AGR195" s="47"/>
      <c r="AGS195" s="36"/>
      <c r="AGT195" s="52"/>
      <c r="AGV195" s="44"/>
      <c r="AGZ195" s="44"/>
      <c r="AHD195" s="47"/>
      <c r="AHE195" s="36"/>
      <c r="AHF195" s="52"/>
      <c r="AHH195" s="44"/>
      <c r="AHL195" s="44"/>
      <c r="AHP195" s="47"/>
      <c r="AHQ195" s="36"/>
      <c r="AHR195" s="52"/>
      <c r="AHT195" s="44"/>
      <c r="AHX195" s="44"/>
      <c r="AIB195" s="47"/>
      <c r="AIC195" s="36"/>
      <c r="AID195" s="52"/>
      <c r="AIF195" s="44"/>
      <c r="AIJ195" s="44"/>
      <c r="AIN195" s="47"/>
      <c r="AIO195" s="36"/>
      <c r="AIP195" s="52"/>
      <c r="AIR195" s="44"/>
      <c r="AIV195" s="44"/>
      <c r="AIZ195" s="47"/>
      <c r="AJA195" s="36"/>
      <c r="AJB195" s="52"/>
      <c r="AJD195" s="44"/>
      <c r="AJH195" s="44"/>
      <c r="AJL195" s="47"/>
      <c r="AJM195" s="36"/>
      <c r="AJN195" s="52"/>
      <c r="AJP195" s="44"/>
      <c r="AJT195" s="44"/>
      <c r="AJX195" s="47"/>
      <c r="AJY195" s="36"/>
      <c r="AJZ195" s="52"/>
      <c r="AKB195" s="44"/>
      <c r="AKF195" s="44"/>
      <c r="AKJ195" s="47"/>
      <c r="AKK195" s="36"/>
      <c r="AKL195" s="52"/>
      <c r="AKN195" s="44"/>
      <c r="AKR195" s="44"/>
      <c r="AKV195" s="47"/>
      <c r="AKW195" s="36"/>
      <c r="AKX195" s="52"/>
      <c r="AKZ195" s="44"/>
      <c r="ALD195" s="44"/>
      <c r="ALH195" s="47"/>
      <c r="ALI195" s="36"/>
      <c r="ALJ195" s="52"/>
      <c r="ALL195" s="44"/>
      <c r="ALP195" s="44"/>
      <c r="ALT195" s="47"/>
      <c r="ALU195" s="36"/>
      <c r="ALV195" s="52"/>
      <c r="ALX195" s="44"/>
      <c r="AMB195" s="44"/>
      <c r="AMF195" s="47"/>
      <c r="AMG195" s="36"/>
      <c r="AMH195" s="52"/>
      <c r="AMJ195" s="44"/>
    </row>
    <row r="196" spans="1:1024" s="43" customFormat="1" ht="25.5" x14ac:dyDescent="0.2">
      <c r="A196" s="39" t="s">
        <v>606</v>
      </c>
      <c r="B196" s="57" t="s">
        <v>638</v>
      </c>
      <c r="C196" s="60" t="s">
        <v>190</v>
      </c>
      <c r="D196" s="61">
        <v>44502</v>
      </c>
      <c r="E196" s="43" t="s">
        <v>639</v>
      </c>
      <c r="F196" s="60" t="s">
        <v>192</v>
      </c>
      <c r="G196" s="43" t="s">
        <v>621</v>
      </c>
      <c r="H196" s="61">
        <v>44502</v>
      </c>
      <c r="I196" s="60">
        <v>1</v>
      </c>
      <c r="J196" s="43" t="s">
        <v>194</v>
      </c>
      <c r="K196" s="60" t="s">
        <v>76</v>
      </c>
      <c r="L196" s="47" t="s">
        <v>640</v>
      </c>
      <c r="M196" s="37"/>
      <c r="N196" s="52"/>
      <c r="P196" s="44"/>
      <c r="T196" s="44"/>
      <c r="X196" s="47"/>
      <c r="Y196" s="36"/>
      <c r="Z196" s="52"/>
      <c r="AB196" s="44"/>
      <c r="AF196" s="44"/>
      <c r="AJ196" s="47"/>
      <c r="AK196" s="36"/>
      <c r="AL196" s="52"/>
      <c r="AN196" s="44"/>
      <c r="AR196" s="44"/>
      <c r="AV196" s="47"/>
      <c r="AW196" s="36"/>
      <c r="AX196" s="52"/>
      <c r="AZ196" s="44"/>
      <c r="BD196" s="44"/>
      <c r="BH196" s="47"/>
      <c r="BI196" s="36"/>
      <c r="BJ196" s="52"/>
      <c r="BL196" s="44"/>
      <c r="BP196" s="44"/>
      <c r="BT196" s="47"/>
      <c r="BU196" s="36"/>
      <c r="BV196" s="52"/>
      <c r="BX196" s="44"/>
      <c r="CB196" s="44"/>
      <c r="CF196" s="47"/>
      <c r="CG196" s="36"/>
      <c r="CH196" s="52"/>
      <c r="CJ196" s="44"/>
      <c r="CN196" s="44"/>
      <c r="CR196" s="47"/>
      <c r="CS196" s="36"/>
      <c r="CT196" s="52"/>
      <c r="CV196" s="44"/>
      <c r="CZ196" s="44"/>
      <c r="DD196" s="47"/>
      <c r="DE196" s="36"/>
      <c r="DF196" s="52"/>
      <c r="DH196" s="44"/>
      <c r="DL196" s="44"/>
      <c r="DP196" s="47"/>
      <c r="DQ196" s="36"/>
      <c r="DR196" s="52"/>
      <c r="DT196" s="44"/>
      <c r="DX196" s="44"/>
      <c r="EB196" s="47"/>
      <c r="EC196" s="36"/>
      <c r="ED196" s="52"/>
      <c r="EF196" s="44"/>
      <c r="EJ196" s="44"/>
      <c r="EN196" s="47"/>
      <c r="EO196" s="36"/>
      <c r="EP196" s="52"/>
      <c r="ER196" s="44"/>
      <c r="EV196" s="44"/>
      <c r="EZ196" s="47"/>
      <c r="FA196" s="36"/>
      <c r="FB196" s="52"/>
      <c r="FD196" s="44"/>
      <c r="FH196" s="44"/>
      <c r="FL196" s="47"/>
      <c r="FM196" s="36"/>
      <c r="FN196" s="52"/>
      <c r="FP196" s="44"/>
      <c r="FT196" s="44"/>
      <c r="FX196" s="47"/>
      <c r="FY196" s="36"/>
      <c r="FZ196" s="52"/>
      <c r="GB196" s="44"/>
      <c r="GF196" s="44"/>
      <c r="GJ196" s="47"/>
      <c r="GK196" s="36"/>
      <c r="GL196" s="52"/>
      <c r="GN196" s="44"/>
      <c r="GR196" s="44"/>
      <c r="GV196" s="47"/>
      <c r="GW196" s="36"/>
      <c r="GX196" s="52"/>
      <c r="GZ196" s="44"/>
      <c r="HD196" s="44"/>
      <c r="HH196" s="47"/>
      <c r="HI196" s="36"/>
      <c r="HJ196" s="52"/>
      <c r="HL196" s="44"/>
      <c r="HP196" s="44"/>
      <c r="HT196" s="47"/>
      <c r="HU196" s="36"/>
      <c r="HV196" s="52"/>
      <c r="HX196" s="44"/>
      <c r="IB196" s="44"/>
      <c r="IF196" s="47"/>
      <c r="IG196" s="36"/>
      <c r="IH196" s="52"/>
      <c r="IJ196" s="44"/>
      <c r="IN196" s="44"/>
      <c r="IR196" s="47"/>
      <c r="IS196" s="36"/>
      <c r="IT196" s="52"/>
      <c r="IV196" s="44"/>
      <c r="IZ196" s="44"/>
      <c r="JD196" s="47"/>
      <c r="JE196" s="36"/>
      <c r="JF196" s="52"/>
      <c r="JH196" s="44"/>
      <c r="JL196" s="44"/>
      <c r="JP196" s="47"/>
      <c r="JQ196" s="36"/>
      <c r="JR196" s="52"/>
      <c r="JT196" s="44"/>
      <c r="JX196" s="44"/>
      <c r="KB196" s="47"/>
      <c r="KC196" s="36"/>
      <c r="KD196" s="52"/>
      <c r="KF196" s="44"/>
      <c r="KJ196" s="44"/>
      <c r="KN196" s="47"/>
      <c r="KO196" s="36"/>
      <c r="KP196" s="52"/>
      <c r="KR196" s="44"/>
      <c r="KV196" s="44"/>
      <c r="KZ196" s="47"/>
      <c r="LA196" s="36"/>
      <c r="LB196" s="52"/>
      <c r="LD196" s="44"/>
      <c r="LH196" s="44"/>
      <c r="LL196" s="47"/>
      <c r="LM196" s="36"/>
      <c r="LN196" s="52"/>
      <c r="LP196" s="44"/>
      <c r="LT196" s="44"/>
      <c r="LX196" s="47"/>
      <c r="LY196" s="36"/>
      <c r="LZ196" s="52"/>
      <c r="MB196" s="44"/>
      <c r="MF196" s="44"/>
      <c r="MJ196" s="47"/>
      <c r="MK196" s="36"/>
      <c r="ML196" s="52"/>
      <c r="MN196" s="44"/>
      <c r="MR196" s="44"/>
      <c r="MV196" s="47"/>
      <c r="MW196" s="36"/>
      <c r="MX196" s="52"/>
      <c r="MZ196" s="44"/>
      <c r="ND196" s="44"/>
      <c r="NH196" s="47"/>
      <c r="NI196" s="36"/>
      <c r="NJ196" s="52"/>
      <c r="NL196" s="44"/>
      <c r="NP196" s="44"/>
      <c r="NT196" s="47"/>
      <c r="NU196" s="36"/>
      <c r="NV196" s="52"/>
      <c r="NX196" s="44"/>
      <c r="OB196" s="44"/>
      <c r="OF196" s="47"/>
      <c r="OG196" s="36"/>
      <c r="OH196" s="52"/>
      <c r="OJ196" s="44"/>
      <c r="ON196" s="44"/>
      <c r="OR196" s="47"/>
      <c r="OS196" s="36"/>
      <c r="OT196" s="52"/>
      <c r="OV196" s="44"/>
      <c r="OZ196" s="44"/>
      <c r="PD196" s="47"/>
      <c r="PE196" s="36"/>
      <c r="PF196" s="52"/>
      <c r="PH196" s="44"/>
      <c r="PL196" s="44"/>
      <c r="PP196" s="47"/>
      <c r="PQ196" s="36"/>
      <c r="PR196" s="52"/>
      <c r="PT196" s="44"/>
      <c r="PX196" s="44"/>
      <c r="QB196" s="47"/>
      <c r="QC196" s="36"/>
      <c r="QD196" s="52"/>
      <c r="QF196" s="44"/>
      <c r="QJ196" s="44"/>
      <c r="QN196" s="47"/>
      <c r="QO196" s="36"/>
      <c r="QP196" s="52"/>
      <c r="QR196" s="44"/>
      <c r="QV196" s="44"/>
      <c r="QZ196" s="47"/>
      <c r="RA196" s="36"/>
      <c r="RB196" s="52"/>
      <c r="RD196" s="44"/>
      <c r="RH196" s="44"/>
      <c r="RL196" s="47"/>
      <c r="RM196" s="36"/>
      <c r="RN196" s="52"/>
      <c r="RP196" s="44"/>
      <c r="RT196" s="44"/>
      <c r="RX196" s="47"/>
      <c r="RY196" s="36"/>
      <c r="RZ196" s="52"/>
      <c r="SB196" s="44"/>
      <c r="SF196" s="44"/>
      <c r="SJ196" s="47"/>
      <c r="SK196" s="36"/>
      <c r="SL196" s="52"/>
      <c r="SN196" s="44"/>
      <c r="SR196" s="44"/>
      <c r="SV196" s="47"/>
      <c r="SW196" s="36"/>
      <c r="SX196" s="52"/>
      <c r="SZ196" s="44"/>
      <c r="TD196" s="44"/>
      <c r="TH196" s="47"/>
      <c r="TI196" s="36"/>
      <c r="TJ196" s="52"/>
      <c r="TL196" s="44"/>
      <c r="TP196" s="44"/>
      <c r="TT196" s="47"/>
      <c r="TU196" s="36"/>
      <c r="TV196" s="52"/>
      <c r="TX196" s="44"/>
      <c r="UB196" s="44"/>
      <c r="UF196" s="47"/>
      <c r="UG196" s="36"/>
      <c r="UH196" s="52"/>
      <c r="UJ196" s="44"/>
      <c r="UN196" s="44"/>
      <c r="UR196" s="47"/>
      <c r="US196" s="36"/>
      <c r="UT196" s="52"/>
      <c r="UV196" s="44"/>
      <c r="UZ196" s="44"/>
      <c r="VD196" s="47"/>
      <c r="VE196" s="36"/>
      <c r="VF196" s="52"/>
      <c r="VH196" s="44"/>
      <c r="VL196" s="44"/>
      <c r="VP196" s="47"/>
      <c r="VQ196" s="36"/>
      <c r="VR196" s="52"/>
      <c r="VT196" s="44"/>
      <c r="VX196" s="44"/>
      <c r="WB196" s="47"/>
      <c r="WC196" s="36"/>
      <c r="WD196" s="52"/>
      <c r="WF196" s="44"/>
      <c r="WJ196" s="44"/>
      <c r="WN196" s="47"/>
      <c r="WO196" s="36"/>
      <c r="WP196" s="52"/>
      <c r="WR196" s="44"/>
      <c r="WV196" s="44"/>
      <c r="WZ196" s="47"/>
      <c r="XA196" s="36"/>
      <c r="XB196" s="52"/>
      <c r="XD196" s="44"/>
      <c r="XH196" s="44"/>
      <c r="XL196" s="47"/>
      <c r="XM196" s="36"/>
      <c r="XN196" s="52"/>
      <c r="XP196" s="44"/>
      <c r="XT196" s="44"/>
      <c r="XX196" s="47"/>
      <c r="XY196" s="36"/>
      <c r="XZ196" s="52"/>
      <c r="YB196" s="44"/>
      <c r="YF196" s="44"/>
      <c r="YJ196" s="47"/>
      <c r="YK196" s="36"/>
      <c r="YL196" s="52"/>
      <c r="YN196" s="44"/>
      <c r="YR196" s="44"/>
      <c r="YV196" s="47"/>
      <c r="YW196" s="36"/>
      <c r="YX196" s="52"/>
      <c r="YZ196" s="44"/>
      <c r="ZD196" s="44"/>
      <c r="ZH196" s="47"/>
      <c r="ZI196" s="36"/>
      <c r="ZJ196" s="52"/>
      <c r="ZL196" s="44"/>
      <c r="ZP196" s="44"/>
      <c r="ZT196" s="47"/>
      <c r="ZU196" s="36"/>
      <c r="ZV196" s="52"/>
      <c r="ZX196" s="44"/>
      <c r="AAB196" s="44"/>
      <c r="AAF196" s="47"/>
      <c r="AAG196" s="36"/>
      <c r="AAH196" s="52"/>
      <c r="AAJ196" s="44"/>
      <c r="AAN196" s="44"/>
      <c r="AAR196" s="47"/>
      <c r="AAS196" s="36"/>
      <c r="AAT196" s="52"/>
      <c r="AAV196" s="44"/>
      <c r="AAZ196" s="44"/>
      <c r="ABD196" s="47"/>
      <c r="ABE196" s="36"/>
      <c r="ABF196" s="52"/>
      <c r="ABH196" s="44"/>
      <c r="ABL196" s="44"/>
      <c r="ABP196" s="47"/>
      <c r="ABQ196" s="36"/>
      <c r="ABR196" s="52"/>
      <c r="ABT196" s="44"/>
      <c r="ABX196" s="44"/>
      <c r="ACB196" s="47"/>
      <c r="ACC196" s="36"/>
      <c r="ACD196" s="52"/>
      <c r="ACF196" s="44"/>
      <c r="ACJ196" s="44"/>
      <c r="ACN196" s="47"/>
      <c r="ACO196" s="36"/>
      <c r="ACP196" s="52"/>
      <c r="ACR196" s="44"/>
      <c r="ACV196" s="44"/>
      <c r="ACZ196" s="47"/>
      <c r="ADA196" s="36"/>
      <c r="ADB196" s="52"/>
      <c r="ADD196" s="44"/>
      <c r="ADH196" s="44"/>
      <c r="ADL196" s="47"/>
      <c r="ADM196" s="36"/>
      <c r="ADN196" s="52"/>
      <c r="ADP196" s="44"/>
      <c r="ADT196" s="44"/>
      <c r="ADX196" s="47"/>
      <c r="ADY196" s="36"/>
      <c r="ADZ196" s="52"/>
      <c r="AEB196" s="44"/>
      <c r="AEF196" s="44"/>
      <c r="AEJ196" s="47"/>
      <c r="AEK196" s="36"/>
      <c r="AEL196" s="52"/>
      <c r="AEN196" s="44"/>
      <c r="AER196" s="44"/>
      <c r="AEV196" s="47"/>
      <c r="AEW196" s="36"/>
      <c r="AEX196" s="52"/>
      <c r="AEZ196" s="44"/>
      <c r="AFD196" s="44"/>
      <c r="AFH196" s="47"/>
      <c r="AFI196" s="36"/>
      <c r="AFJ196" s="52"/>
      <c r="AFL196" s="44"/>
      <c r="AFP196" s="44"/>
      <c r="AFT196" s="47"/>
      <c r="AFU196" s="36"/>
      <c r="AFV196" s="52"/>
      <c r="AFX196" s="44"/>
      <c r="AGB196" s="44"/>
      <c r="AGF196" s="47"/>
      <c r="AGG196" s="36"/>
      <c r="AGH196" s="52"/>
      <c r="AGJ196" s="44"/>
      <c r="AGN196" s="44"/>
      <c r="AGR196" s="47"/>
      <c r="AGS196" s="36"/>
      <c r="AGT196" s="52"/>
      <c r="AGV196" s="44"/>
      <c r="AGZ196" s="44"/>
      <c r="AHD196" s="47"/>
      <c r="AHE196" s="36"/>
      <c r="AHF196" s="52"/>
      <c r="AHH196" s="44"/>
      <c r="AHL196" s="44"/>
      <c r="AHP196" s="47"/>
      <c r="AHQ196" s="36"/>
      <c r="AHR196" s="52"/>
      <c r="AHT196" s="44"/>
      <c r="AHX196" s="44"/>
      <c r="AIB196" s="47"/>
      <c r="AIC196" s="36"/>
      <c r="AID196" s="52"/>
      <c r="AIF196" s="44"/>
      <c r="AIJ196" s="44"/>
      <c r="AIN196" s="47"/>
      <c r="AIO196" s="36"/>
      <c r="AIP196" s="52"/>
      <c r="AIR196" s="44"/>
      <c r="AIV196" s="44"/>
      <c r="AIZ196" s="47"/>
      <c r="AJA196" s="36"/>
      <c r="AJB196" s="52"/>
      <c r="AJD196" s="44"/>
      <c r="AJH196" s="44"/>
      <c r="AJL196" s="47"/>
      <c r="AJM196" s="36"/>
      <c r="AJN196" s="52"/>
      <c r="AJP196" s="44"/>
      <c r="AJT196" s="44"/>
      <c r="AJX196" s="47"/>
      <c r="AJY196" s="36"/>
      <c r="AJZ196" s="52"/>
      <c r="AKB196" s="44"/>
      <c r="AKF196" s="44"/>
      <c r="AKJ196" s="47"/>
      <c r="AKK196" s="36"/>
      <c r="AKL196" s="52"/>
      <c r="AKN196" s="44"/>
      <c r="AKR196" s="44"/>
      <c r="AKV196" s="47"/>
      <c r="AKW196" s="36"/>
      <c r="AKX196" s="52"/>
      <c r="AKZ196" s="44"/>
      <c r="ALD196" s="44"/>
      <c r="ALH196" s="47"/>
      <c r="ALI196" s="36"/>
      <c r="ALJ196" s="52"/>
      <c r="ALL196" s="44"/>
      <c r="ALP196" s="44"/>
      <c r="ALT196" s="47"/>
      <c r="ALU196" s="36"/>
      <c r="ALV196" s="52"/>
      <c r="ALX196" s="44"/>
      <c r="AMB196" s="44"/>
      <c r="AMF196" s="47"/>
      <c r="AMG196" s="36"/>
      <c r="AMH196" s="52"/>
      <c r="AMJ196" s="44"/>
    </row>
    <row r="197" spans="1:1024" s="43" customFormat="1" ht="102" x14ac:dyDescent="0.2">
      <c r="A197" s="39" t="s">
        <v>606</v>
      </c>
      <c r="B197" s="57" t="s">
        <v>641</v>
      </c>
      <c r="C197" s="60" t="s">
        <v>190</v>
      </c>
      <c r="D197" s="61">
        <v>44503</v>
      </c>
      <c r="E197" s="43" t="s">
        <v>624</v>
      </c>
      <c r="F197" s="60" t="s">
        <v>192</v>
      </c>
      <c r="G197" s="43" t="s">
        <v>310</v>
      </c>
      <c r="H197" s="61">
        <v>44523</v>
      </c>
      <c r="I197" s="60">
        <v>13</v>
      </c>
      <c r="J197" s="43" t="s">
        <v>194</v>
      </c>
      <c r="K197" s="60" t="s">
        <v>76</v>
      </c>
      <c r="L197" s="47" t="s">
        <v>642</v>
      </c>
      <c r="M197" s="37"/>
      <c r="N197" s="52"/>
      <c r="P197" s="44"/>
      <c r="T197" s="44"/>
      <c r="X197" s="47"/>
      <c r="Y197" s="36"/>
      <c r="Z197" s="52"/>
      <c r="AB197" s="44"/>
      <c r="AF197" s="44"/>
      <c r="AJ197" s="47"/>
      <c r="AK197" s="36"/>
      <c r="AL197" s="52"/>
      <c r="AN197" s="44"/>
      <c r="AR197" s="44"/>
      <c r="AV197" s="47"/>
      <c r="AW197" s="36"/>
      <c r="AX197" s="52"/>
      <c r="AZ197" s="44"/>
      <c r="BD197" s="44"/>
      <c r="BH197" s="47"/>
      <c r="BI197" s="36"/>
      <c r="BJ197" s="52"/>
      <c r="BL197" s="44"/>
      <c r="BP197" s="44"/>
      <c r="BT197" s="47"/>
      <c r="BU197" s="36"/>
      <c r="BV197" s="52"/>
      <c r="BX197" s="44"/>
      <c r="CB197" s="44"/>
      <c r="CF197" s="47"/>
      <c r="CG197" s="36"/>
      <c r="CH197" s="52"/>
      <c r="CJ197" s="44"/>
      <c r="CN197" s="44"/>
      <c r="CR197" s="47"/>
      <c r="CS197" s="36"/>
      <c r="CT197" s="52"/>
      <c r="CV197" s="44"/>
      <c r="CZ197" s="44"/>
      <c r="DD197" s="47"/>
      <c r="DE197" s="36"/>
      <c r="DF197" s="52"/>
      <c r="DH197" s="44"/>
      <c r="DL197" s="44"/>
      <c r="DP197" s="47"/>
      <c r="DQ197" s="36"/>
      <c r="DR197" s="52"/>
      <c r="DT197" s="44"/>
      <c r="DX197" s="44"/>
      <c r="EB197" s="47"/>
      <c r="EC197" s="36"/>
      <c r="ED197" s="52"/>
      <c r="EF197" s="44"/>
      <c r="EJ197" s="44"/>
      <c r="EN197" s="47"/>
      <c r="EO197" s="36"/>
      <c r="EP197" s="52"/>
      <c r="ER197" s="44"/>
      <c r="EV197" s="44"/>
      <c r="EZ197" s="47"/>
      <c r="FA197" s="36"/>
      <c r="FB197" s="52"/>
      <c r="FD197" s="44"/>
      <c r="FH197" s="44"/>
      <c r="FL197" s="47"/>
      <c r="FM197" s="36"/>
      <c r="FN197" s="52"/>
      <c r="FP197" s="44"/>
      <c r="FT197" s="44"/>
      <c r="FX197" s="47"/>
      <c r="FY197" s="36"/>
      <c r="FZ197" s="52"/>
      <c r="GB197" s="44"/>
      <c r="GF197" s="44"/>
      <c r="GJ197" s="47"/>
      <c r="GK197" s="36"/>
      <c r="GL197" s="52"/>
      <c r="GN197" s="44"/>
      <c r="GR197" s="44"/>
      <c r="GV197" s="47"/>
      <c r="GW197" s="36"/>
      <c r="GX197" s="52"/>
      <c r="GZ197" s="44"/>
      <c r="HD197" s="44"/>
      <c r="HH197" s="47"/>
      <c r="HI197" s="36"/>
      <c r="HJ197" s="52"/>
      <c r="HL197" s="44"/>
      <c r="HP197" s="44"/>
      <c r="HT197" s="47"/>
      <c r="HU197" s="36"/>
      <c r="HV197" s="52"/>
      <c r="HX197" s="44"/>
      <c r="IB197" s="44"/>
      <c r="IF197" s="47"/>
      <c r="IG197" s="36"/>
      <c r="IH197" s="52"/>
      <c r="IJ197" s="44"/>
      <c r="IN197" s="44"/>
      <c r="IR197" s="47"/>
      <c r="IS197" s="36"/>
      <c r="IT197" s="52"/>
      <c r="IV197" s="44"/>
      <c r="IZ197" s="44"/>
      <c r="JD197" s="47"/>
      <c r="JE197" s="36"/>
      <c r="JF197" s="52"/>
      <c r="JH197" s="44"/>
      <c r="JL197" s="44"/>
      <c r="JP197" s="47"/>
      <c r="JQ197" s="36"/>
      <c r="JR197" s="52"/>
      <c r="JT197" s="44"/>
      <c r="JX197" s="44"/>
      <c r="KB197" s="47"/>
      <c r="KC197" s="36"/>
      <c r="KD197" s="52"/>
      <c r="KF197" s="44"/>
      <c r="KJ197" s="44"/>
      <c r="KN197" s="47"/>
      <c r="KO197" s="36"/>
      <c r="KP197" s="52"/>
      <c r="KR197" s="44"/>
      <c r="KV197" s="44"/>
      <c r="KZ197" s="47"/>
      <c r="LA197" s="36"/>
      <c r="LB197" s="52"/>
      <c r="LD197" s="44"/>
      <c r="LH197" s="44"/>
      <c r="LL197" s="47"/>
      <c r="LM197" s="36"/>
      <c r="LN197" s="52"/>
      <c r="LP197" s="44"/>
      <c r="LT197" s="44"/>
      <c r="LX197" s="47"/>
      <c r="LY197" s="36"/>
      <c r="LZ197" s="52"/>
      <c r="MB197" s="44"/>
      <c r="MF197" s="44"/>
      <c r="MJ197" s="47"/>
      <c r="MK197" s="36"/>
      <c r="ML197" s="52"/>
      <c r="MN197" s="44"/>
      <c r="MR197" s="44"/>
      <c r="MV197" s="47"/>
      <c r="MW197" s="36"/>
      <c r="MX197" s="52"/>
      <c r="MZ197" s="44"/>
      <c r="ND197" s="44"/>
      <c r="NH197" s="47"/>
      <c r="NI197" s="36"/>
      <c r="NJ197" s="52"/>
      <c r="NL197" s="44"/>
      <c r="NP197" s="44"/>
      <c r="NT197" s="47"/>
      <c r="NU197" s="36"/>
      <c r="NV197" s="52"/>
      <c r="NX197" s="44"/>
      <c r="OB197" s="44"/>
      <c r="OF197" s="47"/>
      <c r="OG197" s="36"/>
      <c r="OH197" s="52"/>
      <c r="OJ197" s="44"/>
      <c r="ON197" s="44"/>
      <c r="OR197" s="47"/>
      <c r="OS197" s="36"/>
      <c r="OT197" s="52"/>
      <c r="OV197" s="44"/>
      <c r="OZ197" s="44"/>
      <c r="PD197" s="47"/>
      <c r="PE197" s="36"/>
      <c r="PF197" s="52"/>
      <c r="PH197" s="44"/>
      <c r="PL197" s="44"/>
      <c r="PP197" s="47"/>
      <c r="PQ197" s="36"/>
      <c r="PR197" s="52"/>
      <c r="PT197" s="44"/>
      <c r="PX197" s="44"/>
      <c r="QB197" s="47"/>
      <c r="QC197" s="36"/>
      <c r="QD197" s="52"/>
      <c r="QF197" s="44"/>
      <c r="QJ197" s="44"/>
      <c r="QN197" s="47"/>
      <c r="QO197" s="36"/>
      <c r="QP197" s="52"/>
      <c r="QR197" s="44"/>
      <c r="QV197" s="44"/>
      <c r="QZ197" s="47"/>
      <c r="RA197" s="36"/>
      <c r="RB197" s="52"/>
      <c r="RD197" s="44"/>
      <c r="RH197" s="44"/>
      <c r="RL197" s="47"/>
      <c r="RM197" s="36"/>
      <c r="RN197" s="52"/>
      <c r="RP197" s="44"/>
      <c r="RT197" s="44"/>
      <c r="RX197" s="47"/>
      <c r="RY197" s="36"/>
      <c r="RZ197" s="52"/>
      <c r="SB197" s="44"/>
      <c r="SF197" s="44"/>
      <c r="SJ197" s="47"/>
      <c r="SK197" s="36"/>
      <c r="SL197" s="52"/>
      <c r="SN197" s="44"/>
      <c r="SR197" s="44"/>
      <c r="SV197" s="47"/>
      <c r="SW197" s="36"/>
      <c r="SX197" s="52"/>
      <c r="SZ197" s="44"/>
      <c r="TD197" s="44"/>
      <c r="TH197" s="47"/>
      <c r="TI197" s="36"/>
      <c r="TJ197" s="52"/>
      <c r="TL197" s="44"/>
      <c r="TP197" s="44"/>
      <c r="TT197" s="47"/>
      <c r="TU197" s="36"/>
      <c r="TV197" s="52"/>
      <c r="TX197" s="44"/>
      <c r="UB197" s="44"/>
      <c r="UF197" s="47"/>
      <c r="UG197" s="36"/>
      <c r="UH197" s="52"/>
      <c r="UJ197" s="44"/>
      <c r="UN197" s="44"/>
      <c r="UR197" s="47"/>
      <c r="US197" s="36"/>
      <c r="UT197" s="52"/>
      <c r="UV197" s="44"/>
      <c r="UZ197" s="44"/>
      <c r="VD197" s="47"/>
      <c r="VE197" s="36"/>
      <c r="VF197" s="52"/>
      <c r="VH197" s="44"/>
      <c r="VL197" s="44"/>
      <c r="VP197" s="47"/>
      <c r="VQ197" s="36"/>
      <c r="VR197" s="52"/>
      <c r="VT197" s="44"/>
      <c r="VX197" s="44"/>
      <c r="WB197" s="47"/>
      <c r="WC197" s="36"/>
      <c r="WD197" s="52"/>
      <c r="WF197" s="44"/>
      <c r="WJ197" s="44"/>
      <c r="WN197" s="47"/>
      <c r="WO197" s="36"/>
      <c r="WP197" s="52"/>
      <c r="WR197" s="44"/>
      <c r="WV197" s="44"/>
      <c r="WZ197" s="47"/>
      <c r="XA197" s="36"/>
      <c r="XB197" s="52"/>
      <c r="XD197" s="44"/>
      <c r="XH197" s="44"/>
      <c r="XL197" s="47"/>
      <c r="XM197" s="36"/>
      <c r="XN197" s="52"/>
      <c r="XP197" s="44"/>
      <c r="XT197" s="44"/>
      <c r="XX197" s="47"/>
      <c r="XY197" s="36"/>
      <c r="XZ197" s="52"/>
      <c r="YB197" s="44"/>
      <c r="YF197" s="44"/>
      <c r="YJ197" s="47"/>
      <c r="YK197" s="36"/>
      <c r="YL197" s="52"/>
      <c r="YN197" s="44"/>
      <c r="YR197" s="44"/>
      <c r="YV197" s="47"/>
      <c r="YW197" s="36"/>
      <c r="YX197" s="52"/>
      <c r="YZ197" s="44"/>
      <c r="ZD197" s="44"/>
      <c r="ZH197" s="47"/>
      <c r="ZI197" s="36"/>
      <c r="ZJ197" s="52"/>
      <c r="ZL197" s="44"/>
      <c r="ZP197" s="44"/>
      <c r="ZT197" s="47"/>
      <c r="ZU197" s="36"/>
      <c r="ZV197" s="52"/>
      <c r="ZX197" s="44"/>
      <c r="AAB197" s="44"/>
      <c r="AAF197" s="47"/>
      <c r="AAG197" s="36"/>
      <c r="AAH197" s="52"/>
      <c r="AAJ197" s="44"/>
      <c r="AAN197" s="44"/>
      <c r="AAR197" s="47"/>
      <c r="AAS197" s="36"/>
      <c r="AAT197" s="52"/>
      <c r="AAV197" s="44"/>
      <c r="AAZ197" s="44"/>
      <c r="ABD197" s="47"/>
      <c r="ABE197" s="36"/>
      <c r="ABF197" s="52"/>
      <c r="ABH197" s="44"/>
      <c r="ABL197" s="44"/>
      <c r="ABP197" s="47"/>
      <c r="ABQ197" s="36"/>
      <c r="ABR197" s="52"/>
      <c r="ABT197" s="44"/>
      <c r="ABX197" s="44"/>
      <c r="ACB197" s="47"/>
      <c r="ACC197" s="36"/>
      <c r="ACD197" s="52"/>
      <c r="ACF197" s="44"/>
      <c r="ACJ197" s="44"/>
      <c r="ACN197" s="47"/>
      <c r="ACO197" s="36"/>
      <c r="ACP197" s="52"/>
      <c r="ACR197" s="44"/>
      <c r="ACV197" s="44"/>
      <c r="ACZ197" s="47"/>
      <c r="ADA197" s="36"/>
      <c r="ADB197" s="52"/>
      <c r="ADD197" s="44"/>
      <c r="ADH197" s="44"/>
      <c r="ADL197" s="47"/>
      <c r="ADM197" s="36"/>
      <c r="ADN197" s="52"/>
      <c r="ADP197" s="44"/>
      <c r="ADT197" s="44"/>
      <c r="ADX197" s="47"/>
      <c r="ADY197" s="36"/>
      <c r="ADZ197" s="52"/>
      <c r="AEB197" s="44"/>
      <c r="AEF197" s="44"/>
      <c r="AEJ197" s="47"/>
      <c r="AEK197" s="36"/>
      <c r="AEL197" s="52"/>
      <c r="AEN197" s="44"/>
      <c r="AER197" s="44"/>
      <c r="AEV197" s="47"/>
      <c r="AEW197" s="36"/>
      <c r="AEX197" s="52"/>
      <c r="AEZ197" s="44"/>
      <c r="AFD197" s="44"/>
      <c r="AFH197" s="47"/>
      <c r="AFI197" s="36"/>
      <c r="AFJ197" s="52"/>
      <c r="AFL197" s="44"/>
      <c r="AFP197" s="44"/>
      <c r="AFT197" s="47"/>
      <c r="AFU197" s="36"/>
      <c r="AFV197" s="52"/>
      <c r="AFX197" s="44"/>
      <c r="AGB197" s="44"/>
      <c r="AGF197" s="47"/>
      <c r="AGG197" s="36"/>
      <c r="AGH197" s="52"/>
      <c r="AGJ197" s="44"/>
      <c r="AGN197" s="44"/>
      <c r="AGR197" s="47"/>
      <c r="AGS197" s="36"/>
      <c r="AGT197" s="52"/>
      <c r="AGV197" s="44"/>
      <c r="AGZ197" s="44"/>
      <c r="AHD197" s="47"/>
      <c r="AHE197" s="36"/>
      <c r="AHF197" s="52"/>
      <c r="AHH197" s="44"/>
      <c r="AHL197" s="44"/>
      <c r="AHP197" s="47"/>
      <c r="AHQ197" s="36"/>
      <c r="AHR197" s="52"/>
      <c r="AHT197" s="44"/>
      <c r="AHX197" s="44"/>
      <c r="AIB197" s="47"/>
      <c r="AIC197" s="36"/>
      <c r="AID197" s="52"/>
      <c r="AIF197" s="44"/>
      <c r="AIJ197" s="44"/>
      <c r="AIN197" s="47"/>
      <c r="AIO197" s="36"/>
      <c r="AIP197" s="52"/>
      <c r="AIR197" s="44"/>
      <c r="AIV197" s="44"/>
      <c r="AIZ197" s="47"/>
      <c r="AJA197" s="36"/>
      <c r="AJB197" s="52"/>
      <c r="AJD197" s="44"/>
      <c r="AJH197" s="44"/>
      <c r="AJL197" s="47"/>
      <c r="AJM197" s="36"/>
      <c r="AJN197" s="52"/>
      <c r="AJP197" s="44"/>
      <c r="AJT197" s="44"/>
      <c r="AJX197" s="47"/>
      <c r="AJY197" s="36"/>
      <c r="AJZ197" s="52"/>
      <c r="AKB197" s="44"/>
      <c r="AKF197" s="44"/>
      <c r="AKJ197" s="47"/>
      <c r="AKK197" s="36"/>
      <c r="AKL197" s="52"/>
      <c r="AKN197" s="44"/>
      <c r="AKR197" s="44"/>
      <c r="AKV197" s="47"/>
      <c r="AKW197" s="36"/>
      <c r="AKX197" s="52"/>
      <c r="AKZ197" s="44"/>
      <c r="ALD197" s="44"/>
      <c r="ALH197" s="47"/>
      <c r="ALI197" s="36"/>
      <c r="ALJ197" s="52"/>
      <c r="ALL197" s="44"/>
      <c r="ALP197" s="44"/>
      <c r="ALT197" s="47"/>
      <c r="ALU197" s="36"/>
      <c r="ALV197" s="52"/>
      <c r="ALX197" s="44"/>
      <c r="AMB197" s="44"/>
      <c r="AMF197" s="47"/>
      <c r="AMG197" s="36"/>
      <c r="AMH197" s="52"/>
      <c r="AMJ197" s="44"/>
    </row>
    <row r="198" spans="1:1024" s="43" customFormat="1" x14ac:dyDescent="0.2">
      <c r="A198" s="39" t="s">
        <v>606</v>
      </c>
      <c r="B198" s="57" t="s">
        <v>643</v>
      </c>
      <c r="C198" s="60" t="s">
        <v>190</v>
      </c>
      <c r="D198" s="61">
        <v>44505</v>
      </c>
      <c r="E198" s="43" t="s">
        <v>644</v>
      </c>
      <c r="F198" s="60" t="s">
        <v>192</v>
      </c>
      <c r="G198" s="43" t="s">
        <v>310</v>
      </c>
      <c r="H198" s="61">
        <v>44517</v>
      </c>
      <c r="I198" s="60">
        <v>8</v>
      </c>
      <c r="J198" s="43" t="s">
        <v>194</v>
      </c>
      <c r="K198" s="60" t="s">
        <v>76</v>
      </c>
      <c r="L198" s="47"/>
      <c r="M198" s="37"/>
      <c r="N198" s="52"/>
      <c r="P198" s="44"/>
      <c r="T198" s="44"/>
      <c r="X198" s="47"/>
      <c r="Y198" s="36"/>
      <c r="Z198" s="52"/>
      <c r="AB198" s="44"/>
      <c r="AF198" s="44"/>
      <c r="AJ198" s="47"/>
      <c r="AK198" s="36"/>
      <c r="AL198" s="52"/>
      <c r="AN198" s="44"/>
      <c r="AR198" s="44"/>
      <c r="AV198" s="47"/>
      <c r="AW198" s="36"/>
      <c r="AX198" s="52"/>
      <c r="AZ198" s="44"/>
      <c r="BD198" s="44"/>
      <c r="BH198" s="47"/>
      <c r="BI198" s="36"/>
      <c r="BJ198" s="52"/>
      <c r="BL198" s="44"/>
      <c r="BP198" s="44"/>
      <c r="BT198" s="47"/>
      <c r="BU198" s="36"/>
      <c r="BV198" s="52"/>
      <c r="BX198" s="44"/>
      <c r="CB198" s="44"/>
      <c r="CF198" s="47"/>
      <c r="CG198" s="36"/>
      <c r="CH198" s="52"/>
      <c r="CJ198" s="44"/>
      <c r="CN198" s="44"/>
      <c r="CR198" s="47"/>
      <c r="CS198" s="36"/>
      <c r="CT198" s="52"/>
      <c r="CV198" s="44"/>
      <c r="CZ198" s="44"/>
      <c r="DD198" s="47"/>
      <c r="DE198" s="36"/>
      <c r="DF198" s="52"/>
      <c r="DH198" s="44"/>
      <c r="DL198" s="44"/>
      <c r="DP198" s="47"/>
      <c r="DQ198" s="36"/>
      <c r="DR198" s="52"/>
      <c r="DT198" s="44"/>
      <c r="DX198" s="44"/>
      <c r="EB198" s="47"/>
      <c r="EC198" s="36"/>
      <c r="ED198" s="52"/>
      <c r="EF198" s="44"/>
      <c r="EJ198" s="44"/>
      <c r="EN198" s="47"/>
      <c r="EO198" s="36"/>
      <c r="EP198" s="52"/>
      <c r="ER198" s="44"/>
      <c r="EV198" s="44"/>
      <c r="EZ198" s="47"/>
      <c r="FA198" s="36"/>
      <c r="FB198" s="52"/>
      <c r="FD198" s="44"/>
      <c r="FH198" s="44"/>
      <c r="FL198" s="47"/>
      <c r="FM198" s="36"/>
      <c r="FN198" s="52"/>
      <c r="FP198" s="44"/>
      <c r="FT198" s="44"/>
      <c r="FX198" s="47"/>
      <c r="FY198" s="36"/>
      <c r="FZ198" s="52"/>
      <c r="GB198" s="44"/>
      <c r="GF198" s="44"/>
      <c r="GJ198" s="47"/>
      <c r="GK198" s="36"/>
      <c r="GL198" s="52"/>
      <c r="GN198" s="44"/>
      <c r="GR198" s="44"/>
      <c r="GV198" s="47"/>
      <c r="GW198" s="36"/>
      <c r="GX198" s="52"/>
      <c r="GZ198" s="44"/>
      <c r="HD198" s="44"/>
      <c r="HH198" s="47"/>
      <c r="HI198" s="36"/>
      <c r="HJ198" s="52"/>
      <c r="HL198" s="44"/>
      <c r="HP198" s="44"/>
      <c r="HT198" s="47"/>
      <c r="HU198" s="36"/>
      <c r="HV198" s="52"/>
      <c r="HX198" s="44"/>
      <c r="IB198" s="44"/>
      <c r="IF198" s="47"/>
      <c r="IG198" s="36"/>
      <c r="IH198" s="52"/>
      <c r="IJ198" s="44"/>
      <c r="IN198" s="44"/>
      <c r="IR198" s="47"/>
      <c r="IS198" s="36"/>
      <c r="IT198" s="52"/>
      <c r="IV198" s="44"/>
      <c r="IZ198" s="44"/>
      <c r="JD198" s="47"/>
      <c r="JE198" s="36"/>
      <c r="JF198" s="52"/>
      <c r="JH198" s="44"/>
      <c r="JL198" s="44"/>
      <c r="JP198" s="47"/>
      <c r="JQ198" s="36"/>
      <c r="JR198" s="52"/>
      <c r="JT198" s="44"/>
      <c r="JX198" s="44"/>
      <c r="KB198" s="47"/>
      <c r="KC198" s="36"/>
      <c r="KD198" s="52"/>
      <c r="KF198" s="44"/>
      <c r="KJ198" s="44"/>
      <c r="KN198" s="47"/>
      <c r="KO198" s="36"/>
      <c r="KP198" s="52"/>
      <c r="KR198" s="44"/>
      <c r="KV198" s="44"/>
      <c r="KZ198" s="47"/>
      <c r="LA198" s="36"/>
      <c r="LB198" s="52"/>
      <c r="LD198" s="44"/>
      <c r="LH198" s="44"/>
      <c r="LL198" s="47"/>
      <c r="LM198" s="36"/>
      <c r="LN198" s="52"/>
      <c r="LP198" s="44"/>
      <c r="LT198" s="44"/>
      <c r="LX198" s="47"/>
      <c r="LY198" s="36"/>
      <c r="LZ198" s="52"/>
      <c r="MB198" s="44"/>
      <c r="MF198" s="44"/>
      <c r="MJ198" s="47"/>
      <c r="MK198" s="36"/>
      <c r="ML198" s="52"/>
      <c r="MN198" s="44"/>
      <c r="MR198" s="44"/>
      <c r="MV198" s="47"/>
      <c r="MW198" s="36"/>
      <c r="MX198" s="52"/>
      <c r="MZ198" s="44"/>
      <c r="ND198" s="44"/>
      <c r="NH198" s="47"/>
      <c r="NI198" s="36"/>
      <c r="NJ198" s="52"/>
      <c r="NL198" s="44"/>
      <c r="NP198" s="44"/>
      <c r="NT198" s="47"/>
      <c r="NU198" s="36"/>
      <c r="NV198" s="52"/>
      <c r="NX198" s="44"/>
      <c r="OB198" s="44"/>
      <c r="OF198" s="47"/>
      <c r="OG198" s="36"/>
      <c r="OH198" s="52"/>
      <c r="OJ198" s="44"/>
      <c r="ON198" s="44"/>
      <c r="OR198" s="47"/>
      <c r="OS198" s="36"/>
      <c r="OT198" s="52"/>
      <c r="OV198" s="44"/>
      <c r="OZ198" s="44"/>
      <c r="PD198" s="47"/>
      <c r="PE198" s="36"/>
      <c r="PF198" s="52"/>
      <c r="PH198" s="44"/>
      <c r="PL198" s="44"/>
      <c r="PP198" s="47"/>
      <c r="PQ198" s="36"/>
      <c r="PR198" s="52"/>
      <c r="PT198" s="44"/>
      <c r="PX198" s="44"/>
      <c r="QB198" s="47"/>
      <c r="QC198" s="36"/>
      <c r="QD198" s="52"/>
      <c r="QF198" s="44"/>
      <c r="QJ198" s="44"/>
      <c r="QN198" s="47"/>
      <c r="QO198" s="36"/>
      <c r="QP198" s="52"/>
      <c r="QR198" s="44"/>
      <c r="QV198" s="44"/>
      <c r="QZ198" s="47"/>
      <c r="RA198" s="36"/>
      <c r="RB198" s="52"/>
      <c r="RD198" s="44"/>
      <c r="RH198" s="44"/>
      <c r="RL198" s="47"/>
      <c r="RM198" s="36"/>
      <c r="RN198" s="52"/>
      <c r="RP198" s="44"/>
      <c r="RT198" s="44"/>
      <c r="RX198" s="47"/>
      <c r="RY198" s="36"/>
      <c r="RZ198" s="52"/>
      <c r="SB198" s="44"/>
      <c r="SF198" s="44"/>
      <c r="SJ198" s="47"/>
      <c r="SK198" s="36"/>
      <c r="SL198" s="52"/>
      <c r="SN198" s="44"/>
      <c r="SR198" s="44"/>
      <c r="SV198" s="47"/>
      <c r="SW198" s="36"/>
      <c r="SX198" s="52"/>
      <c r="SZ198" s="44"/>
      <c r="TD198" s="44"/>
      <c r="TH198" s="47"/>
      <c r="TI198" s="36"/>
      <c r="TJ198" s="52"/>
      <c r="TL198" s="44"/>
      <c r="TP198" s="44"/>
      <c r="TT198" s="47"/>
      <c r="TU198" s="36"/>
      <c r="TV198" s="52"/>
      <c r="TX198" s="44"/>
      <c r="UB198" s="44"/>
      <c r="UF198" s="47"/>
      <c r="UG198" s="36"/>
      <c r="UH198" s="52"/>
      <c r="UJ198" s="44"/>
      <c r="UN198" s="44"/>
      <c r="UR198" s="47"/>
      <c r="US198" s="36"/>
      <c r="UT198" s="52"/>
      <c r="UV198" s="44"/>
      <c r="UZ198" s="44"/>
      <c r="VD198" s="47"/>
      <c r="VE198" s="36"/>
      <c r="VF198" s="52"/>
      <c r="VH198" s="44"/>
      <c r="VL198" s="44"/>
      <c r="VP198" s="47"/>
      <c r="VQ198" s="36"/>
      <c r="VR198" s="52"/>
      <c r="VT198" s="44"/>
      <c r="VX198" s="44"/>
      <c r="WB198" s="47"/>
      <c r="WC198" s="36"/>
      <c r="WD198" s="52"/>
      <c r="WF198" s="44"/>
      <c r="WJ198" s="44"/>
      <c r="WN198" s="47"/>
      <c r="WO198" s="36"/>
      <c r="WP198" s="52"/>
      <c r="WR198" s="44"/>
      <c r="WV198" s="44"/>
      <c r="WZ198" s="47"/>
      <c r="XA198" s="36"/>
      <c r="XB198" s="52"/>
      <c r="XD198" s="44"/>
      <c r="XH198" s="44"/>
      <c r="XL198" s="47"/>
      <c r="XM198" s="36"/>
      <c r="XN198" s="52"/>
      <c r="XP198" s="44"/>
      <c r="XT198" s="44"/>
      <c r="XX198" s="47"/>
      <c r="XY198" s="36"/>
      <c r="XZ198" s="52"/>
      <c r="YB198" s="44"/>
      <c r="YF198" s="44"/>
      <c r="YJ198" s="47"/>
      <c r="YK198" s="36"/>
      <c r="YL198" s="52"/>
      <c r="YN198" s="44"/>
      <c r="YR198" s="44"/>
      <c r="YV198" s="47"/>
      <c r="YW198" s="36"/>
      <c r="YX198" s="52"/>
      <c r="YZ198" s="44"/>
      <c r="ZD198" s="44"/>
      <c r="ZH198" s="47"/>
      <c r="ZI198" s="36"/>
      <c r="ZJ198" s="52"/>
      <c r="ZL198" s="44"/>
      <c r="ZP198" s="44"/>
      <c r="ZT198" s="47"/>
      <c r="ZU198" s="36"/>
      <c r="ZV198" s="52"/>
      <c r="ZX198" s="44"/>
      <c r="AAB198" s="44"/>
      <c r="AAF198" s="47"/>
      <c r="AAG198" s="36"/>
      <c r="AAH198" s="52"/>
      <c r="AAJ198" s="44"/>
      <c r="AAN198" s="44"/>
      <c r="AAR198" s="47"/>
      <c r="AAS198" s="36"/>
      <c r="AAT198" s="52"/>
      <c r="AAV198" s="44"/>
      <c r="AAZ198" s="44"/>
      <c r="ABD198" s="47"/>
      <c r="ABE198" s="36"/>
      <c r="ABF198" s="52"/>
      <c r="ABH198" s="44"/>
      <c r="ABL198" s="44"/>
      <c r="ABP198" s="47"/>
      <c r="ABQ198" s="36"/>
      <c r="ABR198" s="52"/>
      <c r="ABT198" s="44"/>
      <c r="ABX198" s="44"/>
      <c r="ACB198" s="47"/>
      <c r="ACC198" s="36"/>
      <c r="ACD198" s="52"/>
      <c r="ACF198" s="44"/>
      <c r="ACJ198" s="44"/>
      <c r="ACN198" s="47"/>
      <c r="ACO198" s="36"/>
      <c r="ACP198" s="52"/>
      <c r="ACR198" s="44"/>
      <c r="ACV198" s="44"/>
      <c r="ACZ198" s="47"/>
      <c r="ADA198" s="36"/>
      <c r="ADB198" s="52"/>
      <c r="ADD198" s="44"/>
      <c r="ADH198" s="44"/>
      <c r="ADL198" s="47"/>
      <c r="ADM198" s="36"/>
      <c r="ADN198" s="52"/>
      <c r="ADP198" s="44"/>
      <c r="ADT198" s="44"/>
      <c r="ADX198" s="47"/>
      <c r="ADY198" s="36"/>
      <c r="ADZ198" s="52"/>
      <c r="AEB198" s="44"/>
      <c r="AEF198" s="44"/>
      <c r="AEJ198" s="47"/>
      <c r="AEK198" s="36"/>
      <c r="AEL198" s="52"/>
      <c r="AEN198" s="44"/>
      <c r="AER198" s="44"/>
      <c r="AEV198" s="47"/>
      <c r="AEW198" s="36"/>
      <c r="AEX198" s="52"/>
      <c r="AEZ198" s="44"/>
      <c r="AFD198" s="44"/>
      <c r="AFH198" s="47"/>
      <c r="AFI198" s="36"/>
      <c r="AFJ198" s="52"/>
      <c r="AFL198" s="44"/>
      <c r="AFP198" s="44"/>
      <c r="AFT198" s="47"/>
      <c r="AFU198" s="36"/>
      <c r="AFV198" s="52"/>
      <c r="AFX198" s="44"/>
      <c r="AGB198" s="44"/>
      <c r="AGF198" s="47"/>
      <c r="AGG198" s="36"/>
      <c r="AGH198" s="52"/>
      <c r="AGJ198" s="44"/>
      <c r="AGN198" s="44"/>
      <c r="AGR198" s="47"/>
      <c r="AGS198" s="36"/>
      <c r="AGT198" s="52"/>
      <c r="AGV198" s="44"/>
      <c r="AGZ198" s="44"/>
      <c r="AHD198" s="47"/>
      <c r="AHE198" s="36"/>
      <c r="AHF198" s="52"/>
      <c r="AHH198" s="44"/>
      <c r="AHL198" s="44"/>
      <c r="AHP198" s="47"/>
      <c r="AHQ198" s="36"/>
      <c r="AHR198" s="52"/>
      <c r="AHT198" s="44"/>
      <c r="AHX198" s="44"/>
      <c r="AIB198" s="47"/>
      <c r="AIC198" s="36"/>
      <c r="AID198" s="52"/>
      <c r="AIF198" s="44"/>
      <c r="AIJ198" s="44"/>
      <c r="AIN198" s="47"/>
      <c r="AIO198" s="36"/>
      <c r="AIP198" s="52"/>
      <c r="AIR198" s="44"/>
      <c r="AIV198" s="44"/>
      <c r="AIZ198" s="47"/>
      <c r="AJA198" s="36"/>
      <c r="AJB198" s="52"/>
      <c r="AJD198" s="44"/>
      <c r="AJH198" s="44"/>
      <c r="AJL198" s="47"/>
      <c r="AJM198" s="36"/>
      <c r="AJN198" s="52"/>
      <c r="AJP198" s="44"/>
      <c r="AJT198" s="44"/>
      <c r="AJX198" s="47"/>
      <c r="AJY198" s="36"/>
      <c r="AJZ198" s="52"/>
      <c r="AKB198" s="44"/>
      <c r="AKF198" s="44"/>
      <c r="AKJ198" s="47"/>
      <c r="AKK198" s="36"/>
      <c r="AKL198" s="52"/>
      <c r="AKN198" s="44"/>
      <c r="AKR198" s="44"/>
      <c r="AKV198" s="47"/>
      <c r="AKW198" s="36"/>
      <c r="AKX198" s="52"/>
      <c r="AKZ198" s="44"/>
      <c r="ALD198" s="44"/>
      <c r="ALH198" s="47"/>
      <c r="ALI198" s="36"/>
      <c r="ALJ198" s="52"/>
      <c r="ALL198" s="44"/>
      <c r="ALP198" s="44"/>
      <c r="ALT198" s="47"/>
      <c r="ALU198" s="36"/>
      <c r="ALV198" s="52"/>
      <c r="ALX198" s="44"/>
      <c r="AMB198" s="44"/>
      <c r="AMF198" s="47"/>
      <c r="AMG198" s="36"/>
      <c r="AMH198" s="52"/>
      <c r="AMJ198" s="44"/>
    </row>
    <row r="199" spans="1:1024" s="43" customFormat="1" x14ac:dyDescent="0.2">
      <c r="A199" s="39" t="s">
        <v>606</v>
      </c>
      <c r="B199" s="57" t="s">
        <v>645</v>
      </c>
      <c r="C199" s="60" t="s">
        <v>190</v>
      </c>
      <c r="D199" s="61">
        <v>44511</v>
      </c>
      <c r="E199" s="43" t="s">
        <v>646</v>
      </c>
      <c r="F199" s="60" t="s">
        <v>192</v>
      </c>
      <c r="G199" s="43" t="s">
        <v>221</v>
      </c>
      <c r="H199" s="61">
        <v>44512</v>
      </c>
      <c r="I199" s="60">
        <v>1</v>
      </c>
      <c r="J199" s="43" t="s">
        <v>194</v>
      </c>
      <c r="K199" s="60" t="s">
        <v>76</v>
      </c>
      <c r="L199" s="47" t="s">
        <v>418</v>
      </c>
      <c r="M199" s="37"/>
      <c r="N199" s="52"/>
      <c r="P199" s="44"/>
      <c r="T199" s="44"/>
      <c r="X199" s="47"/>
      <c r="Y199" s="36"/>
      <c r="Z199" s="52"/>
      <c r="AB199" s="44"/>
      <c r="AF199" s="44"/>
      <c r="AJ199" s="47"/>
      <c r="AK199" s="36"/>
      <c r="AL199" s="52"/>
      <c r="AN199" s="44"/>
      <c r="AR199" s="44"/>
      <c r="AV199" s="47"/>
      <c r="AW199" s="36"/>
      <c r="AX199" s="52"/>
      <c r="AZ199" s="44"/>
      <c r="BD199" s="44"/>
      <c r="BH199" s="47"/>
      <c r="BI199" s="36"/>
      <c r="BJ199" s="52"/>
      <c r="BL199" s="44"/>
      <c r="BP199" s="44"/>
      <c r="BT199" s="47"/>
      <c r="BU199" s="36"/>
      <c r="BV199" s="52"/>
      <c r="BX199" s="44"/>
      <c r="CB199" s="44"/>
      <c r="CF199" s="47"/>
      <c r="CG199" s="36"/>
      <c r="CH199" s="52"/>
      <c r="CJ199" s="44"/>
      <c r="CN199" s="44"/>
      <c r="CR199" s="47"/>
      <c r="CS199" s="36"/>
      <c r="CT199" s="52"/>
      <c r="CV199" s="44"/>
      <c r="CZ199" s="44"/>
      <c r="DD199" s="47"/>
      <c r="DE199" s="36"/>
      <c r="DF199" s="52"/>
      <c r="DH199" s="44"/>
      <c r="DL199" s="44"/>
      <c r="DP199" s="47"/>
      <c r="DQ199" s="36"/>
      <c r="DR199" s="52"/>
      <c r="DT199" s="44"/>
      <c r="DX199" s="44"/>
      <c r="EB199" s="47"/>
      <c r="EC199" s="36"/>
      <c r="ED199" s="52"/>
      <c r="EF199" s="44"/>
      <c r="EJ199" s="44"/>
      <c r="EN199" s="47"/>
      <c r="EO199" s="36"/>
      <c r="EP199" s="52"/>
      <c r="ER199" s="44"/>
      <c r="EV199" s="44"/>
      <c r="EZ199" s="47"/>
      <c r="FA199" s="36"/>
      <c r="FB199" s="52"/>
      <c r="FD199" s="44"/>
      <c r="FH199" s="44"/>
      <c r="FL199" s="47"/>
      <c r="FM199" s="36"/>
      <c r="FN199" s="52"/>
      <c r="FP199" s="44"/>
      <c r="FT199" s="44"/>
      <c r="FX199" s="47"/>
      <c r="FY199" s="36"/>
      <c r="FZ199" s="52"/>
      <c r="GB199" s="44"/>
      <c r="GF199" s="44"/>
      <c r="GJ199" s="47"/>
      <c r="GK199" s="36"/>
      <c r="GL199" s="52"/>
      <c r="GN199" s="44"/>
      <c r="GR199" s="44"/>
      <c r="GV199" s="47"/>
      <c r="GW199" s="36"/>
      <c r="GX199" s="52"/>
      <c r="GZ199" s="44"/>
      <c r="HD199" s="44"/>
      <c r="HH199" s="47"/>
      <c r="HI199" s="36"/>
      <c r="HJ199" s="52"/>
      <c r="HL199" s="44"/>
      <c r="HP199" s="44"/>
      <c r="HT199" s="47"/>
      <c r="HU199" s="36"/>
      <c r="HV199" s="52"/>
      <c r="HX199" s="44"/>
      <c r="IB199" s="44"/>
      <c r="IF199" s="47"/>
      <c r="IG199" s="36"/>
      <c r="IH199" s="52"/>
      <c r="IJ199" s="44"/>
      <c r="IN199" s="44"/>
      <c r="IR199" s="47"/>
      <c r="IS199" s="36"/>
      <c r="IT199" s="52"/>
      <c r="IV199" s="44"/>
      <c r="IZ199" s="44"/>
      <c r="JD199" s="47"/>
      <c r="JE199" s="36"/>
      <c r="JF199" s="52"/>
      <c r="JH199" s="44"/>
      <c r="JL199" s="44"/>
      <c r="JP199" s="47"/>
      <c r="JQ199" s="36"/>
      <c r="JR199" s="52"/>
      <c r="JT199" s="44"/>
      <c r="JX199" s="44"/>
      <c r="KB199" s="47"/>
      <c r="KC199" s="36"/>
      <c r="KD199" s="52"/>
      <c r="KF199" s="44"/>
      <c r="KJ199" s="44"/>
      <c r="KN199" s="47"/>
      <c r="KO199" s="36"/>
      <c r="KP199" s="52"/>
      <c r="KR199" s="44"/>
      <c r="KV199" s="44"/>
      <c r="KZ199" s="47"/>
      <c r="LA199" s="36"/>
      <c r="LB199" s="52"/>
      <c r="LD199" s="44"/>
      <c r="LH199" s="44"/>
      <c r="LL199" s="47"/>
      <c r="LM199" s="36"/>
      <c r="LN199" s="52"/>
      <c r="LP199" s="44"/>
      <c r="LT199" s="44"/>
      <c r="LX199" s="47"/>
      <c r="LY199" s="36"/>
      <c r="LZ199" s="52"/>
      <c r="MB199" s="44"/>
      <c r="MF199" s="44"/>
      <c r="MJ199" s="47"/>
      <c r="MK199" s="36"/>
      <c r="ML199" s="52"/>
      <c r="MN199" s="44"/>
      <c r="MR199" s="44"/>
      <c r="MV199" s="47"/>
      <c r="MW199" s="36"/>
      <c r="MX199" s="52"/>
      <c r="MZ199" s="44"/>
      <c r="ND199" s="44"/>
      <c r="NH199" s="47"/>
      <c r="NI199" s="36"/>
      <c r="NJ199" s="52"/>
      <c r="NL199" s="44"/>
      <c r="NP199" s="44"/>
      <c r="NT199" s="47"/>
      <c r="NU199" s="36"/>
      <c r="NV199" s="52"/>
      <c r="NX199" s="44"/>
      <c r="OB199" s="44"/>
      <c r="OF199" s="47"/>
      <c r="OG199" s="36"/>
      <c r="OH199" s="52"/>
      <c r="OJ199" s="44"/>
      <c r="ON199" s="44"/>
      <c r="OR199" s="47"/>
      <c r="OS199" s="36"/>
      <c r="OT199" s="52"/>
      <c r="OV199" s="44"/>
      <c r="OZ199" s="44"/>
      <c r="PD199" s="47"/>
      <c r="PE199" s="36"/>
      <c r="PF199" s="52"/>
      <c r="PH199" s="44"/>
      <c r="PL199" s="44"/>
      <c r="PP199" s="47"/>
      <c r="PQ199" s="36"/>
      <c r="PR199" s="52"/>
      <c r="PT199" s="44"/>
      <c r="PX199" s="44"/>
      <c r="QB199" s="47"/>
      <c r="QC199" s="36"/>
      <c r="QD199" s="52"/>
      <c r="QF199" s="44"/>
      <c r="QJ199" s="44"/>
      <c r="QN199" s="47"/>
      <c r="QO199" s="36"/>
      <c r="QP199" s="52"/>
      <c r="QR199" s="44"/>
      <c r="QV199" s="44"/>
      <c r="QZ199" s="47"/>
      <c r="RA199" s="36"/>
      <c r="RB199" s="52"/>
      <c r="RD199" s="44"/>
      <c r="RH199" s="44"/>
      <c r="RL199" s="47"/>
      <c r="RM199" s="36"/>
      <c r="RN199" s="52"/>
      <c r="RP199" s="44"/>
      <c r="RT199" s="44"/>
      <c r="RX199" s="47"/>
      <c r="RY199" s="36"/>
      <c r="RZ199" s="52"/>
      <c r="SB199" s="44"/>
      <c r="SF199" s="44"/>
      <c r="SJ199" s="47"/>
      <c r="SK199" s="36"/>
      <c r="SL199" s="52"/>
      <c r="SN199" s="44"/>
      <c r="SR199" s="44"/>
      <c r="SV199" s="47"/>
      <c r="SW199" s="36"/>
      <c r="SX199" s="52"/>
      <c r="SZ199" s="44"/>
      <c r="TD199" s="44"/>
      <c r="TH199" s="47"/>
      <c r="TI199" s="36"/>
      <c r="TJ199" s="52"/>
      <c r="TL199" s="44"/>
      <c r="TP199" s="44"/>
      <c r="TT199" s="47"/>
      <c r="TU199" s="36"/>
      <c r="TV199" s="52"/>
      <c r="TX199" s="44"/>
      <c r="UB199" s="44"/>
      <c r="UF199" s="47"/>
      <c r="UG199" s="36"/>
      <c r="UH199" s="52"/>
      <c r="UJ199" s="44"/>
      <c r="UN199" s="44"/>
      <c r="UR199" s="47"/>
      <c r="US199" s="36"/>
      <c r="UT199" s="52"/>
      <c r="UV199" s="44"/>
      <c r="UZ199" s="44"/>
      <c r="VD199" s="47"/>
      <c r="VE199" s="36"/>
      <c r="VF199" s="52"/>
      <c r="VH199" s="44"/>
      <c r="VL199" s="44"/>
      <c r="VP199" s="47"/>
      <c r="VQ199" s="36"/>
      <c r="VR199" s="52"/>
      <c r="VT199" s="44"/>
      <c r="VX199" s="44"/>
      <c r="WB199" s="47"/>
      <c r="WC199" s="36"/>
      <c r="WD199" s="52"/>
      <c r="WF199" s="44"/>
      <c r="WJ199" s="44"/>
      <c r="WN199" s="47"/>
      <c r="WO199" s="36"/>
      <c r="WP199" s="52"/>
      <c r="WR199" s="44"/>
      <c r="WV199" s="44"/>
      <c r="WZ199" s="47"/>
      <c r="XA199" s="36"/>
      <c r="XB199" s="52"/>
      <c r="XD199" s="44"/>
      <c r="XH199" s="44"/>
      <c r="XL199" s="47"/>
      <c r="XM199" s="36"/>
      <c r="XN199" s="52"/>
      <c r="XP199" s="44"/>
      <c r="XT199" s="44"/>
      <c r="XX199" s="47"/>
      <c r="XY199" s="36"/>
      <c r="XZ199" s="52"/>
      <c r="YB199" s="44"/>
      <c r="YF199" s="44"/>
      <c r="YJ199" s="47"/>
      <c r="YK199" s="36"/>
      <c r="YL199" s="52"/>
      <c r="YN199" s="44"/>
      <c r="YR199" s="44"/>
      <c r="YV199" s="47"/>
      <c r="YW199" s="36"/>
      <c r="YX199" s="52"/>
      <c r="YZ199" s="44"/>
      <c r="ZD199" s="44"/>
      <c r="ZH199" s="47"/>
      <c r="ZI199" s="36"/>
      <c r="ZJ199" s="52"/>
      <c r="ZL199" s="44"/>
      <c r="ZP199" s="44"/>
      <c r="ZT199" s="47"/>
      <c r="ZU199" s="36"/>
      <c r="ZV199" s="52"/>
      <c r="ZX199" s="44"/>
      <c r="AAB199" s="44"/>
      <c r="AAF199" s="47"/>
      <c r="AAG199" s="36"/>
      <c r="AAH199" s="52"/>
      <c r="AAJ199" s="44"/>
      <c r="AAN199" s="44"/>
      <c r="AAR199" s="47"/>
      <c r="AAS199" s="36"/>
      <c r="AAT199" s="52"/>
      <c r="AAV199" s="44"/>
      <c r="AAZ199" s="44"/>
      <c r="ABD199" s="47"/>
      <c r="ABE199" s="36"/>
      <c r="ABF199" s="52"/>
      <c r="ABH199" s="44"/>
      <c r="ABL199" s="44"/>
      <c r="ABP199" s="47"/>
      <c r="ABQ199" s="36"/>
      <c r="ABR199" s="52"/>
      <c r="ABT199" s="44"/>
      <c r="ABX199" s="44"/>
      <c r="ACB199" s="47"/>
      <c r="ACC199" s="36"/>
      <c r="ACD199" s="52"/>
      <c r="ACF199" s="44"/>
      <c r="ACJ199" s="44"/>
      <c r="ACN199" s="47"/>
      <c r="ACO199" s="36"/>
      <c r="ACP199" s="52"/>
      <c r="ACR199" s="44"/>
      <c r="ACV199" s="44"/>
      <c r="ACZ199" s="47"/>
      <c r="ADA199" s="36"/>
      <c r="ADB199" s="52"/>
      <c r="ADD199" s="44"/>
      <c r="ADH199" s="44"/>
      <c r="ADL199" s="47"/>
      <c r="ADM199" s="36"/>
      <c r="ADN199" s="52"/>
      <c r="ADP199" s="44"/>
      <c r="ADT199" s="44"/>
      <c r="ADX199" s="47"/>
      <c r="ADY199" s="36"/>
      <c r="ADZ199" s="52"/>
      <c r="AEB199" s="44"/>
      <c r="AEF199" s="44"/>
      <c r="AEJ199" s="47"/>
      <c r="AEK199" s="36"/>
      <c r="AEL199" s="52"/>
      <c r="AEN199" s="44"/>
      <c r="AER199" s="44"/>
      <c r="AEV199" s="47"/>
      <c r="AEW199" s="36"/>
      <c r="AEX199" s="52"/>
      <c r="AEZ199" s="44"/>
      <c r="AFD199" s="44"/>
      <c r="AFH199" s="47"/>
      <c r="AFI199" s="36"/>
      <c r="AFJ199" s="52"/>
      <c r="AFL199" s="44"/>
      <c r="AFP199" s="44"/>
      <c r="AFT199" s="47"/>
      <c r="AFU199" s="36"/>
      <c r="AFV199" s="52"/>
      <c r="AFX199" s="44"/>
      <c r="AGB199" s="44"/>
      <c r="AGF199" s="47"/>
      <c r="AGG199" s="36"/>
      <c r="AGH199" s="52"/>
      <c r="AGJ199" s="44"/>
      <c r="AGN199" s="44"/>
      <c r="AGR199" s="47"/>
      <c r="AGS199" s="36"/>
      <c r="AGT199" s="52"/>
      <c r="AGV199" s="44"/>
      <c r="AGZ199" s="44"/>
      <c r="AHD199" s="47"/>
      <c r="AHE199" s="36"/>
      <c r="AHF199" s="52"/>
      <c r="AHH199" s="44"/>
      <c r="AHL199" s="44"/>
      <c r="AHP199" s="47"/>
      <c r="AHQ199" s="36"/>
      <c r="AHR199" s="52"/>
      <c r="AHT199" s="44"/>
      <c r="AHX199" s="44"/>
      <c r="AIB199" s="47"/>
      <c r="AIC199" s="36"/>
      <c r="AID199" s="52"/>
      <c r="AIF199" s="44"/>
      <c r="AIJ199" s="44"/>
      <c r="AIN199" s="47"/>
      <c r="AIO199" s="36"/>
      <c r="AIP199" s="52"/>
      <c r="AIR199" s="44"/>
      <c r="AIV199" s="44"/>
      <c r="AIZ199" s="47"/>
      <c r="AJA199" s="36"/>
      <c r="AJB199" s="52"/>
      <c r="AJD199" s="44"/>
      <c r="AJH199" s="44"/>
      <c r="AJL199" s="47"/>
      <c r="AJM199" s="36"/>
      <c r="AJN199" s="52"/>
      <c r="AJP199" s="44"/>
      <c r="AJT199" s="44"/>
      <c r="AJX199" s="47"/>
      <c r="AJY199" s="36"/>
      <c r="AJZ199" s="52"/>
      <c r="AKB199" s="44"/>
      <c r="AKF199" s="44"/>
      <c r="AKJ199" s="47"/>
      <c r="AKK199" s="36"/>
      <c r="AKL199" s="52"/>
      <c r="AKN199" s="44"/>
      <c r="AKR199" s="44"/>
      <c r="AKV199" s="47"/>
      <c r="AKW199" s="36"/>
      <c r="AKX199" s="52"/>
      <c r="AKZ199" s="44"/>
      <c r="ALD199" s="44"/>
      <c r="ALH199" s="47"/>
      <c r="ALI199" s="36"/>
      <c r="ALJ199" s="52"/>
      <c r="ALL199" s="44"/>
      <c r="ALP199" s="44"/>
      <c r="ALT199" s="47"/>
      <c r="ALU199" s="36"/>
      <c r="ALV199" s="52"/>
      <c r="ALX199" s="44"/>
      <c r="AMB199" s="44"/>
      <c r="AMF199" s="47"/>
      <c r="AMG199" s="36"/>
      <c r="AMH199" s="52"/>
      <c r="AMJ199" s="44"/>
    </row>
    <row r="200" spans="1:1024" s="43" customFormat="1" x14ac:dyDescent="0.2">
      <c r="A200" s="39" t="s">
        <v>606</v>
      </c>
      <c r="B200" s="57" t="s">
        <v>647</v>
      </c>
      <c r="C200" s="60" t="s">
        <v>190</v>
      </c>
      <c r="D200" s="61">
        <v>44512</v>
      </c>
      <c r="E200" s="43" t="s">
        <v>648</v>
      </c>
      <c r="F200" s="60" t="s">
        <v>192</v>
      </c>
      <c r="G200" s="43" t="s">
        <v>593</v>
      </c>
      <c r="H200" s="61" t="s">
        <v>208</v>
      </c>
      <c r="I200" s="60"/>
      <c r="K200" s="60"/>
      <c r="L200" s="47"/>
      <c r="M200" s="37" t="s">
        <v>649</v>
      </c>
      <c r="N200" s="52"/>
      <c r="P200" s="44"/>
      <c r="T200" s="44"/>
      <c r="X200" s="47"/>
      <c r="Y200" s="36"/>
      <c r="Z200" s="52"/>
      <c r="AB200" s="44"/>
      <c r="AF200" s="44"/>
      <c r="AJ200" s="47"/>
      <c r="AK200" s="36"/>
      <c r="AL200" s="52"/>
      <c r="AN200" s="44"/>
      <c r="AR200" s="44"/>
      <c r="AV200" s="47"/>
      <c r="AW200" s="36"/>
      <c r="AX200" s="52"/>
      <c r="AZ200" s="44"/>
      <c r="BD200" s="44"/>
      <c r="BH200" s="47"/>
      <c r="BI200" s="36"/>
      <c r="BJ200" s="52"/>
      <c r="BL200" s="44"/>
      <c r="BP200" s="44"/>
      <c r="BT200" s="47"/>
      <c r="BU200" s="36"/>
      <c r="BV200" s="52"/>
      <c r="BX200" s="44"/>
      <c r="CB200" s="44"/>
      <c r="CF200" s="47"/>
      <c r="CG200" s="36"/>
      <c r="CH200" s="52"/>
      <c r="CJ200" s="44"/>
      <c r="CN200" s="44"/>
      <c r="CR200" s="47"/>
      <c r="CS200" s="36"/>
      <c r="CT200" s="52"/>
      <c r="CV200" s="44"/>
      <c r="CZ200" s="44"/>
      <c r="DD200" s="47"/>
      <c r="DE200" s="36"/>
      <c r="DF200" s="52"/>
      <c r="DH200" s="44"/>
      <c r="DL200" s="44"/>
      <c r="DP200" s="47"/>
      <c r="DQ200" s="36"/>
      <c r="DR200" s="52"/>
      <c r="DT200" s="44"/>
      <c r="DX200" s="44"/>
      <c r="EB200" s="47"/>
      <c r="EC200" s="36"/>
      <c r="ED200" s="52"/>
      <c r="EF200" s="44"/>
      <c r="EJ200" s="44"/>
      <c r="EN200" s="47"/>
      <c r="EO200" s="36"/>
      <c r="EP200" s="52"/>
      <c r="ER200" s="44"/>
      <c r="EV200" s="44"/>
      <c r="EZ200" s="47"/>
      <c r="FA200" s="36"/>
      <c r="FB200" s="52"/>
      <c r="FD200" s="44"/>
      <c r="FH200" s="44"/>
      <c r="FL200" s="47"/>
      <c r="FM200" s="36"/>
      <c r="FN200" s="52"/>
      <c r="FP200" s="44"/>
      <c r="FT200" s="44"/>
      <c r="FX200" s="47"/>
      <c r="FY200" s="36"/>
      <c r="FZ200" s="52"/>
      <c r="GB200" s="44"/>
      <c r="GF200" s="44"/>
      <c r="GJ200" s="47"/>
      <c r="GK200" s="36"/>
      <c r="GL200" s="52"/>
      <c r="GN200" s="44"/>
      <c r="GR200" s="44"/>
      <c r="GV200" s="47"/>
      <c r="GW200" s="36"/>
      <c r="GX200" s="52"/>
      <c r="GZ200" s="44"/>
      <c r="HD200" s="44"/>
      <c r="HH200" s="47"/>
      <c r="HI200" s="36"/>
      <c r="HJ200" s="52"/>
      <c r="HL200" s="44"/>
      <c r="HP200" s="44"/>
      <c r="HT200" s="47"/>
      <c r="HU200" s="36"/>
      <c r="HV200" s="52"/>
      <c r="HX200" s="44"/>
      <c r="IB200" s="44"/>
      <c r="IF200" s="47"/>
      <c r="IG200" s="36"/>
      <c r="IH200" s="52"/>
      <c r="IJ200" s="44"/>
      <c r="IN200" s="44"/>
      <c r="IR200" s="47"/>
      <c r="IS200" s="36"/>
      <c r="IT200" s="52"/>
      <c r="IV200" s="44"/>
      <c r="IZ200" s="44"/>
      <c r="JD200" s="47"/>
      <c r="JE200" s="36"/>
      <c r="JF200" s="52"/>
      <c r="JH200" s="44"/>
      <c r="JL200" s="44"/>
      <c r="JP200" s="47"/>
      <c r="JQ200" s="36"/>
      <c r="JR200" s="52"/>
      <c r="JT200" s="44"/>
      <c r="JX200" s="44"/>
      <c r="KB200" s="47"/>
      <c r="KC200" s="36"/>
      <c r="KD200" s="52"/>
      <c r="KF200" s="44"/>
      <c r="KJ200" s="44"/>
      <c r="KN200" s="47"/>
      <c r="KO200" s="36"/>
      <c r="KP200" s="52"/>
      <c r="KR200" s="44"/>
      <c r="KV200" s="44"/>
      <c r="KZ200" s="47"/>
      <c r="LA200" s="36"/>
      <c r="LB200" s="52"/>
      <c r="LD200" s="44"/>
      <c r="LH200" s="44"/>
      <c r="LL200" s="47"/>
      <c r="LM200" s="36"/>
      <c r="LN200" s="52"/>
      <c r="LP200" s="44"/>
      <c r="LT200" s="44"/>
      <c r="LX200" s="47"/>
      <c r="LY200" s="36"/>
      <c r="LZ200" s="52"/>
      <c r="MB200" s="44"/>
      <c r="MF200" s="44"/>
      <c r="MJ200" s="47"/>
      <c r="MK200" s="36"/>
      <c r="ML200" s="52"/>
      <c r="MN200" s="44"/>
      <c r="MR200" s="44"/>
      <c r="MV200" s="47"/>
      <c r="MW200" s="36"/>
      <c r="MX200" s="52"/>
      <c r="MZ200" s="44"/>
      <c r="ND200" s="44"/>
      <c r="NH200" s="47"/>
      <c r="NI200" s="36"/>
      <c r="NJ200" s="52"/>
      <c r="NL200" s="44"/>
      <c r="NP200" s="44"/>
      <c r="NT200" s="47"/>
      <c r="NU200" s="36"/>
      <c r="NV200" s="52"/>
      <c r="NX200" s="44"/>
      <c r="OB200" s="44"/>
      <c r="OF200" s="47"/>
      <c r="OG200" s="36"/>
      <c r="OH200" s="52"/>
      <c r="OJ200" s="44"/>
      <c r="ON200" s="44"/>
      <c r="OR200" s="47"/>
      <c r="OS200" s="36"/>
      <c r="OT200" s="52"/>
      <c r="OV200" s="44"/>
      <c r="OZ200" s="44"/>
      <c r="PD200" s="47"/>
      <c r="PE200" s="36"/>
      <c r="PF200" s="52"/>
      <c r="PH200" s="44"/>
      <c r="PL200" s="44"/>
      <c r="PP200" s="47"/>
      <c r="PQ200" s="36"/>
      <c r="PR200" s="52"/>
      <c r="PT200" s="44"/>
      <c r="PX200" s="44"/>
      <c r="QB200" s="47"/>
      <c r="QC200" s="36"/>
      <c r="QD200" s="52"/>
      <c r="QF200" s="44"/>
      <c r="QJ200" s="44"/>
      <c r="QN200" s="47"/>
      <c r="QO200" s="36"/>
      <c r="QP200" s="52"/>
      <c r="QR200" s="44"/>
      <c r="QV200" s="44"/>
      <c r="QZ200" s="47"/>
      <c r="RA200" s="36"/>
      <c r="RB200" s="52"/>
      <c r="RD200" s="44"/>
      <c r="RH200" s="44"/>
      <c r="RL200" s="47"/>
      <c r="RM200" s="36"/>
      <c r="RN200" s="52"/>
      <c r="RP200" s="44"/>
      <c r="RT200" s="44"/>
      <c r="RX200" s="47"/>
      <c r="RY200" s="36"/>
      <c r="RZ200" s="52"/>
      <c r="SB200" s="44"/>
      <c r="SF200" s="44"/>
      <c r="SJ200" s="47"/>
      <c r="SK200" s="36"/>
      <c r="SL200" s="52"/>
      <c r="SN200" s="44"/>
      <c r="SR200" s="44"/>
      <c r="SV200" s="47"/>
      <c r="SW200" s="36"/>
      <c r="SX200" s="52"/>
      <c r="SZ200" s="44"/>
      <c r="TD200" s="44"/>
      <c r="TH200" s="47"/>
      <c r="TI200" s="36"/>
      <c r="TJ200" s="52"/>
      <c r="TL200" s="44"/>
      <c r="TP200" s="44"/>
      <c r="TT200" s="47"/>
      <c r="TU200" s="36"/>
      <c r="TV200" s="52"/>
      <c r="TX200" s="44"/>
      <c r="UB200" s="44"/>
      <c r="UF200" s="47"/>
      <c r="UG200" s="36"/>
      <c r="UH200" s="52"/>
      <c r="UJ200" s="44"/>
      <c r="UN200" s="44"/>
      <c r="UR200" s="47"/>
      <c r="US200" s="36"/>
      <c r="UT200" s="52"/>
      <c r="UV200" s="44"/>
      <c r="UZ200" s="44"/>
      <c r="VD200" s="47"/>
      <c r="VE200" s="36"/>
      <c r="VF200" s="52"/>
      <c r="VH200" s="44"/>
      <c r="VL200" s="44"/>
      <c r="VP200" s="47"/>
      <c r="VQ200" s="36"/>
      <c r="VR200" s="52"/>
      <c r="VT200" s="44"/>
      <c r="VX200" s="44"/>
      <c r="WB200" s="47"/>
      <c r="WC200" s="36"/>
      <c r="WD200" s="52"/>
      <c r="WF200" s="44"/>
      <c r="WJ200" s="44"/>
      <c r="WN200" s="47"/>
      <c r="WO200" s="36"/>
      <c r="WP200" s="52"/>
      <c r="WR200" s="44"/>
      <c r="WV200" s="44"/>
      <c r="WZ200" s="47"/>
      <c r="XA200" s="36"/>
      <c r="XB200" s="52"/>
      <c r="XD200" s="44"/>
      <c r="XH200" s="44"/>
      <c r="XL200" s="47"/>
      <c r="XM200" s="36"/>
      <c r="XN200" s="52"/>
      <c r="XP200" s="44"/>
      <c r="XT200" s="44"/>
      <c r="XX200" s="47"/>
      <c r="XY200" s="36"/>
      <c r="XZ200" s="52"/>
      <c r="YB200" s="44"/>
      <c r="YF200" s="44"/>
      <c r="YJ200" s="47"/>
      <c r="YK200" s="36"/>
      <c r="YL200" s="52"/>
      <c r="YN200" s="44"/>
      <c r="YR200" s="44"/>
      <c r="YV200" s="47"/>
      <c r="YW200" s="36"/>
      <c r="YX200" s="52"/>
      <c r="YZ200" s="44"/>
      <c r="ZD200" s="44"/>
      <c r="ZH200" s="47"/>
      <c r="ZI200" s="36"/>
      <c r="ZJ200" s="52"/>
      <c r="ZL200" s="44"/>
      <c r="ZP200" s="44"/>
      <c r="ZT200" s="47"/>
      <c r="ZU200" s="36"/>
      <c r="ZV200" s="52"/>
      <c r="ZX200" s="44"/>
      <c r="AAB200" s="44"/>
      <c r="AAF200" s="47"/>
      <c r="AAG200" s="36"/>
      <c r="AAH200" s="52"/>
      <c r="AAJ200" s="44"/>
      <c r="AAN200" s="44"/>
      <c r="AAR200" s="47"/>
      <c r="AAS200" s="36"/>
      <c r="AAT200" s="52"/>
      <c r="AAV200" s="44"/>
      <c r="AAZ200" s="44"/>
      <c r="ABD200" s="47"/>
      <c r="ABE200" s="36"/>
      <c r="ABF200" s="52"/>
      <c r="ABH200" s="44"/>
      <c r="ABL200" s="44"/>
      <c r="ABP200" s="47"/>
      <c r="ABQ200" s="36"/>
      <c r="ABR200" s="52"/>
      <c r="ABT200" s="44"/>
      <c r="ABX200" s="44"/>
      <c r="ACB200" s="47"/>
      <c r="ACC200" s="36"/>
      <c r="ACD200" s="52"/>
      <c r="ACF200" s="44"/>
      <c r="ACJ200" s="44"/>
      <c r="ACN200" s="47"/>
      <c r="ACO200" s="36"/>
      <c r="ACP200" s="52"/>
      <c r="ACR200" s="44"/>
      <c r="ACV200" s="44"/>
      <c r="ACZ200" s="47"/>
      <c r="ADA200" s="36"/>
      <c r="ADB200" s="52"/>
      <c r="ADD200" s="44"/>
      <c r="ADH200" s="44"/>
      <c r="ADL200" s="47"/>
      <c r="ADM200" s="36"/>
      <c r="ADN200" s="52"/>
      <c r="ADP200" s="44"/>
      <c r="ADT200" s="44"/>
      <c r="ADX200" s="47"/>
      <c r="ADY200" s="36"/>
      <c r="ADZ200" s="52"/>
      <c r="AEB200" s="44"/>
      <c r="AEF200" s="44"/>
      <c r="AEJ200" s="47"/>
      <c r="AEK200" s="36"/>
      <c r="AEL200" s="52"/>
      <c r="AEN200" s="44"/>
      <c r="AER200" s="44"/>
      <c r="AEV200" s="47"/>
      <c r="AEW200" s="36"/>
      <c r="AEX200" s="52"/>
      <c r="AEZ200" s="44"/>
      <c r="AFD200" s="44"/>
      <c r="AFH200" s="47"/>
      <c r="AFI200" s="36"/>
      <c r="AFJ200" s="52"/>
      <c r="AFL200" s="44"/>
      <c r="AFP200" s="44"/>
      <c r="AFT200" s="47"/>
      <c r="AFU200" s="36"/>
      <c r="AFV200" s="52"/>
      <c r="AFX200" s="44"/>
      <c r="AGB200" s="44"/>
      <c r="AGF200" s="47"/>
      <c r="AGG200" s="36"/>
      <c r="AGH200" s="52"/>
      <c r="AGJ200" s="44"/>
      <c r="AGN200" s="44"/>
      <c r="AGR200" s="47"/>
      <c r="AGS200" s="36"/>
      <c r="AGT200" s="52"/>
      <c r="AGV200" s="44"/>
      <c r="AGZ200" s="44"/>
      <c r="AHD200" s="47"/>
      <c r="AHE200" s="36"/>
      <c r="AHF200" s="52"/>
      <c r="AHH200" s="44"/>
      <c r="AHL200" s="44"/>
      <c r="AHP200" s="47"/>
      <c r="AHQ200" s="36"/>
      <c r="AHR200" s="52"/>
      <c r="AHT200" s="44"/>
      <c r="AHX200" s="44"/>
      <c r="AIB200" s="47"/>
      <c r="AIC200" s="36"/>
      <c r="AID200" s="52"/>
      <c r="AIF200" s="44"/>
      <c r="AIJ200" s="44"/>
      <c r="AIN200" s="47"/>
      <c r="AIO200" s="36"/>
      <c r="AIP200" s="52"/>
      <c r="AIR200" s="44"/>
      <c r="AIV200" s="44"/>
      <c r="AIZ200" s="47"/>
      <c r="AJA200" s="36"/>
      <c r="AJB200" s="52"/>
      <c r="AJD200" s="44"/>
      <c r="AJH200" s="44"/>
      <c r="AJL200" s="47"/>
      <c r="AJM200" s="36"/>
      <c r="AJN200" s="52"/>
      <c r="AJP200" s="44"/>
      <c r="AJT200" s="44"/>
      <c r="AJX200" s="47"/>
      <c r="AJY200" s="36"/>
      <c r="AJZ200" s="52"/>
      <c r="AKB200" s="44"/>
      <c r="AKF200" s="44"/>
      <c r="AKJ200" s="47"/>
      <c r="AKK200" s="36"/>
      <c r="AKL200" s="52"/>
      <c r="AKN200" s="44"/>
      <c r="AKR200" s="44"/>
      <c r="AKV200" s="47"/>
      <c r="AKW200" s="36"/>
      <c r="AKX200" s="52"/>
      <c r="AKZ200" s="44"/>
      <c r="ALD200" s="44"/>
      <c r="ALH200" s="47"/>
      <c r="ALI200" s="36"/>
      <c r="ALJ200" s="52"/>
      <c r="ALL200" s="44"/>
      <c r="ALP200" s="44"/>
      <c r="ALT200" s="47"/>
      <c r="ALU200" s="36"/>
      <c r="ALV200" s="52"/>
      <c r="ALX200" s="44"/>
      <c r="AMB200" s="44"/>
      <c r="AMF200" s="47"/>
      <c r="AMG200" s="36"/>
      <c r="AMH200" s="52"/>
      <c r="AMJ200" s="44"/>
    </row>
    <row r="201" spans="1:1024" s="43" customFormat="1" ht="25.5" x14ac:dyDescent="0.2">
      <c r="A201" s="39" t="s">
        <v>606</v>
      </c>
      <c r="B201" s="57" t="s">
        <v>650</v>
      </c>
      <c r="C201" s="60" t="s">
        <v>190</v>
      </c>
      <c r="D201" s="61">
        <v>44517</v>
      </c>
      <c r="E201" s="43" t="s">
        <v>651</v>
      </c>
      <c r="F201" s="60" t="s">
        <v>192</v>
      </c>
      <c r="G201" s="43" t="s">
        <v>621</v>
      </c>
      <c r="H201" s="61">
        <v>44518</v>
      </c>
      <c r="I201" s="60">
        <v>1</v>
      </c>
      <c r="J201" s="43" t="s">
        <v>194</v>
      </c>
      <c r="K201" s="60" t="s">
        <v>76</v>
      </c>
      <c r="L201" s="47" t="s">
        <v>652</v>
      </c>
      <c r="M201" s="37"/>
      <c r="N201" s="52"/>
      <c r="P201" s="44"/>
      <c r="T201" s="44"/>
      <c r="X201" s="47"/>
      <c r="Y201" s="36"/>
      <c r="Z201" s="52"/>
      <c r="AB201" s="44"/>
      <c r="AF201" s="44"/>
      <c r="AJ201" s="47"/>
      <c r="AK201" s="36"/>
      <c r="AL201" s="52"/>
      <c r="AN201" s="44"/>
      <c r="AR201" s="44"/>
      <c r="AV201" s="47"/>
      <c r="AW201" s="36"/>
      <c r="AX201" s="52"/>
      <c r="AZ201" s="44"/>
      <c r="BD201" s="44"/>
      <c r="BH201" s="47"/>
      <c r="BI201" s="36"/>
      <c r="BJ201" s="52"/>
      <c r="BL201" s="44"/>
      <c r="BP201" s="44"/>
      <c r="BT201" s="47"/>
      <c r="BU201" s="36"/>
      <c r="BV201" s="52"/>
      <c r="BX201" s="44"/>
      <c r="CB201" s="44"/>
      <c r="CF201" s="47"/>
      <c r="CG201" s="36"/>
      <c r="CH201" s="52"/>
      <c r="CJ201" s="44"/>
      <c r="CN201" s="44"/>
      <c r="CR201" s="47"/>
      <c r="CS201" s="36"/>
      <c r="CT201" s="52"/>
      <c r="CV201" s="44"/>
      <c r="CZ201" s="44"/>
      <c r="DD201" s="47"/>
      <c r="DE201" s="36"/>
      <c r="DF201" s="52"/>
      <c r="DH201" s="44"/>
      <c r="DL201" s="44"/>
      <c r="DP201" s="47"/>
      <c r="DQ201" s="36"/>
      <c r="DR201" s="52"/>
      <c r="DT201" s="44"/>
      <c r="DX201" s="44"/>
      <c r="EB201" s="47"/>
      <c r="EC201" s="36"/>
      <c r="ED201" s="52"/>
      <c r="EF201" s="44"/>
      <c r="EJ201" s="44"/>
      <c r="EN201" s="47"/>
      <c r="EO201" s="36"/>
      <c r="EP201" s="52"/>
      <c r="ER201" s="44"/>
      <c r="EV201" s="44"/>
      <c r="EZ201" s="47"/>
      <c r="FA201" s="36"/>
      <c r="FB201" s="52"/>
      <c r="FD201" s="44"/>
      <c r="FH201" s="44"/>
      <c r="FL201" s="47"/>
      <c r="FM201" s="36"/>
      <c r="FN201" s="52"/>
      <c r="FP201" s="44"/>
      <c r="FT201" s="44"/>
      <c r="FX201" s="47"/>
      <c r="FY201" s="36"/>
      <c r="FZ201" s="52"/>
      <c r="GB201" s="44"/>
      <c r="GF201" s="44"/>
      <c r="GJ201" s="47"/>
      <c r="GK201" s="36"/>
      <c r="GL201" s="52"/>
      <c r="GN201" s="44"/>
      <c r="GR201" s="44"/>
      <c r="GV201" s="47"/>
      <c r="GW201" s="36"/>
      <c r="GX201" s="52"/>
      <c r="GZ201" s="44"/>
      <c r="HD201" s="44"/>
      <c r="HH201" s="47"/>
      <c r="HI201" s="36"/>
      <c r="HJ201" s="52"/>
      <c r="HL201" s="44"/>
      <c r="HP201" s="44"/>
      <c r="HT201" s="47"/>
      <c r="HU201" s="36"/>
      <c r="HV201" s="52"/>
      <c r="HX201" s="44"/>
      <c r="IB201" s="44"/>
      <c r="IF201" s="47"/>
      <c r="IG201" s="36"/>
      <c r="IH201" s="52"/>
      <c r="IJ201" s="44"/>
      <c r="IN201" s="44"/>
      <c r="IR201" s="47"/>
      <c r="IS201" s="36"/>
      <c r="IT201" s="52"/>
      <c r="IV201" s="44"/>
      <c r="IZ201" s="44"/>
      <c r="JD201" s="47"/>
      <c r="JE201" s="36"/>
      <c r="JF201" s="52"/>
      <c r="JH201" s="44"/>
      <c r="JL201" s="44"/>
      <c r="JP201" s="47"/>
      <c r="JQ201" s="36"/>
      <c r="JR201" s="52"/>
      <c r="JT201" s="44"/>
      <c r="JX201" s="44"/>
      <c r="KB201" s="47"/>
      <c r="KC201" s="36"/>
      <c r="KD201" s="52"/>
      <c r="KF201" s="44"/>
      <c r="KJ201" s="44"/>
      <c r="KN201" s="47"/>
      <c r="KO201" s="36"/>
      <c r="KP201" s="52"/>
      <c r="KR201" s="44"/>
      <c r="KV201" s="44"/>
      <c r="KZ201" s="47"/>
      <c r="LA201" s="36"/>
      <c r="LB201" s="52"/>
      <c r="LD201" s="44"/>
      <c r="LH201" s="44"/>
      <c r="LL201" s="47"/>
      <c r="LM201" s="36"/>
      <c r="LN201" s="52"/>
      <c r="LP201" s="44"/>
      <c r="LT201" s="44"/>
      <c r="LX201" s="47"/>
      <c r="LY201" s="36"/>
      <c r="LZ201" s="52"/>
      <c r="MB201" s="44"/>
      <c r="MF201" s="44"/>
      <c r="MJ201" s="47"/>
      <c r="MK201" s="36"/>
      <c r="ML201" s="52"/>
      <c r="MN201" s="44"/>
      <c r="MR201" s="44"/>
      <c r="MV201" s="47"/>
      <c r="MW201" s="36"/>
      <c r="MX201" s="52"/>
      <c r="MZ201" s="44"/>
      <c r="ND201" s="44"/>
      <c r="NH201" s="47"/>
      <c r="NI201" s="36"/>
      <c r="NJ201" s="52"/>
      <c r="NL201" s="44"/>
      <c r="NP201" s="44"/>
      <c r="NT201" s="47"/>
      <c r="NU201" s="36"/>
      <c r="NV201" s="52"/>
      <c r="NX201" s="44"/>
      <c r="OB201" s="44"/>
      <c r="OF201" s="47"/>
      <c r="OG201" s="36"/>
      <c r="OH201" s="52"/>
      <c r="OJ201" s="44"/>
      <c r="ON201" s="44"/>
      <c r="OR201" s="47"/>
      <c r="OS201" s="36"/>
      <c r="OT201" s="52"/>
      <c r="OV201" s="44"/>
      <c r="OZ201" s="44"/>
      <c r="PD201" s="47"/>
      <c r="PE201" s="36"/>
      <c r="PF201" s="52"/>
      <c r="PH201" s="44"/>
      <c r="PL201" s="44"/>
      <c r="PP201" s="47"/>
      <c r="PQ201" s="36"/>
      <c r="PR201" s="52"/>
      <c r="PT201" s="44"/>
      <c r="PX201" s="44"/>
      <c r="QB201" s="47"/>
      <c r="QC201" s="36"/>
      <c r="QD201" s="52"/>
      <c r="QF201" s="44"/>
      <c r="QJ201" s="44"/>
      <c r="QN201" s="47"/>
      <c r="QO201" s="36"/>
      <c r="QP201" s="52"/>
      <c r="QR201" s="44"/>
      <c r="QV201" s="44"/>
      <c r="QZ201" s="47"/>
      <c r="RA201" s="36"/>
      <c r="RB201" s="52"/>
      <c r="RD201" s="44"/>
      <c r="RH201" s="44"/>
      <c r="RL201" s="47"/>
      <c r="RM201" s="36"/>
      <c r="RN201" s="52"/>
      <c r="RP201" s="44"/>
      <c r="RT201" s="44"/>
      <c r="RX201" s="47"/>
      <c r="RY201" s="36"/>
      <c r="RZ201" s="52"/>
      <c r="SB201" s="44"/>
      <c r="SF201" s="44"/>
      <c r="SJ201" s="47"/>
      <c r="SK201" s="36"/>
      <c r="SL201" s="52"/>
      <c r="SN201" s="44"/>
      <c r="SR201" s="44"/>
      <c r="SV201" s="47"/>
      <c r="SW201" s="36"/>
      <c r="SX201" s="52"/>
      <c r="SZ201" s="44"/>
      <c r="TD201" s="44"/>
      <c r="TH201" s="47"/>
      <c r="TI201" s="36"/>
      <c r="TJ201" s="52"/>
      <c r="TL201" s="44"/>
      <c r="TP201" s="44"/>
      <c r="TT201" s="47"/>
      <c r="TU201" s="36"/>
      <c r="TV201" s="52"/>
      <c r="TX201" s="44"/>
      <c r="UB201" s="44"/>
      <c r="UF201" s="47"/>
      <c r="UG201" s="36"/>
      <c r="UH201" s="52"/>
      <c r="UJ201" s="44"/>
      <c r="UN201" s="44"/>
      <c r="UR201" s="47"/>
      <c r="US201" s="36"/>
      <c r="UT201" s="52"/>
      <c r="UV201" s="44"/>
      <c r="UZ201" s="44"/>
      <c r="VD201" s="47"/>
      <c r="VE201" s="36"/>
      <c r="VF201" s="52"/>
      <c r="VH201" s="44"/>
      <c r="VL201" s="44"/>
      <c r="VP201" s="47"/>
      <c r="VQ201" s="36"/>
      <c r="VR201" s="52"/>
      <c r="VT201" s="44"/>
      <c r="VX201" s="44"/>
      <c r="WB201" s="47"/>
      <c r="WC201" s="36"/>
      <c r="WD201" s="52"/>
      <c r="WF201" s="44"/>
      <c r="WJ201" s="44"/>
      <c r="WN201" s="47"/>
      <c r="WO201" s="36"/>
      <c r="WP201" s="52"/>
      <c r="WR201" s="44"/>
      <c r="WV201" s="44"/>
      <c r="WZ201" s="47"/>
      <c r="XA201" s="36"/>
      <c r="XB201" s="52"/>
      <c r="XD201" s="44"/>
      <c r="XH201" s="44"/>
      <c r="XL201" s="47"/>
      <c r="XM201" s="36"/>
      <c r="XN201" s="52"/>
      <c r="XP201" s="44"/>
      <c r="XT201" s="44"/>
      <c r="XX201" s="47"/>
      <c r="XY201" s="36"/>
      <c r="XZ201" s="52"/>
      <c r="YB201" s="44"/>
      <c r="YF201" s="44"/>
      <c r="YJ201" s="47"/>
      <c r="YK201" s="36"/>
      <c r="YL201" s="52"/>
      <c r="YN201" s="44"/>
      <c r="YR201" s="44"/>
      <c r="YV201" s="47"/>
      <c r="YW201" s="36"/>
      <c r="YX201" s="52"/>
      <c r="YZ201" s="44"/>
      <c r="ZD201" s="44"/>
      <c r="ZH201" s="47"/>
      <c r="ZI201" s="36"/>
      <c r="ZJ201" s="52"/>
      <c r="ZL201" s="44"/>
      <c r="ZP201" s="44"/>
      <c r="ZT201" s="47"/>
      <c r="ZU201" s="36"/>
      <c r="ZV201" s="52"/>
      <c r="ZX201" s="44"/>
      <c r="AAB201" s="44"/>
      <c r="AAF201" s="47"/>
      <c r="AAG201" s="36"/>
      <c r="AAH201" s="52"/>
      <c r="AAJ201" s="44"/>
      <c r="AAN201" s="44"/>
      <c r="AAR201" s="47"/>
      <c r="AAS201" s="36"/>
      <c r="AAT201" s="52"/>
      <c r="AAV201" s="44"/>
      <c r="AAZ201" s="44"/>
      <c r="ABD201" s="47"/>
      <c r="ABE201" s="36"/>
      <c r="ABF201" s="52"/>
      <c r="ABH201" s="44"/>
      <c r="ABL201" s="44"/>
      <c r="ABP201" s="47"/>
      <c r="ABQ201" s="36"/>
      <c r="ABR201" s="52"/>
      <c r="ABT201" s="44"/>
      <c r="ABX201" s="44"/>
      <c r="ACB201" s="47"/>
      <c r="ACC201" s="36"/>
      <c r="ACD201" s="52"/>
      <c r="ACF201" s="44"/>
      <c r="ACJ201" s="44"/>
      <c r="ACN201" s="47"/>
      <c r="ACO201" s="36"/>
      <c r="ACP201" s="52"/>
      <c r="ACR201" s="44"/>
      <c r="ACV201" s="44"/>
      <c r="ACZ201" s="47"/>
      <c r="ADA201" s="36"/>
      <c r="ADB201" s="52"/>
      <c r="ADD201" s="44"/>
      <c r="ADH201" s="44"/>
      <c r="ADL201" s="47"/>
      <c r="ADM201" s="36"/>
      <c r="ADN201" s="52"/>
      <c r="ADP201" s="44"/>
      <c r="ADT201" s="44"/>
      <c r="ADX201" s="47"/>
      <c r="ADY201" s="36"/>
      <c r="ADZ201" s="52"/>
      <c r="AEB201" s="44"/>
      <c r="AEF201" s="44"/>
      <c r="AEJ201" s="47"/>
      <c r="AEK201" s="36"/>
      <c r="AEL201" s="52"/>
      <c r="AEN201" s="44"/>
      <c r="AER201" s="44"/>
      <c r="AEV201" s="47"/>
      <c r="AEW201" s="36"/>
      <c r="AEX201" s="52"/>
      <c r="AEZ201" s="44"/>
      <c r="AFD201" s="44"/>
      <c r="AFH201" s="47"/>
      <c r="AFI201" s="36"/>
      <c r="AFJ201" s="52"/>
      <c r="AFL201" s="44"/>
      <c r="AFP201" s="44"/>
      <c r="AFT201" s="47"/>
      <c r="AFU201" s="36"/>
      <c r="AFV201" s="52"/>
      <c r="AFX201" s="44"/>
      <c r="AGB201" s="44"/>
      <c r="AGF201" s="47"/>
      <c r="AGG201" s="36"/>
      <c r="AGH201" s="52"/>
      <c r="AGJ201" s="44"/>
      <c r="AGN201" s="44"/>
      <c r="AGR201" s="47"/>
      <c r="AGS201" s="36"/>
      <c r="AGT201" s="52"/>
      <c r="AGV201" s="44"/>
      <c r="AGZ201" s="44"/>
      <c r="AHD201" s="47"/>
      <c r="AHE201" s="36"/>
      <c r="AHF201" s="52"/>
      <c r="AHH201" s="44"/>
      <c r="AHL201" s="44"/>
      <c r="AHP201" s="47"/>
      <c r="AHQ201" s="36"/>
      <c r="AHR201" s="52"/>
      <c r="AHT201" s="44"/>
      <c r="AHX201" s="44"/>
      <c r="AIB201" s="47"/>
      <c r="AIC201" s="36"/>
      <c r="AID201" s="52"/>
      <c r="AIF201" s="44"/>
      <c r="AIJ201" s="44"/>
      <c r="AIN201" s="47"/>
      <c r="AIO201" s="36"/>
      <c r="AIP201" s="52"/>
      <c r="AIR201" s="44"/>
      <c r="AIV201" s="44"/>
      <c r="AIZ201" s="47"/>
      <c r="AJA201" s="36"/>
      <c r="AJB201" s="52"/>
      <c r="AJD201" s="44"/>
      <c r="AJH201" s="44"/>
      <c r="AJL201" s="47"/>
      <c r="AJM201" s="36"/>
      <c r="AJN201" s="52"/>
      <c r="AJP201" s="44"/>
      <c r="AJT201" s="44"/>
      <c r="AJX201" s="47"/>
      <c r="AJY201" s="36"/>
      <c r="AJZ201" s="52"/>
      <c r="AKB201" s="44"/>
      <c r="AKF201" s="44"/>
      <c r="AKJ201" s="47"/>
      <c r="AKK201" s="36"/>
      <c r="AKL201" s="52"/>
      <c r="AKN201" s="44"/>
      <c r="AKR201" s="44"/>
      <c r="AKV201" s="47"/>
      <c r="AKW201" s="36"/>
      <c r="AKX201" s="52"/>
      <c r="AKZ201" s="44"/>
      <c r="ALD201" s="44"/>
      <c r="ALH201" s="47"/>
      <c r="ALI201" s="36"/>
      <c r="ALJ201" s="52"/>
      <c r="ALL201" s="44"/>
      <c r="ALP201" s="44"/>
      <c r="ALT201" s="47"/>
      <c r="ALU201" s="36"/>
      <c r="ALV201" s="52"/>
      <c r="ALX201" s="44"/>
      <c r="AMB201" s="44"/>
      <c r="AMF201" s="47"/>
      <c r="AMG201" s="36"/>
      <c r="AMH201" s="52"/>
      <c r="AMJ201" s="44"/>
    </row>
    <row r="202" spans="1:1024" s="43" customFormat="1" ht="25.5" x14ac:dyDescent="0.2">
      <c r="A202" s="39" t="s">
        <v>606</v>
      </c>
      <c r="B202" s="57" t="s">
        <v>653</v>
      </c>
      <c r="C202" s="60" t="s">
        <v>190</v>
      </c>
      <c r="D202" s="61">
        <v>44523</v>
      </c>
      <c r="E202" s="43" t="s">
        <v>654</v>
      </c>
      <c r="F202" s="60" t="s">
        <v>192</v>
      </c>
      <c r="G202" s="43" t="s">
        <v>621</v>
      </c>
      <c r="H202" s="61">
        <v>44523</v>
      </c>
      <c r="I202" s="60">
        <v>1</v>
      </c>
      <c r="J202" s="43" t="s">
        <v>194</v>
      </c>
      <c r="K202" s="60" t="s">
        <v>76</v>
      </c>
      <c r="L202" s="47" t="s">
        <v>655</v>
      </c>
      <c r="M202" s="37"/>
      <c r="N202" s="52"/>
      <c r="P202" s="44"/>
      <c r="T202" s="44"/>
      <c r="X202" s="47"/>
      <c r="Y202" s="36"/>
      <c r="Z202" s="52"/>
      <c r="AB202" s="44"/>
      <c r="AF202" s="44"/>
      <c r="AJ202" s="47"/>
      <c r="AK202" s="36"/>
      <c r="AL202" s="52"/>
      <c r="AN202" s="44"/>
      <c r="AR202" s="44"/>
      <c r="AV202" s="47"/>
      <c r="AW202" s="36"/>
      <c r="AX202" s="52"/>
      <c r="AZ202" s="44"/>
      <c r="BD202" s="44"/>
      <c r="BH202" s="47"/>
      <c r="BI202" s="36"/>
      <c r="BJ202" s="52"/>
      <c r="BL202" s="44"/>
      <c r="BP202" s="44"/>
      <c r="BT202" s="47"/>
      <c r="BU202" s="36"/>
      <c r="BV202" s="52"/>
      <c r="BX202" s="44"/>
      <c r="CB202" s="44"/>
      <c r="CF202" s="47"/>
      <c r="CG202" s="36"/>
      <c r="CH202" s="52"/>
      <c r="CJ202" s="44"/>
      <c r="CN202" s="44"/>
      <c r="CR202" s="47"/>
      <c r="CS202" s="36"/>
      <c r="CT202" s="52"/>
      <c r="CV202" s="44"/>
      <c r="CZ202" s="44"/>
      <c r="DD202" s="47"/>
      <c r="DE202" s="36"/>
      <c r="DF202" s="52"/>
      <c r="DH202" s="44"/>
      <c r="DL202" s="44"/>
      <c r="DP202" s="47"/>
      <c r="DQ202" s="36"/>
      <c r="DR202" s="52"/>
      <c r="DT202" s="44"/>
      <c r="DX202" s="44"/>
      <c r="EB202" s="47"/>
      <c r="EC202" s="36"/>
      <c r="ED202" s="52"/>
      <c r="EF202" s="44"/>
      <c r="EJ202" s="44"/>
      <c r="EN202" s="47"/>
      <c r="EO202" s="36"/>
      <c r="EP202" s="52"/>
      <c r="ER202" s="44"/>
      <c r="EV202" s="44"/>
      <c r="EZ202" s="47"/>
      <c r="FA202" s="36"/>
      <c r="FB202" s="52"/>
      <c r="FD202" s="44"/>
      <c r="FH202" s="44"/>
      <c r="FL202" s="47"/>
      <c r="FM202" s="36"/>
      <c r="FN202" s="52"/>
      <c r="FP202" s="44"/>
      <c r="FT202" s="44"/>
      <c r="FX202" s="47"/>
      <c r="FY202" s="36"/>
      <c r="FZ202" s="52"/>
      <c r="GB202" s="44"/>
      <c r="GF202" s="44"/>
      <c r="GJ202" s="47"/>
      <c r="GK202" s="36"/>
      <c r="GL202" s="52"/>
      <c r="GN202" s="44"/>
      <c r="GR202" s="44"/>
      <c r="GV202" s="47"/>
      <c r="GW202" s="36"/>
      <c r="GX202" s="52"/>
      <c r="GZ202" s="44"/>
      <c r="HD202" s="44"/>
      <c r="HH202" s="47"/>
      <c r="HI202" s="36"/>
      <c r="HJ202" s="52"/>
      <c r="HL202" s="44"/>
      <c r="HP202" s="44"/>
      <c r="HT202" s="47"/>
      <c r="HU202" s="36"/>
      <c r="HV202" s="52"/>
      <c r="HX202" s="44"/>
      <c r="IB202" s="44"/>
      <c r="IF202" s="47"/>
      <c r="IG202" s="36"/>
      <c r="IH202" s="52"/>
      <c r="IJ202" s="44"/>
      <c r="IN202" s="44"/>
      <c r="IR202" s="47"/>
      <c r="IS202" s="36"/>
      <c r="IT202" s="52"/>
      <c r="IV202" s="44"/>
      <c r="IZ202" s="44"/>
      <c r="JD202" s="47"/>
      <c r="JE202" s="36"/>
      <c r="JF202" s="52"/>
      <c r="JH202" s="44"/>
      <c r="JL202" s="44"/>
      <c r="JP202" s="47"/>
      <c r="JQ202" s="36"/>
      <c r="JR202" s="52"/>
      <c r="JT202" s="44"/>
      <c r="JX202" s="44"/>
      <c r="KB202" s="47"/>
      <c r="KC202" s="36"/>
      <c r="KD202" s="52"/>
      <c r="KF202" s="44"/>
      <c r="KJ202" s="44"/>
      <c r="KN202" s="47"/>
      <c r="KO202" s="36"/>
      <c r="KP202" s="52"/>
      <c r="KR202" s="44"/>
      <c r="KV202" s="44"/>
      <c r="KZ202" s="47"/>
      <c r="LA202" s="36"/>
      <c r="LB202" s="52"/>
      <c r="LD202" s="44"/>
      <c r="LH202" s="44"/>
      <c r="LL202" s="47"/>
      <c r="LM202" s="36"/>
      <c r="LN202" s="52"/>
      <c r="LP202" s="44"/>
      <c r="LT202" s="44"/>
      <c r="LX202" s="47"/>
      <c r="LY202" s="36"/>
      <c r="LZ202" s="52"/>
      <c r="MB202" s="44"/>
      <c r="MF202" s="44"/>
      <c r="MJ202" s="47"/>
      <c r="MK202" s="36"/>
      <c r="ML202" s="52"/>
      <c r="MN202" s="44"/>
      <c r="MR202" s="44"/>
      <c r="MV202" s="47"/>
      <c r="MW202" s="36"/>
      <c r="MX202" s="52"/>
      <c r="MZ202" s="44"/>
      <c r="ND202" s="44"/>
      <c r="NH202" s="47"/>
      <c r="NI202" s="36"/>
      <c r="NJ202" s="52"/>
      <c r="NL202" s="44"/>
      <c r="NP202" s="44"/>
      <c r="NT202" s="47"/>
      <c r="NU202" s="36"/>
      <c r="NV202" s="52"/>
      <c r="NX202" s="44"/>
      <c r="OB202" s="44"/>
      <c r="OF202" s="47"/>
      <c r="OG202" s="36"/>
      <c r="OH202" s="52"/>
      <c r="OJ202" s="44"/>
      <c r="ON202" s="44"/>
      <c r="OR202" s="47"/>
      <c r="OS202" s="36"/>
      <c r="OT202" s="52"/>
      <c r="OV202" s="44"/>
      <c r="OZ202" s="44"/>
      <c r="PD202" s="47"/>
      <c r="PE202" s="36"/>
      <c r="PF202" s="52"/>
      <c r="PH202" s="44"/>
      <c r="PL202" s="44"/>
      <c r="PP202" s="47"/>
      <c r="PQ202" s="36"/>
      <c r="PR202" s="52"/>
      <c r="PT202" s="44"/>
      <c r="PX202" s="44"/>
      <c r="QB202" s="47"/>
      <c r="QC202" s="36"/>
      <c r="QD202" s="52"/>
      <c r="QF202" s="44"/>
      <c r="QJ202" s="44"/>
      <c r="QN202" s="47"/>
      <c r="QO202" s="36"/>
      <c r="QP202" s="52"/>
      <c r="QR202" s="44"/>
      <c r="QV202" s="44"/>
      <c r="QZ202" s="47"/>
      <c r="RA202" s="36"/>
      <c r="RB202" s="52"/>
      <c r="RD202" s="44"/>
      <c r="RH202" s="44"/>
      <c r="RL202" s="47"/>
      <c r="RM202" s="36"/>
      <c r="RN202" s="52"/>
      <c r="RP202" s="44"/>
      <c r="RT202" s="44"/>
      <c r="RX202" s="47"/>
      <c r="RY202" s="36"/>
      <c r="RZ202" s="52"/>
      <c r="SB202" s="44"/>
      <c r="SF202" s="44"/>
      <c r="SJ202" s="47"/>
      <c r="SK202" s="36"/>
      <c r="SL202" s="52"/>
      <c r="SN202" s="44"/>
      <c r="SR202" s="44"/>
      <c r="SV202" s="47"/>
      <c r="SW202" s="36"/>
      <c r="SX202" s="52"/>
      <c r="SZ202" s="44"/>
      <c r="TD202" s="44"/>
      <c r="TH202" s="47"/>
      <c r="TI202" s="36"/>
      <c r="TJ202" s="52"/>
      <c r="TL202" s="44"/>
      <c r="TP202" s="44"/>
      <c r="TT202" s="47"/>
      <c r="TU202" s="36"/>
      <c r="TV202" s="52"/>
      <c r="TX202" s="44"/>
      <c r="UB202" s="44"/>
      <c r="UF202" s="47"/>
      <c r="UG202" s="36"/>
      <c r="UH202" s="52"/>
      <c r="UJ202" s="44"/>
      <c r="UN202" s="44"/>
      <c r="UR202" s="47"/>
      <c r="US202" s="36"/>
      <c r="UT202" s="52"/>
      <c r="UV202" s="44"/>
      <c r="UZ202" s="44"/>
      <c r="VD202" s="47"/>
      <c r="VE202" s="36"/>
      <c r="VF202" s="52"/>
      <c r="VH202" s="44"/>
      <c r="VL202" s="44"/>
      <c r="VP202" s="47"/>
      <c r="VQ202" s="36"/>
      <c r="VR202" s="52"/>
      <c r="VT202" s="44"/>
      <c r="VX202" s="44"/>
      <c r="WB202" s="47"/>
      <c r="WC202" s="36"/>
      <c r="WD202" s="52"/>
      <c r="WF202" s="44"/>
      <c r="WJ202" s="44"/>
      <c r="WN202" s="47"/>
      <c r="WO202" s="36"/>
      <c r="WP202" s="52"/>
      <c r="WR202" s="44"/>
      <c r="WV202" s="44"/>
      <c r="WZ202" s="47"/>
      <c r="XA202" s="36"/>
      <c r="XB202" s="52"/>
      <c r="XD202" s="44"/>
      <c r="XH202" s="44"/>
      <c r="XL202" s="47"/>
      <c r="XM202" s="36"/>
      <c r="XN202" s="52"/>
      <c r="XP202" s="44"/>
      <c r="XT202" s="44"/>
      <c r="XX202" s="47"/>
      <c r="XY202" s="36"/>
      <c r="XZ202" s="52"/>
      <c r="YB202" s="44"/>
      <c r="YF202" s="44"/>
      <c r="YJ202" s="47"/>
      <c r="YK202" s="36"/>
      <c r="YL202" s="52"/>
      <c r="YN202" s="44"/>
      <c r="YR202" s="44"/>
      <c r="YV202" s="47"/>
      <c r="YW202" s="36"/>
      <c r="YX202" s="52"/>
      <c r="YZ202" s="44"/>
      <c r="ZD202" s="44"/>
      <c r="ZH202" s="47"/>
      <c r="ZI202" s="36"/>
      <c r="ZJ202" s="52"/>
      <c r="ZL202" s="44"/>
      <c r="ZP202" s="44"/>
      <c r="ZT202" s="47"/>
      <c r="ZU202" s="36"/>
      <c r="ZV202" s="52"/>
      <c r="ZX202" s="44"/>
      <c r="AAB202" s="44"/>
      <c r="AAF202" s="47"/>
      <c r="AAG202" s="36"/>
      <c r="AAH202" s="52"/>
      <c r="AAJ202" s="44"/>
      <c r="AAN202" s="44"/>
      <c r="AAR202" s="47"/>
      <c r="AAS202" s="36"/>
      <c r="AAT202" s="52"/>
      <c r="AAV202" s="44"/>
      <c r="AAZ202" s="44"/>
      <c r="ABD202" s="47"/>
      <c r="ABE202" s="36"/>
      <c r="ABF202" s="52"/>
      <c r="ABH202" s="44"/>
      <c r="ABL202" s="44"/>
      <c r="ABP202" s="47"/>
      <c r="ABQ202" s="36"/>
      <c r="ABR202" s="52"/>
      <c r="ABT202" s="44"/>
      <c r="ABX202" s="44"/>
      <c r="ACB202" s="47"/>
      <c r="ACC202" s="36"/>
      <c r="ACD202" s="52"/>
      <c r="ACF202" s="44"/>
      <c r="ACJ202" s="44"/>
      <c r="ACN202" s="47"/>
      <c r="ACO202" s="36"/>
      <c r="ACP202" s="52"/>
      <c r="ACR202" s="44"/>
      <c r="ACV202" s="44"/>
      <c r="ACZ202" s="47"/>
      <c r="ADA202" s="36"/>
      <c r="ADB202" s="52"/>
      <c r="ADD202" s="44"/>
      <c r="ADH202" s="44"/>
      <c r="ADL202" s="47"/>
      <c r="ADM202" s="36"/>
      <c r="ADN202" s="52"/>
      <c r="ADP202" s="44"/>
      <c r="ADT202" s="44"/>
      <c r="ADX202" s="47"/>
      <c r="ADY202" s="36"/>
      <c r="ADZ202" s="52"/>
      <c r="AEB202" s="44"/>
      <c r="AEF202" s="44"/>
      <c r="AEJ202" s="47"/>
      <c r="AEK202" s="36"/>
      <c r="AEL202" s="52"/>
      <c r="AEN202" s="44"/>
      <c r="AER202" s="44"/>
      <c r="AEV202" s="47"/>
      <c r="AEW202" s="36"/>
      <c r="AEX202" s="52"/>
      <c r="AEZ202" s="44"/>
      <c r="AFD202" s="44"/>
      <c r="AFH202" s="47"/>
      <c r="AFI202" s="36"/>
      <c r="AFJ202" s="52"/>
      <c r="AFL202" s="44"/>
      <c r="AFP202" s="44"/>
      <c r="AFT202" s="47"/>
      <c r="AFU202" s="36"/>
      <c r="AFV202" s="52"/>
      <c r="AFX202" s="44"/>
      <c r="AGB202" s="44"/>
      <c r="AGF202" s="47"/>
      <c r="AGG202" s="36"/>
      <c r="AGH202" s="52"/>
      <c r="AGJ202" s="44"/>
      <c r="AGN202" s="44"/>
      <c r="AGR202" s="47"/>
      <c r="AGS202" s="36"/>
      <c r="AGT202" s="52"/>
      <c r="AGV202" s="44"/>
      <c r="AGZ202" s="44"/>
      <c r="AHD202" s="47"/>
      <c r="AHE202" s="36"/>
      <c r="AHF202" s="52"/>
      <c r="AHH202" s="44"/>
      <c r="AHL202" s="44"/>
      <c r="AHP202" s="47"/>
      <c r="AHQ202" s="36"/>
      <c r="AHR202" s="52"/>
      <c r="AHT202" s="44"/>
      <c r="AHX202" s="44"/>
      <c r="AIB202" s="47"/>
      <c r="AIC202" s="36"/>
      <c r="AID202" s="52"/>
      <c r="AIF202" s="44"/>
      <c r="AIJ202" s="44"/>
      <c r="AIN202" s="47"/>
      <c r="AIO202" s="36"/>
      <c r="AIP202" s="52"/>
      <c r="AIR202" s="44"/>
      <c r="AIV202" s="44"/>
      <c r="AIZ202" s="47"/>
      <c r="AJA202" s="36"/>
      <c r="AJB202" s="52"/>
      <c r="AJD202" s="44"/>
      <c r="AJH202" s="44"/>
      <c r="AJL202" s="47"/>
      <c r="AJM202" s="36"/>
      <c r="AJN202" s="52"/>
      <c r="AJP202" s="44"/>
      <c r="AJT202" s="44"/>
      <c r="AJX202" s="47"/>
      <c r="AJY202" s="36"/>
      <c r="AJZ202" s="52"/>
      <c r="AKB202" s="44"/>
      <c r="AKF202" s="44"/>
      <c r="AKJ202" s="47"/>
      <c r="AKK202" s="36"/>
      <c r="AKL202" s="52"/>
      <c r="AKN202" s="44"/>
      <c r="AKR202" s="44"/>
      <c r="AKV202" s="47"/>
      <c r="AKW202" s="36"/>
      <c r="AKX202" s="52"/>
      <c r="AKZ202" s="44"/>
      <c r="ALD202" s="44"/>
      <c r="ALH202" s="47"/>
      <c r="ALI202" s="36"/>
      <c r="ALJ202" s="52"/>
      <c r="ALL202" s="44"/>
      <c r="ALP202" s="44"/>
      <c r="ALT202" s="47"/>
      <c r="ALU202" s="36"/>
      <c r="ALV202" s="52"/>
      <c r="ALX202" s="44"/>
      <c r="AMB202" s="44"/>
      <c r="AMF202" s="47"/>
      <c r="AMG202" s="36"/>
      <c r="AMH202" s="52"/>
      <c r="AMJ202" s="44"/>
    </row>
    <row r="203" spans="1:1024" s="43" customFormat="1" ht="25.5" x14ac:dyDescent="0.2">
      <c r="A203" s="39" t="s">
        <v>606</v>
      </c>
      <c r="B203" s="57" t="s">
        <v>656</v>
      </c>
      <c r="C203" s="60" t="s">
        <v>190</v>
      </c>
      <c r="D203" s="61">
        <v>44523</v>
      </c>
      <c r="E203" s="43" t="s">
        <v>657</v>
      </c>
      <c r="F203" s="60" t="s">
        <v>192</v>
      </c>
      <c r="G203" s="43" t="s">
        <v>621</v>
      </c>
      <c r="H203" s="61">
        <v>44523</v>
      </c>
      <c r="I203" s="60">
        <v>1</v>
      </c>
      <c r="J203" s="43" t="s">
        <v>194</v>
      </c>
      <c r="K203" s="60" t="s">
        <v>76</v>
      </c>
      <c r="L203" s="47" t="s">
        <v>658</v>
      </c>
      <c r="M203" s="37"/>
      <c r="N203" s="52"/>
      <c r="P203" s="44"/>
      <c r="T203" s="44"/>
      <c r="X203" s="47"/>
      <c r="Y203" s="36"/>
      <c r="Z203" s="52"/>
      <c r="AB203" s="44"/>
      <c r="AF203" s="44"/>
      <c r="AJ203" s="47"/>
      <c r="AK203" s="36"/>
      <c r="AL203" s="52"/>
      <c r="AN203" s="44"/>
      <c r="AR203" s="44"/>
      <c r="AV203" s="47"/>
      <c r="AW203" s="36"/>
      <c r="AX203" s="52"/>
      <c r="AZ203" s="44"/>
      <c r="BD203" s="44"/>
      <c r="BH203" s="47"/>
      <c r="BI203" s="36"/>
      <c r="BJ203" s="52"/>
      <c r="BL203" s="44"/>
      <c r="BP203" s="44"/>
      <c r="BT203" s="47"/>
      <c r="BU203" s="36"/>
      <c r="BV203" s="52"/>
      <c r="BX203" s="44"/>
      <c r="CB203" s="44"/>
      <c r="CF203" s="47"/>
      <c r="CG203" s="36"/>
      <c r="CH203" s="52"/>
      <c r="CJ203" s="44"/>
      <c r="CN203" s="44"/>
      <c r="CR203" s="47"/>
      <c r="CS203" s="36"/>
      <c r="CT203" s="52"/>
      <c r="CV203" s="44"/>
      <c r="CZ203" s="44"/>
      <c r="DD203" s="47"/>
      <c r="DE203" s="36"/>
      <c r="DF203" s="52"/>
      <c r="DH203" s="44"/>
      <c r="DL203" s="44"/>
      <c r="DP203" s="47"/>
      <c r="DQ203" s="36"/>
      <c r="DR203" s="52"/>
      <c r="DT203" s="44"/>
      <c r="DX203" s="44"/>
      <c r="EB203" s="47"/>
      <c r="EC203" s="36"/>
      <c r="ED203" s="52"/>
      <c r="EF203" s="44"/>
      <c r="EJ203" s="44"/>
      <c r="EN203" s="47"/>
      <c r="EO203" s="36"/>
      <c r="EP203" s="52"/>
      <c r="ER203" s="44"/>
      <c r="EV203" s="44"/>
      <c r="EZ203" s="47"/>
      <c r="FA203" s="36"/>
      <c r="FB203" s="52"/>
      <c r="FD203" s="44"/>
      <c r="FH203" s="44"/>
      <c r="FL203" s="47"/>
      <c r="FM203" s="36"/>
      <c r="FN203" s="52"/>
      <c r="FP203" s="44"/>
      <c r="FT203" s="44"/>
      <c r="FX203" s="47"/>
      <c r="FY203" s="36"/>
      <c r="FZ203" s="52"/>
      <c r="GB203" s="44"/>
      <c r="GF203" s="44"/>
      <c r="GJ203" s="47"/>
      <c r="GK203" s="36"/>
      <c r="GL203" s="52"/>
      <c r="GN203" s="44"/>
      <c r="GR203" s="44"/>
      <c r="GV203" s="47"/>
      <c r="GW203" s="36"/>
      <c r="GX203" s="52"/>
      <c r="GZ203" s="44"/>
      <c r="HD203" s="44"/>
      <c r="HH203" s="47"/>
      <c r="HI203" s="36"/>
      <c r="HJ203" s="52"/>
      <c r="HL203" s="44"/>
      <c r="HP203" s="44"/>
      <c r="HT203" s="47"/>
      <c r="HU203" s="36"/>
      <c r="HV203" s="52"/>
      <c r="HX203" s="44"/>
      <c r="IB203" s="44"/>
      <c r="IF203" s="47"/>
      <c r="IG203" s="36"/>
      <c r="IH203" s="52"/>
      <c r="IJ203" s="44"/>
      <c r="IN203" s="44"/>
      <c r="IR203" s="47"/>
      <c r="IS203" s="36"/>
      <c r="IT203" s="52"/>
      <c r="IV203" s="44"/>
      <c r="IZ203" s="44"/>
      <c r="JD203" s="47"/>
      <c r="JE203" s="36"/>
      <c r="JF203" s="52"/>
      <c r="JH203" s="44"/>
      <c r="JL203" s="44"/>
      <c r="JP203" s="47"/>
      <c r="JQ203" s="36"/>
      <c r="JR203" s="52"/>
      <c r="JT203" s="44"/>
      <c r="JX203" s="44"/>
      <c r="KB203" s="47"/>
      <c r="KC203" s="36"/>
      <c r="KD203" s="52"/>
      <c r="KF203" s="44"/>
      <c r="KJ203" s="44"/>
      <c r="KN203" s="47"/>
      <c r="KO203" s="36"/>
      <c r="KP203" s="52"/>
      <c r="KR203" s="44"/>
      <c r="KV203" s="44"/>
      <c r="KZ203" s="47"/>
      <c r="LA203" s="36"/>
      <c r="LB203" s="52"/>
      <c r="LD203" s="44"/>
      <c r="LH203" s="44"/>
      <c r="LL203" s="47"/>
      <c r="LM203" s="36"/>
      <c r="LN203" s="52"/>
      <c r="LP203" s="44"/>
      <c r="LT203" s="44"/>
      <c r="LX203" s="47"/>
      <c r="LY203" s="36"/>
      <c r="LZ203" s="52"/>
      <c r="MB203" s="44"/>
      <c r="MF203" s="44"/>
      <c r="MJ203" s="47"/>
      <c r="MK203" s="36"/>
      <c r="ML203" s="52"/>
      <c r="MN203" s="44"/>
      <c r="MR203" s="44"/>
      <c r="MV203" s="47"/>
      <c r="MW203" s="36"/>
      <c r="MX203" s="52"/>
      <c r="MZ203" s="44"/>
      <c r="ND203" s="44"/>
      <c r="NH203" s="47"/>
      <c r="NI203" s="36"/>
      <c r="NJ203" s="52"/>
      <c r="NL203" s="44"/>
      <c r="NP203" s="44"/>
      <c r="NT203" s="47"/>
      <c r="NU203" s="36"/>
      <c r="NV203" s="52"/>
      <c r="NX203" s="44"/>
      <c r="OB203" s="44"/>
      <c r="OF203" s="47"/>
      <c r="OG203" s="36"/>
      <c r="OH203" s="52"/>
      <c r="OJ203" s="44"/>
      <c r="ON203" s="44"/>
      <c r="OR203" s="47"/>
      <c r="OS203" s="36"/>
      <c r="OT203" s="52"/>
      <c r="OV203" s="44"/>
      <c r="OZ203" s="44"/>
      <c r="PD203" s="47"/>
      <c r="PE203" s="36"/>
      <c r="PF203" s="52"/>
      <c r="PH203" s="44"/>
      <c r="PL203" s="44"/>
      <c r="PP203" s="47"/>
      <c r="PQ203" s="36"/>
      <c r="PR203" s="52"/>
      <c r="PT203" s="44"/>
      <c r="PX203" s="44"/>
      <c r="QB203" s="47"/>
      <c r="QC203" s="36"/>
      <c r="QD203" s="52"/>
      <c r="QF203" s="44"/>
      <c r="QJ203" s="44"/>
      <c r="QN203" s="47"/>
      <c r="QO203" s="36"/>
      <c r="QP203" s="52"/>
      <c r="QR203" s="44"/>
      <c r="QV203" s="44"/>
      <c r="QZ203" s="47"/>
      <c r="RA203" s="36"/>
      <c r="RB203" s="52"/>
      <c r="RD203" s="44"/>
      <c r="RH203" s="44"/>
      <c r="RL203" s="47"/>
      <c r="RM203" s="36"/>
      <c r="RN203" s="52"/>
      <c r="RP203" s="44"/>
      <c r="RT203" s="44"/>
      <c r="RX203" s="47"/>
      <c r="RY203" s="36"/>
      <c r="RZ203" s="52"/>
      <c r="SB203" s="44"/>
      <c r="SF203" s="44"/>
      <c r="SJ203" s="47"/>
      <c r="SK203" s="36"/>
      <c r="SL203" s="52"/>
      <c r="SN203" s="44"/>
      <c r="SR203" s="44"/>
      <c r="SV203" s="47"/>
      <c r="SW203" s="36"/>
      <c r="SX203" s="52"/>
      <c r="SZ203" s="44"/>
      <c r="TD203" s="44"/>
      <c r="TH203" s="47"/>
      <c r="TI203" s="36"/>
      <c r="TJ203" s="52"/>
      <c r="TL203" s="44"/>
      <c r="TP203" s="44"/>
      <c r="TT203" s="47"/>
      <c r="TU203" s="36"/>
      <c r="TV203" s="52"/>
      <c r="TX203" s="44"/>
      <c r="UB203" s="44"/>
      <c r="UF203" s="47"/>
      <c r="UG203" s="36"/>
      <c r="UH203" s="52"/>
      <c r="UJ203" s="44"/>
      <c r="UN203" s="44"/>
      <c r="UR203" s="47"/>
      <c r="US203" s="36"/>
      <c r="UT203" s="52"/>
      <c r="UV203" s="44"/>
      <c r="UZ203" s="44"/>
      <c r="VD203" s="47"/>
      <c r="VE203" s="36"/>
      <c r="VF203" s="52"/>
      <c r="VH203" s="44"/>
      <c r="VL203" s="44"/>
      <c r="VP203" s="47"/>
      <c r="VQ203" s="36"/>
      <c r="VR203" s="52"/>
      <c r="VT203" s="44"/>
      <c r="VX203" s="44"/>
      <c r="WB203" s="47"/>
      <c r="WC203" s="36"/>
      <c r="WD203" s="52"/>
      <c r="WF203" s="44"/>
      <c r="WJ203" s="44"/>
      <c r="WN203" s="47"/>
      <c r="WO203" s="36"/>
      <c r="WP203" s="52"/>
      <c r="WR203" s="44"/>
      <c r="WV203" s="44"/>
      <c r="WZ203" s="47"/>
      <c r="XA203" s="36"/>
      <c r="XB203" s="52"/>
      <c r="XD203" s="44"/>
      <c r="XH203" s="44"/>
      <c r="XL203" s="47"/>
      <c r="XM203" s="36"/>
      <c r="XN203" s="52"/>
      <c r="XP203" s="44"/>
      <c r="XT203" s="44"/>
      <c r="XX203" s="47"/>
      <c r="XY203" s="36"/>
      <c r="XZ203" s="52"/>
      <c r="YB203" s="44"/>
      <c r="YF203" s="44"/>
      <c r="YJ203" s="47"/>
      <c r="YK203" s="36"/>
      <c r="YL203" s="52"/>
      <c r="YN203" s="44"/>
      <c r="YR203" s="44"/>
      <c r="YV203" s="47"/>
      <c r="YW203" s="36"/>
      <c r="YX203" s="52"/>
      <c r="YZ203" s="44"/>
      <c r="ZD203" s="44"/>
      <c r="ZH203" s="47"/>
      <c r="ZI203" s="36"/>
      <c r="ZJ203" s="52"/>
      <c r="ZL203" s="44"/>
      <c r="ZP203" s="44"/>
      <c r="ZT203" s="47"/>
      <c r="ZU203" s="36"/>
      <c r="ZV203" s="52"/>
      <c r="ZX203" s="44"/>
      <c r="AAB203" s="44"/>
      <c r="AAF203" s="47"/>
      <c r="AAG203" s="36"/>
      <c r="AAH203" s="52"/>
      <c r="AAJ203" s="44"/>
      <c r="AAN203" s="44"/>
      <c r="AAR203" s="47"/>
      <c r="AAS203" s="36"/>
      <c r="AAT203" s="52"/>
      <c r="AAV203" s="44"/>
      <c r="AAZ203" s="44"/>
      <c r="ABD203" s="47"/>
      <c r="ABE203" s="36"/>
      <c r="ABF203" s="52"/>
      <c r="ABH203" s="44"/>
      <c r="ABL203" s="44"/>
      <c r="ABP203" s="47"/>
      <c r="ABQ203" s="36"/>
      <c r="ABR203" s="52"/>
      <c r="ABT203" s="44"/>
      <c r="ABX203" s="44"/>
      <c r="ACB203" s="47"/>
      <c r="ACC203" s="36"/>
      <c r="ACD203" s="52"/>
      <c r="ACF203" s="44"/>
      <c r="ACJ203" s="44"/>
      <c r="ACN203" s="47"/>
      <c r="ACO203" s="36"/>
      <c r="ACP203" s="52"/>
      <c r="ACR203" s="44"/>
      <c r="ACV203" s="44"/>
      <c r="ACZ203" s="47"/>
      <c r="ADA203" s="36"/>
      <c r="ADB203" s="52"/>
      <c r="ADD203" s="44"/>
      <c r="ADH203" s="44"/>
      <c r="ADL203" s="47"/>
      <c r="ADM203" s="36"/>
      <c r="ADN203" s="52"/>
      <c r="ADP203" s="44"/>
      <c r="ADT203" s="44"/>
      <c r="ADX203" s="47"/>
      <c r="ADY203" s="36"/>
      <c r="ADZ203" s="52"/>
      <c r="AEB203" s="44"/>
      <c r="AEF203" s="44"/>
      <c r="AEJ203" s="47"/>
      <c r="AEK203" s="36"/>
      <c r="AEL203" s="52"/>
      <c r="AEN203" s="44"/>
      <c r="AER203" s="44"/>
      <c r="AEV203" s="47"/>
      <c r="AEW203" s="36"/>
      <c r="AEX203" s="52"/>
      <c r="AEZ203" s="44"/>
      <c r="AFD203" s="44"/>
      <c r="AFH203" s="47"/>
      <c r="AFI203" s="36"/>
      <c r="AFJ203" s="52"/>
      <c r="AFL203" s="44"/>
      <c r="AFP203" s="44"/>
      <c r="AFT203" s="47"/>
      <c r="AFU203" s="36"/>
      <c r="AFV203" s="52"/>
      <c r="AFX203" s="44"/>
      <c r="AGB203" s="44"/>
      <c r="AGF203" s="47"/>
      <c r="AGG203" s="36"/>
      <c r="AGH203" s="52"/>
      <c r="AGJ203" s="44"/>
      <c r="AGN203" s="44"/>
      <c r="AGR203" s="47"/>
      <c r="AGS203" s="36"/>
      <c r="AGT203" s="52"/>
      <c r="AGV203" s="44"/>
      <c r="AGZ203" s="44"/>
      <c r="AHD203" s="47"/>
      <c r="AHE203" s="36"/>
      <c r="AHF203" s="52"/>
      <c r="AHH203" s="44"/>
      <c r="AHL203" s="44"/>
      <c r="AHP203" s="47"/>
      <c r="AHQ203" s="36"/>
      <c r="AHR203" s="52"/>
      <c r="AHT203" s="44"/>
      <c r="AHX203" s="44"/>
      <c r="AIB203" s="47"/>
      <c r="AIC203" s="36"/>
      <c r="AID203" s="52"/>
      <c r="AIF203" s="44"/>
      <c r="AIJ203" s="44"/>
      <c r="AIN203" s="47"/>
      <c r="AIO203" s="36"/>
      <c r="AIP203" s="52"/>
      <c r="AIR203" s="44"/>
      <c r="AIV203" s="44"/>
      <c r="AIZ203" s="47"/>
      <c r="AJA203" s="36"/>
      <c r="AJB203" s="52"/>
      <c r="AJD203" s="44"/>
      <c r="AJH203" s="44"/>
      <c r="AJL203" s="47"/>
      <c r="AJM203" s="36"/>
      <c r="AJN203" s="52"/>
      <c r="AJP203" s="44"/>
      <c r="AJT203" s="44"/>
      <c r="AJX203" s="47"/>
      <c r="AJY203" s="36"/>
      <c r="AJZ203" s="52"/>
      <c r="AKB203" s="44"/>
      <c r="AKF203" s="44"/>
      <c r="AKJ203" s="47"/>
      <c r="AKK203" s="36"/>
      <c r="AKL203" s="52"/>
      <c r="AKN203" s="44"/>
      <c r="AKR203" s="44"/>
      <c r="AKV203" s="47"/>
      <c r="AKW203" s="36"/>
      <c r="AKX203" s="52"/>
      <c r="AKZ203" s="44"/>
      <c r="ALD203" s="44"/>
      <c r="ALH203" s="47"/>
      <c r="ALI203" s="36"/>
      <c r="ALJ203" s="52"/>
      <c r="ALL203" s="44"/>
      <c r="ALP203" s="44"/>
      <c r="ALT203" s="47"/>
      <c r="ALU203" s="36"/>
      <c r="ALV203" s="52"/>
      <c r="ALX203" s="44"/>
      <c r="AMB203" s="44"/>
      <c r="AMF203" s="47"/>
      <c r="AMG203" s="36"/>
      <c r="AMH203" s="52"/>
      <c r="AMJ203" s="44"/>
    </row>
    <row r="204" spans="1:1024" s="43" customFormat="1" ht="25.5" x14ac:dyDescent="0.2">
      <c r="A204" s="39" t="s">
        <v>606</v>
      </c>
      <c r="B204" s="57" t="s">
        <v>656</v>
      </c>
      <c r="C204" s="60" t="s">
        <v>190</v>
      </c>
      <c r="D204" s="61">
        <v>44524</v>
      </c>
      <c r="E204" s="43" t="s">
        <v>659</v>
      </c>
      <c r="F204" s="60" t="s">
        <v>192</v>
      </c>
      <c r="G204" s="43" t="s">
        <v>221</v>
      </c>
      <c r="H204" s="61">
        <v>44529</v>
      </c>
      <c r="I204" s="60">
        <v>3</v>
      </c>
      <c r="J204" s="43" t="s">
        <v>194</v>
      </c>
      <c r="K204" s="60" t="s">
        <v>76</v>
      </c>
      <c r="L204" s="47"/>
      <c r="M204" s="37"/>
      <c r="N204" s="52"/>
      <c r="P204" s="44"/>
      <c r="T204" s="44"/>
      <c r="X204" s="47"/>
      <c r="Y204" s="36"/>
      <c r="Z204" s="52"/>
      <c r="AB204" s="44"/>
      <c r="AF204" s="44"/>
      <c r="AJ204" s="47"/>
      <c r="AK204" s="36"/>
      <c r="AL204" s="52"/>
      <c r="AN204" s="44"/>
      <c r="AR204" s="44"/>
      <c r="AV204" s="47"/>
      <c r="AW204" s="36"/>
      <c r="AX204" s="52"/>
      <c r="AZ204" s="44"/>
      <c r="BD204" s="44"/>
      <c r="BH204" s="47"/>
      <c r="BI204" s="36"/>
      <c r="BJ204" s="52"/>
      <c r="BL204" s="44"/>
      <c r="BP204" s="44"/>
      <c r="BT204" s="47"/>
      <c r="BU204" s="36"/>
      <c r="BV204" s="52"/>
      <c r="BX204" s="44"/>
      <c r="CB204" s="44"/>
      <c r="CF204" s="47"/>
      <c r="CG204" s="36"/>
      <c r="CH204" s="52"/>
      <c r="CJ204" s="44"/>
      <c r="CN204" s="44"/>
      <c r="CR204" s="47"/>
      <c r="CS204" s="36"/>
      <c r="CT204" s="52"/>
      <c r="CV204" s="44"/>
      <c r="CZ204" s="44"/>
      <c r="DD204" s="47"/>
      <c r="DE204" s="36"/>
      <c r="DF204" s="52"/>
      <c r="DH204" s="44"/>
      <c r="DL204" s="44"/>
      <c r="DP204" s="47"/>
      <c r="DQ204" s="36"/>
      <c r="DR204" s="52"/>
      <c r="DT204" s="44"/>
      <c r="DX204" s="44"/>
      <c r="EB204" s="47"/>
      <c r="EC204" s="36"/>
      <c r="ED204" s="52"/>
      <c r="EF204" s="44"/>
      <c r="EJ204" s="44"/>
      <c r="EN204" s="47"/>
      <c r="EO204" s="36"/>
      <c r="EP204" s="52"/>
      <c r="ER204" s="44"/>
      <c r="EV204" s="44"/>
      <c r="EZ204" s="47"/>
      <c r="FA204" s="36"/>
      <c r="FB204" s="52"/>
      <c r="FD204" s="44"/>
      <c r="FH204" s="44"/>
      <c r="FL204" s="47"/>
      <c r="FM204" s="36"/>
      <c r="FN204" s="52"/>
      <c r="FP204" s="44"/>
      <c r="FT204" s="44"/>
      <c r="FX204" s="47"/>
      <c r="FY204" s="36"/>
      <c r="FZ204" s="52"/>
      <c r="GB204" s="44"/>
      <c r="GF204" s="44"/>
      <c r="GJ204" s="47"/>
      <c r="GK204" s="36"/>
      <c r="GL204" s="52"/>
      <c r="GN204" s="44"/>
      <c r="GR204" s="44"/>
      <c r="GV204" s="47"/>
      <c r="GW204" s="36"/>
      <c r="GX204" s="52"/>
      <c r="GZ204" s="44"/>
      <c r="HD204" s="44"/>
      <c r="HH204" s="47"/>
      <c r="HI204" s="36"/>
      <c r="HJ204" s="52"/>
      <c r="HL204" s="44"/>
      <c r="HP204" s="44"/>
      <c r="HT204" s="47"/>
      <c r="HU204" s="36"/>
      <c r="HV204" s="52"/>
      <c r="HX204" s="44"/>
      <c r="IB204" s="44"/>
      <c r="IF204" s="47"/>
      <c r="IG204" s="36"/>
      <c r="IH204" s="52"/>
      <c r="IJ204" s="44"/>
      <c r="IN204" s="44"/>
      <c r="IR204" s="47"/>
      <c r="IS204" s="36"/>
      <c r="IT204" s="52"/>
      <c r="IV204" s="44"/>
      <c r="IZ204" s="44"/>
      <c r="JD204" s="47"/>
      <c r="JE204" s="36"/>
      <c r="JF204" s="52"/>
      <c r="JH204" s="44"/>
      <c r="JL204" s="44"/>
      <c r="JP204" s="47"/>
      <c r="JQ204" s="36"/>
      <c r="JR204" s="52"/>
      <c r="JT204" s="44"/>
      <c r="JX204" s="44"/>
      <c r="KB204" s="47"/>
      <c r="KC204" s="36"/>
      <c r="KD204" s="52"/>
      <c r="KF204" s="44"/>
      <c r="KJ204" s="44"/>
      <c r="KN204" s="47"/>
      <c r="KO204" s="36"/>
      <c r="KP204" s="52"/>
      <c r="KR204" s="44"/>
      <c r="KV204" s="44"/>
      <c r="KZ204" s="47"/>
      <c r="LA204" s="36"/>
      <c r="LB204" s="52"/>
      <c r="LD204" s="44"/>
      <c r="LH204" s="44"/>
      <c r="LL204" s="47"/>
      <c r="LM204" s="36"/>
      <c r="LN204" s="52"/>
      <c r="LP204" s="44"/>
      <c r="LT204" s="44"/>
      <c r="LX204" s="47"/>
      <c r="LY204" s="36"/>
      <c r="LZ204" s="52"/>
      <c r="MB204" s="44"/>
      <c r="MF204" s="44"/>
      <c r="MJ204" s="47"/>
      <c r="MK204" s="36"/>
      <c r="ML204" s="52"/>
      <c r="MN204" s="44"/>
      <c r="MR204" s="44"/>
      <c r="MV204" s="47"/>
      <c r="MW204" s="36"/>
      <c r="MX204" s="52"/>
      <c r="MZ204" s="44"/>
      <c r="ND204" s="44"/>
      <c r="NH204" s="47"/>
      <c r="NI204" s="36"/>
      <c r="NJ204" s="52"/>
      <c r="NL204" s="44"/>
      <c r="NP204" s="44"/>
      <c r="NT204" s="47"/>
      <c r="NU204" s="36"/>
      <c r="NV204" s="52"/>
      <c r="NX204" s="44"/>
      <c r="OB204" s="44"/>
      <c r="OF204" s="47"/>
      <c r="OG204" s="36"/>
      <c r="OH204" s="52"/>
      <c r="OJ204" s="44"/>
      <c r="ON204" s="44"/>
      <c r="OR204" s="47"/>
      <c r="OS204" s="36"/>
      <c r="OT204" s="52"/>
      <c r="OV204" s="44"/>
      <c r="OZ204" s="44"/>
      <c r="PD204" s="47"/>
      <c r="PE204" s="36"/>
      <c r="PF204" s="52"/>
      <c r="PH204" s="44"/>
      <c r="PL204" s="44"/>
      <c r="PP204" s="47"/>
      <c r="PQ204" s="36"/>
      <c r="PR204" s="52"/>
      <c r="PT204" s="44"/>
      <c r="PX204" s="44"/>
      <c r="QB204" s="47"/>
      <c r="QC204" s="36"/>
      <c r="QD204" s="52"/>
      <c r="QF204" s="44"/>
      <c r="QJ204" s="44"/>
      <c r="QN204" s="47"/>
      <c r="QO204" s="36"/>
      <c r="QP204" s="52"/>
      <c r="QR204" s="44"/>
      <c r="QV204" s="44"/>
      <c r="QZ204" s="47"/>
      <c r="RA204" s="36"/>
      <c r="RB204" s="52"/>
      <c r="RD204" s="44"/>
      <c r="RH204" s="44"/>
      <c r="RL204" s="47"/>
      <c r="RM204" s="36"/>
      <c r="RN204" s="52"/>
      <c r="RP204" s="44"/>
      <c r="RT204" s="44"/>
      <c r="RX204" s="47"/>
      <c r="RY204" s="36"/>
      <c r="RZ204" s="52"/>
      <c r="SB204" s="44"/>
      <c r="SF204" s="44"/>
      <c r="SJ204" s="47"/>
      <c r="SK204" s="36"/>
      <c r="SL204" s="52"/>
      <c r="SN204" s="44"/>
      <c r="SR204" s="44"/>
      <c r="SV204" s="47"/>
      <c r="SW204" s="36"/>
      <c r="SX204" s="52"/>
      <c r="SZ204" s="44"/>
      <c r="TD204" s="44"/>
      <c r="TH204" s="47"/>
      <c r="TI204" s="36"/>
      <c r="TJ204" s="52"/>
      <c r="TL204" s="44"/>
      <c r="TP204" s="44"/>
      <c r="TT204" s="47"/>
      <c r="TU204" s="36"/>
      <c r="TV204" s="52"/>
      <c r="TX204" s="44"/>
      <c r="UB204" s="44"/>
      <c r="UF204" s="47"/>
      <c r="UG204" s="36"/>
      <c r="UH204" s="52"/>
      <c r="UJ204" s="44"/>
      <c r="UN204" s="44"/>
      <c r="UR204" s="47"/>
      <c r="US204" s="36"/>
      <c r="UT204" s="52"/>
      <c r="UV204" s="44"/>
      <c r="UZ204" s="44"/>
      <c r="VD204" s="47"/>
      <c r="VE204" s="36"/>
      <c r="VF204" s="52"/>
      <c r="VH204" s="44"/>
      <c r="VL204" s="44"/>
      <c r="VP204" s="47"/>
      <c r="VQ204" s="36"/>
      <c r="VR204" s="52"/>
      <c r="VT204" s="44"/>
      <c r="VX204" s="44"/>
      <c r="WB204" s="47"/>
      <c r="WC204" s="36"/>
      <c r="WD204" s="52"/>
      <c r="WF204" s="44"/>
      <c r="WJ204" s="44"/>
      <c r="WN204" s="47"/>
      <c r="WO204" s="36"/>
      <c r="WP204" s="52"/>
      <c r="WR204" s="44"/>
      <c r="WV204" s="44"/>
      <c r="WZ204" s="47"/>
      <c r="XA204" s="36"/>
      <c r="XB204" s="52"/>
      <c r="XD204" s="44"/>
      <c r="XH204" s="44"/>
      <c r="XL204" s="47"/>
      <c r="XM204" s="36"/>
      <c r="XN204" s="52"/>
      <c r="XP204" s="44"/>
      <c r="XT204" s="44"/>
      <c r="XX204" s="47"/>
      <c r="XY204" s="36"/>
      <c r="XZ204" s="52"/>
      <c r="YB204" s="44"/>
      <c r="YF204" s="44"/>
      <c r="YJ204" s="47"/>
      <c r="YK204" s="36"/>
      <c r="YL204" s="52"/>
      <c r="YN204" s="44"/>
      <c r="YR204" s="44"/>
      <c r="YV204" s="47"/>
      <c r="YW204" s="36"/>
      <c r="YX204" s="52"/>
      <c r="YZ204" s="44"/>
      <c r="ZD204" s="44"/>
      <c r="ZH204" s="47"/>
      <c r="ZI204" s="36"/>
      <c r="ZJ204" s="52"/>
      <c r="ZL204" s="44"/>
      <c r="ZP204" s="44"/>
      <c r="ZT204" s="47"/>
      <c r="ZU204" s="36"/>
      <c r="ZV204" s="52"/>
      <c r="ZX204" s="44"/>
      <c r="AAB204" s="44"/>
      <c r="AAF204" s="47"/>
      <c r="AAG204" s="36"/>
      <c r="AAH204" s="52"/>
      <c r="AAJ204" s="44"/>
      <c r="AAN204" s="44"/>
      <c r="AAR204" s="47"/>
      <c r="AAS204" s="36"/>
      <c r="AAT204" s="52"/>
      <c r="AAV204" s="44"/>
      <c r="AAZ204" s="44"/>
      <c r="ABD204" s="47"/>
      <c r="ABE204" s="36"/>
      <c r="ABF204" s="52"/>
      <c r="ABH204" s="44"/>
      <c r="ABL204" s="44"/>
      <c r="ABP204" s="47"/>
      <c r="ABQ204" s="36"/>
      <c r="ABR204" s="52"/>
      <c r="ABT204" s="44"/>
      <c r="ABX204" s="44"/>
      <c r="ACB204" s="47"/>
      <c r="ACC204" s="36"/>
      <c r="ACD204" s="52"/>
      <c r="ACF204" s="44"/>
      <c r="ACJ204" s="44"/>
      <c r="ACN204" s="47"/>
      <c r="ACO204" s="36"/>
      <c r="ACP204" s="52"/>
      <c r="ACR204" s="44"/>
      <c r="ACV204" s="44"/>
      <c r="ACZ204" s="47"/>
      <c r="ADA204" s="36"/>
      <c r="ADB204" s="52"/>
      <c r="ADD204" s="44"/>
      <c r="ADH204" s="44"/>
      <c r="ADL204" s="47"/>
      <c r="ADM204" s="36"/>
      <c r="ADN204" s="52"/>
      <c r="ADP204" s="44"/>
      <c r="ADT204" s="44"/>
      <c r="ADX204" s="47"/>
      <c r="ADY204" s="36"/>
      <c r="ADZ204" s="52"/>
      <c r="AEB204" s="44"/>
      <c r="AEF204" s="44"/>
      <c r="AEJ204" s="47"/>
      <c r="AEK204" s="36"/>
      <c r="AEL204" s="52"/>
      <c r="AEN204" s="44"/>
      <c r="AER204" s="44"/>
      <c r="AEV204" s="47"/>
      <c r="AEW204" s="36"/>
      <c r="AEX204" s="52"/>
      <c r="AEZ204" s="44"/>
      <c r="AFD204" s="44"/>
      <c r="AFH204" s="47"/>
      <c r="AFI204" s="36"/>
      <c r="AFJ204" s="52"/>
      <c r="AFL204" s="44"/>
      <c r="AFP204" s="44"/>
      <c r="AFT204" s="47"/>
      <c r="AFU204" s="36"/>
      <c r="AFV204" s="52"/>
      <c r="AFX204" s="44"/>
      <c r="AGB204" s="44"/>
      <c r="AGF204" s="47"/>
      <c r="AGG204" s="36"/>
      <c r="AGH204" s="52"/>
      <c r="AGJ204" s="44"/>
      <c r="AGN204" s="44"/>
      <c r="AGR204" s="47"/>
      <c r="AGS204" s="36"/>
      <c r="AGT204" s="52"/>
      <c r="AGV204" s="44"/>
      <c r="AGZ204" s="44"/>
      <c r="AHD204" s="47"/>
      <c r="AHE204" s="36"/>
      <c r="AHF204" s="52"/>
      <c r="AHH204" s="44"/>
      <c r="AHL204" s="44"/>
      <c r="AHP204" s="47"/>
      <c r="AHQ204" s="36"/>
      <c r="AHR204" s="52"/>
      <c r="AHT204" s="44"/>
      <c r="AHX204" s="44"/>
      <c r="AIB204" s="47"/>
      <c r="AIC204" s="36"/>
      <c r="AID204" s="52"/>
      <c r="AIF204" s="44"/>
      <c r="AIJ204" s="44"/>
      <c r="AIN204" s="47"/>
      <c r="AIO204" s="36"/>
      <c r="AIP204" s="52"/>
      <c r="AIR204" s="44"/>
      <c r="AIV204" s="44"/>
      <c r="AIZ204" s="47"/>
      <c r="AJA204" s="36"/>
      <c r="AJB204" s="52"/>
      <c r="AJD204" s="44"/>
      <c r="AJH204" s="44"/>
      <c r="AJL204" s="47"/>
      <c r="AJM204" s="36"/>
      <c r="AJN204" s="52"/>
      <c r="AJP204" s="44"/>
      <c r="AJT204" s="44"/>
      <c r="AJX204" s="47"/>
      <c r="AJY204" s="36"/>
      <c r="AJZ204" s="52"/>
      <c r="AKB204" s="44"/>
      <c r="AKF204" s="44"/>
      <c r="AKJ204" s="47"/>
      <c r="AKK204" s="36"/>
      <c r="AKL204" s="52"/>
      <c r="AKN204" s="44"/>
      <c r="AKR204" s="44"/>
      <c r="AKV204" s="47"/>
      <c r="AKW204" s="36"/>
      <c r="AKX204" s="52"/>
      <c r="AKZ204" s="44"/>
      <c r="ALD204" s="44"/>
      <c r="ALH204" s="47"/>
      <c r="ALI204" s="36"/>
      <c r="ALJ204" s="52"/>
      <c r="ALL204" s="44"/>
      <c r="ALP204" s="44"/>
      <c r="ALT204" s="47"/>
      <c r="ALU204" s="36"/>
      <c r="ALV204" s="52"/>
      <c r="ALX204" s="44"/>
      <c r="AMB204" s="44"/>
      <c r="AMF204" s="47"/>
      <c r="AMG204" s="36"/>
      <c r="AMH204" s="52"/>
      <c r="AMJ204" s="44"/>
    </row>
    <row r="205" spans="1:1024" s="43" customFormat="1" x14ac:dyDescent="0.2">
      <c r="A205" s="39" t="s">
        <v>606</v>
      </c>
      <c r="B205" s="57" t="s">
        <v>660</v>
      </c>
      <c r="C205" s="60" t="s">
        <v>190</v>
      </c>
      <c r="D205" s="61">
        <v>44525</v>
      </c>
      <c r="E205" s="43" t="s">
        <v>661</v>
      </c>
      <c r="F205" s="60" t="s">
        <v>192</v>
      </c>
      <c r="G205" s="43" t="s">
        <v>621</v>
      </c>
      <c r="H205" s="61">
        <v>44525</v>
      </c>
      <c r="I205" s="60">
        <v>1</v>
      </c>
      <c r="J205" s="43" t="s">
        <v>194</v>
      </c>
      <c r="K205" s="60" t="s">
        <v>76</v>
      </c>
      <c r="L205" s="47" t="s">
        <v>662</v>
      </c>
      <c r="M205" s="37"/>
      <c r="N205" s="52"/>
      <c r="P205" s="44"/>
      <c r="T205" s="44"/>
      <c r="X205" s="47"/>
      <c r="Y205" s="36"/>
      <c r="Z205" s="52"/>
      <c r="AB205" s="44"/>
      <c r="AF205" s="44"/>
      <c r="AJ205" s="47"/>
      <c r="AK205" s="36"/>
      <c r="AL205" s="52"/>
      <c r="AN205" s="44"/>
      <c r="AR205" s="44"/>
      <c r="AV205" s="47"/>
      <c r="AW205" s="36"/>
      <c r="AX205" s="52"/>
      <c r="AZ205" s="44"/>
      <c r="BD205" s="44"/>
      <c r="BH205" s="47"/>
      <c r="BI205" s="36"/>
      <c r="BJ205" s="52"/>
      <c r="BL205" s="44"/>
      <c r="BP205" s="44"/>
      <c r="BT205" s="47"/>
      <c r="BU205" s="36"/>
      <c r="BV205" s="52"/>
      <c r="BX205" s="44"/>
      <c r="CB205" s="44"/>
      <c r="CF205" s="47"/>
      <c r="CG205" s="36"/>
      <c r="CH205" s="52"/>
      <c r="CJ205" s="44"/>
      <c r="CN205" s="44"/>
      <c r="CR205" s="47"/>
      <c r="CS205" s="36"/>
      <c r="CT205" s="52"/>
      <c r="CV205" s="44"/>
      <c r="CZ205" s="44"/>
      <c r="DD205" s="47"/>
      <c r="DE205" s="36"/>
      <c r="DF205" s="52"/>
      <c r="DH205" s="44"/>
      <c r="DL205" s="44"/>
      <c r="DP205" s="47"/>
      <c r="DQ205" s="36"/>
      <c r="DR205" s="52"/>
      <c r="DT205" s="44"/>
      <c r="DX205" s="44"/>
      <c r="EB205" s="47"/>
      <c r="EC205" s="36"/>
      <c r="ED205" s="52"/>
      <c r="EF205" s="44"/>
      <c r="EJ205" s="44"/>
      <c r="EN205" s="47"/>
      <c r="EO205" s="36"/>
      <c r="EP205" s="52"/>
      <c r="ER205" s="44"/>
      <c r="EV205" s="44"/>
      <c r="EZ205" s="47"/>
      <c r="FA205" s="36"/>
      <c r="FB205" s="52"/>
      <c r="FD205" s="44"/>
      <c r="FH205" s="44"/>
      <c r="FL205" s="47"/>
      <c r="FM205" s="36"/>
      <c r="FN205" s="52"/>
      <c r="FP205" s="44"/>
      <c r="FT205" s="44"/>
      <c r="FX205" s="47"/>
      <c r="FY205" s="36"/>
      <c r="FZ205" s="52"/>
      <c r="GB205" s="44"/>
      <c r="GF205" s="44"/>
      <c r="GJ205" s="47"/>
      <c r="GK205" s="36"/>
      <c r="GL205" s="52"/>
      <c r="GN205" s="44"/>
      <c r="GR205" s="44"/>
      <c r="GV205" s="47"/>
      <c r="GW205" s="36"/>
      <c r="GX205" s="52"/>
      <c r="GZ205" s="44"/>
      <c r="HD205" s="44"/>
      <c r="HH205" s="47"/>
      <c r="HI205" s="36"/>
      <c r="HJ205" s="52"/>
      <c r="HL205" s="44"/>
      <c r="HP205" s="44"/>
      <c r="HT205" s="47"/>
      <c r="HU205" s="36"/>
      <c r="HV205" s="52"/>
      <c r="HX205" s="44"/>
      <c r="IB205" s="44"/>
      <c r="IF205" s="47"/>
      <c r="IG205" s="36"/>
      <c r="IH205" s="52"/>
      <c r="IJ205" s="44"/>
      <c r="IN205" s="44"/>
      <c r="IR205" s="47"/>
      <c r="IS205" s="36"/>
      <c r="IT205" s="52"/>
      <c r="IV205" s="44"/>
      <c r="IZ205" s="44"/>
      <c r="JD205" s="47"/>
      <c r="JE205" s="36"/>
      <c r="JF205" s="52"/>
      <c r="JH205" s="44"/>
      <c r="JL205" s="44"/>
      <c r="JP205" s="47"/>
      <c r="JQ205" s="36"/>
      <c r="JR205" s="52"/>
      <c r="JT205" s="44"/>
      <c r="JX205" s="44"/>
      <c r="KB205" s="47"/>
      <c r="KC205" s="36"/>
      <c r="KD205" s="52"/>
      <c r="KF205" s="44"/>
      <c r="KJ205" s="44"/>
      <c r="KN205" s="47"/>
      <c r="KO205" s="36"/>
      <c r="KP205" s="52"/>
      <c r="KR205" s="44"/>
      <c r="KV205" s="44"/>
      <c r="KZ205" s="47"/>
      <c r="LA205" s="36"/>
      <c r="LB205" s="52"/>
      <c r="LD205" s="44"/>
      <c r="LH205" s="44"/>
      <c r="LL205" s="47"/>
      <c r="LM205" s="36"/>
      <c r="LN205" s="52"/>
      <c r="LP205" s="44"/>
      <c r="LT205" s="44"/>
      <c r="LX205" s="47"/>
      <c r="LY205" s="36"/>
      <c r="LZ205" s="52"/>
      <c r="MB205" s="44"/>
      <c r="MF205" s="44"/>
      <c r="MJ205" s="47"/>
      <c r="MK205" s="36"/>
      <c r="ML205" s="52"/>
      <c r="MN205" s="44"/>
      <c r="MR205" s="44"/>
      <c r="MV205" s="47"/>
      <c r="MW205" s="36"/>
      <c r="MX205" s="52"/>
      <c r="MZ205" s="44"/>
      <c r="ND205" s="44"/>
      <c r="NH205" s="47"/>
      <c r="NI205" s="36"/>
      <c r="NJ205" s="52"/>
      <c r="NL205" s="44"/>
      <c r="NP205" s="44"/>
      <c r="NT205" s="47"/>
      <c r="NU205" s="36"/>
      <c r="NV205" s="52"/>
      <c r="NX205" s="44"/>
      <c r="OB205" s="44"/>
      <c r="OF205" s="47"/>
      <c r="OG205" s="36"/>
      <c r="OH205" s="52"/>
      <c r="OJ205" s="44"/>
      <c r="ON205" s="44"/>
      <c r="OR205" s="47"/>
      <c r="OS205" s="36"/>
      <c r="OT205" s="52"/>
      <c r="OV205" s="44"/>
      <c r="OZ205" s="44"/>
      <c r="PD205" s="47"/>
      <c r="PE205" s="36"/>
      <c r="PF205" s="52"/>
      <c r="PH205" s="44"/>
      <c r="PL205" s="44"/>
      <c r="PP205" s="47"/>
      <c r="PQ205" s="36"/>
      <c r="PR205" s="52"/>
      <c r="PT205" s="44"/>
      <c r="PX205" s="44"/>
      <c r="QB205" s="47"/>
      <c r="QC205" s="36"/>
      <c r="QD205" s="52"/>
      <c r="QF205" s="44"/>
      <c r="QJ205" s="44"/>
      <c r="QN205" s="47"/>
      <c r="QO205" s="36"/>
      <c r="QP205" s="52"/>
      <c r="QR205" s="44"/>
      <c r="QV205" s="44"/>
      <c r="QZ205" s="47"/>
      <c r="RA205" s="36"/>
      <c r="RB205" s="52"/>
      <c r="RD205" s="44"/>
      <c r="RH205" s="44"/>
      <c r="RL205" s="47"/>
      <c r="RM205" s="36"/>
      <c r="RN205" s="52"/>
      <c r="RP205" s="44"/>
      <c r="RT205" s="44"/>
      <c r="RX205" s="47"/>
      <c r="RY205" s="36"/>
      <c r="RZ205" s="52"/>
      <c r="SB205" s="44"/>
      <c r="SF205" s="44"/>
      <c r="SJ205" s="47"/>
      <c r="SK205" s="36"/>
      <c r="SL205" s="52"/>
      <c r="SN205" s="44"/>
      <c r="SR205" s="44"/>
      <c r="SV205" s="47"/>
      <c r="SW205" s="36"/>
      <c r="SX205" s="52"/>
      <c r="SZ205" s="44"/>
      <c r="TD205" s="44"/>
      <c r="TH205" s="47"/>
      <c r="TI205" s="36"/>
      <c r="TJ205" s="52"/>
      <c r="TL205" s="44"/>
      <c r="TP205" s="44"/>
      <c r="TT205" s="47"/>
      <c r="TU205" s="36"/>
      <c r="TV205" s="52"/>
      <c r="TX205" s="44"/>
      <c r="UB205" s="44"/>
      <c r="UF205" s="47"/>
      <c r="UG205" s="36"/>
      <c r="UH205" s="52"/>
      <c r="UJ205" s="44"/>
      <c r="UN205" s="44"/>
      <c r="UR205" s="47"/>
      <c r="US205" s="36"/>
      <c r="UT205" s="52"/>
      <c r="UV205" s="44"/>
      <c r="UZ205" s="44"/>
      <c r="VD205" s="47"/>
      <c r="VE205" s="36"/>
      <c r="VF205" s="52"/>
      <c r="VH205" s="44"/>
      <c r="VL205" s="44"/>
      <c r="VP205" s="47"/>
      <c r="VQ205" s="36"/>
      <c r="VR205" s="52"/>
      <c r="VT205" s="44"/>
      <c r="VX205" s="44"/>
      <c r="WB205" s="47"/>
      <c r="WC205" s="36"/>
      <c r="WD205" s="52"/>
      <c r="WF205" s="44"/>
      <c r="WJ205" s="44"/>
      <c r="WN205" s="47"/>
      <c r="WO205" s="36"/>
      <c r="WP205" s="52"/>
      <c r="WR205" s="44"/>
      <c r="WV205" s="44"/>
      <c r="WZ205" s="47"/>
      <c r="XA205" s="36"/>
      <c r="XB205" s="52"/>
      <c r="XD205" s="44"/>
      <c r="XH205" s="44"/>
      <c r="XL205" s="47"/>
      <c r="XM205" s="36"/>
      <c r="XN205" s="52"/>
      <c r="XP205" s="44"/>
      <c r="XT205" s="44"/>
      <c r="XX205" s="47"/>
      <c r="XY205" s="36"/>
      <c r="XZ205" s="52"/>
      <c r="YB205" s="44"/>
      <c r="YF205" s="44"/>
      <c r="YJ205" s="47"/>
      <c r="YK205" s="36"/>
      <c r="YL205" s="52"/>
      <c r="YN205" s="44"/>
      <c r="YR205" s="44"/>
      <c r="YV205" s="47"/>
      <c r="YW205" s="36"/>
      <c r="YX205" s="52"/>
      <c r="YZ205" s="44"/>
      <c r="ZD205" s="44"/>
      <c r="ZH205" s="47"/>
      <c r="ZI205" s="36"/>
      <c r="ZJ205" s="52"/>
      <c r="ZL205" s="44"/>
      <c r="ZP205" s="44"/>
      <c r="ZT205" s="47"/>
      <c r="ZU205" s="36"/>
      <c r="ZV205" s="52"/>
      <c r="ZX205" s="44"/>
      <c r="AAB205" s="44"/>
      <c r="AAF205" s="47"/>
      <c r="AAG205" s="36"/>
      <c r="AAH205" s="52"/>
      <c r="AAJ205" s="44"/>
      <c r="AAN205" s="44"/>
      <c r="AAR205" s="47"/>
      <c r="AAS205" s="36"/>
      <c r="AAT205" s="52"/>
      <c r="AAV205" s="44"/>
      <c r="AAZ205" s="44"/>
      <c r="ABD205" s="47"/>
      <c r="ABE205" s="36"/>
      <c r="ABF205" s="52"/>
      <c r="ABH205" s="44"/>
      <c r="ABL205" s="44"/>
      <c r="ABP205" s="47"/>
      <c r="ABQ205" s="36"/>
      <c r="ABR205" s="52"/>
      <c r="ABT205" s="44"/>
      <c r="ABX205" s="44"/>
      <c r="ACB205" s="47"/>
      <c r="ACC205" s="36"/>
      <c r="ACD205" s="52"/>
      <c r="ACF205" s="44"/>
      <c r="ACJ205" s="44"/>
      <c r="ACN205" s="47"/>
      <c r="ACO205" s="36"/>
      <c r="ACP205" s="52"/>
      <c r="ACR205" s="44"/>
      <c r="ACV205" s="44"/>
      <c r="ACZ205" s="47"/>
      <c r="ADA205" s="36"/>
      <c r="ADB205" s="52"/>
      <c r="ADD205" s="44"/>
      <c r="ADH205" s="44"/>
      <c r="ADL205" s="47"/>
      <c r="ADM205" s="36"/>
      <c r="ADN205" s="52"/>
      <c r="ADP205" s="44"/>
      <c r="ADT205" s="44"/>
      <c r="ADX205" s="47"/>
      <c r="ADY205" s="36"/>
      <c r="ADZ205" s="52"/>
      <c r="AEB205" s="44"/>
      <c r="AEF205" s="44"/>
      <c r="AEJ205" s="47"/>
      <c r="AEK205" s="36"/>
      <c r="AEL205" s="52"/>
      <c r="AEN205" s="44"/>
      <c r="AER205" s="44"/>
      <c r="AEV205" s="47"/>
      <c r="AEW205" s="36"/>
      <c r="AEX205" s="52"/>
      <c r="AEZ205" s="44"/>
      <c r="AFD205" s="44"/>
      <c r="AFH205" s="47"/>
      <c r="AFI205" s="36"/>
      <c r="AFJ205" s="52"/>
      <c r="AFL205" s="44"/>
      <c r="AFP205" s="44"/>
      <c r="AFT205" s="47"/>
      <c r="AFU205" s="36"/>
      <c r="AFV205" s="52"/>
      <c r="AFX205" s="44"/>
      <c r="AGB205" s="44"/>
      <c r="AGF205" s="47"/>
      <c r="AGG205" s="36"/>
      <c r="AGH205" s="52"/>
      <c r="AGJ205" s="44"/>
      <c r="AGN205" s="44"/>
      <c r="AGR205" s="47"/>
      <c r="AGS205" s="36"/>
      <c r="AGT205" s="52"/>
      <c r="AGV205" s="44"/>
      <c r="AGZ205" s="44"/>
      <c r="AHD205" s="47"/>
      <c r="AHE205" s="36"/>
      <c r="AHF205" s="52"/>
      <c r="AHH205" s="44"/>
      <c r="AHL205" s="44"/>
      <c r="AHP205" s="47"/>
      <c r="AHQ205" s="36"/>
      <c r="AHR205" s="52"/>
      <c r="AHT205" s="44"/>
      <c r="AHX205" s="44"/>
      <c r="AIB205" s="47"/>
      <c r="AIC205" s="36"/>
      <c r="AID205" s="52"/>
      <c r="AIF205" s="44"/>
      <c r="AIJ205" s="44"/>
      <c r="AIN205" s="47"/>
      <c r="AIO205" s="36"/>
      <c r="AIP205" s="52"/>
      <c r="AIR205" s="44"/>
      <c r="AIV205" s="44"/>
      <c r="AIZ205" s="47"/>
      <c r="AJA205" s="36"/>
      <c r="AJB205" s="52"/>
      <c r="AJD205" s="44"/>
      <c r="AJH205" s="44"/>
      <c r="AJL205" s="47"/>
      <c r="AJM205" s="36"/>
      <c r="AJN205" s="52"/>
      <c r="AJP205" s="44"/>
      <c r="AJT205" s="44"/>
      <c r="AJX205" s="47"/>
      <c r="AJY205" s="36"/>
      <c r="AJZ205" s="52"/>
      <c r="AKB205" s="44"/>
      <c r="AKF205" s="44"/>
      <c r="AKJ205" s="47"/>
      <c r="AKK205" s="36"/>
      <c r="AKL205" s="52"/>
      <c r="AKN205" s="44"/>
      <c r="AKR205" s="44"/>
      <c r="AKV205" s="47"/>
      <c r="AKW205" s="36"/>
      <c r="AKX205" s="52"/>
      <c r="AKZ205" s="44"/>
      <c r="ALD205" s="44"/>
      <c r="ALH205" s="47"/>
      <c r="ALI205" s="36"/>
      <c r="ALJ205" s="52"/>
      <c r="ALL205" s="44"/>
      <c r="ALP205" s="44"/>
      <c r="ALT205" s="47"/>
      <c r="ALU205" s="36"/>
      <c r="ALV205" s="52"/>
      <c r="ALX205" s="44"/>
      <c r="AMB205" s="44"/>
      <c r="AMF205" s="47"/>
      <c r="AMG205" s="36"/>
      <c r="AMH205" s="52"/>
      <c r="AMJ205" s="44"/>
    </row>
    <row r="206" spans="1:1024" s="43" customFormat="1" ht="38.25" x14ac:dyDescent="0.2">
      <c r="A206" s="39" t="s">
        <v>606</v>
      </c>
      <c r="B206" s="57" t="s">
        <v>663</v>
      </c>
      <c r="C206" s="60" t="s">
        <v>190</v>
      </c>
      <c r="D206" s="61">
        <v>44526</v>
      </c>
      <c r="E206" s="43" t="s">
        <v>664</v>
      </c>
      <c r="F206" s="60" t="s">
        <v>192</v>
      </c>
      <c r="G206" s="43" t="s">
        <v>193</v>
      </c>
      <c r="H206" s="61">
        <v>44529</v>
      </c>
      <c r="I206" s="60">
        <v>1</v>
      </c>
      <c r="J206" s="43" t="s">
        <v>194</v>
      </c>
      <c r="K206" s="60" t="s">
        <v>76</v>
      </c>
      <c r="L206" s="47" t="s">
        <v>511</v>
      </c>
      <c r="M206" s="37"/>
      <c r="N206" s="52"/>
      <c r="P206" s="44"/>
      <c r="T206" s="44"/>
      <c r="X206" s="47"/>
      <c r="Y206" s="36"/>
      <c r="Z206" s="52"/>
      <c r="AB206" s="44"/>
      <c r="AF206" s="44"/>
      <c r="AJ206" s="47"/>
      <c r="AK206" s="36"/>
      <c r="AL206" s="52"/>
      <c r="AN206" s="44"/>
      <c r="AR206" s="44"/>
      <c r="AV206" s="47"/>
      <c r="AW206" s="36"/>
      <c r="AX206" s="52"/>
      <c r="AZ206" s="44"/>
      <c r="BD206" s="44"/>
      <c r="BH206" s="47"/>
      <c r="BI206" s="36"/>
      <c r="BJ206" s="52"/>
      <c r="BL206" s="44"/>
      <c r="BP206" s="44"/>
      <c r="BT206" s="47"/>
      <c r="BU206" s="36"/>
      <c r="BV206" s="52"/>
      <c r="BX206" s="44"/>
      <c r="CB206" s="44"/>
      <c r="CF206" s="47"/>
      <c r="CG206" s="36"/>
      <c r="CH206" s="52"/>
      <c r="CJ206" s="44"/>
      <c r="CN206" s="44"/>
      <c r="CR206" s="47"/>
      <c r="CS206" s="36"/>
      <c r="CT206" s="52"/>
      <c r="CV206" s="44"/>
      <c r="CZ206" s="44"/>
      <c r="DD206" s="47"/>
      <c r="DE206" s="36"/>
      <c r="DF206" s="52"/>
      <c r="DH206" s="44"/>
      <c r="DL206" s="44"/>
      <c r="DP206" s="47"/>
      <c r="DQ206" s="36"/>
      <c r="DR206" s="52"/>
      <c r="DT206" s="44"/>
      <c r="DX206" s="44"/>
      <c r="EB206" s="47"/>
      <c r="EC206" s="36"/>
      <c r="ED206" s="52"/>
      <c r="EF206" s="44"/>
      <c r="EJ206" s="44"/>
      <c r="EN206" s="47"/>
      <c r="EO206" s="36"/>
      <c r="EP206" s="52"/>
      <c r="ER206" s="44"/>
      <c r="EV206" s="44"/>
      <c r="EZ206" s="47"/>
      <c r="FA206" s="36"/>
      <c r="FB206" s="52"/>
      <c r="FD206" s="44"/>
      <c r="FH206" s="44"/>
      <c r="FL206" s="47"/>
      <c r="FM206" s="36"/>
      <c r="FN206" s="52"/>
      <c r="FP206" s="44"/>
      <c r="FT206" s="44"/>
      <c r="FX206" s="47"/>
      <c r="FY206" s="36"/>
      <c r="FZ206" s="52"/>
      <c r="GB206" s="44"/>
      <c r="GF206" s="44"/>
      <c r="GJ206" s="47"/>
      <c r="GK206" s="36"/>
      <c r="GL206" s="52"/>
      <c r="GN206" s="44"/>
      <c r="GR206" s="44"/>
      <c r="GV206" s="47"/>
      <c r="GW206" s="36"/>
      <c r="GX206" s="52"/>
      <c r="GZ206" s="44"/>
      <c r="HD206" s="44"/>
      <c r="HH206" s="47"/>
      <c r="HI206" s="36"/>
      <c r="HJ206" s="52"/>
      <c r="HL206" s="44"/>
      <c r="HP206" s="44"/>
      <c r="HT206" s="47"/>
      <c r="HU206" s="36"/>
      <c r="HV206" s="52"/>
      <c r="HX206" s="44"/>
      <c r="IB206" s="44"/>
      <c r="IF206" s="47"/>
      <c r="IG206" s="36"/>
      <c r="IH206" s="52"/>
      <c r="IJ206" s="44"/>
      <c r="IN206" s="44"/>
      <c r="IR206" s="47"/>
      <c r="IS206" s="36"/>
      <c r="IT206" s="52"/>
      <c r="IV206" s="44"/>
      <c r="IZ206" s="44"/>
      <c r="JD206" s="47"/>
      <c r="JE206" s="36"/>
      <c r="JF206" s="52"/>
      <c r="JH206" s="44"/>
      <c r="JL206" s="44"/>
      <c r="JP206" s="47"/>
      <c r="JQ206" s="36"/>
      <c r="JR206" s="52"/>
      <c r="JT206" s="44"/>
      <c r="JX206" s="44"/>
      <c r="KB206" s="47"/>
      <c r="KC206" s="36"/>
      <c r="KD206" s="52"/>
      <c r="KF206" s="44"/>
      <c r="KJ206" s="44"/>
      <c r="KN206" s="47"/>
      <c r="KO206" s="36"/>
      <c r="KP206" s="52"/>
      <c r="KR206" s="44"/>
      <c r="KV206" s="44"/>
      <c r="KZ206" s="47"/>
      <c r="LA206" s="36"/>
      <c r="LB206" s="52"/>
      <c r="LD206" s="44"/>
      <c r="LH206" s="44"/>
      <c r="LL206" s="47"/>
      <c r="LM206" s="36"/>
      <c r="LN206" s="52"/>
      <c r="LP206" s="44"/>
      <c r="LT206" s="44"/>
      <c r="LX206" s="47"/>
      <c r="LY206" s="36"/>
      <c r="LZ206" s="52"/>
      <c r="MB206" s="44"/>
      <c r="MF206" s="44"/>
      <c r="MJ206" s="47"/>
      <c r="MK206" s="36"/>
      <c r="ML206" s="52"/>
      <c r="MN206" s="44"/>
      <c r="MR206" s="44"/>
      <c r="MV206" s="47"/>
      <c r="MW206" s="36"/>
      <c r="MX206" s="52"/>
      <c r="MZ206" s="44"/>
      <c r="ND206" s="44"/>
      <c r="NH206" s="47"/>
      <c r="NI206" s="36"/>
      <c r="NJ206" s="52"/>
      <c r="NL206" s="44"/>
      <c r="NP206" s="44"/>
      <c r="NT206" s="47"/>
      <c r="NU206" s="36"/>
      <c r="NV206" s="52"/>
      <c r="NX206" s="44"/>
      <c r="OB206" s="44"/>
      <c r="OF206" s="47"/>
      <c r="OG206" s="36"/>
      <c r="OH206" s="52"/>
      <c r="OJ206" s="44"/>
      <c r="ON206" s="44"/>
      <c r="OR206" s="47"/>
      <c r="OS206" s="36"/>
      <c r="OT206" s="52"/>
      <c r="OV206" s="44"/>
      <c r="OZ206" s="44"/>
      <c r="PD206" s="47"/>
      <c r="PE206" s="36"/>
      <c r="PF206" s="52"/>
      <c r="PH206" s="44"/>
      <c r="PL206" s="44"/>
      <c r="PP206" s="47"/>
      <c r="PQ206" s="36"/>
      <c r="PR206" s="52"/>
      <c r="PT206" s="44"/>
      <c r="PX206" s="44"/>
      <c r="QB206" s="47"/>
      <c r="QC206" s="36"/>
      <c r="QD206" s="52"/>
      <c r="QF206" s="44"/>
      <c r="QJ206" s="44"/>
      <c r="QN206" s="47"/>
      <c r="QO206" s="36"/>
      <c r="QP206" s="52"/>
      <c r="QR206" s="44"/>
      <c r="QV206" s="44"/>
      <c r="QZ206" s="47"/>
      <c r="RA206" s="36"/>
      <c r="RB206" s="52"/>
      <c r="RD206" s="44"/>
      <c r="RH206" s="44"/>
      <c r="RL206" s="47"/>
      <c r="RM206" s="36"/>
      <c r="RN206" s="52"/>
      <c r="RP206" s="44"/>
      <c r="RT206" s="44"/>
      <c r="RX206" s="47"/>
      <c r="RY206" s="36"/>
      <c r="RZ206" s="52"/>
      <c r="SB206" s="44"/>
      <c r="SF206" s="44"/>
      <c r="SJ206" s="47"/>
      <c r="SK206" s="36"/>
      <c r="SL206" s="52"/>
      <c r="SN206" s="44"/>
      <c r="SR206" s="44"/>
      <c r="SV206" s="47"/>
      <c r="SW206" s="36"/>
      <c r="SX206" s="52"/>
      <c r="SZ206" s="44"/>
      <c r="TD206" s="44"/>
      <c r="TH206" s="47"/>
      <c r="TI206" s="36"/>
      <c r="TJ206" s="52"/>
      <c r="TL206" s="44"/>
      <c r="TP206" s="44"/>
      <c r="TT206" s="47"/>
      <c r="TU206" s="36"/>
      <c r="TV206" s="52"/>
      <c r="TX206" s="44"/>
      <c r="UB206" s="44"/>
      <c r="UF206" s="47"/>
      <c r="UG206" s="36"/>
      <c r="UH206" s="52"/>
      <c r="UJ206" s="44"/>
      <c r="UN206" s="44"/>
      <c r="UR206" s="47"/>
      <c r="US206" s="36"/>
      <c r="UT206" s="52"/>
      <c r="UV206" s="44"/>
      <c r="UZ206" s="44"/>
      <c r="VD206" s="47"/>
      <c r="VE206" s="36"/>
      <c r="VF206" s="52"/>
      <c r="VH206" s="44"/>
      <c r="VL206" s="44"/>
      <c r="VP206" s="47"/>
      <c r="VQ206" s="36"/>
      <c r="VR206" s="52"/>
      <c r="VT206" s="44"/>
      <c r="VX206" s="44"/>
      <c r="WB206" s="47"/>
      <c r="WC206" s="36"/>
      <c r="WD206" s="52"/>
      <c r="WF206" s="44"/>
      <c r="WJ206" s="44"/>
      <c r="WN206" s="47"/>
      <c r="WO206" s="36"/>
      <c r="WP206" s="52"/>
      <c r="WR206" s="44"/>
      <c r="WV206" s="44"/>
      <c r="WZ206" s="47"/>
      <c r="XA206" s="36"/>
      <c r="XB206" s="52"/>
      <c r="XD206" s="44"/>
      <c r="XH206" s="44"/>
      <c r="XL206" s="47"/>
      <c r="XM206" s="36"/>
      <c r="XN206" s="52"/>
      <c r="XP206" s="44"/>
      <c r="XT206" s="44"/>
      <c r="XX206" s="47"/>
      <c r="XY206" s="36"/>
      <c r="XZ206" s="52"/>
      <c r="YB206" s="44"/>
      <c r="YF206" s="44"/>
      <c r="YJ206" s="47"/>
      <c r="YK206" s="36"/>
      <c r="YL206" s="52"/>
      <c r="YN206" s="44"/>
      <c r="YR206" s="44"/>
      <c r="YV206" s="47"/>
      <c r="YW206" s="36"/>
      <c r="YX206" s="52"/>
      <c r="YZ206" s="44"/>
      <c r="ZD206" s="44"/>
      <c r="ZH206" s="47"/>
      <c r="ZI206" s="36"/>
      <c r="ZJ206" s="52"/>
      <c r="ZL206" s="44"/>
      <c r="ZP206" s="44"/>
      <c r="ZT206" s="47"/>
      <c r="ZU206" s="36"/>
      <c r="ZV206" s="52"/>
      <c r="ZX206" s="44"/>
      <c r="AAB206" s="44"/>
      <c r="AAF206" s="47"/>
      <c r="AAG206" s="36"/>
      <c r="AAH206" s="52"/>
      <c r="AAJ206" s="44"/>
      <c r="AAN206" s="44"/>
      <c r="AAR206" s="47"/>
      <c r="AAS206" s="36"/>
      <c r="AAT206" s="52"/>
      <c r="AAV206" s="44"/>
      <c r="AAZ206" s="44"/>
      <c r="ABD206" s="47"/>
      <c r="ABE206" s="36"/>
      <c r="ABF206" s="52"/>
      <c r="ABH206" s="44"/>
      <c r="ABL206" s="44"/>
      <c r="ABP206" s="47"/>
      <c r="ABQ206" s="36"/>
      <c r="ABR206" s="52"/>
      <c r="ABT206" s="44"/>
      <c r="ABX206" s="44"/>
      <c r="ACB206" s="47"/>
      <c r="ACC206" s="36"/>
      <c r="ACD206" s="52"/>
      <c r="ACF206" s="44"/>
      <c r="ACJ206" s="44"/>
      <c r="ACN206" s="47"/>
      <c r="ACO206" s="36"/>
      <c r="ACP206" s="52"/>
      <c r="ACR206" s="44"/>
      <c r="ACV206" s="44"/>
      <c r="ACZ206" s="47"/>
      <c r="ADA206" s="36"/>
      <c r="ADB206" s="52"/>
      <c r="ADD206" s="44"/>
      <c r="ADH206" s="44"/>
      <c r="ADL206" s="47"/>
      <c r="ADM206" s="36"/>
      <c r="ADN206" s="52"/>
      <c r="ADP206" s="44"/>
      <c r="ADT206" s="44"/>
      <c r="ADX206" s="47"/>
      <c r="ADY206" s="36"/>
      <c r="ADZ206" s="52"/>
      <c r="AEB206" s="44"/>
      <c r="AEF206" s="44"/>
      <c r="AEJ206" s="47"/>
      <c r="AEK206" s="36"/>
      <c r="AEL206" s="52"/>
      <c r="AEN206" s="44"/>
      <c r="AER206" s="44"/>
      <c r="AEV206" s="47"/>
      <c r="AEW206" s="36"/>
      <c r="AEX206" s="52"/>
      <c r="AEZ206" s="44"/>
      <c r="AFD206" s="44"/>
      <c r="AFH206" s="47"/>
      <c r="AFI206" s="36"/>
      <c r="AFJ206" s="52"/>
      <c r="AFL206" s="44"/>
      <c r="AFP206" s="44"/>
      <c r="AFT206" s="47"/>
      <c r="AFU206" s="36"/>
      <c r="AFV206" s="52"/>
      <c r="AFX206" s="44"/>
      <c r="AGB206" s="44"/>
      <c r="AGF206" s="47"/>
      <c r="AGG206" s="36"/>
      <c r="AGH206" s="52"/>
      <c r="AGJ206" s="44"/>
      <c r="AGN206" s="44"/>
      <c r="AGR206" s="47"/>
      <c r="AGS206" s="36"/>
      <c r="AGT206" s="52"/>
      <c r="AGV206" s="44"/>
      <c r="AGZ206" s="44"/>
      <c r="AHD206" s="47"/>
      <c r="AHE206" s="36"/>
      <c r="AHF206" s="52"/>
      <c r="AHH206" s="44"/>
      <c r="AHL206" s="44"/>
      <c r="AHP206" s="47"/>
      <c r="AHQ206" s="36"/>
      <c r="AHR206" s="52"/>
      <c r="AHT206" s="44"/>
      <c r="AHX206" s="44"/>
      <c r="AIB206" s="47"/>
      <c r="AIC206" s="36"/>
      <c r="AID206" s="52"/>
      <c r="AIF206" s="44"/>
      <c r="AIJ206" s="44"/>
      <c r="AIN206" s="47"/>
      <c r="AIO206" s="36"/>
      <c r="AIP206" s="52"/>
      <c r="AIR206" s="44"/>
      <c r="AIV206" s="44"/>
      <c r="AIZ206" s="47"/>
      <c r="AJA206" s="36"/>
      <c r="AJB206" s="52"/>
      <c r="AJD206" s="44"/>
      <c r="AJH206" s="44"/>
      <c r="AJL206" s="47"/>
      <c r="AJM206" s="36"/>
      <c r="AJN206" s="52"/>
      <c r="AJP206" s="44"/>
      <c r="AJT206" s="44"/>
      <c r="AJX206" s="47"/>
      <c r="AJY206" s="36"/>
      <c r="AJZ206" s="52"/>
      <c r="AKB206" s="44"/>
      <c r="AKF206" s="44"/>
      <c r="AKJ206" s="47"/>
      <c r="AKK206" s="36"/>
      <c r="AKL206" s="52"/>
      <c r="AKN206" s="44"/>
      <c r="AKR206" s="44"/>
      <c r="AKV206" s="47"/>
      <c r="AKW206" s="36"/>
      <c r="AKX206" s="52"/>
      <c r="AKZ206" s="44"/>
      <c r="ALD206" s="44"/>
      <c r="ALH206" s="47"/>
      <c r="ALI206" s="36"/>
      <c r="ALJ206" s="52"/>
      <c r="ALL206" s="44"/>
      <c r="ALP206" s="44"/>
      <c r="ALT206" s="47"/>
      <c r="ALU206" s="36"/>
      <c r="ALV206" s="52"/>
      <c r="ALX206" s="44"/>
      <c r="AMB206" s="44"/>
      <c r="AMF206" s="47"/>
      <c r="AMG206" s="36"/>
      <c r="AMH206" s="52"/>
      <c r="AMJ206" s="44"/>
    </row>
    <row r="207" spans="1:1024" s="43" customFormat="1" x14ac:dyDescent="0.2">
      <c r="A207" s="39" t="s">
        <v>606</v>
      </c>
      <c r="B207" s="57" t="s">
        <v>665</v>
      </c>
      <c r="C207" s="60" t="s">
        <v>190</v>
      </c>
      <c r="D207" s="61">
        <v>44527</v>
      </c>
      <c r="E207" s="43" t="s">
        <v>666</v>
      </c>
      <c r="F207" s="60" t="s">
        <v>192</v>
      </c>
      <c r="G207" s="43" t="s">
        <v>221</v>
      </c>
      <c r="H207" s="61">
        <v>44529</v>
      </c>
      <c r="I207" s="60">
        <v>1</v>
      </c>
      <c r="J207" s="43" t="s">
        <v>194</v>
      </c>
      <c r="K207" s="60" t="s">
        <v>76</v>
      </c>
      <c r="L207" s="47"/>
      <c r="M207" s="37"/>
      <c r="N207" s="52"/>
      <c r="P207" s="44"/>
      <c r="T207" s="44"/>
      <c r="X207" s="47"/>
      <c r="Y207" s="36"/>
      <c r="Z207" s="52"/>
      <c r="AB207" s="44"/>
      <c r="AF207" s="44"/>
      <c r="AJ207" s="47"/>
      <c r="AK207" s="36"/>
      <c r="AL207" s="52"/>
      <c r="AN207" s="44"/>
      <c r="AR207" s="44"/>
      <c r="AV207" s="47"/>
      <c r="AW207" s="36"/>
      <c r="AX207" s="52"/>
      <c r="AZ207" s="44"/>
      <c r="BD207" s="44"/>
      <c r="BH207" s="47"/>
      <c r="BI207" s="36"/>
      <c r="BJ207" s="52"/>
      <c r="BL207" s="44"/>
      <c r="BP207" s="44"/>
      <c r="BT207" s="47"/>
      <c r="BU207" s="36"/>
      <c r="BV207" s="52"/>
      <c r="BX207" s="44"/>
      <c r="CB207" s="44"/>
      <c r="CF207" s="47"/>
      <c r="CG207" s="36"/>
      <c r="CH207" s="52"/>
      <c r="CJ207" s="44"/>
      <c r="CN207" s="44"/>
      <c r="CR207" s="47"/>
      <c r="CS207" s="36"/>
      <c r="CT207" s="52"/>
      <c r="CV207" s="44"/>
      <c r="CZ207" s="44"/>
      <c r="DD207" s="47"/>
      <c r="DE207" s="36"/>
      <c r="DF207" s="52"/>
      <c r="DH207" s="44"/>
      <c r="DL207" s="44"/>
      <c r="DP207" s="47"/>
      <c r="DQ207" s="36"/>
      <c r="DR207" s="52"/>
      <c r="DT207" s="44"/>
      <c r="DX207" s="44"/>
      <c r="EB207" s="47"/>
      <c r="EC207" s="36"/>
      <c r="ED207" s="52"/>
      <c r="EF207" s="44"/>
      <c r="EJ207" s="44"/>
      <c r="EN207" s="47"/>
      <c r="EO207" s="36"/>
      <c r="EP207" s="52"/>
      <c r="ER207" s="44"/>
      <c r="EV207" s="44"/>
      <c r="EZ207" s="47"/>
      <c r="FA207" s="36"/>
      <c r="FB207" s="52"/>
      <c r="FD207" s="44"/>
      <c r="FH207" s="44"/>
      <c r="FL207" s="47"/>
      <c r="FM207" s="36"/>
      <c r="FN207" s="52"/>
      <c r="FP207" s="44"/>
      <c r="FT207" s="44"/>
      <c r="FX207" s="47"/>
      <c r="FY207" s="36"/>
      <c r="FZ207" s="52"/>
      <c r="GB207" s="44"/>
      <c r="GF207" s="44"/>
      <c r="GJ207" s="47"/>
      <c r="GK207" s="36"/>
      <c r="GL207" s="52"/>
      <c r="GN207" s="44"/>
      <c r="GR207" s="44"/>
      <c r="GV207" s="47"/>
      <c r="GW207" s="36"/>
      <c r="GX207" s="52"/>
      <c r="GZ207" s="44"/>
      <c r="HD207" s="44"/>
      <c r="HH207" s="47"/>
      <c r="HI207" s="36"/>
      <c r="HJ207" s="52"/>
      <c r="HL207" s="44"/>
      <c r="HP207" s="44"/>
      <c r="HT207" s="47"/>
      <c r="HU207" s="36"/>
      <c r="HV207" s="52"/>
      <c r="HX207" s="44"/>
      <c r="IB207" s="44"/>
      <c r="IF207" s="47"/>
      <c r="IG207" s="36"/>
      <c r="IH207" s="52"/>
      <c r="IJ207" s="44"/>
      <c r="IN207" s="44"/>
      <c r="IR207" s="47"/>
      <c r="IS207" s="36"/>
      <c r="IT207" s="52"/>
      <c r="IV207" s="44"/>
      <c r="IZ207" s="44"/>
      <c r="JD207" s="47"/>
      <c r="JE207" s="36"/>
      <c r="JF207" s="52"/>
      <c r="JH207" s="44"/>
      <c r="JL207" s="44"/>
      <c r="JP207" s="47"/>
      <c r="JQ207" s="36"/>
      <c r="JR207" s="52"/>
      <c r="JT207" s="44"/>
      <c r="JX207" s="44"/>
      <c r="KB207" s="47"/>
      <c r="KC207" s="36"/>
      <c r="KD207" s="52"/>
      <c r="KF207" s="44"/>
      <c r="KJ207" s="44"/>
      <c r="KN207" s="47"/>
      <c r="KO207" s="36"/>
      <c r="KP207" s="52"/>
      <c r="KR207" s="44"/>
      <c r="KV207" s="44"/>
      <c r="KZ207" s="47"/>
      <c r="LA207" s="36"/>
      <c r="LB207" s="52"/>
      <c r="LD207" s="44"/>
      <c r="LH207" s="44"/>
      <c r="LL207" s="47"/>
      <c r="LM207" s="36"/>
      <c r="LN207" s="52"/>
      <c r="LP207" s="44"/>
      <c r="LT207" s="44"/>
      <c r="LX207" s="47"/>
      <c r="LY207" s="36"/>
      <c r="LZ207" s="52"/>
      <c r="MB207" s="44"/>
      <c r="MF207" s="44"/>
      <c r="MJ207" s="47"/>
      <c r="MK207" s="36"/>
      <c r="ML207" s="52"/>
      <c r="MN207" s="44"/>
      <c r="MR207" s="44"/>
      <c r="MV207" s="47"/>
      <c r="MW207" s="36"/>
      <c r="MX207" s="52"/>
      <c r="MZ207" s="44"/>
      <c r="ND207" s="44"/>
      <c r="NH207" s="47"/>
      <c r="NI207" s="36"/>
      <c r="NJ207" s="52"/>
      <c r="NL207" s="44"/>
      <c r="NP207" s="44"/>
      <c r="NT207" s="47"/>
      <c r="NU207" s="36"/>
      <c r="NV207" s="52"/>
      <c r="NX207" s="44"/>
      <c r="OB207" s="44"/>
      <c r="OF207" s="47"/>
      <c r="OG207" s="36"/>
      <c r="OH207" s="52"/>
      <c r="OJ207" s="44"/>
      <c r="ON207" s="44"/>
      <c r="OR207" s="47"/>
      <c r="OS207" s="36"/>
      <c r="OT207" s="52"/>
      <c r="OV207" s="44"/>
      <c r="OZ207" s="44"/>
      <c r="PD207" s="47"/>
      <c r="PE207" s="36"/>
      <c r="PF207" s="52"/>
      <c r="PH207" s="44"/>
      <c r="PL207" s="44"/>
      <c r="PP207" s="47"/>
      <c r="PQ207" s="36"/>
      <c r="PR207" s="52"/>
      <c r="PT207" s="44"/>
      <c r="PX207" s="44"/>
      <c r="QB207" s="47"/>
      <c r="QC207" s="36"/>
      <c r="QD207" s="52"/>
      <c r="QF207" s="44"/>
      <c r="QJ207" s="44"/>
      <c r="QN207" s="47"/>
      <c r="QO207" s="36"/>
      <c r="QP207" s="52"/>
      <c r="QR207" s="44"/>
      <c r="QV207" s="44"/>
      <c r="QZ207" s="47"/>
      <c r="RA207" s="36"/>
      <c r="RB207" s="52"/>
      <c r="RD207" s="44"/>
      <c r="RH207" s="44"/>
      <c r="RL207" s="47"/>
      <c r="RM207" s="36"/>
      <c r="RN207" s="52"/>
      <c r="RP207" s="44"/>
      <c r="RT207" s="44"/>
      <c r="RX207" s="47"/>
      <c r="RY207" s="36"/>
      <c r="RZ207" s="52"/>
      <c r="SB207" s="44"/>
      <c r="SF207" s="44"/>
      <c r="SJ207" s="47"/>
      <c r="SK207" s="36"/>
      <c r="SL207" s="52"/>
      <c r="SN207" s="44"/>
      <c r="SR207" s="44"/>
      <c r="SV207" s="47"/>
      <c r="SW207" s="36"/>
      <c r="SX207" s="52"/>
      <c r="SZ207" s="44"/>
      <c r="TD207" s="44"/>
      <c r="TH207" s="47"/>
      <c r="TI207" s="36"/>
      <c r="TJ207" s="52"/>
      <c r="TL207" s="44"/>
      <c r="TP207" s="44"/>
      <c r="TT207" s="47"/>
      <c r="TU207" s="36"/>
      <c r="TV207" s="52"/>
      <c r="TX207" s="44"/>
      <c r="UB207" s="44"/>
      <c r="UF207" s="47"/>
      <c r="UG207" s="36"/>
      <c r="UH207" s="52"/>
      <c r="UJ207" s="44"/>
      <c r="UN207" s="44"/>
      <c r="UR207" s="47"/>
      <c r="US207" s="36"/>
      <c r="UT207" s="52"/>
      <c r="UV207" s="44"/>
      <c r="UZ207" s="44"/>
      <c r="VD207" s="47"/>
      <c r="VE207" s="36"/>
      <c r="VF207" s="52"/>
      <c r="VH207" s="44"/>
      <c r="VL207" s="44"/>
      <c r="VP207" s="47"/>
      <c r="VQ207" s="36"/>
      <c r="VR207" s="52"/>
      <c r="VT207" s="44"/>
      <c r="VX207" s="44"/>
      <c r="WB207" s="47"/>
      <c r="WC207" s="36"/>
      <c r="WD207" s="52"/>
      <c r="WF207" s="44"/>
      <c r="WJ207" s="44"/>
      <c r="WN207" s="47"/>
      <c r="WO207" s="36"/>
      <c r="WP207" s="52"/>
      <c r="WR207" s="44"/>
      <c r="WV207" s="44"/>
      <c r="WZ207" s="47"/>
      <c r="XA207" s="36"/>
      <c r="XB207" s="52"/>
      <c r="XD207" s="44"/>
      <c r="XH207" s="44"/>
      <c r="XL207" s="47"/>
      <c r="XM207" s="36"/>
      <c r="XN207" s="52"/>
      <c r="XP207" s="44"/>
      <c r="XT207" s="44"/>
      <c r="XX207" s="47"/>
      <c r="XY207" s="36"/>
      <c r="XZ207" s="52"/>
      <c r="YB207" s="44"/>
      <c r="YF207" s="44"/>
      <c r="YJ207" s="47"/>
      <c r="YK207" s="36"/>
      <c r="YL207" s="52"/>
      <c r="YN207" s="44"/>
      <c r="YR207" s="44"/>
      <c r="YV207" s="47"/>
      <c r="YW207" s="36"/>
      <c r="YX207" s="52"/>
      <c r="YZ207" s="44"/>
      <c r="ZD207" s="44"/>
      <c r="ZH207" s="47"/>
      <c r="ZI207" s="36"/>
      <c r="ZJ207" s="52"/>
      <c r="ZL207" s="44"/>
      <c r="ZP207" s="44"/>
      <c r="ZT207" s="47"/>
      <c r="ZU207" s="36"/>
      <c r="ZV207" s="52"/>
      <c r="ZX207" s="44"/>
      <c r="AAB207" s="44"/>
      <c r="AAF207" s="47"/>
      <c r="AAG207" s="36"/>
      <c r="AAH207" s="52"/>
      <c r="AAJ207" s="44"/>
      <c r="AAN207" s="44"/>
      <c r="AAR207" s="47"/>
      <c r="AAS207" s="36"/>
      <c r="AAT207" s="52"/>
      <c r="AAV207" s="44"/>
      <c r="AAZ207" s="44"/>
      <c r="ABD207" s="47"/>
      <c r="ABE207" s="36"/>
      <c r="ABF207" s="52"/>
      <c r="ABH207" s="44"/>
      <c r="ABL207" s="44"/>
      <c r="ABP207" s="47"/>
      <c r="ABQ207" s="36"/>
      <c r="ABR207" s="52"/>
      <c r="ABT207" s="44"/>
      <c r="ABX207" s="44"/>
      <c r="ACB207" s="47"/>
      <c r="ACC207" s="36"/>
      <c r="ACD207" s="52"/>
      <c r="ACF207" s="44"/>
      <c r="ACJ207" s="44"/>
      <c r="ACN207" s="47"/>
      <c r="ACO207" s="36"/>
      <c r="ACP207" s="52"/>
      <c r="ACR207" s="44"/>
      <c r="ACV207" s="44"/>
      <c r="ACZ207" s="47"/>
      <c r="ADA207" s="36"/>
      <c r="ADB207" s="52"/>
      <c r="ADD207" s="44"/>
      <c r="ADH207" s="44"/>
      <c r="ADL207" s="47"/>
      <c r="ADM207" s="36"/>
      <c r="ADN207" s="52"/>
      <c r="ADP207" s="44"/>
      <c r="ADT207" s="44"/>
      <c r="ADX207" s="47"/>
      <c r="ADY207" s="36"/>
      <c r="ADZ207" s="52"/>
      <c r="AEB207" s="44"/>
      <c r="AEF207" s="44"/>
      <c r="AEJ207" s="47"/>
      <c r="AEK207" s="36"/>
      <c r="AEL207" s="52"/>
      <c r="AEN207" s="44"/>
      <c r="AER207" s="44"/>
      <c r="AEV207" s="47"/>
      <c r="AEW207" s="36"/>
      <c r="AEX207" s="52"/>
      <c r="AEZ207" s="44"/>
      <c r="AFD207" s="44"/>
      <c r="AFH207" s="47"/>
      <c r="AFI207" s="36"/>
      <c r="AFJ207" s="52"/>
      <c r="AFL207" s="44"/>
      <c r="AFP207" s="44"/>
      <c r="AFT207" s="47"/>
      <c r="AFU207" s="36"/>
      <c r="AFV207" s="52"/>
      <c r="AFX207" s="44"/>
      <c r="AGB207" s="44"/>
      <c r="AGF207" s="47"/>
      <c r="AGG207" s="36"/>
      <c r="AGH207" s="52"/>
      <c r="AGJ207" s="44"/>
      <c r="AGN207" s="44"/>
      <c r="AGR207" s="47"/>
      <c r="AGS207" s="36"/>
      <c r="AGT207" s="52"/>
      <c r="AGV207" s="44"/>
      <c r="AGZ207" s="44"/>
      <c r="AHD207" s="47"/>
      <c r="AHE207" s="36"/>
      <c r="AHF207" s="52"/>
      <c r="AHH207" s="44"/>
      <c r="AHL207" s="44"/>
      <c r="AHP207" s="47"/>
      <c r="AHQ207" s="36"/>
      <c r="AHR207" s="52"/>
      <c r="AHT207" s="44"/>
      <c r="AHX207" s="44"/>
      <c r="AIB207" s="47"/>
      <c r="AIC207" s="36"/>
      <c r="AID207" s="52"/>
      <c r="AIF207" s="44"/>
      <c r="AIJ207" s="44"/>
      <c r="AIN207" s="47"/>
      <c r="AIO207" s="36"/>
      <c r="AIP207" s="52"/>
      <c r="AIR207" s="44"/>
      <c r="AIV207" s="44"/>
      <c r="AIZ207" s="47"/>
      <c r="AJA207" s="36"/>
      <c r="AJB207" s="52"/>
      <c r="AJD207" s="44"/>
      <c r="AJH207" s="44"/>
      <c r="AJL207" s="47"/>
      <c r="AJM207" s="36"/>
      <c r="AJN207" s="52"/>
      <c r="AJP207" s="44"/>
      <c r="AJT207" s="44"/>
      <c r="AJX207" s="47"/>
      <c r="AJY207" s="36"/>
      <c r="AJZ207" s="52"/>
      <c r="AKB207" s="44"/>
      <c r="AKF207" s="44"/>
      <c r="AKJ207" s="47"/>
      <c r="AKK207" s="36"/>
      <c r="AKL207" s="52"/>
      <c r="AKN207" s="44"/>
      <c r="AKR207" s="44"/>
      <c r="AKV207" s="47"/>
      <c r="AKW207" s="36"/>
      <c r="AKX207" s="52"/>
      <c r="AKZ207" s="44"/>
      <c r="ALD207" s="44"/>
      <c r="ALH207" s="47"/>
      <c r="ALI207" s="36"/>
      <c r="ALJ207" s="52"/>
      <c r="ALL207" s="44"/>
      <c r="ALP207" s="44"/>
      <c r="ALT207" s="47"/>
      <c r="ALU207" s="36"/>
      <c r="ALV207" s="52"/>
      <c r="ALX207" s="44"/>
      <c r="AMB207" s="44"/>
      <c r="AMF207" s="47"/>
      <c r="AMG207" s="36"/>
      <c r="AMH207" s="52"/>
      <c r="AMJ207" s="44"/>
    </row>
    <row r="208" spans="1:1024" s="43" customFormat="1" ht="25.5" x14ac:dyDescent="0.2">
      <c r="A208" s="39" t="s">
        <v>606</v>
      </c>
      <c r="B208" s="57" t="s">
        <v>667</v>
      </c>
      <c r="C208" s="60" t="s">
        <v>190</v>
      </c>
      <c r="D208" s="61">
        <v>44531</v>
      </c>
      <c r="E208" s="43" t="s">
        <v>668</v>
      </c>
      <c r="F208" s="60" t="s">
        <v>192</v>
      </c>
      <c r="G208" s="43" t="s">
        <v>204</v>
      </c>
      <c r="H208" s="61">
        <v>44533</v>
      </c>
      <c r="I208" s="60">
        <v>2</v>
      </c>
      <c r="J208" s="43" t="s">
        <v>194</v>
      </c>
      <c r="K208" s="60" t="s">
        <v>76</v>
      </c>
      <c r="L208" s="47"/>
      <c r="M208" s="37"/>
      <c r="N208" s="52"/>
      <c r="P208" s="44"/>
      <c r="T208" s="44"/>
      <c r="X208" s="47"/>
      <c r="Y208" s="36"/>
      <c r="Z208" s="52"/>
      <c r="AB208" s="44"/>
      <c r="AF208" s="44"/>
      <c r="AJ208" s="47"/>
      <c r="AK208" s="36"/>
      <c r="AL208" s="52"/>
      <c r="AN208" s="44"/>
      <c r="AR208" s="44"/>
      <c r="AV208" s="47"/>
      <c r="AW208" s="36"/>
      <c r="AX208" s="52"/>
      <c r="AZ208" s="44"/>
      <c r="BD208" s="44"/>
      <c r="BH208" s="47"/>
      <c r="BI208" s="36"/>
      <c r="BJ208" s="52"/>
      <c r="BL208" s="44"/>
      <c r="BP208" s="44"/>
      <c r="BT208" s="47"/>
      <c r="BU208" s="36"/>
      <c r="BV208" s="52"/>
      <c r="BX208" s="44"/>
      <c r="CB208" s="44"/>
      <c r="CF208" s="47"/>
      <c r="CG208" s="36"/>
      <c r="CH208" s="52"/>
      <c r="CJ208" s="44"/>
      <c r="CN208" s="44"/>
      <c r="CR208" s="47"/>
      <c r="CS208" s="36"/>
      <c r="CT208" s="52"/>
      <c r="CV208" s="44"/>
      <c r="CZ208" s="44"/>
      <c r="DD208" s="47"/>
      <c r="DE208" s="36"/>
      <c r="DF208" s="52"/>
      <c r="DH208" s="44"/>
      <c r="DL208" s="44"/>
      <c r="DP208" s="47"/>
      <c r="DQ208" s="36"/>
      <c r="DR208" s="52"/>
      <c r="DT208" s="44"/>
      <c r="DX208" s="44"/>
      <c r="EB208" s="47"/>
      <c r="EC208" s="36"/>
      <c r="ED208" s="52"/>
      <c r="EF208" s="44"/>
      <c r="EJ208" s="44"/>
      <c r="EN208" s="47"/>
      <c r="EO208" s="36"/>
      <c r="EP208" s="52"/>
      <c r="ER208" s="44"/>
      <c r="EV208" s="44"/>
      <c r="EZ208" s="47"/>
      <c r="FA208" s="36"/>
      <c r="FB208" s="52"/>
      <c r="FD208" s="44"/>
      <c r="FH208" s="44"/>
      <c r="FL208" s="47"/>
      <c r="FM208" s="36"/>
      <c r="FN208" s="52"/>
      <c r="FP208" s="44"/>
      <c r="FT208" s="44"/>
      <c r="FX208" s="47"/>
      <c r="FY208" s="36"/>
      <c r="FZ208" s="52"/>
      <c r="GB208" s="44"/>
      <c r="GF208" s="44"/>
      <c r="GJ208" s="47"/>
      <c r="GK208" s="36"/>
      <c r="GL208" s="52"/>
      <c r="GN208" s="44"/>
      <c r="GR208" s="44"/>
      <c r="GV208" s="47"/>
      <c r="GW208" s="36"/>
      <c r="GX208" s="52"/>
      <c r="GZ208" s="44"/>
      <c r="HD208" s="44"/>
      <c r="HH208" s="47"/>
      <c r="HI208" s="36"/>
      <c r="HJ208" s="52"/>
      <c r="HL208" s="44"/>
      <c r="HP208" s="44"/>
      <c r="HT208" s="47"/>
      <c r="HU208" s="36"/>
      <c r="HV208" s="52"/>
      <c r="HX208" s="44"/>
      <c r="IB208" s="44"/>
      <c r="IF208" s="47"/>
      <c r="IG208" s="36"/>
      <c r="IH208" s="52"/>
      <c r="IJ208" s="44"/>
      <c r="IN208" s="44"/>
      <c r="IR208" s="47"/>
      <c r="IS208" s="36"/>
      <c r="IT208" s="52"/>
      <c r="IV208" s="44"/>
      <c r="IZ208" s="44"/>
      <c r="JD208" s="47"/>
      <c r="JE208" s="36"/>
      <c r="JF208" s="52"/>
      <c r="JH208" s="44"/>
      <c r="JL208" s="44"/>
      <c r="JP208" s="47"/>
      <c r="JQ208" s="36"/>
      <c r="JR208" s="52"/>
      <c r="JT208" s="44"/>
      <c r="JX208" s="44"/>
      <c r="KB208" s="47"/>
      <c r="KC208" s="36"/>
      <c r="KD208" s="52"/>
      <c r="KF208" s="44"/>
      <c r="KJ208" s="44"/>
      <c r="KN208" s="47"/>
      <c r="KO208" s="36"/>
      <c r="KP208" s="52"/>
      <c r="KR208" s="44"/>
      <c r="KV208" s="44"/>
      <c r="KZ208" s="47"/>
      <c r="LA208" s="36"/>
      <c r="LB208" s="52"/>
      <c r="LD208" s="44"/>
      <c r="LH208" s="44"/>
      <c r="LL208" s="47"/>
      <c r="LM208" s="36"/>
      <c r="LN208" s="52"/>
      <c r="LP208" s="44"/>
      <c r="LT208" s="44"/>
      <c r="LX208" s="47"/>
      <c r="LY208" s="36"/>
      <c r="LZ208" s="52"/>
      <c r="MB208" s="44"/>
      <c r="MF208" s="44"/>
      <c r="MJ208" s="47"/>
      <c r="MK208" s="36"/>
      <c r="ML208" s="52"/>
      <c r="MN208" s="44"/>
      <c r="MR208" s="44"/>
      <c r="MV208" s="47"/>
      <c r="MW208" s="36"/>
      <c r="MX208" s="52"/>
      <c r="MZ208" s="44"/>
      <c r="ND208" s="44"/>
      <c r="NH208" s="47"/>
      <c r="NI208" s="36"/>
      <c r="NJ208" s="52"/>
      <c r="NL208" s="44"/>
      <c r="NP208" s="44"/>
      <c r="NT208" s="47"/>
      <c r="NU208" s="36"/>
      <c r="NV208" s="52"/>
      <c r="NX208" s="44"/>
      <c r="OB208" s="44"/>
      <c r="OF208" s="47"/>
      <c r="OG208" s="36"/>
      <c r="OH208" s="52"/>
      <c r="OJ208" s="44"/>
      <c r="ON208" s="44"/>
      <c r="OR208" s="47"/>
      <c r="OS208" s="36"/>
      <c r="OT208" s="52"/>
      <c r="OV208" s="44"/>
      <c r="OZ208" s="44"/>
      <c r="PD208" s="47"/>
      <c r="PE208" s="36"/>
      <c r="PF208" s="52"/>
      <c r="PH208" s="44"/>
      <c r="PL208" s="44"/>
      <c r="PP208" s="47"/>
      <c r="PQ208" s="36"/>
      <c r="PR208" s="52"/>
      <c r="PT208" s="44"/>
      <c r="PX208" s="44"/>
      <c r="QB208" s="47"/>
      <c r="QC208" s="36"/>
      <c r="QD208" s="52"/>
      <c r="QF208" s="44"/>
      <c r="QJ208" s="44"/>
      <c r="QN208" s="47"/>
      <c r="QO208" s="36"/>
      <c r="QP208" s="52"/>
      <c r="QR208" s="44"/>
      <c r="QV208" s="44"/>
      <c r="QZ208" s="47"/>
      <c r="RA208" s="36"/>
      <c r="RB208" s="52"/>
      <c r="RD208" s="44"/>
      <c r="RH208" s="44"/>
      <c r="RL208" s="47"/>
      <c r="RM208" s="36"/>
      <c r="RN208" s="52"/>
      <c r="RP208" s="44"/>
      <c r="RT208" s="44"/>
      <c r="RX208" s="47"/>
      <c r="RY208" s="36"/>
      <c r="RZ208" s="52"/>
      <c r="SB208" s="44"/>
      <c r="SF208" s="44"/>
      <c r="SJ208" s="47"/>
      <c r="SK208" s="36"/>
      <c r="SL208" s="52"/>
      <c r="SN208" s="44"/>
      <c r="SR208" s="44"/>
      <c r="SV208" s="47"/>
      <c r="SW208" s="36"/>
      <c r="SX208" s="52"/>
      <c r="SZ208" s="44"/>
      <c r="TD208" s="44"/>
      <c r="TH208" s="47"/>
      <c r="TI208" s="36"/>
      <c r="TJ208" s="52"/>
      <c r="TL208" s="44"/>
      <c r="TP208" s="44"/>
      <c r="TT208" s="47"/>
      <c r="TU208" s="36"/>
      <c r="TV208" s="52"/>
      <c r="TX208" s="44"/>
      <c r="UB208" s="44"/>
      <c r="UF208" s="47"/>
      <c r="UG208" s="36"/>
      <c r="UH208" s="52"/>
      <c r="UJ208" s="44"/>
      <c r="UN208" s="44"/>
      <c r="UR208" s="47"/>
      <c r="US208" s="36"/>
      <c r="UT208" s="52"/>
      <c r="UV208" s="44"/>
      <c r="UZ208" s="44"/>
      <c r="VD208" s="47"/>
      <c r="VE208" s="36"/>
      <c r="VF208" s="52"/>
      <c r="VH208" s="44"/>
      <c r="VL208" s="44"/>
      <c r="VP208" s="47"/>
      <c r="VQ208" s="36"/>
      <c r="VR208" s="52"/>
      <c r="VT208" s="44"/>
      <c r="VX208" s="44"/>
      <c r="WB208" s="47"/>
      <c r="WC208" s="36"/>
      <c r="WD208" s="52"/>
      <c r="WF208" s="44"/>
      <c r="WJ208" s="44"/>
      <c r="WN208" s="47"/>
      <c r="WO208" s="36"/>
      <c r="WP208" s="52"/>
      <c r="WR208" s="44"/>
      <c r="WV208" s="44"/>
      <c r="WZ208" s="47"/>
      <c r="XA208" s="36"/>
      <c r="XB208" s="52"/>
      <c r="XD208" s="44"/>
      <c r="XH208" s="44"/>
      <c r="XL208" s="47"/>
      <c r="XM208" s="36"/>
      <c r="XN208" s="52"/>
      <c r="XP208" s="44"/>
      <c r="XT208" s="44"/>
      <c r="XX208" s="47"/>
      <c r="XY208" s="36"/>
      <c r="XZ208" s="52"/>
      <c r="YB208" s="44"/>
      <c r="YF208" s="44"/>
      <c r="YJ208" s="47"/>
      <c r="YK208" s="36"/>
      <c r="YL208" s="52"/>
      <c r="YN208" s="44"/>
      <c r="YR208" s="44"/>
      <c r="YV208" s="47"/>
      <c r="YW208" s="36"/>
      <c r="YX208" s="52"/>
      <c r="YZ208" s="44"/>
      <c r="ZD208" s="44"/>
      <c r="ZH208" s="47"/>
      <c r="ZI208" s="36"/>
      <c r="ZJ208" s="52"/>
      <c r="ZL208" s="44"/>
      <c r="ZP208" s="44"/>
      <c r="ZT208" s="47"/>
      <c r="ZU208" s="36"/>
      <c r="ZV208" s="52"/>
      <c r="ZX208" s="44"/>
      <c r="AAB208" s="44"/>
      <c r="AAF208" s="47"/>
      <c r="AAG208" s="36"/>
      <c r="AAH208" s="52"/>
      <c r="AAJ208" s="44"/>
      <c r="AAN208" s="44"/>
      <c r="AAR208" s="47"/>
      <c r="AAS208" s="36"/>
      <c r="AAT208" s="52"/>
      <c r="AAV208" s="44"/>
      <c r="AAZ208" s="44"/>
      <c r="ABD208" s="47"/>
      <c r="ABE208" s="36"/>
      <c r="ABF208" s="52"/>
      <c r="ABH208" s="44"/>
      <c r="ABL208" s="44"/>
      <c r="ABP208" s="47"/>
      <c r="ABQ208" s="36"/>
      <c r="ABR208" s="52"/>
      <c r="ABT208" s="44"/>
      <c r="ABX208" s="44"/>
      <c r="ACB208" s="47"/>
      <c r="ACC208" s="36"/>
      <c r="ACD208" s="52"/>
      <c r="ACF208" s="44"/>
      <c r="ACJ208" s="44"/>
      <c r="ACN208" s="47"/>
      <c r="ACO208" s="36"/>
      <c r="ACP208" s="52"/>
      <c r="ACR208" s="44"/>
      <c r="ACV208" s="44"/>
      <c r="ACZ208" s="47"/>
      <c r="ADA208" s="36"/>
      <c r="ADB208" s="52"/>
      <c r="ADD208" s="44"/>
      <c r="ADH208" s="44"/>
      <c r="ADL208" s="47"/>
      <c r="ADM208" s="36"/>
      <c r="ADN208" s="52"/>
      <c r="ADP208" s="44"/>
      <c r="ADT208" s="44"/>
      <c r="ADX208" s="47"/>
      <c r="ADY208" s="36"/>
      <c r="ADZ208" s="52"/>
      <c r="AEB208" s="44"/>
      <c r="AEF208" s="44"/>
      <c r="AEJ208" s="47"/>
      <c r="AEK208" s="36"/>
      <c r="AEL208" s="52"/>
      <c r="AEN208" s="44"/>
      <c r="AER208" s="44"/>
      <c r="AEV208" s="47"/>
      <c r="AEW208" s="36"/>
      <c r="AEX208" s="52"/>
      <c r="AEZ208" s="44"/>
      <c r="AFD208" s="44"/>
      <c r="AFH208" s="47"/>
      <c r="AFI208" s="36"/>
      <c r="AFJ208" s="52"/>
      <c r="AFL208" s="44"/>
      <c r="AFP208" s="44"/>
      <c r="AFT208" s="47"/>
      <c r="AFU208" s="36"/>
      <c r="AFV208" s="52"/>
      <c r="AFX208" s="44"/>
      <c r="AGB208" s="44"/>
      <c r="AGF208" s="47"/>
      <c r="AGG208" s="36"/>
      <c r="AGH208" s="52"/>
      <c r="AGJ208" s="44"/>
      <c r="AGN208" s="44"/>
      <c r="AGR208" s="47"/>
      <c r="AGS208" s="36"/>
      <c r="AGT208" s="52"/>
      <c r="AGV208" s="44"/>
      <c r="AGZ208" s="44"/>
      <c r="AHD208" s="47"/>
      <c r="AHE208" s="36"/>
      <c r="AHF208" s="52"/>
      <c r="AHH208" s="44"/>
      <c r="AHL208" s="44"/>
      <c r="AHP208" s="47"/>
      <c r="AHQ208" s="36"/>
      <c r="AHR208" s="52"/>
      <c r="AHT208" s="44"/>
      <c r="AHX208" s="44"/>
      <c r="AIB208" s="47"/>
      <c r="AIC208" s="36"/>
      <c r="AID208" s="52"/>
      <c r="AIF208" s="44"/>
      <c r="AIJ208" s="44"/>
      <c r="AIN208" s="47"/>
      <c r="AIO208" s="36"/>
      <c r="AIP208" s="52"/>
      <c r="AIR208" s="44"/>
      <c r="AIV208" s="44"/>
      <c r="AIZ208" s="47"/>
      <c r="AJA208" s="36"/>
      <c r="AJB208" s="52"/>
      <c r="AJD208" s="44"/>
      <c r="AJH208" s="44"/>
      <c r="AJL208" s="47"/>
      <c r="AJM208" s="36"/>
      <c r="AJN208" s="52"/>
      <c r="AJP208" s="44"/>
      <c r="AJT208" s="44"/>
      <c r="AJX208" s="47"/>
      <c r="AJY208" s="36"/>
      <c r="AJZ208" s="52"/>
      <c r="AKB208" s="44"/>
      <c r="AKF208" s="44"/>
      <c r="AKJ208" s="47"/>
      <c r="AKK208" s="36"/>
      <c r="AKL208" s="52"/>
      <c r="AKN208" s="44"/>
      <c r="AKR208" s="44"/>
      <c r="AKV208" s="47"/>
      <c r="AKW208" s="36"/>
      <c r="AKX208" s="52"/>
      <c r="AKZ208" s="44"/>
      <c r="ALD208" s="44"/>
      <c r="ALH208" s="47"/>
      <c r="ALI208" s="36"/>
      <c r="ALJ208" s="52"/>
      <c r="ALL208" s="44"/>
      <c r="ALP208" s="44"/>
      <c r="ALT208" s="47"/>
      <c r="ALU208" s="36"/>
      <c r="ALV208" s="52"/>
      <c r="ALX208" s="44"/>
      <c r="AMB208" s="44"/>
      <c r="AMF208" s="47"/>
      <c r="AMG208" s="36"/>
      <c r="AMH208" s="52"/>
      <c r="AMJ208" s="44"/>
    </row>
    <row r="209" spans="1:1024" s="43" customFormat="1" x14ac:dyDescent="0.2">
      <c r="A209" s="39" t="s">
        <v>606</v>
      </c>
      <c r="B209" s="57" t="s">
        <v>669</v>
      </c>
      <c r="C209" s="60" t="s">
        <v>190</v>
      </c>
      <c r="D209" s="61">
        <v>44532</v>
      </c>
      <c r="E209" s="43" t="s">
        <v>670</v>
      </c>
      <c r="F209" s="60" t="s">
        <v>192</v>
      </c>
      <c r="G209" s="43" t="s">
        <v>221</v>
      </c>
      <c r="H209" s="61">
        <v>44532</v>
      </c>
      <c r="I209" s="60">
        <v>1</v>
      </c>
      <c r="J209" s="43" t="s">
        <v>194</v>
      </c>
      <c r="K209" s="60" t="s">
        <v>76</v>
      </c>
      <c r="L209" s="47"/>
      <c r="M209" s="37"/>
      <c r="N209" s="52"/>
      <c r="P209" s="44"/>
      <c r="T209" s="44"/>
      <c r="X209" s="47"/>
      <c r="Y209" s="36"/>
      <c r="Z209" s="52"/>
      <c r="AB209" s="44"/>
      <c r="AF209" s="44"/>
      <c r="AJ209" s="47"/>
      <c r="AK209" s="36"/>
      <c r="AL209" s="52"/>
      <c r="AN209" s="44"/>
      <c r="AR209" s="44"/>
      <c r="AV209" s="47"/>
      <c r="AW209" s="36"/>
      <c r="AX209" s="52"/>
      <c r="AZ209" s="44"/>
      <c r="BD209" s="44"/>
      <c r="BH209" s="47"/>
      <c r="BI209" s="36"/>
      <c r="BJ209" s="52"/>
      <c r="BL209" s="44"/>
      <c r="BP209" s="44"/>
      <c r="BT209" s="47"/>
      <c r="BU209" s="36"/>
      <c r="BV209" s="52"/>
      <c r="BX209" s="44"/>
      <c r="CB209" s="44"/>
      <c r="CF209" s="47"/>
      <c r="CG209" s="36"/>
      <c r="CH209" s="52"/>
      <c r="CJ209" s="44"/>
      <c r="CN209" s="44"/>
      <c r="CR209" s="47"/>
      <c r="CS209" s="36"/>
      <c r="CT209" s="52"/>
      <c r="CV209" s="44"/>
      <c r="CZ209" s="44"/>
      <c r="DD209" s="47"/>
      <c r="DE209" s="36"/>
      <c r="DF209" s="52"/>
      <c r="DH209" s="44"/>
      <c r="DL209" s="44"/>
      <c r="DP209" s="47"/>
      <c r="DQ209" s="36"/>
      <c r="DR209" s="52"/>
      <c r="DT209" s="44"/>
      <c r="DX209" s="44"/>
      <c r="EB209" s="47"/>
      <c r="EC209" s="36"/>
      <c r="ED209" s="52"/>
      <c r="EF209" s="44"/>
      <c r="EJ209" s="44"/>
      <c r="EN209" s="47"/>
      <c r="EO209" s="36"/>
      <c r="EP209" s="52"/>
      <c r="ER209" s="44"/>
      <c r="EV209" s="44"/>
      <c r="EZ209" s="47"/>
      <c r="FA209" s="36"/>
      <c r="FB209" s="52"/>
      <c r="FD209" s="44"/>
      <c r="FH209" s="44"/>
      <c r="FL209" s="47"/>
      <c r="FM209" s="36"/>
      <c r="FN209" s="52"/>
      <c r="FP209" s="44"/>
      <c r="FT209" s="44"/>
      <c r="FX209" s="47"/>
      <c r="FY209" s="36"/>
      <c r="FZ209" s="52"/>
      <c r="GB209" s="44"/>
      <c r="GF209" s="44"/>
      <c r="GJ209" s="47"/>
      <c r="GK209" s="36"/>
      <c r="GL209" s="52"/>
      <c r="GN209" s="44"/>
      <c r="GR209" s="44"/>
      <c r="GV209" s="47"/>
      <c r="GW209" s="36"/>
      <c r="GX209" s="52"/>
      <c r="GZ209" s="44"/>
      <c r="HD209" s="44"/>
      <c r="HH209" s="47"/>
      <c r="HI209" s="36"/>
      <c r="HJ209" s="52"/>
      <c r="HL209" s="44"/>
      <c r="HP209" s="44"/>
      <c r="HT209" s="47"/>
      <c r="HU209" s="36"/>
      <c r="HV209" s="52"/>
      <c r="HX209" s="44"/>
      <c r="IB209" s="44"/>
      <c r="IF209" s="47"/>
      <c r="IG209" s="36"/>
      <c r="IH209" s="52"/>
      <c r="IJ209" s="44"/>
      <c r="IN209" s="44"/>
      <c r="IR209" s="47"/>
      <c r="IS209" s="36"/>
      <c r="IT209" s="52"/>
      <c r="IV209" s="44"/>
      <c r="IZ209" s="44"/>
      <c r="JD209" s="47"/>
      <c r="JE209" s="36"/>
      <c r="JF209" s="52"/>
      <c r="JH209" s="44"/>
      <c r="JL209" s="44"/>
      <c r="JP209" s="47"/>
      <c r="JQ209" s="36"/>
      <c r="JR209" s="52"/>
      <c r="JT209" s="44"/>
      <c r="JX209" s="44"/>
      <c r="KB209" s="47"/>
      <c r="KC209" s="36"/>
      <c r="KD209" s="52"/>
      <c r="KF209" s="44"/>
      <c r="KJ209" s="44"/>
      <c r="KN209" s="47"/>
      <c r="KO209" s="36"/>
      <c r="KP209" s="52"/>
      <c r="KR209" s="44"/>
      <c r="KV209" s="44"/>
      <c r="KZ209" s="47"/>
      <c r="LA209" s="36"/>
      <c r="LB209" s="52"/>
      <c r="LD209" s="44"/>
      <c r="LH209" s="44"/>
      <c r="LL209" s="47"/>
      <c r="LM209" s="36"/>
      <c r="LN209" s="52"/>
      <c r="LP209" s="44"/>
      <c r="LT209" s="44"/>
      <c r="LX209" s="47"/>
      <c r="LY209" s="36"/>
      <c r="LZ209" s="52"/>
      <c r="MB209" s="44"/>
      <c r="MF209" s="44"/>
      <c r="MJ209" s="47"/>
      <c r="MK209" s="36"/>
      <c r="ML209" s="52"/>
      <c r="MN209" s="44"/>
      <c r="MR209" s="44"/>
      <c r="MV209" s="47"/>
      <c r="MW209" s="36"/>
      <c r="MX209" s="52"/>
      <c r="MZ209" s="44"/>
      <c r="ND209" s="44"/>
      <c r="NH209" s="47"/>
      <c r="NI209" s="36"/>
      <c r="NJ209" s="52"/>
      <c r="NL209" s="44"/>
      <c r="NP209" s="44"/>
      <c r="NT209" s="47"/>
      <c r="NU209" s="36"/>
      <c r="NV209" s="52"/>
      <c r="NX209" s="44"/>
      <c r="OB209" s="44"/>
      <c r="OF209" s="47"/>
      <c r="OG209" s="36"/>
      <c r="OH209" s="52"/>
      <c r="OJ209" s="44"/>
      <c r="ON209" s="44"/>
      <c r="OR209" s="47"/>
      <c r="OS209" s="36"/>
      <c r="OT209" s="52"/>
      <c r="OV209" s="44"/>
      <c r="OZ209" s="44"/>
      <c r="PD209" s="47"/>
      <c r="PE209" s="36"/>
      <c r="PF209" s="52"/>
      <c r="PH209" s="44"/>
      <c r="PL209" s="44"/>
      <c r="PP209" s="47"/>
      <c r="PQ209" s="36"/>
      <c r="PR209" s="52"/>
      <c r="PT209" s="44"/>
      <c r="PX209" s="44"/>
      <c r="QB209" s="47"/>
      <c r="QC209" s="36"/>
      <c r="QD209" s="52"/>
      <c r="QF209" s="44"/>
      <c r="QJ209" s="44"/>
      <c r="QN209" s="47"/>
      <c r="QO209" s="36"/>
      <c r="QP209" s="52"/>
      <c r="QR209" s="44"/>
      <c r="QV209" s="44"/>
      <c r="QZ209" s="47"/>
      <c r="RA209" s="36"/>
      <c r="RB209" s="52"/>
      <c r="RD209" s="44"/>
      <c r="RH209" s="44"/>
      <c r="RL209" s="47"/>
      <c r="RM209" s="36"/>
      <c r="RN209" s="52"/>
      <c r="RP209" s="44"/>
      <c r="RT209" s="44"/>
      <c r="RX209" s="47"/>
      <c r="RY209" s="36"/>
      <c r="RZ209" s="52"/>
      <c r="SB209" s="44"/>
      <c r="SF209" s="44"/>
      <c r="SJ209" s="47"/>
      <c r="SK209" s="36"/>
      <c r="SL209" s="52"/>
      <c r="SN209" s="44"/>
      <c r="SR209" s="44"/>
      <c r="SV209" s="47"/>
      <c r="SW209" s="36"/>
      <c r="SX209" s="52"/>
      <c r="SZ209" s="44"/>
      <c r="TD209" s="44"/>
      <c r="TH209" s="47"/>
      <c r="TI209" s="36"/>
      <c r="TJ209" s="52"/>
      <c r="TL209" s="44"/>
      <c r="TP209" s="44"/>
      <c r="TT209" s="47"/>
      <c r="TU209" s="36"/>
      <c r="TV209" s="52"/>
      <c r="TX209" s="44"/>
      <c r="UB209" s="44"/>
      <c r="UF209" s="47"/>
      <c r="UG209" s="36"/>
      <c r="UH209" s="52"/>
      <c r="UJ209" s="44"/>
      <c r="UN209" s="44"/>
      <c r="UR209" s="47"/>
      <c r="US209" s="36"/>
      <c r="UT209" s="52"/>
      <c r="UV209" s="44"/>
      <c r="UZ209" s="44"/>
      <c r="VD209" s="47"/>
      <c r="VE209" s="36"/>
      <c r="VF209" s="52"/>
      <c r="VH209" s="44"/>
      <c r="VL209" s="44"/>
      <c r="VP209" s="47"/>
      <c r="VQ209" s="36"/>
      <c r="VR209" s="52"/>
      <c r="VT209" s="44"/>
      <c r="VX209" s="44"/>
      <c r="WB209" s="47"/>
      <c r="WC209" s="36"/>
      <c r="WD209" s="52"/>
      <c r="WF209" s="44"/>
      <c r="WJ209" s="44"/>
      <c r="WN209" s="47"/>
      <c r="WO209" s="36"/>
      <c r="WP209" s="52"/>
      <c r="WR209" s="44"/>
      <c r="WV209" s="44"/>
      <c r="WZ209" s="47"/>
      <c r="XA209" s="36"/>
      <c r="XB209" s="52"/>
      <c r="XD209" s="44"/>
      <c r="XH209" s="44"/>
      <c r="XL209" s="47"/>
      <c r="XM209" s="36"/>
      <c r="XN209" s="52"/>
      <c r="XP209" s="44"/>
      <c r="XT209" s="44"/>
      <c r="XX209" s="47"/>
      <c r="XY209" s="36"/>
      <c r="XZ209" s="52"/>
      <c r="YB209" s="44"/>
      <c r="YF209" s="44"/>
      <c r="YJ209" s="47"/>
      <c r="YK209" s="36"/>
      <c r="YL209" s="52"/>
      <c r="YN209" s="44"/>
      <c r="YR209" s="44"/>
      <c r="YV209" s="47"/>
      <c r="YW209" s="36"/>
      <c r="YX209" s="52"/>
      <c r="YZ209" s="44"/>
      <c r="ZD209" s="44"/>
      <c r="ZH209" s="47"/>
      <c r="ZI209" s="36"/>
      <c r="ZJ209" s="52"/>
      <c r="ZL209" s="44"/>
      <c r="ZP209" s="44"/>
      <c r="ZT209" s="47"/>
      <c r="ZU209" s="36"/>
      <c r="ZV209" s="52"/>
      <c r="ZX209" s="44"/>
      <c r="AAB209" s="44"/>
      <c r="AAF209" s="47"/>
      <c r="AAG209" s="36"/>
      <c r="AAH209" s="52"/>
      <c r="AAJ209" s="44"/>
      <c r="AAN209" s="44"/>
      <c r="AAR209" s="47"/>
      <c r="AAS209" s="36"/>
      <c r="AAT209" s="52"/>
      <c r="AAV209" s="44"/>
      <c r="AAZ209" s="44"/>
      <c r="ABD209" s="47"/>
      <c r="ABE209" s="36"/>
      <c r="ABF209" s="52"/>
      <c r="ABH209" s="44"/>
      <c r="ABL209" s="44"/>
      <c r="ABP209" s="47"/>
      <c r="ABQ209" s="36"/>
      <c r="ABR209" s="52"/>
      <c r="ABT209" s="44"/>
      <c r="ABX209" s="44"/>
      <c r="ACB209" s="47"/>
      <c r="ACC209" s="36"/>
      <c r="ACD209" s="52"/>
      <c r="ACF209" s="44"/>
      <c r="ACJ209" s="44"/>
      <c r="ACN209" s="47"/>
      <c r="ACO209" s="36"/>
      <c r="ACP209" s="52"/>
      <c r="ACR209" s="44"/>
      <c r="ACV209" s="44"/>
      <c r="ACZ209" s="47"/>
      <c r="ADA209" s="36"/>
      <c r="ADB209" s="52"/>
      <c r="ADD209" s="44"/>
      <c r="ADH209" s="44"/>
      <c r="ADL209" s="47"/>
      <c r="ADM209" s="36"/>
      <c r="ADN209" s="52"/>
      <c r="ADP209" s="44"/>
      <c r="ADT209" s="44"/>
      <c r="ADX209" s="47"/>
      <c r="ADY209" s="36"/>
      <c r="ADZ209" s="52"/>
      <c r="AEB209" s="44"/>
      <c r="AEF209" s="44"/>
      <c r="AEJ209" s="47"/>
      <c r="AEK209" s="36"/>
      <c r="AEL209" s="52"/>
      <c r="AEN209" s="44"/>
      <c r="AER209" s="44"/>
      <c r="AEV209" s="47"/>
      <c r="AEW209" s="36"/>
      <c r="AEX209" s="52"/>
      <c r="AEZ209" s="44"/>
      <c r="AFD209" s="44"/>
      <c r="AFH209" s="47"/>
      <c r="AFI209" s="36"/>
      <c r="AFJ209" s="52"/>
      <c r="AFL209" s="44"/>
      <c r="AFP209" s="44"/>
      <c r="AFT209" s="47"/>
      <c r="AFU209" s="36"/>
      <c r="AFV209" s="52"/>
      <c r="AFX209" s="44"/>
      <c r="AGB209" s="44"/>
      <c r="AGF209" s="47"/>
      <c r="AGG209" s="36"/>
      <c r="AGH209" s="52"/>
      <c r="AGJ209" s="44"/>
      <c r="AGN209" s="44"/>
      <c r="AGR209" s="47"/>
      <c r="AGS209" s="36"/>
      <c r="AGT209" s="52"/>
      <c r="AGV209" s="44"/>
      <c r="AGZ209" s="44"/>
      <c r="AHD209" s="47"/>
      <c r="AHE209" s="36"/>
      <c r="AHF209" s="52"/>
      <c r="AHH209" s="44"/>
      <c r="AHL209" s="44"/>
      <c r="AHP209" s="47"/>
      <c r="AHQ209" s="36"/>
      <c r="AHR209" s="52"/>
      <c r="AHT209" s="44"/>
      <c r="AHX209" s="44"/>
      <c r="AIB209" s="47"/>
      <c r="AIC209" s="36"/>
      <c r="AID209" s="52"/>
      <c r="AIF209" s="44"/>
      <c r="AIJ209" s="44"/>
      <c r="AIN209" s="47"/>
      <c r="AIO209" s="36"/>
      <c r="AIP209" s="52"/>
      <c r="AIR209" s="44"/>
      <c r="AIV209" s="44"/>
      <c r="AIZ209" s="47"/>
      <c r="AJA209" s="36"/>
      <c r="AJB209" s="52"/>
      <c r="AJD209" s="44"/>
      <c r="AJH209" s="44"/>
      <c r="AJL209" s="47"/>
      <c r="AJM209" s="36"/>
      <c r="AJN209" s="52"/>
      <c r="AJP209" s="44"/>
      <c r="AJT209" s="44"/>
      <c r="AJX209" s="47"/>
      <c r="AJY209" s="36"/>
      <c r="AJZ209" s="52"/>
      <c r="AKB209" s="44"/>
      <c r="AKF209" s="44"/>
      <c r="AKJ209" s="47"/>
      <c r="AKK209" s="36"/>
      <c r="AKL209" s="52"/>
      <c r="AKN209" s="44"/>
      <c r="AKR209" s="44"/>
      <c r="AKV209" s="47"/>
      <c r="AKW209" s="36"/>
      <c r="AKX209" s="52"/>
      <c r="AKZ209" s="44"/>
      <c r="ALD209" s="44"/>
      <c r="ALH209" s="47"/>
      <c r="ALI209" s="36"/>
      <c r="ALJ209" s="52"/>
      <c r="ALL209" s="44"/>
      <c r="ALP209" s="44"/>
      <c r="ALT209" s="47"/>
      <c r="ALU209" s="36"/>
      <c r="ALV209" s="52"/>
      <c r="ALX209" s="44"/>
      <c r="AMB209" s="44"/>
      <c r="AMF209" s="47"/>
      <c r="AMG209" s="36"/>
      <c r="AMH209" s="52"/>
      <c r="AMJ209" s="44"/>
    </row>
    <row r="210" spans="1:1024" s="43" customFormat="1" ht="38.25" x14ac:dyDescent="0.2">
      <c r="A210" s="39" t="s">
        <v>606</v>
      </c>
      <c r="B210" s="57" t="s">
        <v>671</v>
      </c>
      <c r="C210" s="60" t="s">
        <v>190</v>
      </c>
      <c r="D210" s="61">
        <v>44532</v>
      </c>
      <c r="E210" s="43" t="s">
        <v>672</v>
      </c>
      <c r="F210" s="60" t="s">
        <v>192</v>
      </c>
      <c r="G210" s="43" t="s">
        <v>207</v>
      </c>
      <c r="H210" s="61" t="s">
        <v>208</v>
      </c>
      <c r="I210" s="60"/>
      <c r="K210" s="60"/>
      <c r="L210" s="47" t="s">
        <v>673</v>
      </c>
      <c r="M210" s="37"/>
      <c r="N210" s="52"/>
      <c r="P210" s="44"/>
      <c r="T210" s="44"/>
      <c r="X210" s="47"/>
      <c r="Y210" s="36"/>
      <c r="Z210" s="52"/>
      <c r="AB210" s="44"/>
      <c r="AF210" s="44"/>
      <c r="AJ210" s="47"/>
      <c r="AK210" s="36"/>
      <c r="AL210" s="52"/>
      <c r="AN210" s="44"/>
      <c r="AR210" s="44"/>
      <c r="AV210" s="47"/>
      <c r="AW210" s="36"/>
      <c r="AX210" s="52"/>
      <c r="AZ210" s="44"/>
      <c r="BD210" s="44"/>
      <c r="BH210" s="47"/>
      <c r="BI210" s="36"/>
      <c r="BJ210" s="52"/>
      <c r="BL210" s="44"/>
      <c r="BP210" s="44"/>
      <c r="BT210" s="47"/>
      <c r="BU210" s="36"/>
      <c r="BV210" s="52"/>
      <c r="BX210" s="44"/>
      <c r="CB210" s="44"/>
      <c r="CF210" s="47"/>
      <c r="CG210" s="36"/>
      <c r="CH210" s="52"/>
      <c r="CJ210" s="44"/>
      <c r="CN210" s="44"/>
      <c r="CR210" s="47"/>
      <c r="CS210" s="36"/>
      <c r="CT210" s="52"/>
      <c r="CV210" s="44"/>
      <c r="CZ210" s="44"/>
      <c r="DD210" s="47"/>
      <c r="DE210" s="36"/>
      <c r="DF210" s="52"/>
      <c r="DH210" s="44"/>
      <c r="DL210" s="44"/>
      <c r="DP210" s="47"/>
      <c r="DQ210" s="36"/>
      <c r="DR210" s="52"/>
      <c r="DT210" s="44"/>
      <c r="DX210" s="44"/>
      <c r="EB210" s="47"/>
      <c r="EC210" s="36"/>
      <c r="ED210" s="52"/>
      <c r="EF210" s="44"/>
      <c r="EJ210" s="44"/>
      <c r="EN210" s="47"/>
      <c r="EO210" s="36"/>
      <c r="EP210" s="52"/>
      <c r="ER210" s="44"/>
      <c r="EV210" s="44"/>
      <c r="EZ210" s="47"/>
      <c r="FA210" s="36"/>
      <c r="FB210" s="52"/>
      <c r="FD210" s="44"/>
      <c r="FH210" s="44"/>
      <c r="FL210" s="47"/>
      <c r="FM210" s="36"/>
      <c r="FN210" s="52"/>
      <c r="FP210" s="44"/>
      <c r="FT210" s="44"/>
      <c r="FX210" s="47"/>
      <c r="FY210" s="36"/>
      <c r="FZ210" s="52"/>
      <c r="GB210" s="44"/>
      <c r="GF210" s="44"/>
      <c r="GJ210" s="47"/>
      <c r="GK210" s="36"/>
      <c r="GL210" s="52"/>
      <c r="GN210" s="44"/>
      <c r="GR210" s="44"/>
      <c r="GV210" s="47"/>
      <c r="GW210" s="36"/>
      <c r="GX210" s="52"/>
      <c r="GZ210" s="44"/>
      <c r="HD210" s="44"/>
      <c r="HH210" s="47"/>
      <c r="HI210" s="36"/>
      <c r="HJ210" s="52"/>
      <c r="HL210" s="44"/>
      <c r="HP210" s="44"/>
      <c r="HT210" s="47"/>
      <c r="HU210" s="36"/>
      <c r="HV210" s="52"/>
      <c r="HX210" s="44"/>
      <c r="IB210" s="44"/>
      <c r="IF210" s="47"/>
      <c r="IG210" s="36"/>
      <c r="IH210" s="52"/>
      <c r="IJ210" s="44"/>
      <c r="IN210" s="44"/>
      <c r="IR210" s="47"/>
      <c r="IS210" s="36"/>
      <c r="IT210" s="52"/>
      <c r="IV210" s="44"/>
      <c r="IZ210" s="44"/>
      <c r="JD210" s="47"/>
      <c r="JE210" s="36"/>
      <c r="JF210" s="52"/>
      <c r="JH210" s="44"/>
      <c r="JL210" s="44"/>
      <c r="JP210" s="47"/>
      <c r="JQ210" s="36"/>
      <c r="JR210" s="52"/>
      <c r="JT210" s="44"/>
      <c r="JX210" s="44"/>
      <c r="KB210" s="47"/>
      <c r="KC210" s="36"/>
      <c r="KD210" s="52"/>
      <c r="KF210" s="44"/>
      <c r="KJ210" s="44"/>
      <c r="KN210" s="47"/>
      <c r="KO210" s="36"/>
      <c r="KP210" s="52"/>
      <c r="KR210" s="44"/>
      <c r="KV210" s="44"/>
      <c r="KZ210" s="47"/>
      <c r="LA210" s="36"/>
      <c r="LB210" s="52"/>
      <c r="LD210" s="44"/>
      <c r="LH210" s="44"/>
      <c r="LL210" s="47"/>
      <c r="LM210" s="36"/>
      <c r="LN210" s="52"/>
      <c r="LP210" s="44"/>
      <c r="LT210" s="44"/>
      <c r="LX210" s="47"/>
      <c r="LY210" s="36"/>
      <c r="LZ210" s="52"/>
      <c r="MB210" s="44"/>
      <c r="MF210" s="44"/>
      <c r="MJ210" s="47"/>
      <c r="MK210" s="36"/>
      <c r="ML210" s="52"/>
      <c r="MN210" s="44"/>
      <c r="MR210" s="44"/>
      <c r="MV210" s="47"/>
      <c r="MW210" s="36"/>
      <c r="MX210" s="52"/>
      <c r="MZ210" s="44"/>
      <c r="ND210" s="44"/>
      <c r="NH210" s="47"/>
      <c r="NI210" s="36"/>
      <c r="NJ210" s="52"/>
      <c r="NL210" s="44"/>
      <c r="NP210" s="44"/>
      <c r="NT210" s="47"/>
      <c r="NU210" s="36"/>
      <c r="NV210" s="52"/>
      <c r="NX210" s="44"/>
      <c r="OB210" s="44"/>
      <c r="OF210" s="47"/>
      <c r="OG210" s="36"/>
      <c r="OH210" s="52"/>
      <c r="OJ210" s="44"/>
      <c r="ON210" s="44"/>
      <c r="OR210" s="47"/>
      <c r="OS210" s="36"/>
      <c r="OT210" s="52"/>
      <c r="OV210" s="44"/>
      <c r="OZ210" s="44"/>
      <c r="PD210" s="47"/>
      <c r="PE210" s="36"/>
      <c r="PF210" s="52"/>
      <c r="PH210" s="44"/>
      <c r="PL210" s="44"/>
      <c r="PP210" s="47"/>
      <c r="PQ210" s="36"/>
      <c r="PR210" s="52"/>
      <c r="PT210" s="44"/>
      <c r="PX210" s="44"/>
      <c r="QB210" s="47"/>
      <c r="QC210" s="36"/>
      <c r="QD210" s="52"/>
      <c r="QF210" s="44"/>
      <c r="QJ210" s="44"/>
      <c r="QN210" s="47"/>
      <c r="QO210" s="36"/>
      <c r="QP210" s="52"/>
      <c r="QR210" s="44"/>
      <c r="QV210" s="44"/>
      <c r="QZ210" s="47"/>
      <c r="RA210" s="36"/>
      <c r="RB210" s="52"/>
      <c r="RD210" s="44"/>
      <c r="RH210" s="44"/>
      <c r="RL210" s="47"/>
      <c r="RM210" s="36"/>
      <c r="RN210" s="52"/>
      <c r="RP210" s="44"/>
      <c r="RT210" s="44"/>
      <c r="RX210" s="47"/>
      <c r="RY210" s="36"/>
      <c r="RZ210" s="52"/>
      <c r="SB210" s="44"/>
      <c r="SF210" s="44"/>
      <c r="SJ210" s="47"/>
      <c r="SK210" s="36"/>
      <c r="SL210" s="52"/>
      <c r="SN210" s="44"/>
      <c r="SR210" s="44"/>
      <c r="SV210" s="47"/>
      <c r="SW210" s="36"/>
      <c r="SX210" s="52"/>
      <c r="SZ210" s="44"/>
      <c r="TD210" s="44"/>
      <c r="TH210" s="47"/>
      <c r="TI210" s="36"/>
      <c r="TJ210" s="52"/>
      <c r="TL210" s="44"/>
      <c r="TP210" s="44"/>
      <c r="TT210" s="47"/>
      <c r="TU210" s="36"/>
      <c r="TV210" s="52"/>
      <c r="TX210" s="44"/>
      <c r="UB210" s="44"/>
      <c r="UF210" s="47"/>
      <c r="UG210" s="36"/>
      <c r="UH210" s="52"/>
      <c r="UJ210" s="44"/>
      <c r="UN210" s="44"/>
      <c r="UR210" s="47"/>
      <c r="US210" s="36"/>
      <c r="UT210" s="52"/>
      <c r="UV210" s="44"/>
      <c r="UZ210" s="44"/>
      <c r="VD210" s="47"/>
      <c r="VE210" s="36"/>
      <c r="VF210" s="52"/>
      <c r="VH210" s="44"/>
      <c r="VL210" s="44"/>
      <c r="VP210" s="47"/>
      <c r="VQ210" s="36"/>
      <c r="VR210" s="52"/>
      <c r="VT210" s="44"/>
      <c r="VX210" s="44"/>
      <c r="WB210" s="47"/>
      <c r="WC210" s="36"/>
      <c r="WD210" s="52"/>
      <c r="WF210" s="44"/>
      <c r="WJ210" s="44"/>
      <c r="WN210" s="47"/>
      <c r="WO210" s="36"/>
      <c r="WP210" s="52"/>
      <c r="WR210" s="44"/>
      <c r="WV210" s="44"/>
      <c r="WZ210" s="47"/>
      <c r="XA210" s="36"/>
      <c r="XB210" s="52"/>
      <c r="XD210" s="44"/>
      <c r="XH210" s="44"/>
      <c r="XL210" s="47"/>
      <c r="XM210" s="36"/>
      <c r="XN210" s="52"/>
      <c r="XP210" s="44"/>
      <c r="XT210" s="44"/>
      <c r="XX210" s="47"/>
      <c r="XY210" s="36"/>
      <c r="XZ210" s="52"/>
      <c r="YB210" s="44"/>
      <c r="YF210" s="44"/>
      <c r="YJ210" s="47"/>
      <c r="YK210" s="36"/>
      <c r="YL210" s="52"/>
      <c r="YN210" s="44"/>
      <c r="YR210" s="44"/>
      <c r="YV210" s="47"/>
      <c r="YW210" s="36"/>
      <c r="YX210" s="52"/>
      <c r="YZ210" s="44"/>
      <c r="ZD210" s="44"/>
      <c r="ZH210" s="47"/>
      <c r="ZI210" s="36"/>
      <c r="ZJ210" s="52"/>
      <c r="ZL210" s="44"/>
      <c r="ZP210" s="44"/>
      <c r="ZT210" s="47"/>
      <c r="ZU210" s="36"/>
      <c r="ZV210" s="52"/>
      <c r="ZX210" s="44"/>
      <c r="AAB210" s="44"/>
      <c r="AAF210" s="47"/>
      <c r="AAG210" s="36"/>
      <c r="AAH210" s="52"/>
      <c r="AAJ210" s="44"/>
      <c r="AAN210" s="44"/>
      <c r="AAR210" s="47"/>
      <c r="AAS210" s="36"/>
      <c r="AAT210" s="52"/>
      <c r="AAV210" s="44"/>
      <c r="AAZ210" s="44"/>
      <c r="ABD210" s="47"/>
      <c r="ABE210" s="36"/>
      <c r="ABF210" s="52"/>
      <c r="ABH210" s="44"/>
      <c r="ABL210" s="44"/>
      <c r="ABP210" s="47"/>
      <c r="ABQ210" s="36"/>
      <c r="ABR210" s="52"/>
      <c r="ABT210" s="44"/>
      <c r="ABX210" s="44"/>
      <c r="ACB210" s="47"/>
      <c r="ACC210" s="36"/>
      <c r="ACD210" s="52"/>
      <c r="ACF210" s="44"/>
      <c r="ACJ210" s="44"/>
      <c r="ACN210" s="47"/>
      <c r="ACO210" s="36"/>
      <c r="ACP210" s="52"/>
      <c r="ACR210" s="44"/>
      <c r="ACV210" s="44"/>
      <c r="ACZ210" s="47"/>
      <c r="ADA210" s="36"/>
      <c r="ADB210" s="52"/>
      <c r="ADD210" s="44"/>
      <c r="ADH210" s="44"/>
      <c r="ADL210" s="47"/>
      <c r="ADM210" s="36"/>
      <c r="ADN210" s="52"/>
      <c r="ADP210" s="44"/>
      <c r="ADT210" s="44"/>
      <c r="ADX210" s="47"/>
      <c r="ADY210" s="36"/>
      <c r="ADZ210" s="52"/>
      <c r="AEB210" s="44"/>
      <c r="AEF210" s="44"/>
      <c r="AEJ210" s="47"/>
      <c r="AEK210" s="36"/>
      <c r="AEL210" s="52"/>
      <c r="AEN210" s="44"/>
      <c r="AER210" s="44"/>
      <c r="AEV210" s="47"/>
      <c r="AEW210" s="36"/>
      <c r="AEX210" s="52"/>
      <c r="AEZ210" s="44"/>
      <c r="AFD210" s="44"/>
      <c r="AFH210" s="47"/>
      <c r="AFI210" s="36"/>
      <c r="AFJ210" s="52"/>
      <c r="AFL210" s="44"/>
      <c r="AFP210" s="44"/>
      <c r="AFT210" s="47"/>
      <c r="AFU210" s="36"/>
      <c r="AFV210" s="52"/>
      <c r="AFX210" s="44"/>
      <c r="AGB210" s="44"/>
      <c r="AGF210" s="47"/>
      <c r="AGG210" s="36"/>
      <c r="AGH210" s="52"/>
      <c r="AGJ210" s="44"/>
      <c r="AGN210" s="44"/>
      <c r="AGR210" s="47"/>
      <c r="AGS210" s="36"/>
      <c r="AGT210" s="52"/>
      <c r="AGV210" s="44"/>
      <c r="AGZ210" s="44"/>
      <c r="AHD210" s="47"/>
      <c r="AHE210" s="36"/>
      <c r="AHF210" s="52"/>
      <c r="AHH210" s="44"/>
      <c r="AHL210" s="44"/>
      <c r="AHP210" s="47"/>
      <c r="AHQ210" s="36"/>
      <c r="AHR210" s="52"/>
      <c r="AHT210" s="44"/>
      <c r="AHX210" s="44"/>
      <c r="AIB210" s="47"/>
      <c r="AIC210" s="36"/>
      <c r="AID210" s="52"/>
      <c r="AIF210" s="44"/>
      <c r="AIJ210" s="44"/>
      <c r="AIN210" s="47"/>
      <c r="AIO210" s="36"/>
      <c r="AIP210" s="52"/>
      <c r="AIR210" s="44"/>
      <c r="AIV210" s="44"/>
      <c r="AIZ210" s="47"/>
      <c r="AJA210" s="36"/>
      <c r="AJB210" s="52"/>
      <c r="AJD210" s="44"/>
      <c r="AJH210" s="44"/>
      <c r="AJL210" s="47"/>
      <c r="AJM210" s="36"/>
      <c r="AJN210" s="52"/>
      <c r="AJP210" s="44"/>
      <c r="AJT210" s="44"/>
      <c r="AJX210" s="47"/>
      <c r="AJY210" s="36"/>
      <c r="AJZ210" s="52"/>
      <c r="AKB210" s="44"/>
      <c r="AKF210" s="44"/>
      <c r="AKJ210" s="47"/>
      <c r="AKK210" s="36"/>
      <c r="AKL210" s="52"/>
      <c r="AKN210" s="44"/>
      <c r="AKR210" s="44"/>
      <c r="AKV210" s="47"/>
      <c r="AKW210" s="36"/>
      <c r="AKX210" s="52"/>
      <c r="AKZ210" s="44"/>
      <c r="ALD210" s="44"/>
      <c r="ALH210" s="47"/>
      <c r="ALI210" s="36"/>
      <c r="ALJ210" s="52"/>
      <c r="ALL210" s="44"/>
      <c r="ALP210" s="44"/>
      <c r="ALT210" s="47"/>
      <c r="ALU210" s="36"/>
      <c r="ALV210" s="52"/>
      <c r="ALX210" s="44"/>
      <c r="AMB210" s="44"/>
      <c r="AMF210" s="47"/>
      <c r="AMG210" s="36"/>
      <c r="AMH210" s="52"/>
      <c r="AMJ210" s="44"/>
    </row>
    <row r="211" spans="1:1024" s="43" customFormat="1" ht="38.25" x14ac:dyDescent="0.2">
      <c r="A211" s="39" t="s">
        <v>606</v>
      </c>
      <c r="B211" s="57" t="s">
        <v>674</v>
      </c>
      <c r="C211" s="60" t="s">
        <v>190</v>
      </c>
      <c r="D211" s="61">
        <v>44540</v>
      </c>
      <c r="E211" s="43" t="s">
        <v>675</v>
      </c>
      <c r="F211" s="60" t="s">
        <v>192</v>
      </c>
      <c r="G211" s="43" t="s">
        <v>193</v>
      </c>
      <c r="H211" s="61">
        <v>44543</v>
      </c>
      <c r="I211" s="60">
        <v>1</v>
      </c>
      <c r="J211" s="43" t="s">
        <v>194</v>
      </c>
      <c r="K211" s="60" t="s">
        <v>76</v>
      </c>
      <c r="L211" s="47" t="s">
        <v>511</v>
      </c>
      <c r="M211" s="37"/>
      <c r="N211" s="52"/>
      <c r="P211" s="44"/>
      <c r="T211" s="44"/>
      <c r="X211" s="47"/>
      <c r="Y211" s="36"/>
      <c r="Z211" s="52"/>
      <c r="AB211" s="44"/>
      <c r="AF211" s="44"/>
      <c r="AJ211" s="47"/>
      <c r="AK211" s="36"/>
      <c r="AL211" s="52"/>
      <c r="AN211" s="44"/>
      <c r="AR211" s="44"/>
      <c r="AV211" s="47"/>
      <c r="AW211" s="36"/>
      <c r="AX211" s="52"/>
      <c r="AZ211" s="44"/>
      <c r="BD211" s="44"/>
      <c r="BH211" s="47"/>
      <c r="BI211" s="36"/>
      <c r="BJ211" s="52"/>
      <c r="BL211" s="44"/>
      <c r="BP211" s="44"/>
      <c r="BT211" s="47"/>
      <c r="BU211" s="36"/>
      <c r="BV211" s="52"/>
      <c r="BX211" s="44"/>
      <c r="CB211" s="44"/>
      <c r="CF211" s="47"/>
      <c r="CG211" s="36"/>
      <c r="CH211" s="52"/>
      <c r="CJ211" s="44"/>
      <c r="CN211" s="44"/>
      <c r="CR211" s="47"/>
      <c r="CS211" s="36"/>
      <c r="CT211" s="52"/>
      <c r="CV211" s="44"/>
      <c r="CZ211" s="44"/>
      <c r="DD211" s="47"/>
      <c r="DE211" s="36"/>
      <c r="DF211" s="52"/>
      <c r="DH211" s="44"/>
      <c r="DL211" s="44"/>
      <c r="DP211" s="47"/>
      <c r="DQ211" s="36"/>
      <c r="DR211" s="52"/>
      <c r="DT211" s="44"/>
      <c r="DX211" s="44"/>
      <c r="EB211" s="47"/>
      <c r="EC211" s="36"/>
      <c r="ED211" s="52"/>
      <c r="EF211" s="44"/>
      <c r="EJ211" s="44"/>
      <c r="EN211" s="47"/>
      <c r="EO211" s="36"/>
      <c r="EP211" s="52"/>
      <c r="ER211" s="44"/>
      <c r="EV211" s="44"/>
      <c r="EZ211" s="47"/>
      <c r="FA211" s="36"/>
      <c r="FB211" s="52"/>
      <c r="FD211" s="44"/>
      <c r="FH211" s="44"/>
      <c r="FL211" s="47"/>
      <c r="FM211" s="36"/>
      <c r="FN211" s="52"/>
      <c r="FP211" s="44"/>
      <c r="FT211" s="44"/>
      <c r="FX211" s="47"/>
      <c r="FY211" s="36"/>
      <c r="FZ211" s="52"/>
      <c r="GB211" s="44"/>
      <c r="GF211" s="44"/>
      <c r="GJ211" s="47"/>
      <c r="GK211" s="36"/>
      <c r="GL211" s="52"/>
      <c r="GN211" s="44"/>
      <c r="GR211" s="44"/>
      <c r="GV211" s="47"/>
      <c r="GW211" s="36"/>
      <c r="GX211" s="52"/>
      <c r="GZ211" s="44"/>
      <c r="HD211" s="44"/>
      <c r="HH211" s="47"/>
      <c r="HI211" s="36"/>
      <c r="HJ211" s="52"/>
      <c r="HL211" s="44"/>
      <c r="HP211" s="44"/>
      <c r="HT211" s="47"/>
      <c r="HU211" s="36"/>
      <c r="HV211" s="52"/>
      <c r="HX211" s="44"/>
      <c r="IB211" s="44"/>
      <c r="IF211" s="47"/>
      <c r="IG211" s="36"/>
      <c r="IH211" s="52"/>
      <c r="IJ211" s="44"/>
      <c r="IN211" s="44"/>
      <c r="IR211" s="47"/>
      <c r="IS211" s="36"/>
      <c r="IT211" s="52"/>
      <c r="IV211" s="44"/>
      <c r="IZ211" s="44"/>
      <c r="JD211" s="47"/>
      <c r="JE211" s="36"/>
      <c r="JF211" s="52"/>
      <c r="JH211" s="44"/>
      <c r="JL211" s="44"/>
      <c r="JP211" s="47"/>
      <c r="JQ211" s="36"/>
      <c r="JR211" s="52"/>
      <c r="JT211" s="44"/>
      <c r="JX211" s="44"/>
      <c r="KB211" s="47"/>
      <c r="KC211" s="36"/>
      <c r="KD211" s="52"/>
      <c r="KF211" s="44"/>
      <c r="KJ211" s="44"/>
      <c r="KN211" s="47"/>
      <c r="KO211" s="36"/>
      <c r="KP211" s="52"/>
      <c r="KR211" s="44"/>
      <c r="KV211" s="44"/>
      <c r="KZ211" s="47"/>
      <c r="LA211" s="36"/>
      <c r="LB211" s="52"/>
      <c r="LD211" s="44"/>
      <c r="LH211" s="44"/>
      <c r="LL211" s="47"/>
      <c r="LM211" s="36"/>
      <c r="LN211" s="52"/>
      <c r="LP211" s="44"/>
      <c r="LT211" s="44"/>
      <c r="LX211" s="47"/>
      <c r="LY211" s="36"/>
      <c r="LZ211" s="52"/>
      <c r="MB211" s="44"/>
      <c r="MF211" s="44"/>
      <c r="MJ211" s="47"/>
      <c r="MK211" s="36"/>
      <c r="ML211" s="52"/>
      <c r="MN211" s="44"/>
      <c r="MR211" s="44"/>
      <c r="MV211" s="47"/>
      <c r="MW211" s="36"/>
      <c r="MX211" s="52"/>
      <c r="MZ211" s="44"/>
      <c r="ND211" s="44"/>
      <c r="NH211" s="47"/>
      <c r="NI211" s="36"/>
      <c r="NJ211" s="52"/>
      <c r="NL211" s="44"/>
      <c r="NP211" s="44"/>
      <c r="NT211" s="47"/>
      <c r="NU211" s="36"/>
      <c r="NV211" s="52"/>
      <c r="NX211" s="44"/>
      <c r="OB211" s="44"/>
      <c r="OF211" s="47"/>
      <c r="OG211" s="36"/>
      <c r="OH211" s="52"/>
      <c r="OJ211" s="44"/>
      <c r="ON211" s="44"/>
      <c r="OR211" s="47"/>
      <c r="OS211" s="36"/>
      <c r="OT211" s="52"/>
      <c r="OV211" s="44"/>
      <c r="OZ211" s="44"/>
      <c r="PD211" s="47"/>
      <c r="PE211" s="36"/>
      <c r="PF211" s="52"/>
      <c r="PH211" s="44"/>
      <c r="PL211" s="44"/>
      <c r="PP211" s="47"/>
      <c r="PQ211" s="36"/>
      <c r="PR211" s="52"/>
      <c r="PT211" s="44"/>
      <c r="PX211" s="44"/>
      <c r="QB211" s="47"/>
      <c r="QC211" s="36"/>
      <c r="QD211" s="52"/>
      <c r="QF211" s="44"/>
      <c r="QJ211" s="44"/>
      <c r="QN211" s="47"/>
      <c r="QO211" s="36"/>
      <c r="QP211" s="52"/>
      <c r="QR211" s="44"/>
      <c r="QV211" s="44"/>
      <c r="QZ211" s="47"/>
      <c r="RA211" s="36"/>
      <c r="RB211" s="52"/>
      <c r="RD211" s="44"/>
      <c r="RH211" s="44"/>
      <c r="RL211" s="47"/>
      <c r="RM211" s="36"/>
      <c r="RN211" s="52"/>
      <c r="RP211" s="44"/>
      <c r="RT211" s="44"/>
      <c r="RX211" s="47"/>
      <c r="RY211" s="36"/>
      <c r="RZ211" s="52"/>
      <c r="SB211" s="44"/>
      <c r="SF211" s="44"/>
      <c r="SJ211" s="47"/>
      <c r="SK211" s="36"/>
      <c r="SL211" s="52"/>
      <c r="SN211" s="44"/>
      <c r="SR211" s="44"/>
      <c r="SV211" s="47"/>
      <c r="SW211" s="36"/>
      <c r="SX211" s="52"/>
      <c r="SZ211" s="44"/>
      <c r="TD211" s="44"/>
      <c r="TH211" s="47"/>
      <c r="TI211" s="36"/>
      <c r="TJ211" s="52"/>
      <c r="TL211" s="44"/>
      <c r="TP211" s="44"/>
      <c r="TT211" s="47"/>
      <c r="TU211" s="36"/>
      <c r="TV211" s="52"/>
      <c r="TX211" s="44"/>
      <c r="UB211" s="44"/>
      <c r="UF211" s="47"/>
      <c r="UG211" s="36"/>
      <c r="UH211" s="52"/>
      <c r="UJ211" s="44"/>
      <c r="UN211" s="44"/>
      <c r="UR211" s="47"/>
      <c r="US211" s="36"/>
      <c r="UT211" s="52"/>
      <c r="UV211" s="44"/>
      <c r="UZ211" s="44"/>
      <c r="VD211" s="47"/>
      <c r="VE211" s="36"/>
      <c r="VF211" s="52"/>
      <c r="VH211" s="44"/>
      <c r="VL211" s="44"/>
      <c r="VP211" s="47"/>
      <c r="VQ211" s="36"/>
      <c r="VR211" s="52"/>
      <c r="VT211" s="44"/>
      <c r="VX211" s="44"/>
      <c r="WB211" s="47"/>
      <c r="WC211" s="36"/>
      <c r="WD211" s="52"/>
      <c r="WF211" s="44"/>
      <c r="WJ211" s="44"/>
      <c r="WN211" s="47"/>
      <c r="WO211" s="36"/>
      <c r="WP211" s="52"/>
      <c r="WR211" s="44"/>
      <c r="WV211" s="44"/>
      <c r="WZ211" s="47"/>
      <c r="XA211" s="36"/>
      <c r="XB211" s="52"/>
      <c r="XD211" s="44"/>
      <c r="XH211" s="44"/>
      <c r="XL211" s="47"/>
      <c r="XM211" s="36"/>
      <c r="XN211" s="52"/>
      <c r="XP211" s="44"/>
      <c r="XT211" s="44"/>
      <c r="XX211" s="47"/>
      <c r="XY211" s="36"/>
      <c r="XZ211" s="52"/>
      <c r="YB211" s="44"/>
      <c r="YF211" s="44"/>
      <c r="YJ211" s="47"/>
      <c r="YK211" s="36"/>
      <c r="YL211" s="52"/>
      <c r="YN211" s="44"/>
      <c r="YR211" s="44"/>
      <c r="YV211" s="47"/>
      <c r="YW211" s="36"/>
      <c r="YX211" s="52"/>
      <c r="YZ211" s="44"/>
      <c r="ZD211" s="44"/>
      <c r="ZH211" s="47"/>
      <c r="ZI211" s="36"/>
      <c r="ZJ211" s="52"/>
      <c r="ZL211" s="44"/>
      <c r="ZP211" s="44"/>
      <c r="ZT211" s="47"/>
      <c r="ZU211" s="36"/>
      <c r="ZV211" s="52"/>
      <c r="ZX211" s="44"/>
      <c r="AAB211" s="44"/>
      <c r="AAF211" s="47"/>
      <c r="AAG211" s="36"/>
      <c r="AAH211" s="52"/>
      <c r="AAJ211" s="44"/>
      <c r="AAN211" s="44"/>
      <c r="AAR211" s="47"/>
      <c r="AAS211" s="36"/>
      <c r="AAT211" s="52"/>
      <c r="AAV211" s="44"/>
      <c r="AAZ211" s="44"/>
      <c r="ABD211" s="47"/>
      <c r="ABE211" s="36"/>
      <c r="ABF211" s="52"/>
      <c r="ABH211" s="44"/>
      <c r="ABL211" s="44"/>
      <c r="ABP211" s="47"/>
      <c r="ABQ211" s="36"/>
      <c r="ABR211" s="52"/>
      <c r="ABT211" s="44"/>
      <c r="ABX211" s="44"/>
      <c r="ACB211" s="47"/>
      <c r="ACC211" s="36"/>
      <c r="ACD211" s="52"/>
      <c r="ACF211" s="44"/>
      <c r="ACJ211" s="44"/>
      <c r="ACN211" s="47"/>
      <c r="ACO211" s="36"/>
      <c r="ACP211" s="52"/>
      <c r="ACR211" s="44"/>
      <c r="ACV211" s="44"/>
      <c r="ACZ211" s="47"/>
      <c r="ADA211" s="36"/>
      <c r="ADB211" s="52"/>
      <c r="ADD211" s="44"/>
      <c r="ADH211" s="44"/>
      <c r="ADL211" s="47"/>
      <c r="ADM211" s="36"/>
      <c r="ADN211" s="52"/>
      <c r="ADP211" s="44"/>
      <c r="ADT211" s="44"/>
      <c r="ADX211" s="47"/>
      <c r="ADY211" s="36"/>
      <c r="ADZ211" s="52"/>
      <c r="AEB211" s="44"/>
      <c r="AEF211" s="44"/>
      <c r="AEJ211" s="47"/>
      <c r="AEK211" s="36"/>
      <c r="AEL211" s="52"/>
      <c r="AEN211" s="44"/>
      <c r="AER211" s="44"/>
      <c r="AEV211" s="47"/>
      <c r="AEW211" s="36"/>
      <c r="AEX211" s="52"/>
      <c r="AEZ211" s="44"/>
      <c r="AFD211" s="44"/>
      <c r="AFH211" s="47"/>
      <c r="AFI211" s="36"/>
      <c r="AFJ211" s="52"/>
      <c r="AFL211" s="44"/>
      <c r="AFP211" s="44"/>
      <c r="AFT211" s="47"/>
      <c r="AFU211" s="36"/>
      <c r="AFV211" s="52"/>
      <c r="AFX211" s="44"/>
      <c r="AGB211" s="44"/>
      <c r="AGF211" s="47"/>
      <c r="AGG211" s="36"/>
      <c r="AGH211" s="52"/>
      <c r="AGJ211" s="44"/>
      <c r="AGN211" s="44"/>
      <c r="AGR211" s="47"/>
      <c r="AGS211" s="36"/>
      <c r="AGT211" s="52"/>
      <c r="AGV211" s="44"/>
      <c r="AGZ211" s="44"/>
      <c r="AHD211" s="47"/>
      <c r="AHE211" s="36"/>
      <c r="AHF211" s="52"/>
      <c r="AHH211" s="44"/>
      <c r="AHL211" s="44"/>
      <c r="AHP211" s="47"/>
      <c r="AHQ211" s="36"/>
      <c r="AHR211" s="52"/>
      <c r="AHT211" s="44"/>
      <c r="AHX211" s="44"/>
      <c r="AIB211" s="47"/>
      <c r="AIC211" s="36"/>
      <c r="AID211" s="52"/>
      <c r="AIF211" s="44"/>
      <c r="AIJ211" s="44"/>
      <c r="AIN211" s="47"/>
      <c r="AIO211" s="36"/>
      <c r="AIP211" s="52"/>
      <c r="AIR211" s="44"/>
      <c r="AIV211" s="44"/>
      <c r="AIZ211" s="47"/>
      <c r="AJA211" s="36"/>
      <c r="AJB211" s="52"/>
      <c r="AJD211" s="44"/>
      <c r="AJH211" s="44"/>
      <c r="AJL211" s="47"/>
      <c r="AJM211" s="36"/>
      <c r="AJN211" s="52"/>
      <c r="AJP211" s="44"/>
      <c r="AJT211" s="44"/>
      <c r="AJX211" s="47"/>
      <c r="AJY211" s="36"/>
      <c r="AJZ211" s="52"/>
      <c r="AKB211" s="44"/>
      <c r="AKF211" s="44"/>
      <c r="AKJ211" s="47"/>
      <c r="AKK211" s="36"/>
      <c r="AKL211" s="52"/>
      <c r="AKN211" s="44"/>
      <c r="AKR211" s="44"/>
      <c r="AKV211" s="47"/>
      <c r="AKW211" s="36"/>
      <c r="AKX211" s="52"/>
      <c r="AKZ211" s="44"/>
      <c r="ALD211" s="44"/>
      <c r="ALH211" s="47"/>
      <c r="ALI211" s="36"/>
      <c r="ALJ211" s="52"/>
      <c r="ALL211" s="44"/>
      <c r="ALP211" s="44"/>
      <c r="ALT211" s="47"/>
      <c r="ALU211" s="36"/>
      <c r="ALV211" s="52"/>
      <c r="ALX211" s="44"/>
      <c r="AMB211" s="44"/>
      <c r="AMF211" s="47"/>
      <c r="AMG211" s="36"/>
      <c r="AMH211" s="52"/>
      <c r="AMJ211" s="44"/>
    </row>
    <row r="212" spans="1:1024" s="43" customFormat="1" x14ac:dyDescent="0.2">
      <c r="A212" s="39" t="s">
        <v>606</v>
      </c>
      <c r="B212" s="57" t="s">
        <v>676</v>
      </c>
      <c r="C212" s="60" t="s">
        <v>190</v>
      </c>
      <c r="D212" s="61">
        <v>44543</v>
      </c>
      <c r="E212" s="43" t="s">
        <v>677</v>
      </c>
      <c r="F212" s="60" t="s">
        <v>192</v>
      </c>
      <c r="G212" s="43" t="s">
        <v>232</v>
      </c>
      <c r="H212" s="61">
        <v>44543</v>
      </c>
      <c r="I212" s="60">
        <v>1</v>
      </c>
      <c r="J212" s="43" t="s">
        <v>194</v>
      </c>
      <c r="K212" s="60" t="s">
        <v>76</v>
      </c>
      <c r="L212" s="47" t="s">
        <v>315</v>
      </c>
      <c r="M212" s="37"/>
      <c r="N212" s="52"/>
      <c r="P212" s="44"/>
      <c r="T212" s="44"/>
      <c r="X212" s="47"/>
      <c r="Y212" s="36"/>
      <c r="Z212" s="52"/>
      <c r="AB212" s="44"/>
      <c r="AF212" s="44"/>
      <c r="AJ212" s="47"/>
      <c r="AK212" s="36"/>
      <c r="AL212" s="52"/>
      <c r="AN212" s="44"/>
      <c r="AR212" s="44"/>
      <c r="AV212" s="47"/>
      <c r="AW212" s="36"/>
      <c r="AX212" s="52"/>
      <c r="AZ212" s="44"/>
      <c r="BD212" s="44"/>
      <c r="BH212" s="47"/>
      <c r="BI212" s="36"/>
      <c r="BJ212" s="52"/>
      <c r="BL212" s="44"/>
      <c r="BP212" s="44"/>
      <c r="BT212" s="47"/>
      <c r="BU212" s="36"/>
      <c r="BV212" s="52"/>
      <c r="BX212" s="44"/>
      <c r="CB212" s="44"/>
      <c r="CF212" s="47"/>
      <c r="CG212" s="36"/>
      <c r="CH212" s="52"/>
      <c r="CJ212" s="44"/>
      <c r="CN212" s="44"/>
      <c r="CR212" s="47"/>
      <c r="CS212" s="36"/>
      <c r="CT212" s="52"/>
      <c r="CV212" s="44"/>
      <c r="CZ212" s="44"/>
      <c r="DD212" s="47"/>
      <c r="DE212" s="36"/>
      <c r="DF212" s="52"/>
      <c r="DH212" s="44"/>
      <c r="DL212" s="44"/>
      <c r="DP212" s="47"/>
      <c r="DQ212" s="36"/>
      <c r="DR212" s="52"/>
      <c r="DT212" s="44"/>
      <c r="DX212" s="44"/>
      <c r="EB212" s="47"/>
      <c r="EC212" s="36"/>
      <c r="ED212" s="52"/>
      <c r="EF212" s="44"/>
      <c r="EJ212" s="44"/>
      <c r="EN212" s="47"/>
      <c r="EO212" s="36"/>
      <c r="EP212" s="52"/>
      <c r="ER212" s="44"/>
      <c r="EV212" s="44"/>
      <c r="EZ212" s="47"/>
      <c r="FA212" s="36"/>
      <c r="FB212" s="52"/>
      <c r="FD212" s="44"/>
      <c r="FH212" s="44"/>
      <c r="FL212" s="47"/>
      <c r="FM212" s="36"/>
      <c r="FN212" s="52"/>
      <c r="FP212" s="44"/>
      <c r="FT212" s="44"/>
      <c r="FX212" s="47"/>
      <c r="FY212" s="36"/>
      <c r="FZ212" s="52"/>
      <c r="GB212" s="44"/>
      <c r="GF212" s="44"/>
      <c r="GJ212" s="47"/>
      <c r="GK212" s="36"/>
      <c r="GL212" s="52"/>
      <c r="GN212" s="44"/>
      <c r="GR212" s="44"/>
      <c r="GV212" s="47"/>
      <c r="GW212" s="36"/>
      <c r="GX212" s="52"/>
      <c r="GZ212" s="44"/>
      <c r="HD212" s="44"/>
      <c r="HH212" s="47"/>
      <c r="HI212" s="36"/>
      <c r="HJ212" s="52"/>
      <c r="HL212" s="44"/>
      <c r="HP212" s="44"/>
      <c r="HT212" s="47"/>
      <c r="HU212" s="36"/>
      <c r="HV212" s="52"/>
      <c r="HX212" s="44"/>
      <c r="IB212" s="44"/>
      <c r="IF212" s="47"/>
      <c r="IG212" s="36"/>
      <c r="IH212" s="52"/>
      <c r="IJ212" s="44"/>
      <c r="IN212" s="44"/>
      <c r="IR212" s="47"/>
      <c r="IS212" s="36"/>
      <c r="IT212" s="52"/>
      <c r="IV212" s="44"/>
      <c r="IZ212" s="44"/>
      <c r="JD212" s="47"/>
      <c r="JE212" s="36"/>
      <c r="JF212" s="52"/>
      <c r="JH212" s="44"/>
      <c r="JL212" s="44"/>
      <c r="JP212" s="47"/>
      <c r="JQ212" s="36"/>
      <c r="JR212" s="52"/>
      <c r="JT212" s="44"/>
      <c r="JX212" s="44"/>
      <c r="KB212" s="47"/>
      <c r="KC212" s="36"/>
      <c r="KD212" s="52"/>
      <c r="KF212" s="44"/>
      <c r="KJ212" s="44"/>
      <c r="KN212" s="47"/>
      <c r="KO212" s="36"/>
      <c r="KP212" s="52"/>
      <c r="KR212" s="44"/>
      <c r="KV212" s="44"/>
      <c r="KZ212" s="47"/>
      <c r="LA212" s="36"/>
      <c r="LB212" s="52"/>
      <c r="LD212" s="44"/>
      <c r="LH212" s="44"/>
      <c r="LL212" s="47"/>
      <c r="LM212" s="36"/>
      <c r="LN212" s="52"/>
      <c r="LP212" s="44"/>
      <c r="LT212" s="44"/>
      <c r="LX212" s="47"/>
      <c r="LY212" s="36"/>
      <c r="LZ212" s="52"/>
      <c r="MB212" s="44"/>
      <c r="MF212" s="44"/>
      <c r="MJ212" s="47"/>
      <c r="MK212" s="36"/>
      <c r="ML212" s="52"/>
      <c r="MN212" s="44"/>
      <c r="MR212" s="44"/>
      <c r="MV212" s="47"/>
      <c r="MW212" s="36"/>
      <c r="MX212" s="52"/>
      <c r="MZ212" s="44"/>
      <c r="ND212" s="44"/>
      <c r="NH212" s="47"/>
      <c r="NI212" s="36"/>
      <c r="NJ212" s="52"/>
      <c r="NL212" s="44"/>
      <c r="NP212" s="44"/>
      <c r="NT212" s="47"/>
      <c r="NU212" s="36"/>
      <c r="NV212" s="52"/>
      <c r="NX212" s="44"/>
      <c r="OB212" s="44"/>
      <c r="OF212" s="47"/>
      <c r="OG212" s="36"/>
      <c r="OH212" s="52"/>
      <c r="OJ212" s="44"/>
      <c r="ON212" s="44"/>
      <c r="OR212" s="47"/>
      <c r="OS212" s="36"/>
      <c r="OT212" s="52"/>
      <c r="OV212" s="44"/>
      <c r="OZ212" s="44"/>
      <c r="PD212" s="47"/>
      <c r="PE212" s="36"/>
      <c r="PF212" s="52"/>
      <c r="PH212" s="44"/>
      <c r="PL212" s="44"/>
      <c r="PP212" s="47"/>
      <c r="PQ212" s="36"/>
      <c r="PR212" s="52"/>
      <c r="PT212" s="44"/>
      <c r="PX212" s="44"/>
      <c r="QB212" s="47"/>
      <c r="QC212" s="36"/>
      <c r="QD212" s="52"/>
      <c r="QF212" s="44"/>
      <c r="QJ212" s="44"/>
      <c r="QN212" s="47"/>
      <c r="QO212" s="36"/>
      <c r="QP212" s="52"/>
      <c r="QR212" s="44"/>
      <c r="QV212" s="44"/>
      <c r="QZ212" s="47"/>
      <c r="RA212" s="36"/>
      <c r="RB212" s="52"/>
      <c r="RD212" s="44"/>
      <c r="RH212" s="44"/>
      <c r="RL212" s="47"/>
      <c r="RM212" s="36"/>
      <c r="RN212" s="52"/>
      <c r="RP212" s="44"/>
      <c r="RT212" s="44"/>
      <c r="RX212" s="47"/>
      <c r="RY212" s="36"/>
      <c r="RZ212" s="52"/>
      <c r="SB212" s="44"/>
      <c r="SF212" s="44"/>
      <c r="SJ212" s="47"/>
      <c r="SK212" s="36"/>
      <c r="SL212" s="52"/>
      <c r="SN212" s="44"/>
      <c r="SR212" s="44"/>
      <c r="SV212" s="47"/>
      <c r="SW212" s="36"/>
      <c r="SX212" s="52"/>
      <c r="SZ212" s="44"/>
      <c r="TD212" s="44"/>
      <c r="TH212" s="47"/>
      <c r="TI212" s="36"/>
      <c r="TJ212" s="52"/>
      <c r="TL212" s="44"/>
      <c r="TP212" s="44"/>
      <c r="TT212" s="47"/>
      <c r="TU212" s="36"/>
      <c r="TV212" s="52"/>
      <c r="TX212" s="44"/>
      <c r="UB212" s="44"/>
      <c r="UF212" s="47"/>
      <c r="UG212" s="36"/>
      <c r="UH212" s="52"/>
      <c r="UJ212" s="44"/>
      <c r="UN212" s="44"/>
      <c r="UR212" s="47"/>
      <c r="US212" s="36"/>
      <c r="UT212" s="52"/>
      <c r="UV212" s="44"/>
      <c r="UZ212" s="44"/>
      <c r="VD212" s="47"/>
      <c r="VE212" s="36"/>
      <c r="VF212" s="52"/>
      <c r="VH212" s="44"/>
      <c r="VL212" s="44"/>
      <c r="VP212" s="47"/>
      <c r="VQ212" s="36"/>
      <c r="VR212" s="52"/>
      <c r="VT212" s="44"/>
      <c r="VX212" s="44"/>
      <c r="WB212" s="47"/>
      <c r="WC212" s="36"/>
      <c r="WD212" s="52"/>
      <c r="WF212" s="44"/>
      <c r="WJ212" s="44"/>
      <c r="WN212" s="47"/>
      <c r="WO212" s="36"/>
      <c r="WP212" s="52"/>
      <c r="WR212" s="44"/>
      <c r="WV212" s="44"/>
      <c r="WZ212" s="47"/>
      <c r="XA212" s="36"/>
      <c r="XB212" s="52"/>
      <c r="XD212" s="44"/>
      <c r="XH212" s="44"/>
      <c r="XL212" s="47"/>
      <c r="XM212" s="36"/>
      <c r="XN212" s="52"/>
      <c r="XP212" s="44"/>
      <c r="XT212" s="44"/>
      <c r="XX212" s="47"/>
      <c r="XY212" s="36"/>
      <c r="XZ212" s="52"/>
      <c r="YB212" s="44"/>
      <c r="YF212" s="44"/>
      <c r="YJ212" s="47"/>
      <c r="YK212" s="36"/>
      <c r="YL212" s="52"/>
      <c r="YN212" s="44"/>
      <c r="YR212" s="44"/>
      <c r="YV212" s="47"/>
      <c r="YW212" s="36"/>
      <c r="YX212" s="52"/>
      <c r="YZ212" s="44"/>
      <c r="ZD212" s="44"/>
      <c r="ZH212" s="47"/>
      <c r="ZI212" s="36"/>
      <c r="ZJ212" s="52"/>
      <c r="ZL212" s="44"/>
      <c r="ZP212" s="44"/>
      <c r="ZT212" s="47"/>
      <c r="ZU212" s="36"/>
      <c r="ZV212" s="52"/>
      <c r="ZX212" s="44"/>
      <c r="AAB212" s="44"/>
      <c r="AAF212" s="47"/>
      <c r="AAG212" s="36"/>
      <c r="AAH212" s="52"/>
      <c r="AAJ212" s="44"/>
      <c r="AAN212" s="44"/>
      <c r="AAR212" s="47"/>
      <c r="AAS212" s="36"/>
      <c r="AAT212" s="52"/>
      <c r="AAV212" s="44"/>
      <c r="AAZ212" s="44"/>
      <c r="ABD212" s="47"/>
      <c r="ABE212" s="36"/>
      <c r="ABF212" s="52"/>
      <c r="ABH212" s="44"/>
      <c r="ABL212" s="44"/>
      <c r="ABP212" s="47"/>
      <c r="ABQ212" s="36"/>
      <c r="ABR212" s="52"/>
      <c r="ABT212" s="44"/>
      <c r="ABX212" s="44"/>
      <c r="ACB212" s="47"/>
      <c r="ACC212" s="36"/>
      <c r="ACD212" s="52"/>
      <c r="ACF212" s="44"/>
      <c r="ACJ212" s="44"/>
      <c r="ACN212" s="47"/>
      <c r="ACO212" s="36"/>
      <c r="ACP212" s="52"/>
      <c r="ACR212" s="44"/>
      <c r="ACV212" s="44"/>
      <c r="ACZ212" s="47"/>
      <c r="ADA212" s="36"/>
      <c r="ADB212" s="52"/>
      <c r="ADD212" s="44"/>
      <c r="ADH212" s="44"/>
      <c r="ADL212" s="47"/>
      <c r="ADM212" s="36"/>
      <c r="ADN212" s="52"/>
      <c r="ADP212" s="44"/>
      <c r="ADT212" s="44"/>
      <c r="ADX212" s="47"/>
      <c r="ADY212" s="36"/>
      <c r="ADZ212" s="52"/>
      <c r="AEB212" s="44"/>
      <c r="AEF212" s="44"/>
      <c r="AEJ212" s="47"/>
      <c r="AEK212" s="36"/>
      <c r="AEL212" s="52"/>
      <c r="AEN212" s="44"/>
      <c r="AER212" s="44"/>
      <c r="AEV212" s="47"/>
      <c r="AEW212" s="36"/>
      <c r="AEX212" s="52"/>
      <c r="AEZ212" s="44"/>
      <c r="AFD212" s="44"/>
      <c r="AFH212" s="47"/>
      <c r="AFI212" s="36"/>
      <c r="AFJ212" s="52"/>
      <c r="AFL212" s="44"/>
      <c r="AFP212" s="44"/>
      <c r="AFT212" s="47"/>
      <c r="AFU212" s="36"/>
      <c r="AFV212" s="52"/>
      <c r="AFX212" s="44"/>
      <c r="AGB212" s="44"/>
      <c r="AGF212" s="47"/>
      <c r="AGG212" s="36"/>
      <c r="AGH212" s="52"/>
      <c r="AGJ212" s="44"/>
      <c r="AGN212" s="44"/>
      <c r="AGR212" s="47"/>
      <c r="AGS212" s="36"/>
      <c r="AGT212" s="52"/>
      <c r="AGV212" s="44"/>
      <c r="AGZ212" s="44"/>
      <c r="AHD212" s="47"/>
      <c r="AHE212" s="36"/>
      <c r="AHF212" s="52"/>
      <c r="AHH212" s="44"/>
      <c r="AHL212" s="44"/>
      <c r="AHP212" s="47"/>
      <c r="AHQ212" s="36"/>
      <c r="AHR212" s="52"/>
      <c r="AHT212" s="44"/>
      <c r="AHX212" s="44"/>
      <c r="AIB212" s="47"/>
      <c r="AIC212" s="36"/>
      <c r="AID212" s="52"/>
      <c r="AIF212" s="44"/>
      <c r="AIJ212" s="44"/>
      <c r="AIN212" s="47"/>
      <c r="AIO212" s="36"/>
      <c r="AIP212" s="52"/>
      <c r="AIR212" s="44"/>
      <c r="AIV212" s="44"/>
      <c r="AIZ212" s="47"/>
      <c r="AJA212" s="36"/>
      <c r="AJB212" s="52"/>
      <c r="AJD212" s="44"/>
      <c r="AJH212" s="44"/>
      <c r="AJL212" s="47"/>
      <c r="AJM212" s="36"/>
      <c r="AJN212" s="52"/>
      <c r="AJP212" s="44"/>
      <c r="AJT212" s="44"/>
      <c r="AJX212" s="47"/>
      <c r="AJY212" s="36"/>
      <c r="AJZ212" s="52"/>
      <c r="AKB212" s="44"/>
      <c r="AKF212" s="44"/>
      <c r="AKJ212" s="47"/>
      <c r="AKK212" s="36"/>
      <c r="AKL212" s="52"/>
      <c r="AKN212" s="44"/>
      <c r="AKR212" s="44"/>
      <c r="AKV212" s="47"/>
      <c r="AKW212" s="36"/>
      <c r="AKX212" s="52"/>
      <c r="AKZ212" s="44"/>
      <c r="ALD212" s="44"/>
      <c r="ALH212" s="47"/>
      <c r="ALI212" s="36"/>
      <c r="ALJ212" s="52"/>
      <c r="ALL212" s="44"/>
      <c r="ALP212" s="44"/>
      <c r="ALT212" s="47"/>
      <c r="ALU212" s="36"/>
      <c r="ALV212" s="52"/>
      <c r="ALX212" s="44"/>
      <c r="AMB212" s="44"/>
      <c r="AMF212" s="47"/>
      <c r="AMG212" s="36"/>
      <c r="AMH212" s="52"/>
      <c r="AMJ212" s="44"/>
    </row>
    <row r="213" spans="1:1024" s="43" customFormat="1" ht="25.5" x14ac:dyDescent="0.2">
      <c r="A213" s="39" t="s">
        <v>606</v>
      </c>
      <c r="B213" s="57" t="s">
        <v>678</v>
      </c>
      <c r="C213" s="60" t="s">
        <v>190</v>
      </c>
      <c r="D213" s="61">
        <v>44546</v>
      </c>
      <c r="E213" s="43" t="s">
        <v>679</v>
      </c>
      <c r="F213" s="60" t="s">
        <v>192</v>
      </c>
      <c r="G213" s="43" t="s">
        <v>621</v>
      </c>
      <c r="H213" s="61">
        <v>44546</v>
      </c>
      <c r="I213" s="60">
        <v>1</v>
      </c>
      <c r="J213" s="43" t="s">
        <v>194</v>
      </c>
      <c r="K213" s="60" t="s">
        <v>76</v>
      </c>
      <c r="L213" s="47" t="s">
        <v>680</v>
      </c>
      <c r="M213" s="37"/>
      <c r="N213" s="52"/>
      <c r="P213" s="44"/>
      <c r="T213" s="44"/>
      <c r="X213" s="47"/>
      <c r="Y213" s="36"/>
      <c r="Z213" s="52"/>
      <c r="AB213" s="44"/>
      <c r="AF213" s="44"/>
      <c r="AJ213" s="47"/>
      <c r="AK213" s="36"/>
      <c r="AL213" s="52"/>
      <c r="AN213" s="44"/>
      <c r="AR213" s="44"/>
      <c r="AV213" s="47"/>
      <c r="AW213" s="36"/>
      <c r="AX213" s="52"/>
      <c r="AZ213" s="44"/>
      <c r="BD213" s="44"/>
      <c r="BH213" s="47"/>
      <c r="BI213" s="36"/>
      <c r="BJ213" s="52"/>
      <c r="BL213" s="44"/>
      <c r="BP213" s="44"/>
      <c r="BT213" s="47"/>
      <c r="BU213" s="36"/>
      <c r="BV213" s="52"/>
      <c r="BX213" s="44"/>
      <c r="CB213" s="44"/>
      <c r="CF213" s="47"/>
      <c r="CG213" s="36"/>
      <c r="CH213" s="52"/>
      <c r="CJ213" s="44"/>
      <c r="CN213" s="44"/>
      <c r="CR213" s="47"/>
      <c r="CS213" s="36"/>
      <c r="CT213" s="52"/>
      <c r="CV213" s="44"/>
      <c r="CZ213" s="44"/>
      <c r="DD213" s="47"/>
      <c r="DE213" s="36"/>
      <c r="DF213" s="52"/>
      <c r="DH213" s="44"/>
      <c r="DL213" s="44"/>
      <c r="DP213" s="47"/>
      <c r="DQ213" s="36"/>
      <c r="DR213" s="52"/>
      <c r="DT213" s="44"/>
      <c r="DX213" s="44"/>
      <c r="EB213" s="47"/>
      <c r="EC213" s="36"/>
      <c r="ED213" s="52"/>
      <c r="EF213" s="44"/>
      <c r="EJ213" s="44"/>
      <c r="EN213" s="47"/>
      <c r="EO213" s="36"/>
      <c r="EP213" s="52"/>
      <c r="ER213" s="44"/>
      <c r="EV213" s="44"/>
      <c r="EZ213" s="47"/>
      <c r="FA213" s="36"/>
      <c r="FB213" s="52"/>
      <c r="FD213" s="44"/>
      <c r="FH213" s="44"/>
      <c r="FL213" s="47"/>
      <c r="FM213" s="36"/>
      <c r="FN213" s="52"/>
      <c r="FP213" s="44"/>
      <c r="FT213" s="44"/>
      <c r="FX213" s="47"/>
      <c r="FY213" s="36"/>
      <c r="FZ213" s="52"/>
      <c r="GB213" s="44"/>
      <c r="GF213" s="44"/>
      <c r="GJ213" s="47"/>
      <c r="GK213" s="36"/>
      <c r="GL213" s="52"/>
      <c r="GN213" s="44"/>
      <c r="GR213" s="44"/>
      <c r="GV213" s="47"/>
      <c r="GW213" s="36"/>
      <c r="GX213" s="52"/>
      <c r="GZ213" s="44"/>
      <c r="HD213" s="44"/>
      <c r="HH213" s="47"/>
      <c r="HI213" s="36"/>
      <c r="HJ213" s="52"/>
      <c r="HL213" s="44"/>
      <c r="HP213" s="44"/>
      <c r="HT213" s="47"/>
      <c r="HU213" s="36"/>
      <c r="HV213" s="52"/>
      <c r="HX213" s="44"/>
      <c r="IB213" s="44"/>
      <c r="IF213" s="47"/>
      <c r="IG213" s="36"/>
      <c r="IH213" s="52"/>
      <c r="IJ213" s="44"/>
      <c r="IN213" s="44"/>
      <c r="IR213" s="47"/>
      <c r="IS213" s="36"/>
      <c r="IT213" s="52"/>
      <c r="IV213" s="44"/>
      <c r="IZ213" s="44"/>
      <c r="JD213" s="47"/>
      <c r="JE213" s="36"/>
      <c r="JF213" s="52"/>
      <c r="JH213" s="44"/>
      <c r="JL213" s="44"/>
      <c r="JP213" s="47"/>
      <c r="JQ213" s="36"/>
      <c r="JR213" s="52"/>
      <c r="JT213" s="44"/>
      <c r="JX213" s="44"/>
      <c r="KB213" s="47"/>
      <c r="KC213" s="36"/>
      <c r="KD213" s="52"/>
      <c r="KF213" s="44"/>
      <c r="KJ213" s="44"/>
      <c r="KN213" s="47"/>
      <c r="KO213" s="36"/>
      <c r="KP213" s="52"/>
      <c r="KR213" s="44"/>
      <c r="KV213" s="44"/>
      <c r="KZ213" s="47"/>
      <c r="LA213" s="36"/>
      <c r="LB213" s="52"/>
      <c r="LD213" s="44"/>
      <c r="LH213" s="44"/>
      <c r="LL213" s="47"/>
      <c r="LM213" s="36"/>
      <c r="LN213" s="52"/>
      <c r="LP213" s="44"/>
      <c r="LT213" s="44"/>
      <c r="LX213" s="47"/>
      <c r="LY213" s="36"/>
      <c r="LZ213" s="52"/>
      <c r="MB213" s="44"/>
      <c r="MF213" s="44"/>
      <c r="MJ213" s="47"/>
      <c r="MK213" s="36"/>
      <c r="ML213" s="52"/>
      <c r="MN213" s="44"/>
      <c r="MR213" s="44"/>
      <c r="MV213" s="47"/>
      <c r="MW213" s="36"/>
      <c r="MX213" s="52"/>
      <c r="MZ213" s="44"/>
      <c r="ND213" s="44"/>
      <c r="NH213" s="47"/>
      <c r="NI213" s="36"/>
      <c r="NJ213" s="52"/>
      <c r="NL213" s="44"/>
      <c r="NP213" s="44"/>
      <c r="NT213" s="47"/>
      <c r="NU213" s="36"/>
      <c r="NV213" s="52"/>
      <c r="NX213" s="44"/>
      <c r="OB213" s="44"/>
      <c r="OF213" s="47"/>
      <c r="OG213" s="36"/>
      <c r="OH213" s="52"/>
      <c r="OJ213" s="44"/>
      <c r="ON213" s="44"/>
      <c r="OR213" s="47"/>
      <c r="OS213" s="36"/>
      <c r="OT213" s="52"/>
      <c r="OV213" s="44"/>
      <c r="OZ213" s="44"/>
      <c r="PD213" s="47"/>
      <c r="PE213" s="36"/>
      <c r="PF213" s="52"/>
      <c r="PH213" s="44"/>
      <c r="PL213" s="44"/>
      <c r="PP213" s="47"/>
      <c r="PQ213" s="36"/>
      <c r="PR213" s="52"/>
      <c r="PT213" s="44"/>
      <c r="PX213" s="44"/>
      <c r="QB213" s="47"/>
      <c r="QC213" s="36"/>
      <c r="QD213" s="52"/>
      <c r="QF213" s="44"/>
      <c r="QJ213" s="44"/>
      <c r="QN213" s="47"/>
      <c r="QO213" s="36"/>
      <c r="QP213" s="52"/>
      <c r="QR213" s="44"/>
      <c r="QV213" s="44"/>
      <c r="QZ213" s="47"/>
      <c r="RA213" s="36"/>
      <c r="RB213" s="52"/>
      <c r="RD213" s="44"/>
      <c r="RH213" s="44"/>
      <c r="RL213" s="47"/>
      <c r="RM213" s="36"/>
      <c r="RN213" s="52"/>
      <c r="RP213" s="44"/>
      <c r="RT213" s="44"/>
      <c r="RX213" s="47"/>
      <c r="RY213" s="36"/>
      <c r="RZ213" s="52"/>
      <c r="SB213" s="44"/>
      <c r="SF213" s="44"/>
      <c r="SJ213" s="47"/>
      <c r="SK213" s="36"/>
      <c r="SL213" s="52"/>
      <c r="SN213" s="44"/>
      <c r="SR213" s="44"/>
      <c r="SV213" s="47"/>
      <c r="SW213" s="36"/>
      <c r="SX213" s="52"/>
      <c r="SZ213" s="44"/>
      <c r="TD213" s="44"/>
      <c r="TH213" s="47"/>
      <c r="TI213" s="36"/>
      <c r="TJ213" s="52"/>
      <c r="TL213" s="44"/>
      <c r="TP213" s="44"/>
      <c r="TT213" s="47"/>
      <c r="TU213" s="36"/>
      <c r="TV213" s="52"/>
      <c r="TX213" s="44"/>
      <c r="UB213" s="44"/>
      <c r="UF213" s="47"/>
      <c r="UG213" s="36"/>
      <c r="UH213" s="52"/>
      <c r="UJ213" s="44"/>
      <c r="UN213" s="44"/>
      <c r="UR213" s="47"/>
      <c r="US213" s="36"/>
      <c r="UT213" s="52"/>
      <c r="UV213" s="44"/>
      <c r="UZ213" s="44"/>
      <c r="VD213" s="47"/>
      <c r="VE213" s="36"/>
      <c r="VF213" s="52"/>
      <c r="VH213" s="44"/>
      <c r="VL213" s="44"/>
      <c r="VP213" s="47"/>
      <c r="VQ213" s="36"/>
      <c r="VR213" s="52"/>
      <c r="VT213" s="44"/>
      <c r="VX213" s="44"/>
      <c r="WB213" s="47"/>
      <c r="WC213" s="36"/>
      <c r="WD213" s="52"/>
      <c r="WF213" s="44"/>
      <c r="WJ213" s="44"/>
      <c r="WN213" s="47"/>
      <c r="WO213" s="36"/>
      <c r="WP213" s="52"/>
      <c r="WR213" s="44"/>
      <c r="WV213" s="44"/>
      <c r="WZ213" s="47"/>
      <c r="XA213" s="36"/>
      <c r="XB213" s="52"/>
      <c r="XD213" s="44"/>
      <c r="XH213" s="44"/>
      <c r="XL213" s="47"/>
      <c r="XM213" s="36"/>
      <c r="XN213" s="52"/>
      <c r="XP213" s="44"/>
      <c r="XT213" s="44"/>
      <c r="XX213" s="47"/>
      <c r="XY213" s="36"/>
      <c r="XZ213" s="52"/>
      <c r="YB213" s="44"/>
      <c r="YF213" s="44"/>
      <c r="YJ213" s="47"/>
      <c r="YK213" s="36"/>
      <c r="YL213" s="52"/>
      <c r="YN213" s="44"/>
      <c r="YR213" s="44"/>
      <c r="YV213" s="47"/>
      <c r="YW213" s="36"/>
      <c r="YX213" s="52"/>
      <c r="YZ213" s="44"/>
      <c r="ZD213" s="44"/>
      <c r="ZH213" s="47"/>
      <c r="ZI213" s="36"/>
      <c r="ZJ213" s="52"/>
      <c r="ZL213" s="44"/>
      <c r="ZP213" s="44"/>
      <c r="ZT213" s="47"/>
      <c r="ZU213" s="36"/>
      <c r="ZV213" s="52"/>
      <c r="ZX213" s="44"/>
      <c r="AAB213" s="44"/>
      <c r="AAF213" s="47"/>
      <c r="AAG213" s="36"/>
      <c r="AAH213" s="52"/>
      <c r="AAJ213" s="44"/>
      <c r="AAN213" s="44"/>
      <c r="AAR213" s="47"/>
      <c r="AAS213" s="36"/>
      <c r="AAT213" s="52"/>
      <c r="AAV213" s="44"/>
      <c r="AAZ213" s="44"/>
      <c r="ABD213" s="47"/>
      <c r="ABE213" s="36"/>
      <c r="ABF213" s="52"/>
      <c r="ABH213" s="44"/>
      <c r="ABL213" s="44"/>
      <c r="ABP213" s="47"/>
      <c r="ABQ213" s="36"/>
      <c r="ABR213" s="52"/>
      <c r="ABT213" s="44"/>
      <c r="ABX213" s="44"/>
      <c r="ACB213" s="47"/>
      <c r="ACC213" s="36"/>
      <c r="ACD213" s="52"/>
      <c r="ACF213" s="44"/>
      <c r="ACJ213" s="44"/>
      <c r="ACN213" s="47"/>
      <c r="ACO213" s="36"/>
      <c r="ACP213" s="52"/>
      <c r="ACR213" s="44"/>
      <c r="ACV213" s="44"/>
      <c r="ACZ213" s="47"/>
      <c r="ADA213" s="36"/>
      <c r="ADB213" s="52"/>
      <c r="ADD213" s="44"/>
      <c r="ADH213" s="44"/>
      <c r="ADL213" s="47"/>
      <c r="ADM213" s="36"/>
      <c r="ADN213" s="52"/>
      <c r="ADP213" s="44"/>
      <c r="ADT213" s="44"/>
      <c r="ADX213" s="47"/>
      <c r="ADY213" s="36"/>
      <c r="ADZ213" s="52"/>
      <c r="AEB213" s="44"/>
      <c r="AEF213" s="44"/>
      <c r="AEJ213" s="47"/>
      <c r="AEK213" s="36"/>
      <c r="AEL213" s="52"/>
      <c r="AEN213" s="44"/>
      <c r="AER213" s="44"/>
      <c r="AEV213" s="47"/>
      <c r="AEW213" s="36"/>
      <c r="AEX213" s="52"/>
      <c r="AEZ213" s="44"/>
      <c r="AFD213" s="44"/>
      <c r="AFH213" s="47"/>
      <c r="AFI213" s="36"/>
      <c r="AFJ213" s="52"/>
      <c r="AFL213" s="44"/>
      <c r="AFP213" s="44"/>
      <c r="AFT213" s="47"/>
      <c r="AFU213" s="36"/>
      <c r="AFV213" s="52"/>
      <c r="AFX213" s="44"/>
      <c r="AGB213" s="44"/>
      <c r="AGF213" s="47"/>
      <c r="AGG213" s="36"/>
      <c r="AGH213" s="52"/>
      <c r="AGJ213" s="44"/>
      <c r="AGN213" s="44"/>
      <c r="AGR213" s="47"/>
      <c r="AGS213" s="36"/>
      <c r="AGT213" s="52"/>
      <c r="AGV213" s="44"/>
      <c r="AGZ213" s="44"/>
      <c r="AHD213" s="47"/>
      <c r="AHE213" s="36"/>
      <c r="AHF213" s="52"/>
      <c r="AHH213" s="44"/>
      <c r="AHL213" s="44"/>
      <c r="AHP213" s="47"/>
      <c r="AHQ213" s="36"/>
      <c r="AHR213" s="52"/>
      <c r="AHT213" s="44"/>
      <c r="AHX213" s="44"/>
      <c r="AIB213" s="47"/>
      <c r="AIC213" s="36"/>
      <c r="AID213" s="52"/>
      <c r="AIF213" s="44"/>
      <c r="AIJ213" s="44"/>
      <c r="AIN213" s="47"/>
      <c r="AIO213" s="36"/>
      <c r="AIP213" s="52"/>
      <c r="AIR213" s="44"/>
      <c r="AIV213" s="44"/>
      <c r="AIZ213" s="47"/>
      <c r="AJA213" s="36"/>
      <c r="AJB213" s="52"/>
      <c r="AJD213" s="44"/>
      <c r="AJH213" s="44"/>
      <c r="AJL213" s="47"/>
      <c r="AJM213" s="36"/>
      <c r="AJN213" s="52"/>
      <c r="AJP213" s="44"/>
      <c r="AJT213" s="44"/>
      <c r="AJX213" s="47"/>
      <c r="AJY213" s="36"/>
      <c r="AJZ213" s="52"/>
      <c r="AKB213" s="44"/>
      <c r="AKF213" s="44"/>
      <c r="AKJ213" s="47"/>
      <c r="AKK213" s="36"/>
      <c r="AKL213" s="52"/>
      <c r="AKN213" s="44"/>
      <c r="AKR213" s="44"/>
      <c r="AKV213" s="47"/>
      <c r="AKW213" s="36"/>
      <c r="AKX213" s="52"/>
      <c r="AKZ213" s="44"/>
      <c r="ALD213" s="44"/>
      <c r="ALH213" s="47"/>
      <c r="ALI213" s="36"/>
      <c r="ALJ213" s="52"/>
      <c r="ALL213" s="44"/>
      <c r="ALP213" s="44"/>
      <c r="ALT213" s="47"/>
      <c r="ALU213" s="36"/>
      <c r="ALV213" s="52"/>
      <c r="ALX213" s="44"/>
      <c r="AMB213" s="44"/>
      <c r="AMF213" s="47"/>
      <c r="AMG213" s="36"/>
      <c r="AMH213" s="52"/>
      <c r="AMJ213" s="44"/>
    </row>
    <row r="214" spans="1:1024" s="43" customFormat="1" ht="51" x14ac:dyDescent="0.2">
      <c r="A214" s="39" t="s">
        <v>606</v>
      </c>
      <c r="B214" s="57" t="s">
        <v>681</v>
      </c>
      <c r="C214" s="60" t="s">
        <v>190</v>
      </c>
      <c r="D214" s="61">
        <v>44551</v>
      </c>
      <c r="E214" s="43" t="s">
        <v>682</v>
      </c>
      <c r="F214" s="60" t="s">
        <v>192</v>
      </c>
      <c r="G214" s="43" t="s">
        <v>193</v>
      </c>
      <c r="H214" s="61">
        <v>44551</v>
      </c>
      <c r="I214" s="60">
        <v>1</v>
      </c>
      <c r="J214" s="43" t="s">
        <v>194</v>
      </c>
      <c r="K214" s="60" t="s">
        <v>76</v>
      </c>
      <c r="L214" s="47" t="s">
        <v>683</v>
      </c>
      <c r="M214" s="37"/>
      <c r="N214" s="52"/>
      <c r="P214" s="44"/>
      <c r="T214" s="44"/>
      <c r="X214" s="47"/>
      <c r="Y214" s="36"/>
      <c r="Z214" s="52"/>
      <c r="AB214" s="44"/>
      <c r="AF214" s="44"/>
      <c r="AJ214" s="47"/>
      <c r="AK214" s="36"/>
      <c r="AL214" s="52"/>
      <c r="AN214" s="44"/>
      <c r="AR214" s="44"/>
      <c r="AV214" s="47"/>
      <c r="AW214" s="36"/>
      <c r="AX214" s="52"/>
      <c r="AZ214" s="44"/>
      <c r="BD214" s="44"/>
      <c r="BH214" s="47"/>
      <c r="BI214" s="36"/>
      <c r="BJ214" s="52"/>
      <c r="BL214" s="44"/>
      <c r="BP214" s="44"/>
      <c r="BT214" s="47"/>
      <c r="BU214" s="36"/>
      <c r="BV214" s="52"/>
      <c r="BX214" s="44"/>
      <c r="CB214" s="44"/>
      <c r="CF214" s="47"/>
      <c r="CG214" s="36"/>
      <c r="CH214" s="52"/>
      <c r="CJ214" s="44"/>
      <c r="CN214" s="44"/>
      <c r="CR214" s="47"/>
      <c r="CS214" s="36"/>
      <c r="CT214" s="52"/>
      <c r="CV214" s="44"/>
      <c r="CZ214" s="44"/>
      <c r="DD214" s="47"/>
      <c r="DE214" s="36"/>
      <c r="DF214" s="52"/>
      <c r="DH214" s="44"/>
      <c r="DL214" s="44"/>
      <c r="DP214" s="47"/>
      <c r="DQ214" s="36"/>
      <c r="DR214" s="52"/>
      <c r="DT214" s="44"/>
      <c r="DX214" s="44"/>
      <c r="EB214" s="47"/>
      <c r="EC214" s="36"/>
      <c r="ED214" s="52"/>
      <c r="EF214" s="44"/>
      <c r="EJ214" s="44"/>
      <c r="EN214" s="47"/>
      <c r="EO214" s="36"/>
      <c r="EP214" s="52"/>
      <c r="ER214" s="44"/>
      <c r="EV214" s="44"/>
      <c r="EZ214" s="47"/>
      <c r="FA214" s="36"/>
      <c r="FB214" s="52"/>
      <c r="FD214" s="44"/>
      <c r="FH214" s="44"/>
      <c r="FL214" s="47"/>
      <c r="FM214" s="36"/>
      <c r="FN214" s="52"/>
      <c r="FP214" s="44"/>
      <c r="FT214" s="44"/>
      <c r="FX214" s="47"/>
      <c r="FY214" s="36"/>
      <c r="FZ214" s="52"/>
      <c r="GB214" s="44"/>
      <c r="GF214" s="44"/>
      <c r="GJ214" s="47"/>
      <c r="GK214" s="36"/>
      <c r="GL214" s="52"/>
      <c r="GN214" s="44"/>
      <c r="GR214" s="44"/>
      <c r="GV214" s="47"/>
      <c r="GW214" s="36"/>
      <c r="GX214" s="52"/>
      <c r="GZ214" s="44"/>
      <c r="HD214" s="44"/>
      <c r="HH214" s="47"/>
      <c r="HI214" s="36"/>
      <c r="HJ214" s="52"/>
      <c r="HL214" s="44"/>
      <c r="HP214" s="44"/>
      <c r="HT214" s="47"/>
      <c r="HU214" s="36"/>
      <c r="HV214" s="52"/>
      <c r="HX214" s="44"/>
      <c r="IB214" s="44"/>
      <c r="IF214" s="47"/>
      <c r="IG214" s="36"/>
      <c r="IH214" s="52"/>
      <c r="IJ214" s="44"/>
      <c r="IN214" s="44"/>
      <c r="IR214" s="47"/>
      <c r="IS214" s="36"/>
      <c r="IT214" s="52"/>
      <c r="IV214" s="44"/>
      <c r="IZ214" s="44"/>
      <c r="JD214" s="47"/>
      <c r="JE214" s="36"/>
      <c r="JF214" s="52"/>
      <c r="JH214" s="44"/>
      <c r="JL214" s="44"/>
      <c r="JP214" s="47"/>
      <c r="JQ214" s="36"/>
      <c r="JR214" s="52"/>
      <c r="JT214" s="44"/>
      <c r="JX214" s="44"/>
      <c r="KB214" s="47"/>
      <c r="KC214" s="36"/>
      <c r="KD214" s="52"/>
      <c r="KF214" s="44"/>
      <c r="KJ214" s="44"/>
      <c r="KN214" s="47"/>
      <c r="KO214" s="36"/>
      <c r="KP214" s="52"/>
      <c r="KR214" s="44"/>
      <c r="KV214" s="44"/>
      <c r="KZ214" s="47"/>
      <c r="LA214" s="36"/>
      <c r="LB214" s="52"/>
      <c r="LD214" s="44"/>
      <c r="LH214" s="44"/>
      <c r="LL214" s="47"/>
      <c r="LM214" s="36"/>
      <c r="LN214" s="52"/>
      <c r="LP214" s="44"/>
      <c r="LT214" s="44"/>
      <c r="LX214" s="47"/>
      <c r="LY214" s="36"/>
      <c r="LZ214" s="52"/>
      <c r="MB214" s="44"/>
      <c r="MF214" s="44"/>
      <c r="MJ214" s="47"/>
      <c r="MK214" s="36"/>
      <c r="ML214" s="52"/>
      <c r="MN214" s="44"/>
      <c r="MR214" s="44"/>
      <c r="MV214" s="47"/>
      <c r="MW214" s="36"/>
      <c r="MX214" s="52"/>
      <c r="MZ214" s="44"/>
      <c r="ND214" s="44"/>
      <c r="NH214" s="47"/>
      <c r="NI214" s="36"/>
      <c r="NJ214" s="52"/>
      <c r="NL214" s="44"/>
      <c r="NP214" s="44"/>
      <c r="NT214" s="47"/>
      <c r="NU214" s="36"/>
      <c r="NV214" s="52"/>
      <c r="NX214" s="44"/>
      <c r="OB214" s="44"/>
      <c r="OF214" s="47"/>
      <c r="OG214" s="36"/>
      <c r="OH214" s="52"/>
      <c r="OJ214" s="44"/>
      <c r="ON214" s="44"/>
      <c r="OR214" s="47"/>
      <c r="OS214" s="36"/>
      <c r="OT214" s="52"/>
      <c r="OV214" s="44"/>
      <c r="OZ214" s="44"/>
      <c r="PD214" s="47"/>
      <c r="PE214" s="36"/>
      <c r="PF214" s="52"/>
      <c r="PH214" s="44"/>
      <c r="PL214" s="44"/>
      <c r="PP214" s="47"/>
      <c r="PQ214" s="36"/>
      <c r="PR214" s="52"/>
      <c r="PT214" s="44"/>
      <c r="PX214" s="44"/>
      <c r="QB214" s="47"/>
      <c r="QC214" s="36"/>
      <c r="QD214" s="52"/>
      <c r="QF214" s="44"/>
      <c r="QJ214" s="44"/>
      <c r="QN214" s="47"/>
      <c r="QO214" s="36"/>
      <c r="QP214" s="52"/>
      <c r="QR214" s="44"/>
      <c r="QV214" s="44"/>
      <c r="QZ214" s="47"/>
      <c r="RA214" s="36"/>
      <c r="RB214" s="52"/>
      <c r="RD214" s="44"/>
      <c r="RH214" s="44"/>
      <c r="RL214" s="47"/>
      <c r="RM214" s="36"/>
      <c r="RN214" s="52"/>
      <c r="RP214" s="44"/>
      <c r="RT214" s="44"/>
      <c r="RX214" s="47"/>
      <c r="RY214" s="36"/>
      <c r="RZ214" s="52"/>
      <c r="SB214" s="44"/>
      <c r="SF214" s="44"/>
      <c r="SJ214" s="47"/>
      <c r="SK214" s="36"/>
      <c r="SL214" s="52"/>
      <c r="SN214" s="44"/>
      <c r="SR214" s="44"/>
      <c r="SV214" s="47"/>
      <c r="SW214" s="36"/>
      <c r="SX214" s="52"/>
      <c r="SZ214" s="44"/>
      <c r="TD214" s="44"/>
      <c r="TH214" s="47"/>
      <c r="TI214" s="36"/>
      <c r="TJ214" s="52"/>
      <c r="TL214" s="44"/>
      <c r="TP214" s="44"/>
      <c r="TT214" s="47"/>
      <c r="TU214" s="36"/>
      <c r="TV214" s="52"/>
      <c r="TX214" s="44"/>
      <c r="UB214" s="44"/>
      <c r="UF214" s="47"/>
      <c r="UG214" s="36"/>
      <c r="UH214" s="52"/>
      <c r="UJ214" s="44"/>
      <c r="UN214" s="44"/>
      <c r="UR214" s="47"/>
      <c r="US214" s="36"/>
      <c r="UT214" s="52"/>
      <c r="UV214" s="44"/>
      <c r="UZ214" s="44"/>
      <c r="VD214" s="47"/>
      <c r="VE214" s="36"/>
      <c r="VF214" s="52"/>
      <c r="VH214" s="44"/>
      <c r="VL214" s="44"/>
      <c r="VP214" s="47"/>
      <c r="VQ214" s="36"/>
      <c r="VR214" s="52"/>
      <c r="VT214" s="44"/>
      <c r="VX214" s="44"/>
      <c r="WB214" s="47"/>
      <c r="WC214" s="36"/>
      <c r="WD214" s="52"/>
      <c r="WF214" s="44"/>
      <c r="WJ214" s="44"/>
      <c r="WN214" s="47"/>
      <c r="WO214" s="36"/>
      <c r="WP214" s="52"/>
      <c r="WR214" s="44"/>
      <c r="WV214" s="44"/>
      <c r="WZ214" s="47"/>
      <c r="XA214" s="36"/>
      <c r="XB214" s="52"/>
      <c r="XD214" s="44"/>
      <c r="XH214" s="44"/>
      <c r="XL214" s="47"/>
      <c r="XM214" s="36"/>
      <c r="XN214" s="52"/>
      <c r="XP214" s="44"/>
      <c r="XT214" s="44"/>
      <c r="XX214" s="47"/>
      <c r="XY214" s="36"/>
      <c r="XZ214" s="52"/>
      <c r="YB214" s="44"/>
      <c r="YF214" s="44"/>
      <c r="YJ214" s="47"/>
      <c r="YK214" s="36"/>
      <c r="YL214" s="52"/>
      <c r="YN214" s="44"/>
      <c r="YR214" s="44"/>
      <c r="YV214" s="47"/>
      <c r="YW214" s="36"/>
      <c r="YX214" s="52"/>
      <c r="YZ214" s="44"/>
      <c r="ZD214" s="44"/>
      <c r="ZH214" s="47"/>
      <c r="ZI214" s="36"/>
      <c r="ZJ214" s="52"/>
      <c r="ZL214" s="44"/>
      <c r="ZP214" s="44"/>
      <c r="ZT214" s="47"/>
      <c r="ZU214" s="36"/>
      <c r="ZV214" s="52"/>
      <c r="ZX214" s="44"/>
      <c r="AAB214" s="44"/>
      <c r="AAF214" s="47"/>
      <c r="AAG214" s="36"/>
      <c r="AAH214" s="52"/>
      <c r="AAJ214" s="44"/>
      <c r="AAN214" s="44"/>
      <c r="AAR214" s="47"/>
      <c r="AAS214" s="36"/>
      <c r="AAT214" s="52"/>
      <c r="AAV214" s="44"/>
      <c r="AAZ214" s="44"/>
      <c r="ABD214" s="47"/>
      <c r="ABE214" s="36"/>
      <c r="ABF214" s="52"/>
      <c r="ABH214" s="44"/>
      <c r="ABL214" s="44"/>
      <c r="ABP214" s="47"/>
      <c r="ABQ214" s="36"/>
      <c r="ABR214" s="52"/>
      <c r="ABT214" s="44"/>
      <c r="ABX214" s="44"/>
      <c r="ACB214" s="47"/>
      <c r="ACC214" s="36"/>
      <c r="ACD214" s="52"/>
      <c r="ACF214" s="44"/>
      <c r="ACJ214" s="44"/>
      <c r="ACN214" s="47"/>
      <c r="ACO214" s="36"/>
      <c r="ACP214" s="52"/>
      <c r="ACR214" s="44"/>
      <c r="ACV214" s="44"/>
      <c r="ACZ214" s="47"/>
      <c r="ADA214" s="36"/>
      <c r="ADB214" s="52"/>
      <c r="ADD214" s="44"/>
      <c r="ADH214" s="44"/>
      <c r="ADL214" s="47"/>
      <c r="ADM214" s="36"/>
      <c r="ADN214" s="52"/>
      <c r="ADP214" s="44"/>
      <c r="ADT214" s="44"/>
      <c r="ADX214" s="47"/>
      <c r="ADY214" s="36"/>
      <c r="ADZ214" s="52"/>
      <c r="AEB214" s="44"/>
      <c r="AEF214" s="44"/>
      <c r="AEJ214" s="47"/>
      <c r="AEK214" s="36"/>
      <c r="AEL214" s="52"/>
      <c r="AEN214" s="44"/>
      <c r="AER214" s="44"/>
      <c r="AEV214" s="47"/>
      <c r="AEW214" s="36"/>
      <c r="AEX214" s="52"/>
      <c r="AEZ214" s="44"/>
      <c r="AFD214" s="44"/>
      <c r="AFH214" s="47"/>
      <c r="AFI214" s="36"/>
      <c r="AFJ214" s="52"/>
      <c r="AFL214" s="44"/>
      <c r="AFP214" s="44"/>
      <c r="AFT214" s="47"/>
      <c r="AFU214" s="36"/>
      <c r="AFV214" s="52"/>
      <c r="AFX214" s="44"/>
      <c r="AGB214" s="44"/>
      <c r="AGF214" s="47"/>
      <c r="AGG214" s="36"/>
      <c r="AGH214" s="52"/>
      <c r="AGJ214" s="44"/>
      <c r="AGN214" s="44"/>
      <c r="AGR214" s="47"/>
      <c r="AGS214" s="36"/>
      <c r="AGT214" s="52"/>
      <c r="AGV214" s="44"/>
      <c r="AGZ214" s="44"/>
      <c r="AHD214" s="47"/>
      <c r="AHE214" s="36"/>
      <c r="AHF214" s="52"/>
      <c r="AHH214" s="44"/>
      <c r="AHL214" s="44"/>
      <c r="AHP214" s="47"/>
      <c r="AHQ214" s="36"/>
      <c r="AHR214" s="52"/>
      <c r="AHT214" s="44"/>
      <c r="AHX214" s="44"/>
      <c r="AIB214" s="47"/>
      <c r="AIC214" s="36"/>
      <c r="AID214" s="52"/>
      <c r="AIF214" s="44"/>
      <c r="AIJ214" s="44"/>
      <c r="AIN214" s="47"/>
      <c r="AIO214" s="36"/>
      <c r="AIP214" s="52"/>
      <c r="AIR214" s="44"/>
      <c r="AIV214" s="44"/>
      <c r="AIZ214" s="47"/>
      <c r="AJA214" s="36"/>
      <c r="AJB214" s="52"/>
      <c r="AJD214" s="44"/>
      <c r="AJH214" s="44"/>
      <c r="AJL214" s="47"/>
      <c r="AJM214" s="36"/>
      <c r="AJN214" s="52"/>
      <c r="AJP214" s="44"/>
      <c r="AJT214" s="44"/>
      <c r="AJX214" s="47"/>
      <c r="AJY214" s="36"/>
      <c r="AJZ214" s="52"/>
      <c r="AKB214" s="44"/>
      <c r="AKF214" s="44"/>
      <c r="AKJ214" s="47"/>
      <c r="AKK214" s="36"/>
      <c r="AKL214" s="52"/>
      <c r="AKN214" s="44"/>
      <c r="AKR214" s="44"/>
      <c r="AKV214" s="47"/>
      <c r="AKW214" s="36"/>
      <c r="AKX214" s="52"/>
      <c r="AKZ214" s="44"/>
      <c r="ALD214" s="44"/>
      <c r="ALH214" s="47"/>
      <c r="ALI214" s="36"/>
      <c r="ALJ214" s="52"/>
      <c r="ALL214" s="44"/>
      <c r="ALP214" s="44"/>
      <c r="ALT214" s="47"/>
      <c r="ALU214" s="36"/>
      <c r="ALV214" s="52"/>
      <c r="ALX214" s="44"/>
      <c r="AMB214" s="44"/>
      <c r="AMF214" s="47"/>
      <c r="AMG214" s="36"/>
      <c r="AMH214" s="52"/>
      <c r="AMJ214" s="44"/>
    </row>
    <row r="215" spans="1:1024" s="43" customFormat="1" x14ac:dyDescent="0.2">
      <c r="A215" s="39" t="s">
        <v>606</v>
      </c>
      <c r="B215" s="57" t="s">
        <v>684</v>
      </c>
      <c r="C215" s="60" t="s">
        <v>190</v>
      </c>
      <c r="D215" s="61">
        <v>44556</v>
      </c>
      <c r="E215" s="43" t="s">
        <v>490</v>
      </c>
      <c r="F215" s="60" t="s">
        <v>192</v>
      </c>
      <c r="G215" s="43" t="s">
        <v>685</v>
      </c>
      <c r="H215" s="61" t="s">
        <v>208</v>
      </c>
      <c r="I215" s="60"/>
      <c r="K215" s="60"/>
      <c r="L215" s="47"/>
      <c r="M215" s="37"/>
      <c r="N215" s="52"/>
      <c r="P215" s="44"/>
      <c r="T215" s="44"/>
      <c r="X215" s="47"/>
      <c r="Y215" s="36"/>
      <c r="Z215" s="52"/>
      <c r="AB215" s="44"/>
      <c r="AF215" s="44"/>
      <c r="AJ215" s="47"/>
      <c r="AK215" s="36"/>
      <c r="AL215" s="52"/>
      <c r="AN215" s="44"/>
      <c r="AR215" s="44"/>
      <c r="AV215" s="47"/>
      <c r="AW215" s="36"/>
      <c r="AX215" s="52"/>
      <c r="AZ215" s="44"/>
      <c r="BD215" s="44"/>
      <c r="BH215" s="47"/>
      <c r="BI215" s="36"/>
      <c r="BJ215" s="52"/>
      <c r="BL215" s="44"/>
      <c r="BP215" s="44"/>
      <c r="BT215" s="47"/>
      <c r="BU215" s="36"/>
      <c r="BV215" s="52"/>
      <c r="BX215" s="44"/>
      <c r="CB215" s="44"/>
      <c r="CF215" s="47"/>
      <c r="CG215" s="36"/>
      <c r="CH215" s="52"/>
      <c r="CJ215" s="44"/>
      <c r="CN215" s="44"/>
      <c r="CR215" s="47"/>
      <c r="CS215" s="36"/>
      <c r="CT215" s="52"/>
      <c r="CV215" s="44"/>
      <c r="CZ215" s="44"/>
      <c r="DD215" s="47"/>
      <c r="DE215" s="36"/>
      <c r="DF215" s="52"/>
      <c r="DH215" s="44"/>
      <c r="DL215" s="44"/>
      <c r="DP215" s="47"/>
      <c r="DQ215" s="36"/>
      <c r="DR215" s="52"/>
      <c r="DT215" s="44"/>
      <c r="DX215" s="44"/>
      <c r="EB215" s="47"/>
      <c r="EC215" s="36"/>
      <c r="ED215" s="52"/>
      <c r="EF215" s="44"/>
      <c r="EJ215" s="44"/>
      <c r="EN215" s="47"/>
      <c r="EO215" s="36"/>
      <c r="EP215" s="52"/>
      <c r="ER215" s="44"/>
      <c r="EV215" s="44"/>
      <c r="EZ215" s="47"/>
      <c r="FA215" s="36"/>
      <c r="FB215" s="52"/>
      <c r="FD215" s="44"/>
      <c r="FH215" s="44"/>
      <c r="FL215" s="47"/>
      <c r="FM215" s="36"/>
      <c r="FN215" s="52"/>
      <c r="FP215" s="44"/>
      <c r="FT215" s="44"/>
      <c r="FX215" s="47"/>
      <c r="FY215" s="36"/>
      <c r="FZ215" s="52"/>
      <c r="GB215" s="44"/>
      <c r="GF215" s="44"/>
      <c r="GJ215" s="47"/>
      <c r="GK215" s="36"/>
      <c r="GL215" s="52"/>
      <c r="GN215" s="44"/>
      <c r="GR215" s="44"/>
      <c r="GV215" s="47"/>
      <c r="GW215" s="36"/>
      <c r="GX215" s="52"/>
      <c r="GZ215" s="44"/>
      <c r="HD215" s="44"/>
      <c r="HH215" s="47"/>
      <c r="HI215" s="36"/>
      <c r="HJ215" s="52"/>
      <c r="HL215" s="44"/>
      <c r="HP215" s="44"/>
      <c r="HT215" s="47"/>
      <c r="HU215" s="36"/>
      <c r="HV215" s="52"/>
      <c r="HX215" s="44"/>
      <c r="IB215" s="44"/>
      <c r="IF215" s="47"/>
      <c r="IG215" s="36"/>
      <c r="IH215" s="52"/>
      <c r="IJ215" s="44"/>
      <c r="IN215" s="44"/>
      <c r="IR215" s="47"/>
      <c r="IS215" s="36"/>
      <c r="IT215" s="52"/>
      <c r="IV215" s="44"/>
      <c r="IZ215" s="44"/>
      <c r="JD215" s="47"/>
      <c r="JE215" s="36"/>
      <c r="JF215" s="52"/>
      <c r="JH215" s="44"/>
      <c r="JL215" s="44"/>
      <c r="JP215" s="47"/>
      <c r="JQ215" s="36"/>
      <c r="JR215" s="52"/>
      <c r="JT215" s="44"/>
      <c r="JX215" s="44"/>
      <c r="KB215" s="47"/>
      <c r="KC215" s="36"/>
      <c r="KD215" s="52"/>
      <c r="KF215" s="44"/>
      <c r="KJ215" s="44"/>
      <c r="KN215" s="47"/>
      <c r="KO215" s="36"/>
      <c r="KP215" s="52"/>
      <c r="KR215" s="44"/>
      <c r="KV215" s="44"/>
      <c r="KZ215" s="47"/>
      <c r="LA215" s="36"/>
      <c r="LB215" s="52"/>
      <c r="LD215" s="44"/>
      <c r="LH215" s="44"/>
      <c r="LL215" s="47"/>
      <c r="LM215" s="36"/>
      <c r="LN215" s="52"/>
      <c r="LP215" s="44"/>
      <c r="LT215" s="44"/>
      <c r="LX215" s="47"/>
      <c r="LY215" s="36"/>
      <c r="LZ215" s="52"/>
      <c r="MB215" s="44"/>
      <c r="MF215" s="44"/>
      <c r="MJ215" s="47"/>
      <c r="MK215" s="36"/>
      <c r="ML215" s="52"/>
      <c r="MN215" s="44"/>
      <c r="MR215" s="44"/>
      <c r="MV215" s="47"/>
      <c r="MW215" s="36"/>
      <c r="MX215" s="52"/>
      <c r="MZ215" s="44"/>
      <c r="ND215" s="44"/>
      <c r="NH215" s="47"/>
      <c r="NI215" s="36"/>
      <c r="NJ215" s="52"/>
      <c r="NL215" s="44"/>
      <c r="NP215" s="44"/>
      <c r="NT215" s="47"/>
      <c r="NU215" s="36"/>
      <c r="NV215" s="52"/>
      <c r="NX215" s="44"/>
      <c r="OB215" s="44"/>
      <c r="OF215" s="47"/>
      <c r="OG215" s="36"/>
      <c r="OH215" s="52"/>
      <c r="OJ215" s="44"/>
      <c r="ON215" s="44"/>
      <c r="OR215" s="47"/>
      <c r="OS215" s="36"/>
      <c r="OT215" s="52"/>
      <c r="OV215" s="44"/>
      <c r="OZ215" s="44"/>
      <c r="PD215" s="47"/>
      <c r="PE215" s="36"/>
      <c r="PF215" s="52"/>
      <c r="PH215" s="44"/>
      <c r="PL215" s="44"/>
      <c r="PP215" s="47"/>
      <c r="PQ215" s="36"/>
      <c r="PR215" s="52"/>
      <c r="PT215" s="44"/>
      <c r="PX215" s="44"/>
      <c r="QB215" s="47"/>
      <c r="QC215" s="36"/>
      <c r="QD215" s="52"/>
      <c r="QF215" s="44"/>
      <c r="QJ215" s="44"/>
      <c r="QN215" s="47"/>
      <c r="QO215" s="36"/>
      <c r="QP215" s="52"/>
      <c r="QR215" s="44"/>
      <c r="QV215" s="44"/>
      <c r="QZ215" s="47"/>
      <c r="RA215" s="36"/>
      <c r="RB215" s="52"/>
      <c r="RD215" s="44"/>
      <c r="RH215" s="44"/>
      <c r="RL215" s="47"/>
      <c r="RM215" s="36"/>
      <c r="RN215" s="52"/>
      <c r="RP215" s="44"/>
      <c r="RT215" s="44"/>
      <c r="RX215" s="47"/>
      <c r="RY215" s="36"/>
      <c r="RZ215" s="52"/>
      <c r="SB215" s="44"/>
      <c r="SF215" s="44"/>
      <c r="SJ215" s="47"/>
      <c r="SK215" s="36"/>
      <c r="SL215" s="52"/>
      <c r="SN215" s="44"/>
      <c r="SR215" s="44"/>
      <c r="SV215" s="47"/>
      <c r="SW215" s="36"/>
      <c r="SX215" s="52"/>
      <c r="SZ215" s="44"/>
      <c r="TD215" s="44"/>
      <c r="TH215" s="47"/>
      <c r="TI215" s="36"/>
      <c r="TJ215" s="52"/>
      <c r="TL215" s="44"/>
      <c r="TP215" s="44"/>
      <c r="TT215" s="47"/>
      <c r="TU215" s="36"/>
      <c r="TV215" s="52"/>
      <c r="TX215" s="44"/>
      <c r="UB215" s="44"/>
      <c r="UF215" s="47"/>
      <c r="UG215" s="36"/>
      <c r="UH215" s="52"/>
      <c r="UJ215" s="44"/>
      <c r="UN215" s="44"/>
      <c r="UR215" s="47"/>
      <c r="US215" s="36"/>
      <c r="UT215" s="52"/>
      <c r="UV215" s="44"/>
      <c r="UZ215" s="44"/>
      <c r="VD215" s="47"/>
      <c r="VE215" s="36"/>
      <c r="VF215" s="52"/>
      <c r="VH215" s="44"/>
      <c r="VL215" s="44"/>
      <c r="VP215" s="47"/>
      <c r="VQ215" s="36"/>
      <c r="VR215" s="52"/>
      <c r="VT215" s="44"/>
      <c r="VX215" s="44"/>
      <c r="WB215" s="47"/>
      <c r="WC215" s="36"/>
      <c r="WD215" s="52"/>
      <c r="WF215" s="44"/>
      <c r="WJ215" s="44"/>
      <c r="WN215" s="47"/>
      <c r="WO215" s="36"/>
      <c r="WP215" s="52"/>
      <c r="WR215" s="44"/>
      <c r="WV215" s="44"/>
      <c r="WZ215" s="47"/>
      <c r="XA215" s="36"/>
      <c r="XB215" s="52"/>
      <c r="XD215" s="44"/>
      <c r="XH215" s="44"/>
      <c r="XL215" s="47"/>
      <c r="XM215" s="36"/>
      <c r="XN215" s="52"/>
      <c r="XP215" s="44"/>
      <c r="XT215" s="44"/>
      <c r="XX215" s="47"/>
      <c r="XY215" s="36"/>
      <c r="XZ215" s="52"/>
      <c r="YB215" s="44"/>
      <c r="YF215" s="44"/>
      <c r="YJ215" s="47"/>
      <c r="YK215" s="36"/>
      <c r="YL215" s="52"/>
      <c r="YN215" s="44"/>
      <c r="YR215" s="44"/>
      <c r="YV215" s="47"/>
      <c r="YW215" s="36"/>
      <c r="YX215" s="52"/>
      <c r="YZ215" s="44"/>
      <c r="ZD215" s="44"/>
      <c r="ZH215" s="47"/>
      <c r="ZI215" s="36"/>
      <c r="ZJ215" s="52"/>
      <c r="ZL215" s="44"/>
      <c r="ZP215" s="44"/>
      <c r="ZT215" s="47"/>
      <c r="ZU215" s="36"/>
      <c r="ZV215" s="52"/>
      <c r="ZX215" s="44"/>
      <c r="AAB215" s="44"/>
      <c r="AAF215" s="47"/>
      <c r="AAG215" s="36"/>
      <c r="AAH215" s="52"/>
      <c r="AAJ215" s="44"/>
      <c r="AAN215" s="44"/>
      <c r="AAR215" s="47"/>
      <c r="AAS215" s="36"/>
      <c r="AAT215" s="52"/>
      <c r="AAV215" s="44"/>
      <c r="AAZ215" s="44"/>
      <c r="ABD215" s="47"/>
      <c r="ABE215" s="36"/>
      <c r="ABF215" s="52"/>
      <c r="ABH215" s="44"/>
      <c r="ABL215" s="44"/>
      <c r="ABP215" s="47"/>
      <c r="ABQ215" s="36"/>
      <c r="ABR215" s="52"/>
      <c r="ABT215" s="44"/>
      <c r="ABX215" s="44"/>
      <c r="ACB215" s="47"/>
      <c r="ACC215" s="36"/>
      <c r="ACD215" s="52"/>
      <c r="ACF215" s="44"/>
      <c r="ACJ215" s="44"/>
      <c r="ACN215" s="47"/>
      <c r="ACO215" s="36"/>
      <c r="ACP215" s="52"/>
      <c r="ACR215" s="44"/>
      <c r="ACV215" s="44"/>
      <c r="ACZ215" s="47"/>
      <c r="ADA215" s="36"/>
      <c r="ADB215" s="52"/>
      <c r="ADD215" s="44"/>
      <c r="ADH215" s="44"/>
      <c r="ADL215" s="47"/>
      <c r="ADM215" s="36"/>
      <c r="ADN215" s="52"/>
      <c r="ADP215" s="44"/>
      <c r="ADT215" s="44"/>
      <c r="ADX215" s="47"/>
      <c r="ADY215" s="36"/>
      <c r="ADZ215" s="52"/>
      <c r="AEB215" s="44"/>
      <c r="AEF215" s="44"/>
      <c r="AEJ215" s="47"/>
      <c r="AEK215" s="36"/>
      <c r="AEL215" s="52"/>
      <c r="AEN215" s="44"/>
      <c r="AER215" s="44"/>
      <c r="AEV215" s="47"/>
      <c r="AEW215" s="36"/>
      <c r="AEX215" s="52"/>
      <c r="AEZ215" s="44"/>
      <c r="AFD215" s="44"/>
      <c r="AFH215" s="47"/>
      <c r="AFI215" s="36"/>
      <c r="AFJ215" s="52"/>
      <c r="AFL215" s="44"/>
      <c r="AFP215" s="44"/>
      <c r="AFT215" s="47"/>
      <c r="AFU215" s="36"/>
      <c r="AFV215" s="52"/>
      <c r="AFX215" s="44"/>
      <c r="AGB215" s="44"/>
      <c r="AGF215" s="47"/>
      <c r="AGG215" s="36"/>
      <c r="AGH215" s="52"/>
      <c r="AGJ215" s="44"/>
      <c r="AGN215" s="44"/>
      <c r="AGR215" s="47"/>
      <c r="AGS215" s="36"/>
      <c r="AGT215" s="52"/>
      <c r="AGV215" s="44"/>
      <c r="AGZ215" s="44"/>
      <c r="AHD215" s="47"/>
      <c r="AHE215" s="36"/>
      <c r="AHF215" s="52"/>
      <c r="AHH215" s="44"/>
      <c r="AHL215" s="44"/>
      <c r="AHP215" s="47"/>
      <c r="AHQ215" s="36"/>
      <c r="AHR215" s="52"/>
      <c r="AHT215" s="44"/>
      <c r="AHX215" s="44"/>
      <c r="AIB215" s="47"/>
      <c r="AIC215" s="36"/>
      <c r="AID215" s="52"/>
      <c r="AIF215" s="44"/>
      <c r="AIJ215" s="44"/>
      <c r="AIN215" s="47"/>
      <c r="AIO215" s="36"/>
      <c r="AIP215" s="52"/>
      <c r="AIR215" s="44"/>
      <c r="AIV215" s="44"/>
      <c r="AIZ215" s="47"/>
      <c r="AJA215" s="36"/>
      <c r="AJB215" s="52"/>
      <c r="AJD215" s="44"/>
      <c r="AJH215" s="44"/>
      <c r="AJL215" s="47"/>
      <c r="AJM215" s="36"/>
      <c r="AJN215" s="52"/>
      <c r="AJP215" s="44"/>
      <c r="AJT215" s="44"/>
      <c r="AJX215" s="47"/>
      <c r="AJY215" s="36"/>
      <c r="AJZ215" s="52"/>
      <c r="AKB215" s="44"/>
      <c r="AKF215" s="44"/>
      <c r="AKJ215" s="47"/>
      <c r="AKK215" s="36"/>
      <c r="AKL215" s="52"/>
      <c r="AKN215" s="44"/>
      <c r="AKR215" s="44"/>
      <c r="AKV215" s="47"/>
      <c r="AKW215" s="36"/>
      <c r="AKX215" s="52"/>
      <c r="AKZ215" s="44"/>
      <c r="ALD215" s="44"/>
      <c r="ALH215" s="47"/>
      <c r="ALI215" s="36"/>
      <c r="ALJ215" s="52"/>
      <c r="ALL215" s="44"/>
      <c r="ALP215" s="44"/>
      <c r="ALT215" s="47"/>
      <c r="ALU215" s="36"/>
      <c r="ALV215" s="52"/>
      <c r="ALX215" s="44"/>
      <c r="AMB215" s="44"/>
      <c r="AMF215" s="47"/>
      <c r="AMG215" s="36"/>
      <c r="AMH215" s="52"/>
      <c r="AMJ215" s="44"/>
    </row>
    <row r="216" spans="1:1024" s="43" customFormat="1" x14ac:dyDescent="0.2">
      <c r="A216" s="39" t="s">
        <v>606</v>
      </c>
      <c r="B216" s="57" t="s">
        <v>686</v>
      </c>
      <c r="C216" s="60" t="s">
        <v>190</v>
      </c>
      <c r="D216" s="61">
        <v>44558</v>
      </c>
      <c r="E216" s="43" t="s">
        <v>687</v>
      </c>
      <c r="F216" s="60" t="s">
        <v>192</v>
      </c>
      <c r="G216" s="43" t="s">
        <v>221</v>
      </c>
      <c r="H216" s="61">
        <v>44558</v>
      </c>
      <c r="I216" s="60">
        <v>1</v>
      </c>
      <c r="J216" s="43" t="s">
        <v>194</v>
      </c>
      <c r="K216" s="60" t="s">
        <v>76</v>
      </c>
      <c r="L216" s="47"/>
      <c r="M216" s="37"/>
      <c r="N216" s="52"/>
      <c r="P216" s="44"/>
      <c r="T216" s="44"/>
      <c r="X216" s="47"/>
      <c r="Y216" s="36"/>
      <c r="Z216" s="52"/>
      <c r="AB216" s="44"/>
      <c r="AF216" s="44"/>
      <c r="AJ216" s="47"/>
      <c r="AK216" s="36"/>
      <c r="AL216" s="52"/>
      <c r="AN216" s="44"/>
      <c r="AR216" s="44"/>
      <c r="AV216" s="47"/>
      <c r="AW216" s="36"/>
      <c r="AX216" s="52"/>
      <c r="AZ216" s="44"/>
      <c r="BD216" s="44"/>
      <c r="BH216" s="47"/>
      <c r="BI216" s="36"/>
      <c r="BJ216" s="52"/>
      <c r="BL216" s="44"/>
      <c r="BP216" s="44"/>
      <c r="BT216" s="47"/>
      <c r="BU216" s="36"/>
      <c r="BV216" s="52"/>
      <c r="BX216" s="44"/>
      <c r="CB216" s="44"/>
      <c r="CF216" s="47"/>
      <c r="CG216" s="36"/>
      <c r="CH216" s="52"/>
      <c r="CJ216" s="44"/>
      <c r="CN216" s="44"/>
      <c r="CR216" s="47"/>
      <c r="CS216" s="36"/>
      <c r="CT216" s="52"/>
      <c r="CV216" s="44"/>
      <c r="CZ216" s="44"/>
      <c r="DD216" s="47"/>
      <c r="DE216" s="36"/>
      <c r="DF216" s="52"/>
      <c r="DH216" s="44"/>
      <c r="DL216" s="44"/>
      <c r="DP216" s="47"/>
      <c r="DQ216" s="36"/>
      <c r="DR216" s="52"/>
      <c r="DT216" s="44"/>
      <c r="DX216" s="44"/>
      <c r="EB216" s="47"/>
      <c r="EC216" s="36"/>
      <c r="ED216" s="52"/>
      <c r="EF216" s="44"/>
      <c r="EJ216" s="44"/>
      <c r="EN216" s="47"/>
      <c r="EO216" s="36"/>
      <c r="EP216" s="52"/>
      <c r="ER216" s="44"/>
      <c r="EV216" s="44"/>
      <c r="EZ216" s="47"/>
      <c r="FA216" s="36"/>
      <c r="FB216" s="52"/>
      <c r="FD216" s="44"/>
      <c r="FH216" s="44"/>
      <c r="FL216" s="47"/>
      <c r="FM216" s="36"/>
      <c r="FN216" s="52"/>
      <c r="FP216" s="44"/>
      <c r="FT216" s="44"/>
      <c r="FX216" s="47"/>
      <c r="FY216" s="36"/>
      <c r="FZ216" s="52"/>
      <c r="GB216" s="44"/>
      <c r="GF216" s="44"/>
      <c r="GJ216" s="47"/>
      <c r="GK216" s="36"/>
      <c r="GL216" s="52"/>
      <c r="GN216" s="44"/>
      <c r="GR216" s="44"/>
      <c r="GV216" s="47"/>
      <c r="GW216" s="36"/>
      <c r="GX216" s="52"/>
      <c r="GZ216" s="44"/>
      <c r="HD216" s="44"/>
      <c r="HH216" s="47"/>
      <c r="HI216" s="36"/>
      <c r="HJ216" s="52"/>
      <c r="HL216" s="44"/>
      <c r="HP216" s="44"/>
      <c r="HT216" s="47"/>
      <c r="HU216" s="36"/>
      <c r="HV216" s="52"/>
      <c r="HX216" s="44"/>
      <c r="IB216" s="44"/>
      <c r="IF216" s="47"/>
      <c r="IG216" s="36"/>
      <c r="IH216" s="52"/>
      <c r="IJ216" s="44"/>
      <c r="IN216" s="44"/>
      <c r="IR216" s="47"/>
      <c r="IS216" s="36"/>
      <c r="IT216" s="52"/>
      <c r="IV216" s="44"/>
      <c r="IZ216" s="44"/>
      <c r="JD216" s="47"/>
      <c r="JE216" s="36"/>
      <c r="JF216" s="52"/>
      <c r="JH216" s="44"/>
      <c r="JL216" s="44"/>
      <c r="JP216" s="47"/>
      <c r="JQ216" s="36"/>
      <c r="JR216" s="52"/>
      <c r="JT216" s="44"/>
      <c r="JX216" s="44"/>
      <c r="KB216" s="47"/>
      <c r="KC216" s="36"/>
      <c r="KD216" s="52"/>
      <c r="KF216" s="44"/>
      <c r="KJ216" s="44"/>
      <c r="KN216" s="47"/>
      <c r="KO216" s="36"/>
      <c r="KP216" s="52"/>
      <c r="KR216" s="44"/>
      <c r="KV216" s="44"/>
      <c r="KZ216" s="47"/>
      <c r="LA216" s="36"/>
      <c r="LB216" s="52"/>
      <c r="LD216" s="44"/>
      <c r="LH216" s="44"/>
      <c r="LL216" s="47"/>
      <c r="LM216" s="36"/>
      <c r="LN216" s="52"/>
      <c r="LP216" s="44"/>
      <c r="LT216" s="44"/>
      <c r="LX216" s="47"/>
      <c r="LY216" s="36"/>
      <c r="LZ216" s="52"/>
      <c r="MB216" s="44"/>
      <c r="MF216" s="44"/>
      <c r="MJ216" s="47"/>
      <c r="MK216" s="36"/>
      <c r="ML216" s="52"/>
      <c r="MN216" s="44"/>
      <c r="MR216" s="44"/>
      <c r="MV216" s="47"/>
      <c r="MW216" s="36"/>
      <c r="MX216" s="52"/>
      <c r="MZ216" s="44"/>
      <c r="ND216" s="44"/>
      <c r="NH216" s="47"/>
      <c r="NI216" s="36"/>
      <c r="NJ216" s="52"/>
      <c r="NL216" s="44"/>
      <c r="NP216" s="44"/>
      <c r="NT216" s="47"/>
      <c r="NU216" s="36"/>
      <c r="NV216" s="52"/>
      <c r="NX216" s="44"/>
      <c r="OB216" s="44"/>
      <c r="OF216" s="47"/>
      <c r="OG216" s="36"/>
      <c r="OH216" s="52"/>
      <c r="OJ216" s="44"/>
      <c r="ON216" s="44"/>
      <c r="OR216" s="47"/>
      <c r="OS216" s="36"/>
      <c r="OT216" s="52"/>
      <c r="OV216" s="44"/>
      <c r="OZ216" s="44"/>
      <c r="PD216" s="47"/>
      <c r="PE216" s="36"/>
      <c r="PF216" s="52"/>
      <c r="PH216" s="44"/>
      <c r="PL216" s="44"/>
      <c r="PP216" s="47"/>
      <c r="PQ216" s="36"/>
      <c r="PR216" s="52"/>
      <c r="PT216" s="44"/>
      <c r="PX216" s="44"/>
      <c r="QB216" s="47"/>
      <c r="QC216" s="36"/>
      <c r="QD216" s="52"/>
      <c r="QF216" s="44"/>
      <c r="QJ216" s="44"/>
      <c r="QN216" s="47"/>
      <c r="QO216" s="36"/>
      <c r="QP216" s="52"/>
      <c r="QR216" s="44"/>
      <c r="QV216" s="44"/>
      <c r="QZ216" s="47"/>
      <c r="RA216" s="36"/>
      <c r="RB216" s="52"/>
      <c r="RD216" s="44"/>
      <c r="RH216" s="44"/>
      <c r="RL216" s="47"/>
      <c r="RM216" s="36"/>
      <c r="RN216" s="52"/>
      <c r="RP216" s="44"/>
      <c r="RT216" s="44"/>
      <c r="RX216" s="47"/>
      <c r="RY216" s="36"/>
      <c r="RZ216" s="52"/>
      <c r="SB216" s="44"/>
      <c r="SF216" s="44"/>
      <c r="SJ216" s="47"/>
      <c r="SK216" s="36"/>
      <c r="SL216" s="52"/>
      <c r="SN216" s="44"/>
      <c r="SR216" s="44"/>
      <c r="SV216" s="47"/>
      <c r="SW216" s="36"/>
      <c r="SX216" s="52"/>
      <c r="SZ216" s="44"/>
      <c r="TD216" s="44"/>
      <c r="TH216" s="47"/>
      <c r="TI216" s="36"/>
      <c r="TJ216" s="52"/>
      <c r="TL216" s="44"/>
      <c r="TP216" s="44"/>
      <c r="TT216" s="47"/>
      <c r="TU216" s="36"/>
      <c r="TV216" s="52"/>
      <c r="TX216" s="44"/>
      <c r="UB216" s="44"/>
      <c r="UF216" s="47"/>
      <c r="UG216" s="36"/>
      <c r="UH216" s="52"/>
      <c r="UJ216" s="44"/>
      <c r="UN216" s="44"/>
      <c r="UR216" s="47"/>
      <c r="US216" s="36"/>
      <c r="UT216" s="52"/>
      <c r="UV216" s="44"/>
      <c r="UZ216" s="44"/>
      <c r="VD216" s="47"/>
      <c r="VE216" s="36"/>
      <c r="VF216" s="52"/>
      <c r="VH216" s="44"/>
      <c r="VL216" s="44"/>
      <c r="VP216" s="47"/>
      <c r="VQ216" s="36"/>
      <c r="VR216" s="52"/>
      <c r="VT216" s="44"/>
      <c r="VX216" s="44"/>
      <c r="WB216" s="47"/>
      <c r="WC216" s="36"/>
      <c r="WD216" s="52"/>
      <c r="WF216" s="44"/>
      <c r="WJ216" s="44"/>
      <c r="WN216" s="47"/>
      <c r="WO216" s="36"/>
      <c r="WP216" s="52"/>
      <c r="WR216" s="44"/>
      <c r="WV216" s="44"/>
      <c r="WZ216" s="47"/>
      <c r="XA216" s="36"/>
      <c r="XB216" s="52"/>
      <c r="XD216" s="44"/>
      <c r="XH216" s="44"/>
      <c r="XL216" s="47"/>
      <c r="XM216" s="36"/>
      <c r="XN216" s="52"/>
      <c r="XP216" s="44"/>
      <c r="XT216" s="44"/>
      <c r="XX216" s="47"/>
      <c r="XY216" s="36"/>
      <c r="XZ216" s="52"/>
      <c r="YB216" s="44"/>
      <c r="YF216" s="44"/>
      <c r="YJ216" s="47"/>
      <c r="YK216" s="36"/>
      <c r="YL216" s="52"/>
      <c r="YN216" s="44"/>
      <c r="YR216" s="44"/>
      <c r="YV216" s="47"/>
      <c r="YW216" s="36"/>
      <c r="YX216" s="52"/>
      <c r="YZ216" s="44"/>
      <c r="ZD216" s="44"/>
      <c r="ZH216" s="47"/>
      <c r="ZI216" s="36"/>
      <c r="ZJ216" s="52"/>
      <c r="ZL216" s="44"/>
      <c r="ZP216" s="44"/>
      <c r="ZT216" s="47"/>
      <c r="ZU216" s="36"/>
      <c r="ZV216" s="52"/>
      <c r="ZX216" s="44"/>
      <c r="AAB216" s="44"/>
      <c r="AAF216" s="47"/>
      <c r="AAG216" s="36"/>
      <c r="AAH216" s="52"/>
      <c r="AAJ216" s="44"/>
      <c r="AAN216" s="44"/>
      <c r="AAR216" s="47"/>
      <c r="AAS216" s="36"/>
      <c r="AAT216" s="52"/>
      <c r="AAV216" s="44"/>
      <c r="AAZ216" s="44"/>
      <c r="ABD216" s="47"/>
      <c r="ABE216" s="36"/>
      <c r="ABF216" s="52"/>
      <c r="ABH216" s="44"/>
      <c r="ABL216" s="44"/>
      <c r="ABP216" s="47"/>
      <c r="ABQ216" s="36"/>
      <c r="ABR216" s="52"/>
      <c r="ABT216" s="44"/>
      <c r="ABX216" s="44"/>
      <c r="ACB216" s="47"/>
      <c r="ACC216" s="36"/>
      <c r="ACD216" s="52"/>
      <c r="ACF216" s="44"/>
      <c r="ACJ216" s="44"/>
      <c r="ACN216" s="47"/>
      <c r="ACO216" s="36"/>
      <c r="ACP216" s="52"/>
      <c r="ACR216" s="44"/>
      <c r="ACV216" s="44"/>
      <c r="ACZ216" s="47"/>
      <c r="ADA216" s="36"/>
      <c r="ADB216" s="52"/>
      <c r="ADD216" s="44"/>
      <c r="ADH216" s="44"/>
      <c r="ADL216" s="47"/>
      <c r="ADM216" s="36"/>
      <c r="ADN216" s="52"/>
      <c r="ADP216" s="44"/>
      <c r="ADT216" s="44"/>
      <c r="ADX216" s="47"/>
      <c r="ADY216" s="36"/>
      <c r="ADZ216" s="52"/>
      <c r="AEB216" s="44"/>
      <c r="AEF216" s="44"/>
      <c r="AEJ216" s="47"/>
      <c r="AEK216" s="36"/>
      <c r="AEL216" s="52"/>
      <c r="AEN216" s="44"/>
      <c r="AER216" s="44"/>
      <c r="AEV216" s="47"/>
      <c r="AEW216" s="36"/>
      <c r="AEX216" s="52"/>
      <c r="AEZ216" s="44"/>
      <c r="AFD216" s="44"/>
      <c r="AFH216" s="47"/>
      <c r="AFI216" s="36"/>
      <c r="AFJ216" s="52"/>
      <c r="AFL216" s="44"/>
      <c r="AFP216" s="44"/>
      <c r="AFT216" s="47"/>
      <c r="AFU216" s="36"/>
      <c r="AFV216" s="52"/>
      <c r="AFX216" s="44"/>
      <c r="AGB216" s="44"/>
      <c r="AGF216" s="47"/>
      <c r="AGG216" s="36"/>
      <c r="AGH216" s="52"/>
      <c r="AGJ216" s="44"/>
      <c r="AGN216" s="44"/>
      <c r="AGR216" s="47"/>
      <c r="AGS216" s="36"/>
      <c r="AGT216" s="52"/>
      <c r="AGV216" s="44"/>
      <c r="AGZ216" s="44"/>
      <c r="AHD216" s="47"/>
      <c r="AHE216" s="36"/>
      <c r="AHF216" s="52"/>
      <c r="AHH216" s="44"/>
      <c r="AHL216" s="44"/>
      <c r="AHP216" s="47"/>
      <c r="AHQ216" s="36"/>
      <c r="AHR216" s="52"/>
      <c r="AHT216" s="44"/>
      <c r="AHX216" s="44"/>
      <c r="AIB216" s="47"/>
      <c r="AIC216" s="36"/>
      <c r="AID216" s="52"/>
      <c r="AIF216" s="44"/>
      <c r="AIJ216" s="44"/>
      <c r="AIN216" s="47"/>
      <c r="AIO216" s="36"/>
      <c r="AIP216" s="52"/>
      <c r="AIR216" s="44"/>
      <c r="AIV216" s="44"/>
      <c r="AIZ216" s="47"/>
      <c r="AJA216" s="36"/>
      <c r="AJB216" s="52"/>
      <c r="AJD216" s="44"/>
      <c r="AJH216" s="44"/>
      <c r="AJL216" s="47"/>
      <c r="AJM216" s="36"/>
      <c r="AJN216" s="52"/>
      <c r="AJP216" s="44"/>
      <c r="AJT216" s="44"/>
      <c r="AJX216" s="47"/>
      <c r="AJY216" s="36"/>
      <c r="AJZ216" s="52"/>
      <c r="AKB216" s="44"/>
      <c r="AKF216" s="44"/>
      <c r="AKJ216" s="47"/>
      <c r="AKK216" s="36"/>
      <c r="AKL216" s="52"/>
      <c r="AKN216" s="44"/>
      <c r="AKR216" s="44"/>
      <c r="AKV216" s="47"/>
      <c r="AKW216" s="36"/>
      <c r="AKX216" s="52"/>
      <c r="AKZ216" s="44"/>
      <c r="ALD216" s="44"/>
      <c r="ALH216" s="47"/>
      <c r="ALI216" s="36"/>
      <c r="ALJ216" s="52"/>
      <c r="ALL216" s="44"/>
      <c r="ALP216" s="44"/>
      <c r="ALT216" s="47"/>
      <c r="ALU216" s="36"/>
      <c r="ALV216" s="52"/>
      <c r="ALX216" s="44"/>
      <c r="AMB216" s="44"/>
      <c r="AMF216" s="47"/>
      <c r="AMG216" s="36"/>
      <c r="AMH216" s="52"/>
      <c r="AMJ216" s="44"/>
    </row>
    <row r="217" spans="1:1024" s="43" customFormat="1" x14ac:dyDescent="0.2">
      <c r="A217" s="39" t="s">
        <v>1086</v>
      </c>
      <c r="B217" s="57" t="s">
        <v>725</v>
      </c>
      <c r="C217" s="60" t="s">
        <v>190</v>
      </c>
      <c r="D217" s="61">
        <v>44566</v>
      </c>
      <c r="E217" s="43" t="s">
        <v>730</v>
      </c>
      <c r="F217" s="60" t="s">
        <v>192</v>
      </c>
      <c r="G217" s="43" t="s">
        <v>204</v>
      </c>
      <c r="H217" s="61">
        <v>44568</v>
      </c>
      <c r="J217" s="43" t="s">
        <v>194</v>
      </c>
      <c r="K217" s="60" t="s">
        <v>76</v>
      </c>
      <c r="L217" s="47"/>
      <c r="M217" s="37"/>
      <c r="N217" s="52"/>
      <c r="P217" s="44"/>
      <c r="T217" s="44"/>
      <c r="X217" s="47"/>
      <c r="Y217" s="36"/>
      <c r="Z217" s="52"/>
      <c r="AB217" s="44"/>
      <c r="AF217" s="44"/>
      <c r="AJ217" s="47"/>
      <c r="AK217" s="36"/>
      <c r="AL217" s="52"/>
      <c r="AN217" s="44"/>
      <c r="AR217" s="44"/>
      <c r="AV217" s="47"/>
      <c r="AW217" s="36"/>
      <c r="AX217" s="52"/>
      <c r="AZ217" s="44"/>
      <c r="BD217" s="44"/>
      <c r="BH217" s="47"/>
      <c r="BI217" s="36"/>
      <c r="BJ217" s="52"/>
      <c r="BL217" s="44"/>
      <c r="BP217" s="44"/>
      <c r="BT217" s="47"/>
      <c r="BU217" s="36"/>
      <c r="BV217" s="52"/>
      <c r="BX217" s="44"/>
      <c r="CB217" s="44"/>
      <c r="CF217" s="47"/>
      <c r="CG217" s="36"/>
      <c r="CH217" s="52"/>
      <c r="CJ217" s="44"/>
      <c r="CN217" s="44"/>
      <c r="CR217" s="47"/>
      <c r="CS217" s="36"/>
      <c r="CT217" s="52"/>
      <c r="CV217" s="44"/>
      <c r="CZ217" s="44"/>
      <c r="DD217" s="47"/>
      <c r="DE217" s="36"/>
      <c r="DF217" s="52"/>
      <c r="DH217" s="44"/>
      <c r="DL217" s="44"/>
      <c r="DP217" s="47"/>
      <c r="DQ217" s="36"/>
      <c r="DR217" s="52"/>
      <c r="DT217" s="44"/>
      <c r="DX217" s="44"/>
      <c r="EB217" s="47"/>
      <c r="EC217" s="36"/>
      <c r="ED217" s="52"/>
      <c r="EF217" s="44"/>
      <c r="EJ217" s="44"/>
      <c r="EN217" s="47"/>
      <c r="EO217" s="36"/>
      <c r="EP217" s="52"/>
      <c r="ER217" s="44"/>
      <c r="EV217" s="44"/>
      <c r="EZ217" s="47"/>
      <c r="FA217" s="36"/>
      <c r="FB217" s="52"/>
      <c r="FD217" s="44"/>
      <c r="FH217" s="44"/>
      <c r="FL217" s="47"/>
      <c r="FM217" s="36"/>
      <c r="FN217" s="52"/>
      <c r="FP217" s="44"/>
      <c r="FT217" s="44"/>
      <c r="FX217" s="47"/>
      <c r="FY217" s="36"/>
      <c r="FZ217" s="52"/>
      <c r="GB217" s="44"/>
      <c r="GF217" s="44"/>
      <c r="GJ217" s="47"/>
      <c r="GK217" s="36"/>
      <c r="GL217" s="52"/>
      <c r="GN217" s="44"/>
      <c r="GR217" s="44"/>
      <c r="GV217" s="47"/>
      <c r="GW217" s="36"/>
      <c r="GX217" s="52"/>
      <c r="GZ217" s="44"/>
      <c r="HD217" s="44"/>
      <c r="HH217" s="47"/>
      <c r="HI217" s="36"/>
      <c r="HJ217" s="52"/>
      <c r="HL217" s="44"/>
      <c r="HP217" s="44"/>
      <c r="HT217" s="47"/>
      <c r="HU217" s="36"/>
      <c r="HV217" s="52"/>
      <c r="HX217" s="44"/>
      <c r="IB217" s="44"/>
      <c r="IF217" s="47"/>
      <c r="IG217" s="36"/>
      <c r="IH217" s="52"/>
      <c r="IJ217" s="44"/>
      <c r="IN217" s="44"/>
      <c r="IR217" s="47"/>
      <c r="IS217" s="36"/>
      <c r="IT217" s="52"/>
      <c r="IV217" s="44"/>
      <c r="IZ217" s="44"/>
      <c r="JD217" s="47"/>
      <c r="JE217" s="36"/>
      <c r="JF217" s="52"/>
      <c r="JH217" s="44"/>
      <c r="JL217" s="44"/>
      <c r="JP217" s="47"/>
      <c r="JQ217" s="36"/>
      <c r="JR217" s="52"/>
      <c r="JT217" s="44"/>
      <c r="JX217" s="44"/>
      <c r="KB217" s="47"/>
      <c r="KC217" s="36"/>
      <c r="KD217" s="52"/>
      <c r="KF217" s="44"/>
      <c r="KJ217" s="44"/>
      <c r="KN217" s="47"/>
      <c r="KO217" s="36"/>
      <c r="KP217" s="52"/>
      <c r="KR217" s="44"/>
      <c r="KV217" s="44"/>
      <c r="KZ217" s="47"/>
      <c r="LA217" s="36"/>
      <c r="LB217" s="52"/>
      <c r="LD217" s="44"/>
      <c r="LH217" s="44"/>
      <c r="LL217" s="47"/>
      <c r="LM217" s="36"/>
      <c r="LN217" s="52"/>
      <c r="LP217" s="44"/>
      <c r="LT217" s="44"/>
      <c r="LX217" s="47"/>
      <c r="LY217" s="36"/>
      <c r="LZ217" s="52"/>
      <c r="MB217" s="44"/>
      <c r="MF217" s="44"/>
      <c r="MJ217" s="47"/>
      <c r="MK217" s="36"/>
      <c r="ML217" s="52"/>
      <c r="MN217" s="44"/>
      <c r="MR217" s="44"/>
      <c r="MV217" s="47"/>
      <c r="MW217" s="36"/>
      <c r="MX217" s="52"/>
      <c r="MZ217" s="44"/>
      <c r="ND217" s="44"/>
      <c r="NH217" s="47"/>
      <c r="NI217" s="36"/>
      <c r="NJ217" s="52"/>
      <c r="NL217" s="44"/>
      <c r="NP217" s="44"/>
      <c r="NT217" s="47"/>
      <c r="NU217" s="36"/>
      <c r="NV217" s="52"/>
      <c r="NX217" s="44"/>
      <c r="OB217" s="44"/>
      <c r="OF217" s="47"/>
      <c r="OG217" s="36"/>
      <c r="OH217" s="52"/>
      <c r="OJ217" s="44"/>
      <c r="ON217" s="44"/>
      <c r="OR217" s="47"/>
      <c r="OS217" s="36"/>
      <c r="OT217" s="52"/>
      <c r="OV217" s="44"/>
      <c r="OZ217" s="44"/>
      <c r="PD217" s="47"/>
      <c r="PE217" s="36"/>
      <c r="PF217" s="52"/>
      <c r="PH217" s="44"/>
      <c r="PL217" s="44"/>
      <c r="PP217" s="47"/>
      <c r="PQ217" s="36"/>
      <c r="PR217" s="52"/>
      <c r="PT217" s="44"/>
      <c r="PX217" s="44"/>
      <c r="QB217" s="47"/>
      <c r="QC217" s="36"/>
      <c r="QD217" s="52"/>
      <c r="QF217" s="44"/>
      <c r="QJ217" s="44"/>
      <c r="QN217" s="47"/>
      <c r="QO217" s="36"/>
      <c r="QP217" s="52"/>
      <c r="QR217" s="44"/>
      <c r="QV217" s="44"/>
      <c r="QZ217" s="47"/>
      <c r="RA217" s="36"/>
      <c r="RB217" s="52"/>
      <c r="RD217" s="44"/>
      <c r="RH217" s="44"/>
      <c r="RL217" s="47"/>
      <c r="RM217" s="36"/>
      <c r="RN217" s="52"/>
      <c r="RP217" s="44"/>
      <c r="RT217" s="44"/>
      <c r="RX217" s="47"/>
      <c r="RY217" s="36"/>
      <c r="RZ217" s="52"/>
      <c r="SB217" s="44"/>
      <c r="SF217" s="44"/>
      <c r="SJ217" s="47"/>
      <c r="SK217" s="36"/>
      <c r="SL217" s="52"/>
      <c r="SN217" s="44"/>
      <c r="SR217" s="44"/>
      <c r="SV217" s="47"/>
      <c r="SW217" s="36"/>
      <c r="SX217" s="52"/>
      <c r="SZ217" s="44"/>
      <c r="TD217" s="44"/>
      <c r="TH217" s="47"/>
      <c r="TI217" s="36"/>
      <c r="TJ217" s="52"/>
      <c r="TL217" s="44"/>
      <c r="TP217" s="44"/>
      <c r="TT217" s="47"/>
      <c r="TU217" s="36"/>
      <c r="TV217" s="52"/>
      <c r="TX217" s="44"/>
      <c r="UB217" s="44"/>
      <c r="UF217" s="47"/>
      <c r="UG217" s="36"/>
      <c r="UH217" s="52"/>
      <c r="UJ217" s="44"/>
      <c r="UN217" s="44"/>
      <c r="UR217" s="47"/>
      <c r="US217" s="36"/>
      <c r="UT217" s="52"/>
      <c r="UV217" s="44"/>
      <c r="UZ217" s="44"/>
      <c r="VD217" s="47"/>
      <c r="VE217" s="36"/>
      <c r="VF217" s="52"/>
      <c r="VH217" s="44"/>
      <c r="VL217" s="44"/>
      <c r="VP217" s="47"/>
      <c r="VQ217" s="36"/>
      <c r="VR217" s="52"/>
      <c r="VT217" s="44"/>
      <c r="VX217" s="44"/>
      <c r="WB217" s="47"/>
      <c r="WC217" s="36"/>
      <c r="WD217" s="52"/>
      <c r="WF217" s="44"/>
      <c r="WJ217" s="44"/>
      <c r="WN217" s="47"/>
      <c r="WO217" s="36"/>
      <c r="WP217" s="52"/>
      <c r="WR217" s="44"/>
      <c r="WV217" s="44"/>
      <c r="WZ217" s="47"/>
      <c r="XA217" s="36"/>
      <c r="XB217" s="52"/>
      <c r="XD217" s="44"/>
      <c r="XH217" s="44"/>
      <c r="XL217" s="47"/>
      <c r="XM217" s="36"/>
      <c r="XN217" s="52"/>
      <c r="XP217" s="44"/>
      <c r="XT217" s="44"/>
      <c r="XX217" s="47"/>
      <c r="XY217" s="36"/>
      <c r="XZ217" s="52"/>
      <c r="YB217" s="44"/>
      <c r="YF217" s="44"/>
      <c r="YJ217" s="47"/>
      <c r="YK217" s="36"/>
      <c r="YL217" s="52"/>
      <c r="YN217" s="44"/>
      <c r="YR217" s="44"/>
      <c r="YV217" s="47"/>
      <c r="YW217" s="36"/>
      <c r="YX217" s="52"/>
      <c r="YZ217" s="44"/>
      <c r="ZD217" s="44"/>
      <c r="ZH217" s="47"/>
      <c r="ZI217" s="36"/>
      <c r="ZJ217" s="52"/>
      <c r="ZL217" s="44"/>
      <c r="ZP217" s="44"/>
      <c r="ZT217" s="47"/>
      <c r="ZU217" s="36"/>
      <c r="ZV217" s="52"/>
      <c r="ZX217" s="44"/>
      <c r="AAB217" s="44"/>
      <c r="AAF217" s="47"/>
      <c r="AAG217" s="36"/>
      <c r="AAH217" s="52"/>
      <c r="AAJ217" s="44"/>
      <c r="AAN217" s="44"/>
      <c r="AAR217" s="47"/>
      <c r="AAS217" s="36"/>
      <c r="AAT217" s="52"/>
      <c r="AAV217" s="44"/>
      <c r="AAZ217" s="44"/>
      <c r="ABD217" s="47"/>
      <c r="ABE217" s="36"/>
      <c r="ABF217" s="52"/>
      <c r="ABH217" s="44"/>
      <c r="ABL217" s="44"/>
      <c r="ABP217" s="47"/>
      <c r="ABQ217" s="36"/>
      <c r="ABR217" s="52"/>
      <c r="ABT217" s="44"/>
      <c r="ABX217" s="44"/>
      <c r="ACB217" s="47"/>
      <c r="ACC217" s="36"/>
      <c r="ACD217" s="52"/>
      <c r="ACF217" s="44"/>
      <c r="ACJ217" s="44"/>
      <c r="ACN217" s="47"/>
      <c r="ACO217" s="36"/>
      <c r="ACP217" s="52"/>
      <c r="ACR217" s="44"/>
      <c r="ACV217" s="44"/>
      <c r="ACZ217" s="47"/>
      <c r="ADA217" s="36"/>
      <c r="ADB217" s="52"/>
      <c r="ADD217" s="44"/>
      <c r="ADH217" s="44"/>
      <c r="ADL217" s="47"/>
      <c r="ADM217" s="36"/>
      <c r="ADN217" s="52"/>
      <c r="ADP217" s="44"/>
      <c r="ADT217" s="44"/>
      <c r="ADX217" s="47"/>
      <c r="ADY217" s="36"/>
      <c r="ADZ217" s="52"/>
      <c r="AEB217" s="44"/>
      <c r="AEF217" s="44"/>
      <c r="AEJ217" s="47"/>
      <c r="AEK217" s="36"/>
      <c r="AEL217" s="52"/>
      <c r="AEN217" s="44"/>
      <c r="AER217" s="44"/>
      <c r="AEV217" s="47"/>
      <c r="AEW217" s="36"/>
      <c r="AEX217" s="52"/>
      <c r="AEZ217" s="44"/>
      <c r="AFD217" s="44"/>
      <c r="AFH217" s="47"/>
      <c r="AFI217" s="36"/>
      <c r="AFJ217" s="52"/>
      <c r="AFL217" s="44"/>
      <c r="AFP217" s="44"/>
      <c r="AFT217" s="47"/>
      <c r="AFU217" s="36"/>
      <c r="AFV217" s="52"/>
      <c r="AFX217" s="44"/>
      <c r="AGB217" s="44"/>
      <c r="AGF217" s="47"/>
      <c r="AGG217" s="36"/>
      <c r="AGH217" s="52"/>
      <c r="AGJ217" s="44"/>
      <c r="AGN217" s="44"/>
      <c r="AGR217" s="47"/>
      <c r="AGS217" s="36"/>
      <c r="AGT217" s="52"/>
      <c r="AGV217" s="44"/>
      <c r="AGZ217" s="44"/>
      <c r="AHD217" s="47"/>
      <c r="AHE217" s="36"/>
      <c r="AHF217" s="52"/>
      <c r="AHH217" s="44"/>
      <c r="AHL217" s="44"/>
      <c r="AHP217" s="47"/>
      <c r="AHQ217" s="36"/>
      <c r="AHR217" s="52"/>
      <c r="AHT217" s="44"/>
      <c r="AHX217" s="44"/>
      <c r="AIB217" s="47"/>
      <c r="AIC217" s="36"/>
      <c r="AID217" s="52"/>
      <c r="AIF217" s="44"/>
      <c r="AIJ217" s="44"/>
      <c r="AIN217" s="47"/>
      <c r="AIO217" s="36"/>
      <c r="AIP217" s="52"/>
      <c r="AIR217" s="44"/>
      <c r="AIV217" s="44"/>
      <c r="AIZ217" s="47"/>
      <c r="AJA217" s="36"/>
      <c r="AJB217" s="52"/>
      <c r="AJD217" s="44"/>
      <c r="AJH217" s="44"/>
      <c r="AJL217" s="47"/>
      <c r="AJM217" s="36"/>
      <c r="AJN217" s="52"/>
      <c r="AJP217" s="44"/>
      <c r="AJT217" s="44"/>
      <c r="AJX217" s="47"/>
      <c r="AJY217" s="36"/>
      <c r="AJZ217" s="52"/>
      <c r="AKB217" s="44"/>
      <c r="AKF217" s="44"/>
      <c r="AKJ217" s="47"/>
      <c r="AKK217" s="36"/>
      <c r="AKL217" s="52"/>
      <c r="AKN217" s="44"/>
      <c r="AKR217" s="44"/>
      <c r="AKV217" s="47"/>
      <c r="AKW217" s="36"/>
      <c r="AKX217" s="52"/>
      <c r="AKZ217" s="44"/>
      <c r="ALD217" s="44"/>
      <c r="ALH217" s="47"/>
      <c r="ALI217" s="36"/>
      <c r="ALJ217" s="52"/>
      <c r="ALL217" s="44"/>
      <c r="ALP217" s="44"/>
      <c r="ALT217" s="47"/>
      <c r="ALU217" s="36"/>
      <c r="ALV217" s="52"/>
      <c r="ALX217" s="44"/>
      <c r="AMB217" s="44"/>
      <c r="AMF217" s="47"/>
      <c r="AMG217" s="36"/>
      <c r="AMH217" s="52"/>
      <c r="AMJ217" s="44"/>
    </row>
    <row r="218" spans="1:1024" s="43" customFormat="1" ht="25.5" x14ac:dyDescent="0.2">
      <c r="A218" s="39" t="s">
        <v>1086</v>
      </c>
      <c r="B218" s="57" t="s">
        <v>726</v>
      </c>
      <c r="C218" s="60" t="s">
        <v>190</v>
      </c>
      <c r="D218" s="61">
        <v>44568</v>
      </c>
      <c r="E218" s="43" t="s">
        <v>731</v>
      </c>
      <c r="F218" s="60" t="s">
        <v>192</v>
      </c>
      <c r="G218" s="43" t="s">
        <v>193</v>
      </c>
      <c r="H218" s="61"/>
      <c r="J218" s="43" t="s">
        <v>194</v>
      </c>
      <c r="K218" s="60" t="s">
        <v>76</v>
      </c>
      <c r="L218" s="47" t="s">
        <v>775</v>
      </c>
      <c r="M218" s="37"/>
      <c r="N218" s="52"/>
      <c r="P218" s="44"/>
      <c r="T218" s="44"/>
      <c r="X218" s="47"/>
      <c r="Y218" s="36"/>
      <c r="Z218" s="52"/>
      <c r="AB218" s="44"/>
      <c r="AF218" s="44"/>
      <c r="AJ218" s="47"/>
      <c r="AK218" s="36"/>
      <c r="AL218" s="52"/>
      <c r="AN218" s="44"/>
      <c r="AR218" s="44"/>
      <c r="AV218" s="47"/>
      <c r="AW218" s="36"/>
      <c r="AX218" s="52"/>
      <c r="AZ218" s="44"/>
      <c r="BD218" s="44"/>
      <c r="BH218" s="47"/>
      <c r="BI218" s="36"/>
      <c r="BJ218" s="52"/>
      <c r="BL218" s="44"/>
      <c r="BP218" s="44"/>
      <c r="BT218" s="47"/>
      <c r="BU218" s="36"/>
      <c r="BV218" s="52"/>
      <c r="BX218" s="44"/>
      <c r="CB218" s="44"/>
      <c r="CF218" s="47"/>
      <c r="CG218" s="36"/>
      <c r="CH218" s="52"/>
      <c r="CJ218" s="44"/>
      <c r="CN218" s="44"/>
      <c r="CR218" s="47"/>
      <c r="CS218" s="36"/>
      <c r="CT218" s="52"/>
      <c r="CV218" s="44"/>
      <c r="CZ218" s="44"/>
      <c r="DD218" s="47"/>
      <c r="DE218" s="36"/>
      <c r="DF218" s="52"/>
      <c r="DH218" s="44"/>
      <c r="DL218" s="44"/>
      <c r="DP218" s="47"/>
      <c r="DQ218" s="36"/>
      <c r="DR218" s="52"/>
      <c r="DT218" s="44"/>
      <c r="DX218" s="44"/>
      <c r="EB218" s="47"/>
      <c r="EC218" s="36"/>
      <c r="ED218" s="52"/>
      <c r="EF218" s="44"/>
      <c r="EJ218" s="44"/>
      <c r="EN218" s="47"/>
      <c r="EO218" s="36"/>
      <c r="EP218" s="52"/>
      <c r="ER218" s="44"/>
      <c r="EV218" s="44"/>
      <c r="EZ218" s="47"/>
      <c r="FA218" s="36"/>
      <c r="FB218" s="52"/>
      <c r="FD218" s="44"/>
      <c r="FH218" s="44"/>
      <c r="FL218" s="47"/>
      <c r="FM218" s="36"/>
      <c r="FN218" s="52"/>
      <c r="FP218" s="44"/>
      <c r="FT218" s="44"/>
      <c r="FX218" s="47"/>
      <c r="FY218" s="36"/>
      <c r="FZ218" s="52"/>
      <c r="GB218" s="44"/>
      <c r="GF218" s="44"/>
      <c r="GJ218" s="47"/>
      <c r="GK218" s="36"/>
      <c r="GL218" s="52"/>
      <c r="GN218" s="44"/>
      <c r="GR218" s="44"/>
      <c r="GV218" s="47"/>
      <c r="GW218" s="36"/>
      <c r="GX218" s="52"/>
      <c r="GZ218" s="44"/>
      <c r="HD218" s="44"/>
      <c r="HH218" s="47"/>
      <c r="HI218" s="36"/>
      <c r="HJ218" s="52"/>
      <c r="HL218" s="44"/>
      <c r="HP218" s="44"/>
      <c r="HT218" s="47"/>
      <c r="HU218" s="36"/>
      <c r="HV218" s="52"/>
      <c r="HX218" s="44"/>
      <c r="IB218" s="44"/>
      <c r="IF218" s="47"/>
      <c r="IG218" s="36"/>
      <c r="IH218" s="52"/>
      <c r="IJ218" s="44"/>
      <c r="IN218" s="44"/>
      <c r="IR218" s="47"/>
      <c r="IS218" s="36"/>
      <c r="IT218" s="52"/>
      <c r="IV218" s="44"/>
      <c r="IZ218" s="44"/>
      <c r="JD218" s="47"/>
      <c r="JE218" s="36"/>
      <c r="JF218" s="52"/>
      <c r="JH218" s="44"/>
      <c r="JL218" s="44"/>
      <c r="JP218" s="47"/>
      <c r="JQ218" s="36"/>
      <c r="JR218" s="52"/>
      <c r="JT218" s="44"/>
      <c r="JX218" s="44"/>
      <c r="KB218" s="47"/>
      <c r="KC218" s="36"/>
      <c r="KD218" s="52"/>
      <c r="KF218" s="44"/>
      <c r="KJ218" s="44"/>
      <c r="KN218" s="47"/>
      <c r="KO218" s="36"/>
      <c r="KP218" s="52"/>
      <c r="KR218" s="44"/>
      <c r="KV218" s="44"/>
      <c r="KZ218" s="47"/>
      <c r="LA218" s="36"/>
      <c r="LB218" s="52"/>
      <c r="LD218" s="44"/>
      <c r="LH218" s="44"/>
      <c r="LL218" s="47"/>
      <c r="LM218" s="36"/>
      <c r="LN218" s="52"/>
      <c r="LP218" s="44"/>
      <c r="LT218" s="44"/>
      <c r="LX218" s="47"/>
      <c r="LY218" s="36"/>
      <c r="LZ218" s="52"/>
      <c r="MB218" s="44"/>
      <c r="MF218" s="44"/>
      <c r="MJ218" s="47"/>
      <c r="MK218" s="36"/>
      <c r="ML218" s="52"/>
      <c r="MN218" s="44"/>
      <c r="MR218" s="44"/>
      <c r="MV218" s="47"/>
      <c r="MW218" s="36"/>
      <c r="MX218" s="52"/>
      <c r="MZ218" s="44"/>
      <c r="ND218" s="44"/>
      <c r="NH218" s="47"/>
      <c r="NI218" s="36"/>
      <c r="NJ218" s="52"/>
      <c r="NL218" s="44"/>
      <c r="NP218" s="44"/>
      <c r="NT218" s="47"/>
      <c r="NU218" s="36"/>
      <c r="NV218" s="52"/>
      <c r="NX218" s="44"/>
      <c r="OB218" s="44"/>
      <c r="OF218" s="47"/>
      <c r="OG218" s="36"/>
      <c r="OH218" s="52"/>
      <c r="OJ218" s="44"/>
      <c r="ON218" s="44"/>
      <c r="OR218" s="47"/>
      <c r="OS218" s="36"/>
      <c r="OT218" s="52"/>
      <c r="OV218" s="44"/>
      <c r="OZ218" s="44"/>
      <c r="PD218" s="47"/>
      <c r="PE218" s="36"/>
      <c r="PF218" s="52"/>
      <c r="PH218" s="44"/>
      <c r="PL218" s="44"/>
      <c r="PP218" s="47"/>
      <c r="PQ218" s="36"/>
      <c r="PR218" s="52"/>
      <c r="PT218" s="44"/>
      <c r="PX218" s="44"/>
      <c r="QB218" s="47"/>
      <c r="QC218" s="36"/>
      <c r="QD218" s="52"/>
      <c r="QF218" s="44"/>
      <c r="QJ218" s="44"/>
      <c r="QN218" s="47"/>
      <c r="QO218" s="36"/>
      <c r="QP218" s="52"/>
      <c r="QR218" s="44"/>
      <c r="QV218" s="44"/>
      <c r="QZ218" s="47"/>
      <c r="RA218" s="36"/>
      <c r="RB218" s="52"/>
      <c r="RD218" s="44"/>
      <c r="RH218" s="44"/>
      <c r="RL218" s="47"/>
      <c r="RM218" s="36"/>
      <c r="RN218" s="52"/>
      <c r="RP218" s="44"/>
      <c r="RT218" s="44"/>
      <c r="RX218" s="47"/>
      <c r="RY218" s="36"/>
      <c r="RZ218" s="52"/>
      <c r="SB218" s="44"/>
      <c r="SF218" s="44"/>
      <c r="SJ218" s="47"/>
      <c r="SK218" s="36"/>
      <c r="SL218" s="52"/>
      <c r="SN218" s="44"/>
      <c r="SR218" s="44"/>
      <c r="SV218" s="47"/>
      <c r="SW218" s="36"/>
      <c r="SX218" s="52"/>
      <c r="SZ218" s="44"/>
      <c r="TD218" s="44"/>
      <c r="TH218" s="47"/>
      <c r="TI218" s="36"/>
      <c r="TJ218" s="52"/>
      <c r="TL218" s="44"/>
      <c r="TP218" s="44"/>
      <c r="TT218" s="47"/>
      <c r="TU218" s="36"/>
      <c r="TV218" s="52"/>
      <c r="TX218" s="44"/>
      <c r="UB218" s="44"/>
      <c r="UF218" s="47"/>
      <c r="UG218" s="36"/>
      <c r="UH218" s="52"/>
      <c r="UJ218" s="44"/>
      <c r="UN218" s="44"/>
      <c r="UR218" s="47"/>
      <c r="US218" s="36"/>
      <c r="UT218" s="52"/>
      <c r="UV218" s="44"/>
      <c r="UZ218" s="44"/>
      <c r="VD218" s="47"/>
      <c r="VE218" s="36"/>
      <c r="VF218" s="52"/>
      <c r="VH218" s="44"/>
      <c r="VL218" s="44"/>
      <c r="VP218" s="47"/>
      <c r="VQ218" s="36"/>
      <c r="VR218" s="52"/>
      <c r="VT218" s="44"/>
      <c r="VX218" s="44"/>
      <c r="WB218" s="47"/>
      <c r="WC218" s="36"/>
      <c r="WD218" s="52"/>
      <c r="WF218" s="44"/>
      <c r="WJ218" s="44"/>
      <c r="WN218" s="47"/>
      <c r="WO218" s="36"/>
      <c r="WP218" s="52"/>
      <c r="WR218" s="44"/>
      <c r="WV218" s="44"/>
      <c r="WZ218" s="47"/>
      <c r="XA218" s="36"/>
      <c r="XB218" s="52"/>
      <c r="XD218" s="44"/>
      <c r="XH218" s="44"/>
      <c r="XL218" s="47"/>
      <c r="XM218" s="36"/>
      <c r="XN218" s="52"/>
      <c r="XP218" s="44"/>
      <c r="XT218" s="44"/>
      <c r="XX218" s="47"/>
      <c r="XY218" s="36"/>
      <c r="XZ218" s="52"/>
      <c r="YB218" s="44"/>
      <c r="YF218" s="44"/>
      <c r="YJ218" s="47"/>
      <c r="YK218" s="36"/>
      <c r="YL218" s="52"/>
      <c r="YN218" s="44"/>
      <c r="YR218" s="44"/>
      <c r="YV218" s="47"/>
      <c r="YW218" s="36"/>
      <c r="YX218" s="52"/>
      <c r="YZ218" s="44"/>
      <c r="ZD218" s="44"/>
      <c r="ZH218" s="47"/>
      <c r="ZI218" s="36"/>
      <c r="ZJ218" s="52"/>
      <c r="ZL218" s="44"/>
      <c r="ZP218" s="44"/>
      <c r="ZT218" s="47"/>
      <c r="ZU218" s="36"/>
      <c r="ZV218" s="52"/>
      <c r="ZX218" s="44"/>
      <c r="AAB218" s="44"/>
      <c r="AAF218" s="47"/>
      <c r="AAG218" s="36"/>
      <c r="AAH218" s="52"/>
      <c r="AAJ218" s="44"/>
      <c r="AAN218" s="44"/>
      <c r="AAR218" s="47"/>
      <c r="AAS218" s="36"/>
      <c r="AAT218" s="52"/>
      <c r="AAV218" s="44"/>
      <c r="AAZ218" s="44"/>
      <c r="ABD218" s="47"/>
      <c r="ABE218" s="36"/>
      <c r="ABF218" s="52"/>
      <c r="ABH218" s="44"/>
      <c r="ABL218" s="44"/>
      <c r="ABP218" s="47"/>
      <c r="ABQ218" s="36"/>
      <c r="ABR218" s="52"/>
      <c r="ABT218" s="44"/>
      <c r="ABX218" s="44"/>
      <c r="ACB218" s="47"/>
      <c r="ACC218" s="36"/>
      <c r="ACD218" s="52"/>
      <c r="ACF218" s="44"/>
      <c r="ACJ218" s="44"/>
      <c r="ACN218" s="47"/>
      <c r="ACO218" s="36"/>
      <c r="ACP218" s="52"/>
      <c r="ACR218" s="44"/>
      <c r="ACV218" s="44"/>
      <c r="ACZ218" s="47"/>
      <c r="ADA218" s="36"/>
      <c r="ADB218" s="52"/>
      <c r="ADD218" s="44"/>
      <c r="ADH218" s="44"/>
      <c r="ADL218" s="47"/>
      <c r="ADM218" s="36"/>
      <c r="ADN218" s="52"/>
      <c r="ADP218" s="44"/>
      <c r="ADT218" s="44"/>
      <c r="ADX218" s="47"/>
      <c r="ADY218" s="36"/>
      <c r="ADZ218" s="52"/>
      <c r="AEB218" s="44"/>
      <c r="AEF218" s="44"/>
      <c r="AEJ218" s="47"/>
      <c r="AEK218" s="36"/>
      <c r="AEL218" s="52"/>
      <c r="AEN218" s="44"/>
      <c r="AER218" s="44"/>
      <c r="AEV218" s="47"/>
      <c r="AEW218" s="36"/>
      <c r="AEX218" s="52"/>
      <c r="AEZ218" s="44"/>
      <c r="AFD218" s="44"/>
      <c r="AFH218" s="47"/>
      <c r="AFI218" s="36"/>
      <c r="AFJ218" s="52"/>
      <c r="AFL218" s="44"/>
      <c r="AFP218" s="44"/>
      <c r="AFT218" s="47"/>
      <c r="AFU218" s="36"/>
      <c r="AFV218" s="52"/>
      <c r="AFX218" s="44"/>
      <c r="AGB218" s="44"/>
      <c r="AGF218" s="47"/>
      <c r="AGG218" s="36"/>
      <c r="AGH218" s="52"/>
      <c r="AGJ218" s="44"/>
      <c r="AGN218" s="44"/>
      <c r="AGR218" s="47"/>
      <c r="AGS218" s="36"/>
      <c r="AGT218" s="52"/>
      <c r="AGV218" s="44"/>
      <c r="AGZ218" s="44"/>
      <c r="AHD218" s="47"/>
      <c r="AHE218" s="36"/>
      <c r="AHF218" s="52"/>
      <c r="AHH218" s="44"/>
      <c r="AHL218" s="44"/>
      <c r="AHP218" s="47"/>
      <c r="AHQ218" s="36"/>
      <c r="AHR218" s="52"/>
      <c r="AHT218" s="44"/>
      <c r="AHX218" s="44"/>
      <c r="AIB218" s="47"/>
      <c r="AIC218" s="36"/>
      <c r="AID218" s="52"/>
      <c r="AIF218" s="44"/>
      <c r="AIJ218" s="44"/>
      <c r="AIN218" s="47"/>
      <c r="AIO218" s="36"/>
      <c r="AIP218" s="52"/>
      <c r="AIR218" s="44"/>
      <c r="AIV218" s="44"/>
      <c r="AIZ218" s="47"/>
      <c r="AJA218" s="36"/>
      <c r="AJB218" s="52"/>
      <c r="AJD218" s="44"/>
      <c r="AJH218" s="44"/>
      <c r="AJL218" s="47"/>
      <c r="AJM218" s="36"/>
      <c r="AJN218" s="52"/>
      <c r="AJP218" s="44"/>
      <c r="AJT218" s="44"/>
      <c r="AJX218" s="47"/>
      <c r="AJY218" s="36"/>
      <c r="AJZ218" s="52"/>
      <c r="AKB218" s="44"/>
      <c r="AKF218" s="44"/>
      <c r="AKJ218" s="47"/>
      <c r="AKK218" s="36"/>
      <c r="AKL218" s="52"/>
      <c r="AKN218" s="44"/>
      <c r="AKR218" s="44"/>
      <c r="AKV218" s="47"/>
      <c r="AKW218" s="36"/>
      <c r="AKX218" s="52"/>
      <c r="AKZ218" s="44"/>
      <c r="ALD218" s="44"/>
      <c r="ALH218" s="47"/>
      <c r="ALI218" s="36"/>
      <c r="ALJ218" s="52"/>
      <c r="ALL218" s="44"/>
      <c r="ALP218" s="44"/>
      <c r="ALT218" s="47"/>
      <c r="ALU218" s="36"/>
      <c r="ALV218" s="52"/>
      <c r="ALX218" s="44"/>
      <c r="AMB218" s="44"/>
      <c r="AMF218" s="47"/>
      <c r="AMG218" s="36"/>
      <c r="AMH218" s="52"/>
      <c r="AMJ218" s="44"/>
    </row>
    <row r="219" spans="1:1024" s="43" customFormat="1" ht="25.5" x14ac:dyDescent="0.2">
      <c r="A219" s="39" t="s">
        <v>1086</v>
      </c>
      <c r="B219" s="57" t="s">
        <v>727</v>
      </c>
      <c r="C219" s="60" t="s">
        <v>190</v>
      </c>
      <c r="D219" s="61">
        <v>44571</v>
      </c>
      <c r="E219" s="43" t="s">
        <v>732</v>
      </c>
      <c r="F219" s="60" t="s">
        <v>192</v>
      </c>
      <c r="G219" s="43" t="s">
        <v>207</v>
      </c>
      <c r="H219" s="61"/>
      <c r="J219" s="43" t="s">
        <v>194</v>
      </c>
      <c r="K219" s="60" t="s">
        <v>76</v>
      </c>
      <c r="L219" s="47" t="s">
        <v>776</v>
      </c>
      <c r="M219" s="37"/>
      <c r="N219" s="52"/>
      <c r="P219" s="44"/>
      <c r="T219" s="44"/>
      <c r="X219" s="47"/>
      <c r="Y219" s="36"/>
      <c r="Z219" s="52"/>
      <c r="AB219" s="44"/>
      <c r="AF219" s="44"/>
      <c r="AJ219" s="47"/>
      <c r="AK219" s="36"/>
      <c r="AL219" s="52"/>
      <c r="AN219" s="44"/>
      <c r="AR219" s="44"/>
      <c r="AV219" s="47"/>
      <c r="AW219" s="36"/>
      <c r="AX219" s="52"/>
      <c r="AZ219" s="44"/>
      <c r="BD219" s="44"/>
      <c r="BH219" s="47"/>
      <c r="BI219" s="36"/>
      <c r="BJ219" s="52"/>
      <c r="BL219" s="44"/>
      <c r="BP219" s="44"/>
      <c r="BT219" s="47"/>
      <c r="BU219" s="36"/>
      <c r="BV219" s="52"/>
      <c r="BX219" s="44"/>
      <c r="CB219" s="44"/>
      <c r="CF219" s="47"/>
      <c r="CG219" s="36"/>
      <c r="CH219" s="52"/>
      <c r="CJ219" s="44"/>
      <c r="CN219" s="44"/>
      <c r="CR219" s="47"/>
      <c r="CS219" s="36"/>
      <c r="CT219" s="52"/>
      <c r="CV219" s="44"/>
      <c r="CZ219" s="44"/>
      <c r="DD219" s="47"/>
      <c r="DE219" s="36"/>
      <c r="DF219" s="52"/>
      <c r="DH219" s="44"/>
      <c r="DL219" s="44"/>
      <c r="DP219" s="47"/>
      <c r="DQ219" s="36"/>
      <c r="DR219" s="52"/>
      <c r="DT219" s="44"/>
      <c r="DX219" s="44"/>
      <c r="EB219" s="47"/>
      <c r="EC219" s="36"/>
      <c r="ED219" s="52"/>
      <c r="EF219" s="44"/>
      <c r="EJ219" s="44"/>
      <c r="EN219" s="47"/>
      <c r="EO219" s="36"/>
      <c r="EP219" s="52"/>
      <c r="ER219" s="44"/>
      <c r="EV219" s="44"/>
      <c r="EZ219" s="47"/>
      <c r="FA219" s="36"/>
      <c r="FB219" s="52"/>
      <c r="FD219" s="44"/>
      <c r="FH219" s="44"/>
      <c r="FL219" s="47"/>
      <c r="FM219" s="36"/>
      <c r="FN219" s="52"/>
      <c r="FP219" s="44"/>
      <c r="FT219" s="44"/>
      <c r="FX219" s="47"/>
      <c r="FY219" s="36"/>
      <c r="FZ219" s="52"/>
      <c r="GB219" s="44"/>
      <c r="GF219" s="44"/>
      <c r="GJ219" s="47"/>
      <c r="GK219" s="36"/>
      <c r="GL219" s="52"/>
      <c r="GN219" s="44"/>
      <c r="GR219" s="44"/>
      <c r="GV219" s="47"/>
      <c r="GW219" s="36"/>
      <c r="GX219" s="52"/>
      <c r="GZ219" s="44"/>
      <c r="HD219" s="44"/>
      <c r="HH219" s="47"/>
      <c r="HI219" s="36"/>
      <c r="HJ219" s="52"/>
      <c r="HL219" s="44"/>
      <c r="HP219" s="44"/>
      <c r="HT219" s="47"/>
      <c r="HU219" s="36"/>
      <c r="HV219" s="52"/>
      <c r="HX219" s="44"/>
      <c r="IB219" s="44"/>
      <c r="IF219" s="47"/>
      <c r="IG219" s="36"/>
      <c r="IH219" s="52"/>
      <c r="IJ219" s="44"/>
      <c r="IN219" s="44"/>
      <c r="IR219" s="47"/>
      <c r="IS219" s="36"/>
      <c r="IT219" s="52"/>
      <c r="IV219" s="44"/>
      <c r="IZ219" s="44"/>
      <c r="JD219" s="47"/>
      <c r="JE219" s="36"/>
      <c r="JF219" s="52"/>
      <c r="JH219" s="44"/>
      <c r="JL219" s="44"/>
      <c r="JP219" s="47"/>
      <c r="JQ219" s="36"/>
      <c r="JR219" s="52"/>
      <c r="JT219" s="44"/>
      <c r="JX219" s="44"/>
      <c r="KB219" s="47"/>
      <c r="KC219" s="36"/>
      <c r="KD219" s="52"/>
      <c r="KF219" s="44"/>
      <c r="KJ219" s="44"/>
      <c r="KN219" s="47"/>
      <c r="KO219" s="36"/>
      <c r="KP219" s="52"/>
      <c r="KR219" s="44"/>
      <c r="KV219" s="44"/>
      <c r="KZ219" s="47"/>
      <c r="LA219" s="36"/>
      <c r="LB219" s="52"/>
      <c r="LD219" s="44"/>
      <c r="LH219" s="44"/>
      <c r="LL219" s="47"/>
      <c r="LM219" s="36"/>
      <c r="LN219" s="52"/>
      <c r="LP219" s="44"/>
      <c r="LT219" s="44"/>
      <c r="LX219" s="47"/>
      <c r="LY219" s="36"/>
      <c r="LZ219" s="52"/>
      <c r="MB219" s="44"/>
      <c r="MF219" s="44"/>
      <c r="MJ219" s="47"/>
      <c r="MK219" s="36"/>
      <c r="ML219" s="52"/>
      <c r="MN219" s="44"/>
      <c r="MR219" s="44"/>
      <c r="MV219" s="47"/>
      <c r="MW219" s="36"/>
      <c r="MX219" s="52"/>
      <c r="MZ219" s="44"/>
      <c r="ND219" s="44"/>
      <c r="NH219" s="47"/>
      <c r="NI219" s="36"/>
      <c r="NJ219" s="52"/>
      <c r="NL219" s="44"/>
      <c r="NP219" s="44"/>
      <c r="NT219" s="47"/>
      <c r="NU219" s="36"/>
      <c r="NV219" s="52"/>
      <c r="NX219" s="44"/>
      <c r="OB219" s="44"/>
      <c r="OF219" s="47"/>
      <c r="OG219" s="36"/>
      <c r="OH219" s="52"/>
      <c r="OJ219" s="44"/>
      <c r="ON219" s="44"/>
      <c r="OR219" s="47"/>
      <c r="OS219" s="36"/>
      <c r="OT219" s="52"/>
      <c r="OV219" s="44"/>
      <c r="OZ219" s="44"/>
      <c r="PD219" s="47"/>
      <c r="PE219" s="36"/>
      <c r="PF219" s="52"/>
      <c r="PH219" s="44"/>
      <c r="PL219" s="44"/>
      <c r="PP219" s="47"/>
      <c r="PQ219" s="36"/>
      <c r="PR219" s="52"/>
      <c r="PT219" s="44"/>
      <c r="PX219" s="44"/>
      <c r="QB219" s="47"/>
      <c r="QC219" s="36"/>
      <c r="QD219" s="52"/>
      <c r="QF219" s="44"/>
      <c r="QJ219" s="44"/>
      <c r="QN219" s="47"/>
      <c r="QO219" s="36"/>
      <c r="QP219" s="52"/>
      <c r="QR219" s="44"/>
      <c r="QV219" s="44"/>
      <c r="QZ219" s="47"/>
      <c r="RA219" s="36"/>
      <c r="RB219" s="52"/>
      <c r="RD219" s="44"/>
      <c r="RH219" s="44"/>
      <c r="RL219" s="47"/>
      <c r="RM219" s="36"/>
      <c r="RN219" s="52"/>
      <c r="RP219" s="44"/>
      <c r="RT219" s="44"/>
      <c r="RX219" s="47"/>
      <c r="RY219" s="36"/>
      <c r="RZ219" s="52"/>
      <c r="SB219" s="44"/>
      <c r="SF219" s="44"/>
      <c r="SJ219" s="47"/>
      <c r="SK219" s="36"/>
      <c r="SL219" s="52"/>
      <c r="SN219" s="44"/>
      <c r="SR219" s="44"/>
      <c r="SV219" s="47"/>
      <c r="SW219" s="36"/>
      <c r="SX219" s="52"/>
      <c r="SZ219" s="44"/>
      <c r="TD219" s="44"/>
      <c r="TH219" s="47"/>
      <c r="TI219" s="36"/>
      <c r="TJ219" s="52"/>
      <c r="TL219" s="44"/>
      <c r="TP219" s="44"/>
      <c r="TT219" s="47"/>
      <c r="TU219" s="36"/>
      <c r="TV219" s="52"/>
      <c r="TX219" s="44"/>
      <c r="UB219" s="44"/>
      <c r="UF219" s="47"/>
      <c r="UG219" s="36"/>
      <c r="UH219" s="52"/>
      <c r="UJ219" s="44"/>
      <c r="UN219" s="44"/>
      <c r="UR219" s="47"/>
      <c r="US219" s="36"/>
      <c r="UT219" s="52"/>
      <c r="UV219" s="44"/>
      <c r="UZ219" s="44"/>
      <c r="VD219" s="47"/>
      <c r="VE219" s="36"/>
      <c r="VF219" s="52"/>
      <c r="VH219" s="44"/>
      <c r="VL219" s="44"/>
      <c r="VP219" s="47"/>
      <c r="VQ219" s="36"/>
      <c r="VR219" s="52"/>
      <c r="VT219" s="44"/>
      <c r="VX219" s="44"/>
      <c r="WB219" s="47"/>
      <c r="WC219" s="36"/>
      <c r="WD219" s="52"/>
      <c r="WF219" s="44"/>
      <c r="WJ219" s="44"/>
      <c r="WN219" s="47"/>
      <c r="WO219" s="36"/>
      <c r="WP219" s="52"/>
      <c r="WR219" s="44"/>
      <c r="WV219" s="44"/>
      <c r="WZ219" s="47"/>
      <c r="XA219" s="36"/>
      <c r="XB219" s="52"/>
      <c r="XD219" s="44"/>
      <c r="XH219" s="44"/>
      <c r="XL219" s="47"/>
      <c r="XM219" s="36"/>
      <c r="XN219" s="52"/>
      <c r="XP219" s="44"/>
      <c r="XT219" s="44"/>
      <c r="XX219" s="47"/>
      <c r="XY219" s="36"/>
      <c r="XZ219" s="52"/>
      <c r="YB219" s="44"/>
      <c r="YF219" s="44"/>
      <c r="YJ219" s="47"/>
      <c r="YK219" s="36"/>
      <c r="YL219" s="52"/>
      <c r="YN219" s="44"/>
      <c r="YR219" s="44"/>
      <c r="YV219" s="47"/>
      <c r="YW219" s="36"/>
      <c r="YX219" s="52"/>
      <c r="YZ219" s="44"/>
      <c r="ZD219" s="44"/>
      <c r="ZH219" s="47"/>
      <c r="ZI219" s="36"/>
      <c r="ZJ219" s="52"/>
      <c r="ZL219" s="44"/>
      <c r="ZP219" s="44"/>
      <c r="ZT219" s="47"/>
      <c r="ZU219" s="36"/>
      <c r="ZV219" s="52"/>
      <c r="ZX219" s="44"/>
      <c r="AAB219" s="44"/>
      <c r="AAF219" s="47"/>
      <c r="AAG219" s="36"/>
      <c r="AAH219" s="52"/>
      <c r="AAJ219" s="44"/>
      <c r="AAN219" s="44"/>
      <c r="AAR219" s="47"/>
      <c r="AAS219" s="36"/>
      <c r="AAT219" s="52"/>
      <c r="AAV219" s="44"/>
      <c r="AAZ219" s="44"/>
      <c r="ABD219" s="47"/>
      <c r="ABE219" s="36"/>
      <c r="ABF219" s="52"/>
      <c r="ABH219" s="44"/>
      <c r="ABL219" s="44"/>
      <c r="ABP219" s="47"/>
      <c r="ABQ219" s="36"/>
      <c r="ABR219" s="52"/>
      <c r="ABT219" s="44"/>
      <c r="ABX219" s="44"/>
      <c r="ACB219" s="47"/>
      <c r="ACC219" s="36"/>
      <c r="ACD219" s="52"/>
      <c r="ACF219" s="44"/>
      <c r="ACJ219" s="44"/>
      <c r="ACN219" s="47"/>
      <c r="ACO219" s="36"/>
      <c r="ACP219" s="52"/>
      <c r="ACR219" s="44"/>
      <c r="ACV219" s="44"/>
      <c r="ACZ219" s="47"/>
      <c r="ADA219" s="36"/>
      <c r="ADB219" s="52"/>
      <c r="ADD219" s="44"/>
      <c r="ADH219" s="44"/>
      <c r="ADL219" s="47"/>
      <c r="ADM219" s="36"/>
      <c r="ADN219" s="52"/>
      <c r="ADP219" s="44"/>
      <c r="ADT219" s="44"/>
      <c r="ADX219" s="47"/>
      <c r="ADY219" s="36"/>
      <c r="ADZ219" s="52"/>
      <c r="AEB219" s="44"/>
      <c r="AEF219" s="44"/>
      <c r="AEJ219" s="47"/>
      <c r="AEK219" s="36"/>
      <c r="AEL219" s="52"/>
      <c r="AEN219" s="44"/>
      <c r="AER219" s="44"/>
      <c r="AEV219" s="47"/>
      <c r="AEW219" s="36"/>
      <c r="AEX219" s="52"/>
      <c r="AEZ219" s="44"/>
      <c r="AFD219" s="44"/>
      <c r="AFH219" s="47"/>
      <c r="AFI219" s="36"/>
      <c r="AFJ219" s="52"/>
      <c r="AFL219" s="44"/>
      <c r="AFP219" s="44"/>
      <c r="AFT219" s="47"/>
      <c r="AFU219" s="36"/>
      <c r="AFV219" s="52"/>
      <c r="AFX219" s="44"/>
      <c r="AGB219" s="44"/>
      <c r="AGF219" s="47"/>
      <c r="AGG219" s="36"/>
      <c r="AGH219" s="52"/>
      <c r="AGJ219" s="44"/>
      <c r="AGN219" s="44"/>
      <c r="AGR219" s="47"/>
      <c r="AGS219" s="36"/>
      <c r="AGT219" s="52"/>
      <c r="AGV219" s="44"/>
      <c r="AGZ219" s="44"/>
      <c r="AHD219" s="47"/>
      <c r="AHE219" s="36"/>
      <c r="AHF219" s="52"/>
      <c r="AHH219" s="44"/>
      <c r="AHL219" s="44"/>
      <c r="AHP219" s="47"/>
      <c r="AHQ219" s="36"/>
      <c r="AHR219" s="52"/>
      <c r="AHT219" s="44"/>
      <c r="AHX219" s="44"/>
      <c r="AIB219" s="47"/>
      <c r="AIC219" s="36"/>
      <c r="AID219" s="52"/>
      <c r="AIF219" s="44"/>
      <c r="AIJ219" s="44"/>
      <c r="AIN219" s="47"/>
      <c r="AIO219" s="36"/>
      <c r="AIP219" s="52"/>
      <c r="AIR219" s="44"/>
      <c r="AIV219" s="44"/>
      <c r="AIZ219" s="47"/>
      <c r="AJA219" s="36"/>
      <c r="AJB219" s="52"/>
      <c r="AJD219" s="44"/>
      <c r="AJH219" s="44"/>
      <c r="AJL219" s="47"/>
      <c r="AJM219" s="36"/>
      <c r="AJN219" s="52"/>
      <c r="AJP219" s="44"/>
      <c r="AJT219" s="44"/>
      <c r="AJX219" s="47"/>
      <c r="AJY219" s="36"/>
      <c r="AJZ219" s="52"/>
      <c r="AKB219" s="44"/>
      <c r="AKF219" s="44"/>
      <c r="AKJ219" s="47"/>
      <c r="AKK219" s="36"/>
      <c r="AKL219" s="52"/>
      <c r="AKN219" s="44"/>
      <c r="AKR219" s="44"/>
      <c r="AKV219" s="47"/>
      <c r="AKW219" s="36"/>
      <c r="AKX219" s="52"/>
      <c r="AKZ219" s="44"/>
      <c r="ALD219" s="44"/>
      <c r="ALH219" s="47"/>
      <c r="ALI219" s="36"/>
      <c r="ALJ219" s="52"/>
      <c r="ALL219" s="44"/>
      <c r="ALP219" s="44"/>
      <c r="ALT219" s="47"/>
      <c r="ALU219" s="36"/>
      <c r="ALV219" s="52"/>
      <c r="ALX219" s="44"/>
      <c r="AMB219" s="44"/>
      <c r="AMF219" s="47"/>
      <c r="AMG219" s="36"/>
      <c r="AMH219" s="52"/>
      <c r="AMJ219" s="44"/>
    </row>
    <row r="220" spans="1:1024" s="43" customFormat="1" ht="25.5" x14ac:dyDescent="0.2">
      <c r="A220" s="39" t="s">
        <v>1086</v>
      </c>
      <c r="B220" s="57" t="s">
        <v>728</v>
      </c>
      <c r="C220" s="60" t="s">
        <v>190</v>
      </c>
      <c r="D220" s="61">
        <v>44571</v>
      </c>
      <c r="E220" s="43" t="s">
        <v>733</v>
      </c>
      <c r="F220" s="60" t="s">
        <v>192</v>
      </c>
      <c r="G220" s="43" t="s">
        <v>207</v>
      </c>
      <c r="H220" s="61"/>
      <c r="J220" s="43" t="s">
        <v>194</v>
      </c>
      <c r="K220" s="60" t="s">
        <v>76</v>
      </c>
      <c r="L220" s="47" t="s">
        <v>777</v>
      </c>
      <c r="M220" s="37"/>
      <c r="N220" s="52"/>
      <c r="P220" s="44"/>
      <c r="T220" s="44"/>
      <c r="X220" s="47"/>
      <c r="Y220" s="36"/>
      <c r="Z220" s="52"/>
      <c r="AB220" s="44"/>
      <c r="AF220" s="44"/>
      <c r="AJ220" s="47"/>
      <c r="AK220" s="36"/>
      <c r="AL220" s="52"/>
      <c r="AN220" s="44"/>
      <c r="AR220" s="44"/>
      <c r="AV220" s="47"/>
      <c r="AW220" s="36"/>
      <c r="AX220" s="52"/>
      <c r="AZ220" s="44"/>
      <c r="BD220" s="44"/>
      <c r="BH220" s="47"/>
      <c r="BI220" s="36"/>
      <c r="BJ220" s="52"/>
      <c r="BL220" s="44"/>
      <c r="BP220" s="44"/>
      <c r="BT220" s="47"/>
      <c r="BU220" s="36"/>
      <c r="BV220" s="52"/>
      <c r="BX220" s="44"/>
      <c r="CB220" s="44"/>
      <c r="CF220" s="47"/>
      <c r="CG220" s="36"/>
      <c r="CH220" s="52"/>
      <c r="CJ220" s="44"/>
      <c r="CN220" s="44"/>
      <c r="CR220" s="47"/>
      <c r="CS220" s="36"/>
      <c r="CT220" s="52"/>
      <c r="CV220" s="44"/>
      <c r="CZ220" s="44"/>
      <c r="DD220" s="47"/>
      <c r="DE220" s="36"/>
      <c r="DF220" s="52"/>
      <c r="DH220" s="44"/>
      <c r="DL220" s="44"/>
      <c r="DP220" s="47"/>
      <c r="DQ220" s="36"/>
      <c r="DR220" s="52"/>
      <c r="DT220" s="44"/>
      <c r="DX220" s="44"/>
      <c r="EB220" s="47"/>
      <c r="EC220" s="36"/>
      <c r="ED220" s="52"/>
      <c r="EF220" s="44"/>
      <c r="EJ220" s="44"/>
      <c r="EN220" s="47"/>
      <c r="EO220" s="36"/>
      <c r="EP220" s="52"/>
      <c r="ER220" s="44"/>
      <c r="EV220" s="44"/>
      <c r="EZ220" s="47"/>
      <c r="FA220" s="36"/>
      <c r="FB220" s="52"/>
      <c r="FD220" s="44"/>
      <c r="FH220" s="44"/>
      <c r="FL220" s="47"/>
      <c r="FM220" s="36"/>
      <c r="FN220" s="52"/>
      <c r="FP220" s="44"/>
      <c r="FT220" s="44"/>
      <c r="FX220" s="47"/>
      <c r="FY220" s="36"/>
      <c r="FZ220" s="52"/>
      <c r="GB220" s="44"/>
      <c r="GF220" s="44"/>
      <c r="GJ220" s="47"/>
      <c r="GK220" s="36"/>
      <c r="GL220" s="52"/>
      <c r="GN220" s="44"/>
      <c r="GR220" s="44"/>
      <c r="GV220" s="47"/>
      <c r="GW220" s="36"/>
      <c r="GX220" s="52"/>
      <c r="GZ220" s="44"/>
      <c r="HD220" s="44"/>
      <c r="HH220" s="47"/>
      <c r="HI220" s="36"/>
      <c r="HJ220" s="52"/>
      <c r="HL220" s="44"/>
      <c r="HP220" s="44"/>
      <c r="HT220" s="47"/>
      <c r="HU220" s="36"/>
      <c r="HV220" s="52"/>
      <c r="HX220" s="44"/>
      <c r="IB220" s="44"/>
      <c r="IF220" s="47"/>
      <c r="IG220" s="36"/>
      <c r="IH220" s="52"/>
      <c r="IJ220" s="44"/>
      <c r="IN220" s="44"/>
      <c r="IR220" s="47"/>
      <c r="IS220" s="36"/>
      <c r="IT220" s="52"/>
      <c r="IV220" s="44"/>
      <c r="IZ220" s="44"/>
      <c r="JD220" s="47"/>
      <c r="JE220" s="36"/>
      <c r="JF220" s="52"/>
      <c r="JH220" s="44"/>
      <c r="JL220" s="44"/>
      <c r="JP220" s="47"/>
      <c r="JQ220" s="36"/>
      <c r="JR220" s="52"/>
      <c r="JT220" s="44"/>
      <c r="JX220" s="44"/>
      <c r="KB220" s="47"/>
      <c r="KC220" s="36"/>
      <c r="KD220" s="52"/>
      <c r="KF220" s="44"/>
      <c r="KJ220" s="44"/>
      <c r="KN220" s="47"/>
      <c r="KO220" s="36"/>
      <c r="KP220" s="52"/>
      <c r="KR220" s="44"/>
      <c r="KV220" s="44"/>
      <c r="KZ220" s="47"/>
      <c r="LA220" s="36"/>
      <c r="LB220" s="52"/>
      <c r="LD220" s="44"/>
      <c r="LH220" s="44"/>
      <c r="LL220" s="47"/>
      <c r="LM220" s="36"/>
      <c r="LN220" s="52"/>
      <c r="LP220" s="44"/>
      <c r="LT220" s="44"/>
      <c r="LX220" s="47"/>
      <c r="LY220" s="36"/>
      <c r="LZ220" s="52"/>
      <c r="MB220" s="44"/>
      <c r="MF220" s="44"/>
      <c r="MJ220" s="47"/>
      <c r="MK220" s="36"/>
      <c r="ML220" s="52"/>
      <c r="MN220" s="44"/>
      <c r="MR220" s="44"/>
      <c r="MV220" s="47"/>
      <c r="MW220" s="36"/>
      <c r="MX220" s="52"/>
      <c r="MZ220" s="44"/>
      <c r="ND220" s="44"/>
      <c r="NH220" s="47"/>
      <c r="NI220" s="36"/>
      <c r="NJ220" s="52"/>
      <c r="NL220" s="44"/>
      <c r="NP220" s="44"/>
      <c r="NT220" s="47"/>
      <c r="NU220" s="36"/>
      <c r="NV220" s="52"/>
      <c r="NX220" s="44"/>
      <c r="OB220" s="44"/>
      <c r="OF220" s="47"/>
      <c r="OG220" s="36"/>
      <c r="OH220" s="52"/>
      <c r="OJ220" s="44"/>
      <c r="ON220" s="44"/>
      <c r="OR220" s="47"/>
      <c r="OS220" s="36"/>
      <c r="OT220" s="52"/>
      <c r="OV220" s="44"/>
      <c r="OZ220" s="44"/>
      <c r="PD220" s="47"/>
      <c r="PE220" s="36"/>
      <c r="PF220" s="52"/>
      <c r="PH220" s="44"/>
      <c r="PL220" s="44"/>
      <c r="PP220" s="47"/>
      <c r="PQ220" s="36"/>
      <c r="PR220" s="52"/>
      <c r="PT220" s="44"/>
      <c r="PX220" s="44"/>
      <c r="QB220" s="47"/>
      <c r="QC220" s="36"/>
      <c r="QD220" s="52"/>
      <c r="QF220" s="44"/>
      <c r="QJ220" s="44"/>
      <c r="QN220" s="47"/>
      <c r="QO220" s="36"/>
      <c r="QP220" s="52"/>
      <c r="QR220" s="44"/>
      <c r="QV220" s="44"/>
      <c r="QZ220" s="47"/>
      <c r="RA220" s="36"/>
      <c r="RB220" s="52"/>
      <c r="RD220" s="44"/>
      <c r="RH220" s="44"/>
      <c r="RL220" s="47"/>
      <c r="RM220" s="36"/>
      <c r="RN220" s="52"/>
      <c r="RP220" s="44"/>
      <c r="RT220" s="44"/>
      <c r="RX220" s="47"/>
      <c r="RY220" s="36"/>
      <c r="RZ220" s="52"/>
      <c r="SB220" s="44"/>
      <c r="SF220" s="44"/>
      <c r="SJ220" s="47"/>
      <c r="SK220" s="36"/>
      <c r="SL220" s="52"/>
      <c r="SN220" s="44"/>
      <c r="SR220" s="44"/>
      <c r="SV220" s="47"/>
      <c r="SW220" s="36"/>
      <c r="SX220" s="52"/>
      <c r="SZ220" s="44"/>
      <c r="TD220" s="44"/>
      <c r="TH220" s="47"/>
      <c r="TI220" s="36"/>
      <c r="TJ220" s="52"/>
      <c r="TL220" s="44"/>
      <c r="TP220" s="44"/>
      <c r="TT220" s="47"/>
      <c r="TU220" s="36"/>
      <c r="TV220" s="52"/>
      <c r="TX220" s="44"/>
      <c r="UB220" s="44"/>
      <c r="UF220" s="47"/>
      <c r="UG220" s="36"/>
      <c r="UH220" s="52"/>
      <c r="UJ220" s="44"/>
      <c r="UN220" s="44"/>
      <c r="UR220" s="47"/>
      <c r="US220" s="36"/>
      <c r="UT220" s="52"/>
      <c r="UV220" s="44"/>
      <c r="UZ220" s="44"/>
      <c r="VD220" s="47"/>
      <c r="VE220" s="36"/>
      <c r="VF220" s="52"/>
      <c r="VH220" s="44"/>
      <c r="VL220" s="44"/>
      <c r="VP220" s="47"/>
      <c r="VQ220" s="36"/>
      <c r="VR220" s="52"/>
      <c r="VT220" s="44"/>
      <c r="VX220" s="44"/>
      <c r="WB220" s="47"/>
      <c r="WC220" s="36"/>
      <c r="WD220" s="52"/>
      <c r="WF220" s="44"/>
      <c r="WJ220" s="44"/>
      <c r="WN220" s="47"/>
      <c r="WO220" s="36"/>
      <c r="WP220" s="52"/>
      <c r="WR220" s="44"/>
      <c r="WV220" s="44"/>
      <c r="WZ220" s="47"/>
      <c r="XA220" s="36"/>
      <c r="XB220" s="52"/>
      <c r="XD220" s="44"/>
      <c r="XH220" s="44"/>
      <c r="XL220" s="47"/>
      <c r="XM220" s="36"/>
      <c r="XN220" s="52"/>
      <c r="XP220" s="44"/>
      <c r="XT220" s="44"/>
      <c r="XX220" s="47"/>
      <c r="XY220" s="36"/>
      <c r="XZ220" s="52"/>
      <c r="YB220" s="44"/>
      <c r="YF220" s="44"/>
      <c r="YJ220" s="47"/>
      <c r="YK220" s="36"/>
      <c r="YL220" s="52"/>
      <c r="YN220" s="44"/>
      <c r="YR220" s="44"/>
      <c r="YV220" s="47"/>
      <c r="YW220" s="36"/>
      <c r="YX220" s="52"/>
      <c r="YZ220" s="44"/>
      <c r="ZD220" s="44"/>
      <c r="ZH220" s="47"/>
      <c r="ZI220" s="36"/>
      <c r="ZJ220" s="52"/>
      <c r="ZL220" s="44"/>
      <c r="ZP220" s="44"/>
      <c r="ZT220" s="47"/>
      <c r="ZU220" s="36"/>
      <c r="ZV220" s="52"/>
      <c r="ZX220" s="44"/>
      <c r="AAB220" s="44"/>
      <c r="AAF220" s="47"/>
      <c r="AAG220" s="36"/>
      <c r="AAH220" s="52"/>
      <c r="AAJ220" s="44"/>
      <c r="AAN220" s="44"/>
      <c r="AAR220" s="47"/>
      <c r="AAS220" s="36"/>
      <c r="AAT220" s="52"/>
      <c r="AAV220" s="44"/>
      <c r="AAZ220" s="44"/>
      <c r="ABD220" s="47"/>
      <c r="ABE220" s="36"/>
      <c r="ABF220" s="52"/>
      <c r="ABH220" s="44"/>
      <c r="ABL220" s="44"/>
      <c r="ABP220" s="47"/>
      <c r="ABQ220" s="36"/>
      <c r="ABR220" s="52"/>
      <c r="ABT220" s="44"/>
      <c r="ABX220" s="44"/>
      <c r="ACB220" s="47"/>
      <c r="ACC220" s="36"/>
      <c r="ACD220" s="52"/>
      <c r="ACF220" s="44"/>
      <c r="ACJ220" s="44"/>
      <c r="ACN220" s="47"/>
      <c r="ACO220" s="36"/>
      <c r="ACP220" s="52"/>
      <c r="ACR220" s="44"/>
      <c r="ACV220" s="44"/>
      <c r="ACZ220" s="47"/>
      <c r="ADA220" s="36"/>
      <c r="ADB220" s="52"/>
      <c r="ADD220" s="44"/>
      <c r="ADH220" s="44"/>
      <c r="ADL220" s="47"/>
      <c r="ADM220" s="36"/>
      <c r="ADN220" s="52"/>
      <c r="ADP220" s="44"/>
      <c r="ADT220" s="44"/>
      <c r="ADX220" s="47"/>
      <c r="ADY220" s="36"/>
      <c r="ADZ220" s="52"/>
      <c r="AEB220" s="44"/>
      <c r="AEF220" s="44"/>
      <c r="AEJ220" s="47"/>
      <c r="AEK220" s="36"/>
      <c r="AEL220" s="52"/>
      <c r="AEN220" s="44"/>
      <c r="AER220" s="44"/>
      <c r="AEV220" s="47"/>
      <c r="AEW220" s="36"/>
      <c r="AEX220" s="52"/>
      <c r="AEZ220" s="44"/>
      <c r="AFD220" s="44"/>
      <c r="AFH220" s="47"/>
      <c r="AFI220" s="36"/>
      <c r="AFJ220" s="52"/>
      <c r="AFL220" s="44"/>
      <c r="AFP220" s="44"/>
      <c r="AFT220" s="47"/>
      <c r="AFU220" s="36"/>
      <c r="AFV220" s="52"/>
      <c r="AFX220" s="44"/>
      <c r="AGB220" s="44"/>
      <c r="AGF220" s="47"/>
      <c r="AGG220" s="36"/>
      <c r="AGH220" s="52"/>
      <c r="AGJ220" s="44"/>
      <c r="AGN220" s="44"/>
      <c r="AGR220" s="47"/>
      <c r="AGS220" s="36"/>
      <c r="AGT220" s="52"/>
      <c r="AGV220" s="44"/>
      <c r="AGZ220" s="44"/>
      <c r="AHD220" s="47"/>
      <c r="AHE220" s="36"/>
      <c r="AHF220" s="52"/>
      <c r="AHH220" s="44"/>
      <c r="AHL220" s="44"/>
      <c r="AHP220" s="47"/>
      <c r="AHQ220" s="36"/>
      <c r="AHR220" s="52"/>
      <c r="AHT220" s="44"/>
      <c r="AHX220" s="44"/>
      <c r="AIB220" s="47"/>
      <c r="AIC220" s="36"/>
      <c r="AID220" s="52"/>
      <c r="AIF220" s="44"/>
      <c r="AIJ220" s="44"/>
      <c r="AIN220" s="47"/>
      <c r="AIO220" s="36"/>
      <c r="AIP220" s="52"/>
      <c r="AIR220" s="44"/>
      <c r="AIV220" s="44"/>
      <c r="AIZ220" s="47"/>
      <c r="AJA220" s="36"/>
      <c r="AJB220" s="52"/>
      <c r="AJD220" s="44"/>
      <c r="AJH220" s="44"/>
      <c r="AJL220" s="47"/>
      <c r="AJM220" s="36"/>
      <c r="AJN220" s="52"/>
      <c r="AJP220" s="44"/>
      <c r="AJT220" s="44"/>
      <c r="AJX220" s="47"/>
      <c r="AJY220" s="36"/>
      <c r="AJZ220" s="52"/>
      <c r="AKB220" s="44"/>
      <c r="AKF220" s="44"/>
      <c r="AKJ220" s="47"/>
      <c r="AKK220" s="36"/>
      <c r="AKL220" s="52"/>
      <c r="AKN220" s="44"/>
      <c r="AKR220" s="44"/>
      <c r="AKV220" s="47"/>
      <c r="AKW220" s="36"/>
      <c r="AKX220" s="52"/>
      <c r="AKZ220" s="44"/>
      <c r="ALD220" s="44"/>
      <c r="ALH220" s="47"/>
      <c r="ALI220" s="36"/>
      <c r="ALJ220" s="52"/>
      <c r="ALL220" s="44"/>
      <c r="ALP220" s="44"/>
      <c r="ALT220" s="47"/>
      <c r="ALU220" s="36"/>
      <c r="ALV220" s="52"/>
      <c r="ALX220" s="44"/>
      <c r="AMB220" s="44"/>
      <c r="AMF220" s="47"/>
      <c r="AMG220" s="36"/>
      <c r="AMH220" s="52"/>
      <c r="AMJ220" s="44"/>
    </row>
    <row r="221" spans="1:1024" s="43" customFormat="1" ht="38.25" x14ac:dyDescent="0.2">
      <c r="A221" s="39" t="s">
        <v>1086</v>
      </c>
      <c r="B221" s="57" t="s">
        <v>729</v>
      </c>
      <c r="C221" s="60" t="s">
        <v>190</v>
      </c>
      <c r="D221" s="61">
        <v>44572</v>
      </c>
      <c r="E221" s="43" t="s">
        <v>734</v>
      </c>
      <c r="F221" s="60" t="s">
        <v>192</v>
      </c>
      <c r="G221" s="43" t="s">
        <v>207</v>
      </c>
      <c r="H221" s="61"/>
      <c r="J221" s="43" t="s">
        <v>194</v>
      </c>
      <c r="K221" s="60" t="s">
        <v>76</v>
      </c>
      <c r="L221" s="47" t="s">
        <v>778</v>
      </c>
      <c r="M221" s="37"/>
      <c r="N221" s="52"/>
      <c r="P221" s="44"/>
      <c r="T221" s="44"/>
      <c r="X221" s="47"/>
      <c r="Y221" s="36"/>
      <c r="Z221" s="52"/>
      <c r="AB221" s="44"/>
      <c r="AF221" s="44"/>
      <c r="AJ221" s="47"/>
      <c r="AK221" s="36"/>
      <c r="AL221" s="52"/>
      <c r="AN221" s="44"/>
      <c r="AR221" s="44"/>
      <c r="AV221" s="47"/>
      <c r="AW221" s="36"/>
      <c r="AX221" s="52"/>
      <c r="AZ221" s="44"/>
      <c r="BD221" s="44"/>
      <c r="BH221" s="47"/>
      <c r="BI221" s="36"/>
      <c r="BJ221" s="52"/>
      <c r="BL221" s="44"/>
      <c r="BP221" s="44"/>
      <c r="BT221" s="47"/>
      <c r="BU221" s="36"/>
      <c r="BV221" s="52"/>
      <c r="BX221" s="44"/>
      <c r="CB221" s="44"/>
      <c r="CF221" s="47"/>
      <c r="CG221" s="36"/>
      <c r="CH221" s="52"/>
      <c r="CJ221" s="44"/>
      <c r="CN221" s="44"/>
      <c r="CR221" s="47"/>
      <c r="CS221" s="36"/>
      <c r="CT221" s="52"/>
      <c r="CV221" s="44"/>
      <c r="CZ221" s="44"/>
      <c r="DD221" s="47"/>
      <c r="DE221" s="36"/>
      <c r="DF221" s="52"/>
      <c r="DH221" s="44"/>
      <c r="DL221" s="44"/>
      <c r="DP221" s="47"/>
      <c r="DQ221" s="36"/>
      <c r="DR221" s="52"/>
      <c r="DT221" s="44"/>
      <c r="DX221" s="44"/>
      <c r="EB221" s="47"/>
      <c r="EC221" s="36"/>
      <c r="ED221" s="52"/>
      <c r="EF221" s="44"/>
      <c r="EJ221" s="44"/>
      <c r="EN221" s="47"/>
      <c r="EO221" s="36"/>
      <c r="EP221" s="52"/>
      <c r="ER221" s="44"/>
      <c r="EV221" s="44"/>
      <c r="EZ221" s="47"/>
      <c r="FA221" s="36"/>
      <c r="FB221" s="52"/>
      <c r="FD221" s="44"/>
      <c r="FH221" s="44"/>
      <c r="FL221" s="47"/>
      <c r="FM221" s="36"/>
      <c r="FN221" s="52"/>
      <c r="FP221" s="44"/>
      <c r="FT221" s="44"/>
      <c r="FX221" s="47"/>
      <c r="FY221" s="36"/>
      <c r="FZ221" s="52"/>
      <c r="GB221" s="44"/>
      <c r="GF221" s="44"/>
      <c r="GJ221" s="47"/>
      <c r="GK221" s="36"/>
      <c r="GL221" s="52"/>
      <c r="GN221" s="44"/>
      <c r="GR221" s="44"/>
      <c r="GV221" s="47"/>
      <c r="GW221" s="36"/>
      <c r="GX221" s="52"/>
      <c r="GZ221" s="44"/>
      <c r="HD221" s="44"/>
      <c r="HH221" s="47"/>
      <c r="HI221" s="36"/>
      <c r="HJ221" s="52"/>
      <c r="HL221" s="44"/>
      <c r="HP221" s="44"/>
      <c r="HT221" s="47"/>
      <c r="HU221" s="36"/>
      <c r="HV221" s="52"/>
      <c r="HX221" s="44"/>
      <c r="IB221" s="44"/>
      <c r="IF221" s="47"/>
      <c r="IG221" s="36"/>
      <c r="IH221" s="52"/>
      <c r="IJ221" s="44"/>
      <c r="IN221" s="44"/>
      <c r="IR221" s="47"/>
      <c r="IS221" s="36"/>
      <c r="IT221" s="52"/>
      <c r="IV221" s="44"/>
      <c r="IZ221" s="44"/>
      <c r="JD221" s="47"/>
      <c r="JE221" s="36"/>
      <c r="JF221" s="52"/>
      <c r="JH221" s="44"/>
      <c r="JL221" s="44"/>
      <c r="JP221" s="47"/>
      <c r="JQ221" s="36"/>
      <c r="JR221" s="52"/>
      <c r="JT221" s="44"/>
      <c r="JX221" s="44"/>
      <c r="KB221" s="47"/>
      <c r="KC221" s="36"/>
      <c r="KD221" s="52"/>
      <c r="KF221" s="44"/>
      <c r="KJ221" s="44"/>
      <c r="KN221" s="47"/>
      <c r="KO221" s="36"/>
      <c r="KP221" s="52"/>
      <c r="KR221" s="44"/>
      <c r="KV221" s="44"/>
      <c r="KZ221" s="47"/>
      <c r="LA221" s="36"/>
      <c r="LB221" s="52"/>
      <c r="LD221" s="44"/>
      <c r="LH221" s="44"/>
      <c r="LL221" s="47"/>
      <c r="LM221" s="36"/>
      <c r="LN221" s="52"/>
      <c r="LP221" s="44"/>
      <c r="LT221" s="44"/>
      <c r="LX221" s="47"/>
      <c r="LY221" s="36"/>
      <c r="LZ221" s="52"/>
      <c r="MB221" s="44"/>
      <c r="MF221" s="44"/>
      <c r="MJ221" s="47"/>
      <c r="MK221" s="36"/>
      <c r="ML221" s="52"/>
      <c r="MN221" s="44"/>
      <c r="MR221" s="44"/>
      <c r="MV221" s="47"/>
      <c r="MW221" s="36"/>
      <c r="MX221" s="52"/>
      <c r="MZ221" s="44"/>
      <c r="ND221" s="44"/>
      <c r="NH221" s="47"/>
      <c r="NI221" s="36"/>
      <c r="NJ221" s="52"/>
      <c r="NL221" s="44"/>
      <c r="NP221" s="44"/>
      <c r="NT221" s="47"/>
      <c r="NU221" s="36"/>
      <c r="NV221" s="52"/>
      <c r="NX221" s="44"/>
      <c r="OB221" s="44"/>
      <c r="OF221" s="47"/>
      <c r="OG221" s="36"/>
      <c r="OH221" s="52"/>
      <c r="OJ221" s="44"/>
      <c r="ON221" s="44"/>
      <c r="OR221" s="47"/>
      <c r="OS221" s="36"/>
      <c r="OT221" s="52"/>
      <c r="OV221" s="44"/>
      <c r="OZ221" s="44"/>
      <c r="PD221" s="47"/>
      <c r="PE221" s="36"/>
      <c r="PF221" s="52"/>
      <c r="PH221" s="44"/>
      <c r="PL221" s="44"/>
      <c r="PP221" s="47"/>
      <c r="PQ221" s="36"/>
      <c r="PR221" s="52"/>
      <c r="PT221" s="44"/>
      <c r="PX221" s="44"/>
      <c r="QB221" s="47"/>
      <c r="QC221" s="36"/>
      <c r="QD221" s="52"/>
      <c r="QF221" s="44"/>
      <c r="QJ221" s="44"/>
      <c r="QN221" s="47"/>
      <c r="QO221" s="36"/>
      <c r="QP221" s="52"/>
      <c r="QR221" s="44"/>
      <c r="QV221" s="44"/>
      <c r="QZ221" s="47"/>
      <c r="RA221" s="36"/>
      <c r="RB221" s="52"/>
      <c r="RD221" s="44"/>
      <c r="RH221" s="44"/>
      <c r="RL221" s="47"/>
      <c r="RM221" s="36"/>
      <c r="RN221" s="52"/>
      <c r="RP221" s="44"/>
      <c r="RT221" s="44"/>
      <c r="RX221" s="47"/>
      <c r="RY221" s="36"/>
      <c r="RZ221" s="52"/>
      <c r="SB221" s="44"/>
      <c r="SF221" s="44"/>
      <c r="SJ221" s="47"/>
      <c r="SK221" s="36"/>
      <c r="SL221" s="52"/>
      <c r="SN221" s="44"/>
      <c r="SR221" s="44"/>
      <c r="SV221" s="47"/>
      <c r="SW221" s="36"/>
      <c r="SX221" s="52"/>
      <c r="SZ221" s="44"/>
      <c r="TD221" s="44"/>
      <c r="TH221" s="47"/>
      <c r="TI221" s="36"/>
      <c r="TJ221" s="52"/>
      <c r="TL221" s="44"/>
      <c r="TP221" s="44"/>
      <c r="TT221" s="47"/>
      <c r="TU221" s="36"/>
      <c r="TV221" s="52"/>
      <c r="TX221" s="44"/>
      <c r="UB221" s="44"/>
      <c r="UF221" s="47"/>
      <c r="UG221" s="36"/>
      <c r="UH221" s="52"/>
      <c r="UJ221" s="44"/>
      <c r="UN221" s="44"/>
      <c r="UR221" s="47"/>
      <c r="US221" s="36"/>
      <c r="UT221" s="52"/>
      <c r="UV221" s="44"/>
      <c r="UZ221" s="44"/>
      <c r="VD221" s="47"/>
      <c r="VE221" s="36"/>
      <c r="VF221" s="52"/>
      <c r="VH221" s="44"/>
      <c r="VL221" s="44"/>
      <c r="VP221" s="47"/>
      <c r="VQ221" s="36"/>
      <c r="VR221" s="52"/>
      <c r="VT221" s="44"/>
      <c r="VX221" s="44"/>
      <c r="WB221" s="47"/>
      <c r="WC221" s="36"/>
      <c r="WD221" s="52"/>
      <c r="WF221" s="44"/>
      <c r="WJ221" s="44"/>
      <c r="WN221" s="47"/>
      <c r="WO221" s="36"/>
      <c r="WP221" s="52"/>
      <c r="WR221" s="44"/>
      <c r="WV221" s="44"/>
      <c r="WZ221" s="47"/>
      <c r="XA221" s="36"/>
      <c r="XB221" s="52"/>
      <c r="XD221" s="44"/>
      <c r="XH221" s="44"/>
      <c r="XL221" s="47"/>
      <c r="XM221" s="36"/>
      <c r="XN221" s="52"/>
      <c r="XP221" s="44"/>
      <c r="XT221" s="44"/>
      <c r="XX221" s="47"/>
      <c r="XY221" s="36"/>
      <c r="XZ221" s="52"/>
      <c r="YB221" s="44"/>
      <c r="YF221" s="44"/>
      <c r="YJ221" s="47"/>
      <c r="YK221" s="36"/>
      <c r="YL221" s="52"/>
      <c r="YN221" s="44"/>
      <c r="YR221" s="44"/>
      <c r="YV221" s="47"/>
      <c r="YW221" s="36"/>
      <c r="YX221" s="52"/>
      <c r="YZ221" s="44"/>
      <c r="ZD221" s="44"/>
      <c r="ZH221" s="47"/>
      <c r="ZI221" s="36"/>
      <c r="ZJ221" s="52"/>
      <c r="ZL221" s="44"/>
      <c r="ZP221" s="44"/>
      <c r="ZT221" s="47"/>
      <c r="ZU221" s="36"/>
      <c r="ZV221" s="52"/>
      <c r="ZX221" s="44"/>
      <c r="AAB221" s="44"/>
      <c r="AAF221" s="47"/>
      <c r="AAG221" s="36"/>
      <c r="AAH221" s="52"/>
      <c r="AAJ221" s="44"/>
      <c r="AAN221" s="44"/>
      <c r="AAR221" s="47"/>
      <c r="AAS221" s="36"/>
      <c r="AAT221" s="52"/>
      <c r="AAV221" s="44"/>
      <c r="AAZ221" s="44"/>
      <c r="ABD221" s="47"/>
      <c r="ABE221" s="36"/>
      <c r="ABF221" s="52"/>
      <c r="ABH221" s="44"/>
      <c r="ABL221" s="44"/>
      <c r="ABP221" s="47"/>
      <c r="ABQ221" s="36"/>
      <c r="ABR221" s="52"/>
      <c r="ABT221" s="44"/>
      <c r="ABX221" s="44"/>
      <c r="ACB221" s="47"/>
      <c r="ACC221" s="36"/>
      <c r="ACD221" s="52"/>
      <c r="ACF221" s="44"/>
      <c r="ACJ221" s="44"/>
      <c r="ACN221" s="47"/>
      <c r="ACO221" s="36"/>
      <c r="ACP221" s="52"/>
      <c r="ACR221" s="44"/>
      <c r="ACV221" s="44"/>
      <c r="ACZ221" s="47"/>
      <c r="ADA221" s="36"/>
      <c r="ADB221" s="52"/>
      <c r="ADD221" s="44"/>
      <c r="ADH221" s="44"/>
      <c r="ADL221" s="47"/>
      <c r="ADM221" s="36"/>
      <c r="ADN221" s="52"/>
      <c r="ADP221" s="44"/>
      <c r="ADT221" s="44"/>
      <c r="ADX221" s="47"/>
      <c r="ADY221" s="36"/>
      <c r="ADZ221" s="52"/>
      <c r="AEB221" s="44"/>
      <c r="AEF221" s="44"/>
      <c r="AEJ221" s="47"/>
      <c r="AEK221" s="36"/>
      <c r="AEL221" s="52"/>
      <c r="AEN221" s="44"/>
      <c r="AER221" s="44"/>
      <c r="AEV221" s="47"/>
      <c r="AEW221" s="36"/>
      <c r="AEX221" s="52"/>
      <c r="AEZ221" s="44"/>
      <c r="AFD221" s="44"/>
      <c r="AFH221" s="47"/>
      <c r="AFI221" s="36"/>
      <c r="AFJ221" s="52"/>
      <c r="AFL221" s="44"/>
      <c r="AFP221" s="44"/>
      <c r="AFT221" s="47"/>
      <c r="AFU221" s="36"/>
      <c r="AFV221" s="52"/>
      <c r="AFX221" s="44"/>
      <c r="AGB221" s="44"/>
      <c r="AGF221" s="47"/>
      <c r="AGG221" s="36"/>
      <c r="AGH221" s="52"/>
      <c r="AGJ221" s="44"/>
      <c r="AGN221" s="44"/>
      <c r="AGR221" s="47"/>
      <c r="AGS221" s="36"/>
      <c r="AGT221" s="52"/>
      <c r="AGV221" s="44"/>
      <c r="AGZ221" s="44"/>
      <c r="AHD221" s="47"/>
      <c r="AHE221" s="36"/>
      <c r="AHF221" s="52"/>
      <c r="AHH221" s="44"/>
      <c r="AHL221" s="44"/>
      <c r="AHP221" s="47"/>
      <c r="AHQ221" s="36"/>
      <c r="AHR221" s="52"/>
      <c r="AHT221" s="44"/>
      <c r="AHX221" s="44"/>
      <c r="AIB221" s="47"/>
      <c r="AIC221" s="36"/>
      <c r="AID221" s="52"/>
      <c r="AIF221" s="44"/>
      <c r="AIJ221" s="44"/>
      <c r="AIN221" s="47"/>
      <c r="AIO221" s="36"/>
      <c r="AIP221" s="52"/>
      <c r="AIR221" s="44"/>
      <c r="AIV221" s="44"/>
      <c r="AIZ221" s="47"/>
      <c r="AJA221" s="36"/>
      <c r="AJB221" s="52"/>
      <c r="AJD221" s="44"/>
      <c r="AJH221" s="44"/>
      <c r="AJL221" s="47"/>
      <c r="AJM221" s="36"/>
      <c r="AJN221" s="52"/>
      <c r="AJP221" s="44"/>
      <c r="AJT221" s="44"/>
      <c r="AJX221" s="47"/>
      <c r="AJY221" s="36"/>
      <c r="AJZ221" s="52"/>
      <c r="AKB221" s="44"/>
      <c r="AKF221" s="44"/>
      <c r="AKJ221" s="47"/>
      <c r="AKK221" s="36"/>
      <c r="AKL221" s="52"/>
      <c r="AKN221" s="44"/>
      <c r="AKR221" s="44"/>
      <c r="AKV221" s="47"/>
      <c r="AKW221" s="36"/>
      <c r="AKX221" s="52"/>
      <c r="AKZ221" s="44"/>
      <c r="ALD221" s="44"/>
      <c r="ALH221" s="47"/>
      <c r="ALI221" s="36"/>
      <c r="ALJ221" s="52"/>
      <c r="ALL221" s="44"/>
      <c r="ALP221" s="44"/>
      <c r="ALT221" s="47"/>
      <c r="ALU221" s="36"/>
      <c r="ALV221" s="52"/>
      <c r="ALX221" s="44"/>
      <c r="AMB221" s="44"/>
      <c r="AMF221" s="47"/>
      <c r="AMG221" s="36"/>
      <c r="AMH221" s="52"/>
      <c r="AMJ221" s="44"/>
    </row>
    <row r="222" spans="1:1024" s="43" customFormat="1" ht="25.5" x14ac:dyDescent="0.2">
      <c r="A222" s="39" t="s">
        <v>1086</v>
      </c>
      <c r="B222" s="57" t="s">
        <v>736</v>
      </c>
      <c r="C222" s="60" t="s">
        <v>190</v>
      </c>
      <c r="D222" s="61">
        <v>44572</v>
      </c>
      <c r="E222" s="43" t="s">
        <v>490</v>
      </c>
      <c r="F222" s="60" t="s">
        <v>192</v>
      </c>
      <c r="G222" s="43" t="s">
        <v>207</v>
      </c>
      <c r="H222" s="61"/>
      <c r="J222" s="43" t="s">
        <v>194</v>
      </c>
      <c r="K222" s="60" t="s">
        <v>76</v>
      </c>
      <c r="L222" s="47" t="s">
        <v>779</v>
      </c>
      <c r="M222" s="37"/>
      <c r="N222" s="52"/>
      <c r="P222" s="44"/>
      <c r="T222" s="44"/>
      <c r="X222" s="47"/>
      <c r="Y222" s="36"/>
      <c r="Z222" s="52"/>
      <c r="AB222" s="44"/>
      <c r="AF222" s="44"/>
      <c r="AJ222" s="47"/>
      <c r="AK222" s="36"/>
      <c r="AL222" s="52"/>
      <c r="AN222" s="44"/>
      <c r="AR222" s="44"/>
      <c r="AV222" s="47"/>
      <c r="AW222" s="36"/>
      <c r="AX222" s="52"/>
      <c r="AZ222" s="44"/>
      <c r="BD222" s="44"/>
      <c r="BH222" s="47"/>
      <c r="BI222" s="36"/>
      <c r="BJ222" s="52"/>
      <c r="BL222" s="44"/>
      <c r="BP222" s="44"/>
      <c r="BT222" s="47"/>
      <c r="BU222" s="36"/>
      <c r="BV222" s="52"/>
      <c r="BX222" s="44"/>
      <c r="CB222" s="44"/>
      <c r="CF222" s="47"/>
      <c r="CG222" s="36"/>
      <c r="CH222" s="52"/>
      <c r="CJ222" s="44"/>
      <c r="CN222" s="44"/>
      <c r="CR222" s="47"/>
      <c r="CS222" s="36"/>
      <c r="CT222" s="52"/>
      <c r="CV222" s="44"/>
      <c r="CZ222" s="44"/>
      <c r="DD222" s="47"/>
      <c r="DE222" s="36"/>
      <c r="DF222" s="52"/>
      <c r="DH222" s="44"/>
      <c r="DL222" s="44"/>
      <c r="DP222" s="47"/>
      <c r="DQ222" s="36"/>
      <c r="DR222" s="52"/>
      <c r="DT222" s="44"/>
      <c r="DX222" s="44"/>
      <c r="EB222" s="47"/>
      <c r="EC222" s="36"/>
      <c r="ED222" s="52"/>
      <c r="EF222" s="44"/>
      <c r="EJ222" s="44"/>
      <c r="EN222" s="47"/>
      <c r="EO222" s="36"/>
      <c r="EP222" s="52"/>
      <c r="ER222" s="44"/>
      <c r="EV222" s="44"/>
      <c r="EZ222" s="47"/>
      <c r="FA222" s="36"/>
      <c r="FB222" s="52"/>
      <c r="FD222" s="44"/>
      <c r="FH222" s="44"/>
      <c r="FL222" s="47"/>
      <c r="FM222" s="36"/>
      <c r="FN222" s="52"/>
      <c r="FP222" s="44"/>
      <c r="FT222" s="44"/>
      <c r="FX222" s="47"/>
      <c r="FY222" s="36"/>
      <c r="FZ222" s="52"/>
      <c r="GB222" s="44"/>
      <c r="GF222" s="44"/>
      <c r="GJ222" s="47"/>
      <c r="GK222" s="36"/>
      <c r="GL222" s="52"/>
      <c r="GN222" s="44"/>
      <c r="GR222" s="44"/>
      <c r="GV222" s="47"/>
      <c r="GW222" s="36"/>
      <c r="GX222" s="52"/>
      <c r="GZ222" s="44"/>
      <c r="HD222" s="44"/>
      <c r="HH222" s="47"/>
      <c r="HI222" s="36"/>
      <c r="HJ222" s="52"/>
      <c r="HL222" s="44"/>
      <c r="HP222" s="44"/>
      <c r="HT222" s="47"/>
      <c r="HU222" s="36"/>
      <c r="HV222" s="52"/>
      <c r="HX222" s="44"/>
      <c r="IB222" s="44"/>
      <c r="IF222" s="47"/>
      <c r="IG222" s="36"/>
      <c r="IH222" s="52"/>
      <c r="IJ222" s="44"/>
      <c r="IN222" s="44"/>
      <c r="IR222" s="47"/>
      <c r="IS222" s="36"/>
      <c r="IT222" s="52"/>
      <c r="IV222" s="44"/>
      <c r="IZ222" s="44"/>
      <c r="JD222" s="47"/>
      <c r="JE222" s="36"/>
      <c r="JF222" s="52"/>
      <c r="JH222" s="44"/>
      <c r="JL222" s="44"/>
      <c r="JP222" s="47"/>
      <c r="JQ222" s="36"/>
      <c r="JR222" s="52"/>
      <c r="JT222" s="44"/>
      <c r="JX222" s="44"/>
      <c r="KB222" s="47"/>
      <c r="KC222" s="36"/>
      <c r="KD222" s="52"/>
      <c r="KF222" s="44"/>
      <c r="KJ222" s="44"/>
      <c r="KN222" s="47"/>
      <c r="KO222" s="36"/>
      <c r="KP222" s="52"/>
      <c r="KR222" s="44"/>
      <c r="KV222" s="44"/>
      <c r="KZ222" s="47"/>
      <c r="LA222" s="36"/>
      <c r="LB222" s="52"/>
      <c r="LD222" s="44"/>
      <c r="LH222" s="44"/>
      <c r="LL222" s="47"/>
      <c r="LM222" s="36"/>
      <c r="LN222" s="52"/>
      <c r="LP222" s="44"/>
      <c r="LT222" s="44"/>
      <c r="LX222" s="47"/>
      <c r="LY222" s="36"/>
      <c r="LZ222" s="52"/>
      <c r="MB222" s="44"/>
      <c r="MF222" s="44"/>
      <c r="MJ222" s="47"/>
      <c r="MK222" s="36"/>
      <c r="ML222" s="52"/>
      <c r="MN222" s="44"/>
      <c r="MR222" s="44"/>
      <c r="MV222" s="47"/>
      <c r="MW222" s="36"/>
      <c r="MX222" s="52"/>
      <c r="MZ222" s="44"/>
      <c r="ND222" s="44"/>
      <c r="NH222" s="47"/>
      <c r="NI222" s="36"/>
      <c r="NJ222" s="52"/>
      <c r="NL222" s="44"/>
      <c r="NP222" s="44"/>
      <c r="NT222" s="47"/>
      <c r="NU222" s="36"/>
      <c r="NV222" s="52"/>
      <c r="NX222" s="44"/>
      <c r="OB222" s="44"/>
      <c r="OF222" s="47"/>
      <c r="OG222" s="36"/>
      <c r="OH222" s="52"/>
      <c r="OJ222" s="44"/>
      <c r="ON222" s="44"/>
      <c r="OR222" s="47"/>
      <c r="OS222" s="36"/>
      <c r="OT222" s="52"/>
      <c r="OV222" s="44"/>
      <c r="OZ222" s="44"/>
      <c r="PD222" s="47"/>
      <c r="PE222" s="36"/>
      <c r="PF222" s="52"/>
      <c r="PH222" s="44"/>
      <c r="PL222" s="44"/>
      <c r="PP222" s="47"/>
      <c r="PQ222" s="36"/>
      <c r="PR222" s="52"/>
      <c r="PT222" s="44"/>
      <c r="PX222" s="44"/>
      <c r="QB222" s="47"/>
      <c r="QC222" s="36"/>
      <c r="QD222" s="52"/>
      <c r="QF222" s="44"/>
      <c r="QJ222" s="44"/>
      <c r="QN222" s="47"/>
      <c r="QO222" s="36"/>
      <c r="QP222" s="52"/>
      <c r="QR222" s="44"/>
      <c r="QV222" s="44"/>
      <c r="QZ222" s="47"/>
      <c r="RA222" s="36"/>
      <c r="RB222" s="52"/>
      <c r="RD222" s="44"/>
      <c r="RH222" s="44"/>
      <c r="RL222" s="47"/>
      <c r="RM222" s="36"/>
      <c r="RN222" s="52"/>
      <c r="RP222" s="44"/>
      <c r="RT222" s="44"/>
      <c r="RX222" s="47"/>
      <c r="RY222" s="36"/>
      <c r="RZ222" s="52"/>
      <c r="SB222" s="44"/>
      <c r="SF222" s="44"/>
      <c r="SJ222" s="47"/>
      <c r="SK222" s="36"/>
      <c r="SL222" s="52"/>
      <c r="SN222" s="44"/>
      <c r="SR222" s="44"/>
      <c r="SV222" s="47"/>
      <c r="SW222" s="36"/>
      <c r="SX222" s="52"/>
      <c r="SZ222" s="44"/>
      <c r="TD222" s="44"/>
      <c r="TH222" s="47"/>
      <c r="TI222" s="36"/>
      <c r="TJ222" s="52"/>
      <c r="TL222" s="44"/>
      <c r="TP222" s="44"/>
      <c r="TT222" s="47"/>
      <c r="TU222" s="36"/>
      <c r="TV222" s="52"/>
      <c r="TX222" s="44"/>
      <c r="UB222" s="44"/>
      <c r="UF222" s="47"/>
      <c r="UG222" s="36"/>
      <c r="UH222" s="52"/>
      <c r="UJ222" s="44"/>
      <c r="UN222" s="44"/>
      <c r="UR222" s="47"/>
      <c r="US222" s="36"/>
      <c r="UT222" s="52"/>
      <c r="UV222" s="44"/>
      <c r="UZ222" s="44"/>
      <c r="VD222" s="47"/>
      <c r="VE222" s="36"/>
      <c r="VF222" s="52"/>
      <c r="VH222" s="44"/>
      <c r="VL222" s="44"/>
      <c r="VP222" s="47"/>
      <c r="VQ222" s="36"/>
      <c r="VR222" s="52"/>
      <c r="VT222" s="44"/>
      <c r="VX222" s="44"/>
      <c r="WB222" s="47"/>
      <c r="WC222" s="36"/>
      <c r="WD222" s="52"/>
      <c r="WF222" s="44"/>
      <c r="WJ222" s="44"/>
      <c r="WN222" s="47"/>
      <c r="WO222" s="36"/>
      <c r="WP222" s="52"/>
      <c r="WR222" s="44"/>
      <c r="WV222" s="44"/>
      <c r="WZ222" s="47"/>
      <c r="XA222" s="36"/>
      <c r="XB222" s="52"/>
      <c r="XD222" s="44"/>
      <c r="XH222" s="44"/>
      <c r="XL222" s="47"/>
      <c r="XM222" s="36"/>
      <c r="XN222" s="52"/>
      <c r="XP222" s="44"/>
      <c r="XT222" s="44"/>
      <c r="XX222" s="47"/>
      <c r="XY222" s="36"/>
      <c r="XZ222" s="52"/>
      <c r="YB222" s="44"/>
      <c r="YF222" s="44"/>
      <c r="YJ222" s="47"/>
      <c r="YK222" s="36"/>
      <c r="YL222" s="52"/>
      <c r="YN222" s="44"/>
      <c r="YR222" s="44"/>
      <c r="YV222" s="47"/>
      <c r="YW222" s="36"/>
      <c r="YX222" s="52"/>
      <c r="YZ222" s="44"/>
      <c r="ZD222" s="44"/>
      <c r="ZH222" s="47"/>
      <c r="ZI222" s="36"/>
      <c r="ZJ222" s="52"/>
      <c r="ZL222" s="44"/>
      <c r="ZP222" s="44"/>
      <c r="ZT222" s="47"/>
      <c r="ZU222" s="36"/>
      <c r="ZV222" s="52"/>
      <c r="ZX222" s="44"/>
      <c r="AAB222" s="44"/>
      <c r="AAF222" s="47"/>
      <c r="AAG222" s="36"/>
      <c r="AAH222" s="52"/>
      <c r="AAJ222" s="44"/>
      <c r="AAN222" s="44"/>
      <c r="AAR222" s="47"/>
      <c r="AAS222" s="36"/>
      <c r="AAT222" s="52"/>
      <c r="AAV222" s="44"/>
      <c r="AAZ222" s="44"/>
      <c r="ABD222" s="47"/>
      <c r="ABE222" s="36"/>
      <c r="ABF222" s="52"/>
      <c r="ABH222" s="44"/>
      <c r="ABL222" s="44"/>
      <c r="ABP222" s="47"/>
      <c r="ABQ222" s="36"/>
      <c r="ABR222" s="52"/>
      <c r="ABT222" s="44"/>
      <c r="ABX222" s="44"/>
      <c r="ACB222" s="47"/>
      <c r="ACC222" s="36"/>
      <c r="ACD222" s="52"/>
      <c r="ACF222" s="44"/>
      <c r="ACJ222" s="44"/>
      <c r="ACN222" s="47"/>
      <c r="ACO222" s="36"/>
      <c r="ACP222" s="52"/>
      <c r="ACR222" s="44"/>
      <c r="ACV222" s="44"/>
      <c r="ACZ222" s="47"/>
      <c r="ADA222" s="36"/>
      <c r="ADB222" s="52"/>
      <c r="ADD222" s="44"/>
      <c r="ADH222" s="44"/>
      <c r="ADL222" s="47"/>
      <c r="ADM222" s="36"/>
      <c r="ADN222" s="52"/>
      <c r="ADP222" s="44"/>
      <c r="ADT222" s="44"/>
      <c r="ADX222" s="47"/>
      <c r="ADY222" s="36"/>
      <c r="ADZ222" s="52"/>
      <c r="AEB222" s="44"/>
      <c r="AEF222" s="44"/>
      <c r="AEJ222" s="47"/>
      <c r="AEK222" s="36"/>
      <c r="AEL222" s="52"/>
      <c r="AEN222" s="44"/>
      <c r="AER222" s="44"/>
      <c r="AEV222" s="47"/>
      <c r="AEW222" s="36"/>
      <c r="AEX222" s="52"/>
      <c r="AEZ222" s="44"/>
      <c r="AFD222" s="44"/>
      <c r="AFH222" s="47"/>
      <c r="AFI222" s="36"/>
      <c r="AFJ222" s="52"/>
      <c r="AFL222" s="44"/>
      <c r="AFP222" s="44"/>
      <c r="AFT222" s="47"/>
      <c r="AFU222" s="36"/>
      <c r="AFV222" s="52"/>
      <c r="AFX222" s="44"/>
      <c r="AGB222" s="44"/>
      <c r="AGF222" s="47"/>
      <c r="AGG222" s="36"/>
      <c r="AGH222" s="52"/>
      <c r="AGJ222" s="44"/>
      <c r="AGN222" s="44"/>
      <c r="AGR222" s="47"/>
      <c r="AGS222" s="36"/>
      <c r="AGT222" s="52"/>
      <c r="AGV222" s="44"/>
      <c r="AGZ222" s="44"/>
      <c r="AHD222" s="47"/>
      <c r="AHE222" s="36"/>
      <c r="AHF222" s="52"/>
      <c r="AHH222" s="44"/>
      <c r="AHL222" s="44"/>
      <c r="AHP222" s="47"/>
      <c r="AHQ222" s="36"/>
      <c r="AHR222" s="52"/>
      <c r="AHT222" s="44"/>
      <c r="AHX222" s="44"/>
      <c r="AIB222" s="47"/>
      <c r="AIC222" s="36"/>
      <c r="AID222" s="52"/>
      <c r="AIF222" s="44"/>
      <c r="AIJ222" s="44"/>
      <c r="AIN222" s="47"/>
      <c r="AIO222" s="36"/>
      <c r="AIP222" s="52"/>
      <c r="AIR222" s="44"/>
      <c r="AIV222" s="44"/>
      <c r="AIZ222" s="47"/>
      <c r="AJA222" s="36"/>
      <c r="AJB222" s="52"/>
      <c r="AJD222" s="44"/>
      <c r="AJH222" s="44"/>
      <c r="AJL222" s="47"/>
      <c r="AJM222" s="36"/>
      <c r="AJN222" s="52"/>
      <c r="AJP222" s="44"/>
      <c r="AJT222" s="44"/>
      <c r="AJX222" s="47"/>
      <c r="AJY222" s="36"/>
      <c r="AJZ222" s="52"/>
      <c r="AKB222" s="44"/>
      <c r="AKF222" s="44"/>
      <c r="AKJ222" s="47"/>
      <c r="AKK222" s="36"/>
      <c r="AKL222" s="52"/>
      <c r="AKN222" s="44"/>
      <c r="AKR222" s="44"/>
      <c r="AKV222" s="47"/>
      <c r="AKW222" s="36"/>
      <c r="AKX222" s="52"/>
      <c r="AKZ222" s="44"/>
      <c r="ALD222" s="44"/>
      <c r="ALH222" s="47"/>
      <c r="ALI222" s="36"/>
      <c r="ALJ222" s="52"/>
      <c r="ALL222" s="44"/>
      <c r="ALP222" s="44"/>
      <c r="ALT222" s="47"/>
      <c r="ALU222" s="36"/>
      <c r="ALV222" s="52"/>
      <c r="ALX222" s="44"/>
      <c r="AMB222" s="44"/>
      <c r="AMF222" s="47"/>
      <c r="AMG222" s="36"/>
      <c r="AMH222" s="52"/>
      <c r="AMJ222" s="44"/>
    </row>
    <row r="223" spans="1:1024" s="43" customFormat="1" ht="25.5" x14ac:dyDescent="0.2">
      <c r="A223" s="39" t="s">
        <v>1086</v>
      </c>
      <c r="B223" s="57" t="s">
        <v>737</v>
      </c>
      <c r="C223" s="60" t="s">
        <v>190</v>
      </c>
      <c r="D223" s="61">
        <v>44572</v>
      </c>
      <c r="E223" s="43" t="s">
        <v>738</v>
      </c>
      <c r="F223" s="60" t="s">
        <v>192</v>
      </c>
      <c r="G223" s="43" t="s">
        <v>207</v>
      </c>
      <c r="H223" s="61"/>
      <c r="J223" s="43" t="s">
        <v>194</v>
      </c>
      <c r="K223" s="60" t="s">
        <v>76</v>
      </c>
      <c r="L223" s="47" t="s">
        <v>778</v>
      </c>
      <c r="M223" s="37"/>
      <c r="N223" s="52"/>
      <c r="P223" s="44"/>
      <c r="T223" s="44"/>
      <c r="X223" s="47"/>
      <c r="Y223" s="36"/>
      <c r="Z223" s="52"/>
      <c r="AB223" s="44"/>
      <c r="AF223" s="44"/>
      <c r="AJ223" s="47"/>
      <c r="AK223" s="36"/>
      <c r="AL223" s="52"/>
      <c r="AN223" s="44"/>
      <c r="AR223" s="44"/>
      <c r="AV223" s="47"/>
      <c r="AW223" s="36"/>
      <c r="AX223" s="52"/>
      <c r="AZ223" s="44"/>
      <c r="BD223" s="44"/>
      <c r="BH223" s="47"/>
      <c r="BI223" s="36"/>
      <c r="BJ223" s="52"/>
      <c r="BL223" s="44"/>
      <c r="BP223" s="44"/>
      <c r="BT223" s="47"/>
      <c r="BU223" s="36"/>
      <c r="BV223" s="52"/>
      <c r="BX223" s="44"/>
      <c r="CB223" s="44"/>
      <c r="CF223" s="47"/>
      <c r="CG223" s="36"/>
      <c r="CH223" s="52"/>
      <c r="CJ223" s="44"/>
      <c r="CN223" s="44"/>
      <c r="CR223" s="47"/>
      <c r="CS223" s="36"/>
      <c r="CT223" s="52"/>
      <c r="CV223" s="44"/>
      <c r="CZ223" s="44"/>
      <c r="DD223" s="47"/>
      <c r="DE223" s="36"/>
      <c r="DF223" s="52"/>
      <c r="DH223" s="44"/>
      <c r="DL223" s="44"/>
      <c r="DP223" s="47"/>
      <c r="DQ223" s="36"/>
      <c r="DR223" s="52"/>
      <c r="DT223" s="44"/>
      <c r="DX223" s="44"/>
      <c r="EB223" s="47"/>
      <c r="EC223" s="36"/>
      <c r="ED223" s="52"/>
      <c r="EF223" s="44"/>
      <c r="EJ223" s="44"/>
      <c r="EN223" s="47"/>
      <c r="EO223" s="36"/>
      <c r="EP223" s="52"/>
      <c r="ER223" s="44"/>
      <c r="EV223" s="44"/>
      <c r="EZ223" s="47"/>
      <c r="FA223" s="36"/>
      <c r="FB223" s="52"/>
      <c r="FD223" s="44"/>
      <c r="FH223" s="44"/>
      <c r="FL223" s="47"/>
      <c r="FM223" s="36"/>
      <c r="FN223" s="52"/>
      <c r="FP223" s="44"/>
      <c r="FT223" s="44"/>
      <c r="FX223" s="47"/>
      <c r="FY223" s="36"/>
      <c r="FZ223" s="52"/>
      <c r="GB223" s="44"/>
      <c r="GF223" s="44"/>
      <c r="GJ223" s="47"/>
      <c r="GK223" s="36"/>
      <c r="GL223" s="52"/>
      <c r="GN223" s="44"/>
      <c r="GR223" s="44"/>
      <c r="GV223" s="47"/>
      <c r="GW223" s="36"/>
      <c r="GX223" s="52"/>
      <c r="GZ223" s="44"/>
      <c r="HD223" s="44"/>
      <c r="HH223" s="47"/>
      <c r="HI223" s="36"/>
      <c r="HJ223" s="52"/>
      <c r="HL223" s="44"/>
      <c r="HP223" s="44"/>
      <c r="HT223" s="47"/>
      <c r="HU223" s="36"/>
      <c r="HV223" s="52"/>
      <c r="HX223" s="44"/>
      <c r="IB223" s="44"/>
      <c r="IF223" s="47"/>
      <c r="IG223" s="36"/>
      <c r="IH223" s="52"/>
      <c r="IJ223" s="44"/>
      <c r="IN223" s="44"/>
      <c r="IR223" s="47"/>
      <c r="IS223" s="36"/>
      <c r="IT223" s="52"/>
      <c r="IV223" s="44"/>
      <c r="IZ223" s="44"/>
      <c r="JD223" s="47"/>
      <c r="JE223" s="36"/>
      <c r="JF223" s="52"/>
      <c r="JH223" s="44"/>
      <c r="JL223" s="44"/>
      <c r="JP223" s="47"/>
      <c r="JQ223" s="36"/>
      <c r="JR223" s="52"/>
      <c r="JT223" s="44"/>
      <c r="JX223" s="44"/>
      <c r="KB223" s="47"/>
      <c r="KC223" s="36"/>
      <c r="KD223" s="52"/>
      <c r="KF223" s="44"/>
      <c r="KJ223" s="44"/>
      <c r="KN223" s="47"/>
      <c r="KO223" s="36"/>
      <c r="KP223" s="52"/>
      <c r="KR223" s="44"/>
      <c r="KV223" s="44"/>
      <c r="KZ223" s="47"/>
      <c r="LA223" s="36"/>
      <c r="LB223" s="52"/>
      <c r="LD223" s="44"/>
      <c r="LH223" s="44"/>
      <c r="LL223" s="47"/>
      <c r="LM223" s="36"/>
      <c r="LN223" s="52"/>
      <c r="LP223" s="44"/>
      <c r="LT223" s="44"/>
      <c r="LX223" s="47"/>
      <c r="LY223" s="36"/>
      <c r="LZ223" s="52"/>
      <c r="MB223" s="44"/>
      <c r="MF223" s="44"/>
      <c r="MJ223" s="47"/>
      <c r="MK223" s="36"/>
      <c r="ML223" s="52"/>
      <c r="MN223" s="44"/>
      <c r="MR223" s="44"/>
      <c r="MV223" s="47"/>
      <c r="MW223" s="36"/>
      <c r="MX223" s="52"/>
      <c r="MZ223" s="44"/>
      <c r="ND223" s="44"/>
      <c r="NH223" s="47"/>
      <c r="NI223" s="36"/>
      <c r="NJ223" s="52"/>
      <c r="NL223" s="44"/>
      <c r="NP223" s="44"/>
      <c r="NT223" s="47"/>
      <c r="NU223" s="36"/>
      <c r="NV223" s="52"/>
      <c r="NX223" s="44"/>
      <c r="OB223" s="44"/>
      <c r="OF223" s="47"/>
      <c r="OG223" s="36"/>
      <c r="OH223" s="52"/>
      <c r="OJ223" s="44"/>
      <c r="ON223" s="44"/>
      <c r="OR223" s="47"/>
      <c r="OS223" s="36"/>
      <c r="OT223" s="52"/>
      <c r="OV223" s="44"/>
      <c r="OZ223" s="44"/>
      <c r="PD223" s="47"/>
      <c r="PE223" s="36"/>
      <c r="PF223" s="52"/>
      <c r="PH223" s="44"/>
      <c r="PL223" s="44"/>
      <c r="PP223" s="47"/>
      <c r="PQ223" s="36"/>
      <c r="PR223" s="52"/>
      <c r="PT223" s="44"/>
      <c r="PX223" s="44"/>
      <c r="QB223" s="47"/>
      <c r="QC223" s="36"/>
      <c r="QD223" s="52"/>
      <c r="QF223" s="44"/>
      <c r="QJ223" s="44"/>
      <c r="QN223" s="47"/>
      <c r="QO223" s="36"/>
      <c r="QP223" s="52"/>
      <c r="QR223" s="44"/>
      <c r="QV223" s="44"/>
      <c r="QZ223" s="47"/>
      <c r="RA223" s="36"/>
      <c r="RB223" s="52"/>
      <c r="RD223" s="44"/>
      <c r="RH223" s="44"/>
      <c r="RL223" s="47"/>
      <c r="RM223" s="36"/>
      <c r="RN223" s="52"/>
      <c r="RP223" s="44"/>
      <c r="RT223" s="44"/>
      <c r="RX223" s="47"/>
      <c r="RY223" s="36"/>
      <c r="RZ223" s="52"/>
      <c r="SB223" s="44"/>
      <c r="SF223" s="44"/>
      <c r="SJ223" s="47"/>
      <c r="SK223" s="36"/>
      <c r="SL223" s="52"/>
      <c r="SN223" s="44"/>
      <c r="SR223" s="44"/>
      <c r="SV223" s="47"/>
      <c r="SW223" s="36"/>
      <c r="SX223" s="52"/>
      <c r="SZ223" s="44"/>
      <c r="TD223" s="44"/>
      <c r="TH223" s="47"/>
      <c r="TI223" s="36"/>
      <c r="TJ223" s="52"/>
      <c r="TL223" s="44"/>
      <c r="TP223" s="44"/>
      <c r="TT223" s="47"/>
      <c r="TU223" s="36"/>
      <c r="TV223" s="52"/>
      <c r="TX223" s="44"/>
      <c r="UB223" s="44"/>
      <c r="UF223" s="47"/>
      <c r="UG223" s="36"/>
      <c r="UH223" s="52"/>
      <c r="UJ223" s="44"/>
      <c r="UN223" s="44"/>
      <c r="UR223" s="47"/>
      <c r="US223" s="36"/>
      <c r="UT223" s="52"/>
      <c r="UV223" s="44"/>
      <c r="UZ223" s="44"/>
      <c r="VD223" s="47"/>
      <c r="VE223" s="36"/>
      <c r="VF223" s="52"/>
      <c r="VH223" s="44"/>
      <c r="VL223" s="44"/>
      <c r="VP223" s="47"/>
      <c r="VQ223" s="36"/>
      <c r="VR223" s="52"/>
      <c r="VT223" s="44"/>
      <c r="VX223" s="44"/>
      <c r="WB223" s="47"/>
      <c r="WC223" s="36"/>
      <c r="WD223" s="52"/>
      <c r="WF223" s="44"/>
      <c r="WJ223" s="44"/>
      <c r="WN223" s="47"/>
      <c r="WO223" s="36"/>
      <c r="WP223" s="52"/>
      <c r="WR223" s="44"/>
      <c r="WV223" s="44"/>
      <c r="WZ223" s="47"/>
      <c r="XA223" s="36"/>
      <c r="XB223" s="52"/>
      <c r="XD223" s="44"/>
      <c r="XH223" s="44"/>
      <c r="XL223" s="47"/>
      <c r="XM223" s="36"/>
      <c r="XN223" s="52"/>
      <c r="XP223" s="44"/>
      <c r="XT223" s="44"/>
      <c r="XX223" s="47"/>
      <c r="XY223" s="36"/>
      <c r="XZ223" s="52"/>
      <c r="YB223" s="44"/>
      <c r="YF223" s="44"/>
      <c r="YJ223" s="47"/>
      <c r="YK223" s="36"/>
      <c r="YL223" s="52"/>
      <c r="YN223" s="44"/>
      <c r="YR223" s="44"/>
      <c r="YV223" s="47"/>
      <c r="YW223" s="36"/>
      <c r="YX223" s="52"/>
      <c r="YZ223" s="44"/>
      <c r="ZD223" s="44"/>
      <c r="ZH223" s="47"/>
      <c r="ZI223" s="36"/>
      <c r="ZJ223" s="52"/>
      <c r="ZL223" s="44"/>
      <c r="ZP223" s="44"/>
      <c r="ZT223" s="47"/>
      <c r="ZU223" s="36"/>
      <c r="ZV223" s="52"/>
      <c r="ZX223" s="44"/>
      <c r="AAB223" s="44"/>
      <c r="AAF223" s="47"/>
      <c r="AAG223" s="36"/>
      <c r="AAH223" s="52"/>
      <c r="AAJ223" s="44"/>
      <c r="AAN223" s="44"/>
      <c r="AAR223" s="47"/>
      <c r="AAS223" s="36"/>
      <c r="AAT223" s="52"/>
      <c r="AAV223" s="44"/>
      <c r="AAZ223" s="44"/>
      <c r="ABD223" s="47"/>
      <c r="ABE223" s="36"/>
      <c r="ABF223" s="52"/>
      <c r="ABH223" s="44"/>
      <c r="ABL223" s="44"/>
      <c r="ABP223" s="47"/>
      <c r="ABQ223" s="36"/>
      <c r="ABR223" s="52"/>
      <c r="ABT223" s="44"/>
      <c r="ABX223" s="44"/>
      <c r="ACB223" s="47"/>
      <c r="ACC223" s="36"/>
      <c r="ACD223" s="52"/>
      <c r="ACF223" s="44"/>
      <c r="ACJ223" s="44"/>
      <c r="ACN223" s="47"/>
      <c r="ACO223" s="36"/>
      <c r="ACP223" s="52"/>
      <c r="ACR223" s="44"/>
      <c r="ACV223" s="44"/>
      <c r="ACZ223" s="47"/>
      <c r="ADA223" s="36"/>
      <c r="ADB223" s="52"/>
      <c r="ADD223" s="44"/>
      <c r="ADH223" s="44"/>
      <c r="ADL223" s="47"/>
      <c r="ADM223" s="36"/>
      <c r="ADN223" s="52"/>
      <c r="ADP223" s="44"/>
      <c r="ADT223" s="44"/>
      <c r="ADX223" s="47"/>
      <c r="ADY223" s="36"/>
      <c r="ADZ223" s="52"/>
      <c r="AEB223" s="44"/>
      <c r="AEF223" s="44"/>
      <c r="AEJ223" s="47"/>
      <c r="AEK223" s="36"/>
      <c r="AEL223" s="52"/>
      <c r="AEN223" s="44"/>
      <c r="AER223" s="44"/>
      <c r="AEV223" s="47"/>
      <c r="AEW223" s="36"/>
      <c r="AEX223" s="52"/>
      <c r="AEZ223" s="44"/>
      <c r="AFD223" s="44"/>
      <c r="AFH223" s="47"/>
      <c r="AFI223" s="36"/>
      <c r="AFJ223" s="52"/>
      <c r="AFL223" s="44"/>
      <c r="AFP223" s="44"/>
      <c r="AFT223" s="47"/>
      <c r="AFU223" s="36"/>
      <c r="AFV223" s="52"/>
      <c r="AFX223" s="44"/>
      <c r="AGB223" s="44"/>
      <c r="AGF223" s="47"/>
      <c r="AGG223" s="36"/>
      <c r="AGH223" s="52"/>
      <c r="AGJ223" s="44"/>
      <c r="AGN223" s="44"/>
      <c r="AGR223" s="47"/>
      <c r="AGS223" s="36"/>
      <c r="AGT223" s="52"/>
      <c r="AGV223" s="44"/>
      <c r="AGZ223" s="44"/>
      <c r="AHD223" s="47"/>
      <c r="AHE223" s="36"/>
      <c r="AHF223" s="52"/>
      <c r="AHH223" s="44"/>
      <c r="AHL223" s="44"/>
      <c r="AHP223" s="47"/>
      <c r="AHQ223" s="36"/>
      <c r="AHR223" s="52"/>
      <c r="AHT223" s="44"/>
      <c r="AHX223" s="44"/>
      <c r="AIB223" s="47"/>
      <c r="AIC223" s="36"/>
      <c r="AID223" s="52"/>
      <c r="AIF223" s="44"/>
      <c r="AIJ223" s="44"/>
      <c r="AIN223" s="47"/>
      <c r="AIO223" s="36"/>
      <c r="AIP223" s="52"/>
      <c r="AIR223" s="44"/>
      <c r="AIV223" s="44"/>
      <c r="AIZ223" s="47"/>
      <c r="AJA223" s="36"/>
      <c r="AJB223" s="52"/>
      <c r="AJD223" s="44"/>
      <c r="AJH223" s="44"/>
      <c r="AJL223" s="47"/>
      <c r="AJM223" s="36"/>
      <c r="AJN223" s="52"/>
      <c r="AJP223" s="44"/>
      <c r="AJT223" s="44"/>
      <c r="AJX223" s="47"/>
      <c r="AJY223" s="36"/>
      <c r="AJZ223" s="52"/>
      <c r="AKB223" s="44"/>
      <c r="AKF223" s="44"/>
      <c r="AKJ223" s="47"/>
      <c r="AKK223" s="36"/>
      <c r="AKL223" s="52"/>
      <c r="AKN223" s="44"/>
      <c r="AKR223" s="44"/>
      <c r="AKV223" s="47"/>
      <c r="AKW223" s="36"/>
      <c r="AKX223" s="52"/>
      <c r="AKZ223" s="44"/>
      <c r="ALD223" s="44"/>
      <c r="ALH223" s="47"/>
      <c r="ALI223" s="36"/>
      <c r="ALJ223" s="52"/>
      <c r="ALL223" s="44"/>
      <c r="ALP223" s="44"/>
      <c r="ALT223" s="47"/>
      <c r="ALU223" s="36"/>
      <c r="ALV223" s="52"/>
      <c r="ALX223" s="44"/>
      <c r="AMB223" s="44"/>
      <c r="AMF223" s="47"/>
      <c r="AMG223" s="36"/>
      <c r="AMH223" s="52"/>
      <c r="AMJ223" s="44"/>
    </row>
    <row r="224" spans="1:1024" s="43" customFormat="1" ht="30" customHeight="1" x14ac:dyDescent="0.2">
      <c r="A224" s="39" t="s">
        <v>1086</v>
      </c>
      <c r="B224" s="57" t="s">
        <v>739</v>
      </c>
      <c r="C224" s="60" t="s">
        <v>190</v>
      </c>
      <c r="D224" s="61">
        <v>44578</v>
      </c>
      <c r="E224" s="43" t="s">
        <v>730</v>
      </c>
      <c r="F224" s="60" t="s">
        <v>192</v>
      </c>
      <c r="G224" s="43" t="s">
        <v>204</v>
      </c>
      <c r="H224" s="61">
        <v>44659</v>
      </c>
      <c r="J224" s="43" t="s">
        <v>194</v>
      </c>
      <c r="K224" s="60" t="s">
        <v>76</v>
      </c>
      <c r="L224" s="47"/>
      <c r="M224" s="37"/>
      <c r="N224" s="52"/>
      <c r="P224" s="44"/>
      <c r="T224" s="44"/>
      <c r="X224" s="47"/>
      <c r="Y224" s="36"/>
      <c r="Z224" s="52"/>
      <c r="AB224" s="44"/>
      <c r="AF224" s="44"/>
      <c r="AJ224" s="47"/>
      <c r="AK224" s="36"/>
      <c r="AL224" s="52"/>
      <c r="AN224" s="44"/>
      <c r="AR224" s="44"/>
      <c r="AV224" s="47"/>
      <c r="AW224" s="36"/>
      <c r="AX224" s="52"/>
      <c r="AZ224" s="44"/>
      <c r="BD224" s="44"/>
      <c r="BH224" s="47"/>
      <c r="BI224" s="36"/>
      <c r="BJ224" s="52"/>
      <c r="BL224" s="44"/>
      <c r="BP224" s="44"/>
      <c r="BT224" s="47"/>
      <c r="BU224" s="36"/>
      <c r="BV224" s="52"/>
      <c r="BX224" s="44"/>
      <c r="CB224" s="44"/>
      <c r="CF224" s="47"/>
      <c r="CG224" s="36"/>
      <c r="CH224" s="52"/>
      <c r="CJ224" s="44"/>
      <c r="CN224" s="44"/>
      <c r="CR224" s="47"/>
      <c r="CS224" s="36"/>
      <c r="CT224" s="52"/>
      <c r="CV224" s="44"/>
      <c r="CZ224" s="44"/>
      <c r="DD224" s="47"/>
      <c r="DE224" s="36"/>
      <c r="DF224" s="52"/>
      <c r="DH224" s="44"/>
      <c r="DL224" s="44"/>
      <c r="DP224" s="47"/>
      <c r="DQ224" s="36"/>
      <c r="DR224" s="52"/>
      <c r="DT224" s="44"/>
      <c r="DX224" s="44"/>
      <c r="EB224" s="47"/>
      <c r="EC224" s="36"/>
      <c r="ED224" s="52"/>
      <c r="EF224" s="44"/>
      <c r="EJ224" s="44"/>
      <c r="EN224" s="47"/>
      <c r="EO224" s="36"/>
      <c r="EP224" s="52"/>
      <c r="ER224" s="44"/>
      <c r="EV224" s="44"/>
      <c r="EZ224" s="47"/>
      <c r="FA224" s="36"/>
      <c r="FB224" s="52"/>
      <c r="FD224" s="44"/>
      <c r="FH224" s="44"/>
      <c r="FL224" s="47"/>
      <c r="FM224" s="36"/>
      <c r="FN224" s="52"/>
      <c r="FP224" s="44"/>
      <c r="FT224" s="44"/>
      <c r="FX224" s="47"/>
      <c r="FY224" s="36"/>
      <c r="FZ224" s="52"/>
      <c r="GB224" s="44"/>
      <c r="GF224" s="44"/>
      <c r="GJ224" s="47"/>
      <c r="GK224" s="36"/>
      <c r="GL224" s="52"/>
      <c r="GN224" s="44"/>
      <c r="GR224" s="44"/>
      <c r="GV224" s="47"/>
      <c r="GW224" s="36"/>
      <c r="GX224" s="52"/>
      <c r="GZ224" s="44"/>
      <c r="HD224" s="44"/>
      <c r="HH224" s="47"/>
      <c r="HI224" s="36"/>
      <c r="HJ224" s="52"/>
      <c r="HL224" s="44"/>
      <c r="HP224" s="44"/>
      <c r="HT224" s="47"/>
      <c r="HU224" s="36"/>
      <c r="HV224" s="52"/>
      <c r="HX224" s="44"/>
      <c r="IB224" s="44"/>
      <c r="IF224" s="47"/>
      <c r="IG224" s="36"/>
      <c r="IH224" s="52"/>
      <c r="IJ224" s="44"/>
      <c r="IN224" s="44"/>
      <c r="IR224" s="47"/>
      <c r="IS224" s="36"/>
      <c r="IT224" s="52"/>
      <c r="IV224" s="44"/>
      <c r="IZ224" s="44"/>
      <c r="JD224" s="47"/>
      <c r="JE224" s="36"/>
      <c r="JF224" s="52"/>
      <c r="JH224" s="44"/>
      <c r="JL224" s="44"/>
      <c r="JP224" s="47"/>
      <c r="JQ224" s="36"/>
      <c r="JR224" s="52"/>
      <c r="JT224" s="44"/>
      <c r="JX224" s="44"/>
      <c r="KB224" s="47"/>
      <c r="KC224" s="36"/>
      <c r="KD224" s="52"/>
      <c r="KF224" s="44"/>
      <c r="KJ224" s="44"/>
      <c r="KN224" s="47"/>
      <c r="KO224" s="36"/>
      <c r="KP224" s="52"/>
      <c r="KR224" s="44"/>
      <c r="KV224" s="44"/>
      <c r="KZ224" s="47"/>
      <c r="LA224" s="36"/>
      <c r="LB224" s="52"/>
      <c r="LD224" s="44"/>
      <c r="LH224" s="44"/>
      <c r="LL224" s="47"/>
      <c r="LM224" s="36"/>
      <c r="LN224" s="52"/>
      <c r="LP224" s="44"/>
      <c r="LT224" s="44"/>
      <c r="LX224" s="47"/>
      <c r="LY224" s="36"/>
      <c r="LZ224" s="52"/>
      <c r="MB224" s="44"/>
      <c r="MF224" s="44"/>
      <c r="MJ224" s="47"/>
      <c r="MK224" s="36"/>
      <c r="ML224" s="52"/>
      <c r="MN224" s="44"/>
      <c r="MR224" s="44"/>
      <c r="MV224" s="47"/>
      <c r="MW224" s="36"/>
      <c r="MX224" s="52"/>
      <c r="MZ224" s="44"/>
      <c r="ND224" s="44"/>
      <c r="NH224" s="47"/>
      <c r="NI224" s="36"/>
      <c r="NJ224" s="52"/>
      <c r="NL224" s="44"/>
      <c r="NP224" s="44"/>
      <c r="NT224" s="47"/>
      <c r="NU224" s="36"/>
      <c r="NV224" s="52"/>
      <c r="NX224" s="44"/>
      <c r="OB224" s="44"/>
      <c r="OF224" s="47"/>
      <c r="OG224" s="36"/>
      <c r="OH224" s="52"/>
      <c r="OJ224" s="44"/>
      <c r="ON224" s="44"/>
      <c r="OR224" s="47"/>
      <c r="OS224" s="36"/>
      <c r="OT224" s="52"/>
      <c r="OV224" s="44"/>
      <c r="OZ224" s="44"/>
      <c r="PD224" s="47"/>
      <c r="PE224" s="36"/>
      <c r="PF224" s="52"/>
      <c r="PH224" s="44"/>
      <c r="PL224" s="44"/>
      <c r="PP224" s="47"/>
      <c r="PQ224" s="36"/>
      <c r="PR224" s="52"/>
      <c r="PT224" s="44"/>
      <c r="PX224" s="44"/>
      <c r="QB224" s="47"/>
      <c r="QC224" s="36"/>
      <c r="QD224" s="52"/>
      <c r="QF224" s="44"/>
      <c r="QJ224" s="44"/>
      <c r="QN224" s="47"/>
      <c r="QO224" s="36"/>
      <c r="QP224" s="52"/>
      <c r="QR224" s="44"/>
      <c r="QV224" s="44"/>
      <c r="QZ224" s="47"/>
      <c r="RA224" s="36"/>
      <c r="RB224" s="52"/>
      <c r="RD224" s="44"/>
      <c r="RH224" s="44"/>
      <c r="RL224" s="47"/>
      <c r="RM224" s="36"/>
      <c r="RN224" s="52"/>
      <c r="RP224" s="44"/>
      <c r="RT224" s="44"/>
      <c r="RX224" s="47"/>
      <c r="RY224" s="36"/>
      <c r="RZ224" s="52"/>
      <c r="SB224" s="44"/>
      <c r="SF224" s="44"/>
      <c r="SJ224" s="47"/>
      <c r="SK224" s="36"/>
      <c r="SL224" s="52"/>
      <c r="SN224" s="44"/>
      <c r="SR224" s="44"/>
      <c r="SV224" s="47"/>
      <c r="SW224" s="36"/>
      <c r="SX224" s="52"/>
      <c r="SZ224" s="44"/>
      <c r="TD224" s="44"/>
      <c r="TH224" s="47"/>
      <c r="TI224" s="36"/>
      <c r="TJ224" s="52"/>
      <c r="TL224" s="44"/>
      <c r="TP224" s="44"/>
      <c r="TT224" s="47"/>
      <c r="TU224" s="36"/>
      <c r="TV224" s="52"/>
      <c r="TX224" s="44"/>
      <c r="UB224" s="44"/>
      <c r="UF224" s="47"/>
      <c r="UG224" s="36"/>
      <c r="UH224" s="52"/>
      <c r="UJ224" s="44"/>
      <c r="UN224" s="44"/>
      <c r="UR224" s="47"/>
      <c r="US224" s="36"/>
      <c r="UT224" s="52"/>
      <c r="UV224" s="44"/>
      <c r="UZ224" s="44"/>
      <c r="VD224" s="47"/>
      <c r="VE224" s="36"/>
      <c r="VF224" s="52"/>
      <c r="VH224" s="44"/>
      <c r="VL224" s="44"/>
      <c r="VP224" s="47"/>
      <c r="VQ224" s="36"/>
      <c r="VR224" s="52"/>
      <c r="VT224" s="44"/>
      <c r="VX224" s="44"/>
      <c r="WB224" s="47"/>
      <c r="WC224" s="36"/>
      <c r="WD224" s="52"/>
      <c r="WF224" s="44"/>
      <c r="WJ224" s="44"/>
      <c r="WN224" s="47"/>
      <c r="WO224" s="36"/>
      <c r="WP224" s="52"/>
      <c r="WR224" s="44"/>
      <c r="WV224" s="44"/>
      <c r="WZ224" s="47"/>
      <c r="XA224" s="36"/>
      <c r="XB224" s="52"/>
      <c r="XD224" s="44"/>
      <c r="XH224" s="44"/>
      <c r="XL224" s="47"/>
      <c r="XM224" s="36"/>
      <c r="XN224" s="52"/>
      <c r="XP224" s="44"/>
      <c r="XT224" s="44"/>
      <c r="XX224" s="47"/>
      <c r="XY224" s="36"/>
      <c r="XZ224" s="52"/>
      <c r="YB224" s="44"/>
      <c r="YF224" s="44"/>
      <c r="YJ224" s="47"/>
      <c r="YK224" s="36"/>
      <c r="YL224" s="52"/>
      <c r="YN224" s="44"/>
      <c r="YR224" s="44"/>
      <c r="YV224" s="47"/>
      <c r="YW224" s="36"/>
      <c r="YX224" s="52"/>
      <c r="YZ224" s="44"/>
      <c r="ZD224" s="44"/>
      <c r="ZH224" s="47"/>
      <c r="ZI224" s="36"/>
      <c r="ZJ224" s="52"/>
      <c r="ZL224" s="44"/>
      <c r="ZP224" s="44"/>
      <c r="ZT224" s="47"/>
      <c r="ZU224" s="36"/>
      <c r="ZV224" s="52"/>
      <c r="ZX224" s="44"/>
      <c r="AAB224" s="44"/>
      <c r="AAF224" s="47"/>
      <c r="AAG224" s="36"/>
      <c r="AAH224" s="52"/>
      <c r="AAJ224" s="44"/>
      <c r="AAN224" s="44"/>
      <c r="AAR224" s="47"/>
      <c r="AAS224" s="36"/>
      <c r="AAT224" s="52"/>
      <c r="AAV224" s="44"/>
      <c r="AAZ224" s="44"/>
      <c r="ABD224" s="47"/>
      <c r="ABE224" s="36"/>
      <c r="ABF224" s="52"/>
      <c r="ABH224" s="44"/>
      <c r="ABL224" s="44"/>
      <c r="ABP224" s="47"/>
      <c r="ABQ224" s="36"/>
      <c r="ABR224" s="52"/>
      <c r="ABT224" s="44"/>
      <c r="ABX224" s="44"/>
      <c r="ACB224" s="47"/>
      <c r="ACC224" s="36"/>
      <c r="ACD224" s="52"/>
      <c r="ACF224" s="44"/>
      <c r="ACJ224" s="44"/>
      <c r="ACN224" s="47"/>
      <c r="ACO224" s="36"/>
      <c r="ACP224" s="52"/>
      <c r="ACR224" s="44"/>
      <c r="ACV224" s="44"/>
      <c r="ACZ224" s="47"/>
      <c r="ADA224" s="36"/>
      <c r="ADB224" s="52"/>
      <c r="ADD224" s="44"/>
      <c r="ADH224" s="44"/>
      <c r="ADL224" s="47"/>
      <c r="ADM224" s="36"/>
      <c r="ADN224" s="52"/>
      <c r="ADP224" s="44"/>
      <c r="ADT224" s="44"/>
      <c r="ADX224" s="47"/>
      <c r="ADY224" s="36"/>
      <c r="ADZ224" s="52"/>
      <c r="AEB224" s="44"/>
      <c r="AEF224" s="44"/>
      <c r="AEJ224" s="47"/>
      <c r="AEK224" s="36"/>
      <c r="AEL224" s="52"/>
      <c r="AEN224" s="44"/>
      <c r="AER224" s="44"/>
      <c r="AEV224" s="47"/>
      <c r="AEW224" s="36"/>
      <c r="AEX224" s="52"/>
      <c r="AEZ224" s="44"/>
      <c r="AFD224" s="44"/>
      <c r="AFH224" s="47"/>
      <c r="AFI224" s="36"/>
      <c r="AFJ224" s="52"/>
      <c r="AFL224" s="44"/>
      <c r="AFP224" s="44"/>
      <c r="AFT224" s="47"/>
      <c r="AFU224" s="36"/>
      <c r="AFV224" s="52"/>
      <c r="AFX224" s="44"/>
      <c r="AGB224" s="44"/>
      <c r="AGF224" s="47"/>
      <c r="AGG224" s="36"/>
      <c r="AGH224" s="52"/>
      <c r="AGJ224" s="44"/>
      <c r="AGN224" s="44"/>
      <c r="AGR224" s="47"/>
      <c r="AGS224" s="36"/>
      <c r="AGT224" s="52"/>
      <c r="AGV224" s="44"/>
      <c r="AGZ224" s="44"/>
      <c r="AHD224" s="47"/>
      <c r="AHE224" s="36"/>
      <c r="AHF224" s="52"/>
      <c r="AHH224" s="44"/>
      <c r="AHL224" s="44"/>
      <c r="AHP224" s="47"/>
      <c r="AHQ224" s="36"/>
      <c r="AHR224" s="52"/>
      <c r="AHT224" s="44"/>
      <c r="AHX224" s="44"/>
      <c r="AIB224" s="47"/>
      <c r="AIC224" s="36"/>
      <c r="AID224" s="52"/>
      <c r="AIF224" s="44"/>
      <c r="AIJ224" s="44"/>
      <c r="AIN224" s="47"/>
      <c r="AIO224" s="36"/>
      <c r="AIP224" s="52"/>
      <c r="AIR224" s="44"/>
      <c r="AIV224" s="44"/>
      <c r="AIZ224" s="47"/>
      <c r="AJA224" s="36"/>
      <c r="AJB224" s="52"/>
      <c r="AJD224" s="44"/>
      <c r="AJH224" s="44"/>
      <c r="AJL224" s="47"/>
      <c r="AJM224" s="36"/>
      <c r="AJN224" s="52"/>
      <c r="AJP224" s="44"/>
      <c r="AJT224" s="44"/>
      <c r="AJX224" s="47"/>
      <c r="AJY224" s="36"/>
      <c r="AJZ224" s="52"/>
      <c r="AKB224" s="44"/>
      <c r="AKF224" s="44"/>
      <c r="AKJ224" s="47"/>
      <c r="AKK224" s="36"/>
      <c r="AKL224" s="52"/>
      <c r="AKN224" s="44"/>
      <c r="AKR224" s="44"/>
      <c r="AKV224" s="47"/>
      <c r="AKW224" s="36"/>
      <c r="AKX224" s="52"/>
      <c r="AKZ224" s="44"/>
      <c r="ALD224" s="44"/>
      <c r="ALH224" s="47"/>
      <c r="ALI224" s="36"/>
      <c r="ALJ224" s="52"/>
      <c r="ALL224" s="44"/>
      <c r="ALP224" s="44"/>
      <c r="ALT224" s="47"/>
      <c r="ALU224" s="36"/>
      <c r="ALV224" s="52"/>
      <c r="ALX224" s="44"/>
      <c r="AMB224" s="44"/>
      <c r="AMF224" s="47"/>
      <c r="AMG224" s="36"/>
      <c r="AMH224" s="52"/>
      <c r="AMJ224" s="44"/>
    </row>
    <row r="225" spans="1:1024" s="43" customFormat="1" ht="25.5" x14ac:dyDescent="0.2">
      <c r="A225" s="39" t="s">
        <v>1086</v>
      </c>
      <c r="B225" s="57" t="s">
        <v>740</v>
      </c>
      <c r="C225" s="60" t="s">
        <v>190</v>
      </c>
      <c r="D225" s="61">
        <v>44578</v>
      </c>
      <c r="E225" s="43" t="s">
        <v>741</v>
      </c>
      <c r="F225" s="60" t="s">
        <v>192</v>
      </c>
      <c r="G225" s="43" t="s">
        <v>207</v>
      </c>
      <c r="H225" s="61"/>
      <c r="J225" s="43" t="s">
        <v>194</v>
      </c>
      <c r="K225" s="60" t="s">
        <v>76</v>
      </c>
      <c r="L225" s="47" t="s">
        <v>780</v>
      </c>
      <c r="M225" s="37"/>
      <c r="N225" s="52"/>
      <c r="P225" s="44"/>
      <c r="T225" s="44"/>
      <c r="X225" s="47"/>
      <c r="Y225" s="36"/>
      <c r="Z225" s="52"/>
      <c r="AB225" s="44"/>
      <c r="AF225" s="44"/>
      <c r="AJ225" s="47"/>
      <c r="AK225" s="36"/>
      <c r="AL225" s="52"/>
      <c r="AN225" s="44"/>
      <c r="AR225" s="44"/>
      <c r="AV225" s="47"/>
      <c r="AW225" s="36"/>
      <c r="AX225" s="52"/>
      <c r="AZ225" s="44"/>
      <c r="BD225" s="44"/>
      <c r="BH225" s="47"/>
      <c r="BI225" s="36"/>
      <c r="BJ225" s="52"/>
      <c r="BL225" s="44"/>
      <c r="BP225" s="44"/>
      <c r="BT225" s="47"/>
      <c r="BU225" s="36"/>
      <c r="BV225" s="52"/>
      <c r="BX225" s="44"/>
      <c r="CB225" s="44"/>
      <c r="CF225" s="47"/>
      <c r="CG225" s="36"/>
      <c r="CH225" s="52"/>
      <c r="CJ225" s="44"/>
      <c r="CN225" s="44"/>
      <c r="CR225" s="47"/>
      <c r="CS225" s="36"/>
      <c r="CT225" s="52"/>
      <c r="CV225" s="44"/>
      <c r="CZ225" s="44"/>
      <c r="DD225" s="47"/>
      <c r="DE225" s="36"/>
      <c r="DF225" s="52"/>
      <c r="DH225" s="44"/>
      <c r="DL225" s="44"/>
      <c r="DP225" s="47"/>
      <c r="DQ225" s="36"/>
      <c r="DR225" s="52"/>
      <c r="DT225" s="44"/>
      <c r="DX225" s="44"/>
      <c r="EB225" s="47"/>
      <c r="EC225" s="36"/>
      <c r="ED225" s="52"/>
      <c r="EF225" s="44"/>
      <c r="EJ225" s="44"/>
      <c r="EN225" s="47"/>
      <c r="EO225" s="36"/>
      <c r="EP225" s="52"/>
      <c r="ER225" s="44"/>
      <c r="EV225" s="44"/>
      <c r="EZ225" s="47"/>
      <c r="FA225" s="36"/>
      <c r="FB225" s="52"/>
      <c r="FD225" s="44"/>
      <c r="FH225" s="44"/>
      <c r="FL225" s="47"/>
      <c r="FM225" s="36"/>
      <c r="FN225" s="52"/>
      <c r="FP225" s="44"/>
      <c r="FT225" s="44"/>
      <c r="FX225" s="47"/>
      <c r="FY225" s="36"/>
      <c r="FZ225" s="52"/>
      <c r="GB225" s="44"/>
      <c r="GF225" s="44"/>
      <c r="GJ225" s="47"/>
      <c r="GK225" s="36"/>
      <c r="GL225" s="52"/>
      <c r="GN225" s="44"/>
      <c r="GR225" s="44"/>
      <c r="GV225" s="47"/>
      <c r="GW225" s="36"/>
      <c r="GX225" s="52"/>
      <c r="GZ225" s="44"/>
      <c r="HD225" s="44"/>
      <c r="HH225" s="47"/>
      <c r="HI225" s="36"/>
      <c r="HJ225" s="52"/>
      <c r="HL225" s="44"/>
      <c r="HP225" s="44"/>
      <c r="HT225" s="47"/>
      <c r="HU225" s="36"/>
      <c r="HV225" s="52"/>
      <c r="HX225" s="44"/>
      <c r="IB225" s="44"/>
      <c r="IF225" s="47"/>
      <c r="IG225" s="36"/>
      <c r="IH225" s="52"/>
      <c r="IJ225" s="44"/>
      <c r="IN225" s="44"/>
      <c r="IR225" s="47"/>
      <c r="IS225" s="36"/>
      <c r="IT225" s="52"/>
      <c r="IV225" s="44"/>
      <c r="IZ225" s="44"/>
      <c r="JD225" s="47"/>
      <c r="JE225" s="36"/>
      <c r="JF225" s="52"/>
      <c r="JH225" s="44"/>
      <c r="JL225" s="44"/>
      <c r="JP225" s="47"/>
      <c r="JQ225" s="36"/>
      <c r="JR225" s="52"/>
      <c r="JT225" s="44"/>
      <c r="JX225" s="44"/>
      <c r="KB225" s="47"/>
      <c r="KC225" s="36"/>
      <c r="KD225" s="52"/>
      <c r="KF225" s="44"/>
      <c r="KJ225" s="44"/>
      <c r="KN225" s="47"/>
      <c r="KO225" s="36"/>
      <c r="KP225" s="52"/>
      <c r="KR225" s="44"/>
      <c r="KV225" s="44"/>
      <c r="KZ225" s="47"/>
      <c r="LA225" s="36"/>
      <c r="LB225" s="52"/>
      <c r="LD225" s="44"/>
      <c r="LH225" s="44"/>
      <c r="LL225" s="47"/>
      <c r="LM225" s="36"/>
      <c r="LN225" s="52"/>
      <c r="LP225" s="44"/>
      <c r="LT225" s="44"/>
      <c r="LX225" s="47"/>
      <c r="LY225" s="36"/>
      <c r="LZ225" s="52"/>
      <c r="MB225" s="44"/>
      <c r="MF225" s="44"/>
      <c r="MJ225" s="47"/>
      <c r="MK225" s="36"/>
      <c r="ML225" s="52"/>
      <c r="MN225" s="44"/>
      <c r="MR225" s="44"/>
      <c r="MV225" s="47"/>
      <c r="MW225" s="36"/>
      <c r="MX225" s="52"/>
      <c r="MZ225" s="44"/>
      <c r="ND225" s="44"/>
      <c r="NH225" s="47"/>
      <c r="NI225" s="36"/>
      <c r="NJ225" s="52"/>
      <c r="NL225" s="44"/>
      <c r="NP225" s="44"/>
      <c r="NT225" s="47"/>
      <c r="NU225" s="36"/>
      <c r="NV225" s="52"/>
      <c r="NX225" s="44"/>
      <c r="OB225" s="44"/>
      <c r="OF225" s="47"/>
      <c r="OG225" s="36"/>
      <c r="OH225" s="52"/>
      <c r="OJ225" s="44"/>
      <c r="ON225" s="44"/>
      <c r="OR225" s="47"/>
      <c r="OS225" s="36"/>
      <c r="OT225" s="52"/>
      <c r="OV225" s="44"/>
      <c r="OZ225" s="44"/>
      <c r="PD225" s="47"/>
      <c r="PE225" s="36"/>
      <c r="PF225" s="52"/>
      <c r="PH225" s="44"/>
      <c r="PL225" s="44"/>
      <c r="PP225" s="47"/>
      <c r="PQ225" s="36"/>
      <c r="PR225" s="52"/>
      <c r="PT225" s="44"/>
      <c r="PX225" s="44"/>
      <c r="QB225" s="47"/>
      <c r="QC225" s="36"/>
      <c r="QD225" s="52"/>
      <c r="QF225" s="44"/>
      <c r="QJ225" s="44"/>
      <c r="QN225" s="47"/>
      <c r="QO225" s="36"/>
      <c r="QP225" s="52"/>
      <c r="QR225" s="44"/>
      <c r="QV225" s="44"/>
      <c r="QZ225" s="47"/>
      <c r="RA225" s="36"/>
      <c r="RB225" s="52"/>
      <c r="RD225" s="44"/>
      <c r="RH225" s="44"/>
      <c r="RL225" s="47"/>
      <c r="RM225" s="36"/>
      <c r="RN225" s="52"/>
      <c r="RP225" s="44"/>
      <c r="RT225" s="44"/>
      <c r="RX225" s="47"/>
      <c r="RY225" s="36"/>
      <c r="RZ225" s="52"/>
      <c r="SB225" s="44"/>
      <c r="SF225" s="44"/>
      <c r="SJ225" s="47"/>
      <c r="SK225" s="36"/>
      <c r="SL225" s="52"/>
      <c r="SN225" s="44"/>
      <c r="SR225" s="44"/>
      <c r="SV225" s="47"/>
      <c r="SW225" s="36"/>
      <c r="SX225" s="52"/>
      <c r="SZ225" s="44"/>
      <c r="TD225" s="44"/>
      <c r="TH225" s="47"/>
      <c r="TI225" s="36"/>
      <c r="TJ225" s="52"/>
      <c r="TL225" s="44"/>
      <c r="TP225" s="44"/>
      <c r="TT225" s="47"/>
      <c r="TU225" s="36"/>
      <c r="TV225" s="52"/>
      <c r="TX225" s="44"/>
      <c r="UB225" s="44"/>
      <c r="UF225" s="47"/>
      <c r="UG225" s="36"/>
      <c r="UH225" s="52"/>
      <c r="UJ225" s="44"/>
      <c r="UN225" s="44"/>
      <c r="UR225" s="47"/>
      <c r="US225" s="36"/>
      <c r="UT225" s="52"/>
      <c r="UV225" s="44"/>
      <c r="UZ225" s="44"/>
      <c r="VD225" s="47"/>
      <c r="VE225" s="36"/>
      <c r="VF225" s="52"/>
      <c r="VH225" s="44"/>
      <c r="VL225" s="44"/>
      <c r="VP225" s="47"/>
      <c r="VQ225" s="36"/>
      <c r="VR225" s="52"/>
      <c r="VT225" s="44"/>
      <c r="VX225" s="44"/>
      <c r="WB225" s="47"/>
      <c r="WC225" s="36"/>
      <c r="WD225" s="52"/>
      <c r="WF225" s="44"/>
      <c r="WJ225" s="44"/>
      <c r="WN225" s="47"/>
      <c r="WO225" s="36"/>
      <c r="WP225" s="52"/>
      <c r="WR225" s="44"/>
      <c r="WV225" s="44"/>
      <c r="WZ225" s="47"/>
      <c r="XA225" s="36"/>
      <c r="XB225" s="52"/>
      <c r="XD225" s="44"/>
      <c r="XH225" s="44"/>
      <c r="XL225" s="47"/>
      <c r="XM225" s="36"/>
      <c r="XN225" s="52"/>
      <c r="XP225" s="44"/>
      <c r="XT225" s="44"/>
      <c r="XX225" s="47"/>
      <c r="XY225" s="36"/>
      <c r="XZ225" s="52"/>
      <c r="YB225" s="44"/>
      <c r="YF225" s="44"/>
      <c r="YJ225" s="47"/>
      <c r="YK225" s="36"/>
      <c r="YL225" s="52"/>
      <c r="YN225" s="44"/>
      <c r="YR225" s="44"/>
      <c r="YV225" s="47"/>
      <c r="YW225" s="36"/>
      <c r="YX225" s="52"/>
      <c r="YZ225" s="44"/>
      <c r="ZD225" s="44"/>
      <c r="ZH225" s="47"/>
      <c r="ZI225" s="36"/>
      <c r="ZJ225" s="52"/>
      <c r="ZL225" s="44"/>
      <c r="ZP225" s="44"/>
      <c r="ZT225" s="47"/>
      <c r="ZU225" s="36"/>
      <c r="ZV225" s="52"/>
      <c r="ZX225" s="44"/>
      <c r="AAB225" s="44"/>
      <c r="AAF225" s="47"/>
      <c r="AAG225" s="36"/>
      <c r="AAH225" s="52"/>
      <c r="AAJ225" s="44"/>
      <c r="AAN225" s="44"/>
      <c r="AAR225" s="47"/>
      <c r="AAS225" s="36"/>
      <c r="AAT225" s="52"/>
      <c r="AAV225" s="44"/>
      <c r="AAZ225" s="44"/>
      <c r="ABD225" s="47"/>
      <c r="ABE225" s="36"/>
      <c r="ABF225" s="52"/>
      <c r="ABH225" s="44"/>
      <c r="ABL225" s="44"/>
      <c r="ABP225" s="47"/>
      <c r="ABQ225" s="36"/>
      <c r="ABR225" s="52"/>
      <c r="ABT225" s="44"/>
      <c r="ABX225" s="44"/>
      <c r="ACB225" s="47"/>
      <c r="ACC225" s="36"/>
      <c r="ACD225" s="52"/>
      <c r="ACF225" s="44"/>
      <c r="ACJ225" s="44"/>
      <c r="ACN225" s="47"/>
      <c r="ACO225" s="36"/>
      <c r="ACP225" s="52"/>
      <c r="ACR225" s="44"/>
      <c r="ACV225" s="44"/>
      <c r="ACZ225" s="47"/>
      <c r="ADA225" s="36"/>
      <c r="ADB225" s="52"/>
      <c r="ADD225" s="44"/>
      <c r="ADH225" s="44"/>
      <c r="ADL225" s="47"/>
      <c r="ADM225" s="36"/>
      <c r="ADN225" s="52"/>
      <c r="ADP225" s="44"/>
      <c r="ADT225" s="44"/>
      <c r="ADX225" s="47"/>
      <c r="ADY225" s="36"/>
      <c r="ADZ225" s="52"/>
      <c r="AEB225" s="44"/>
      <c r="AEF225" s="44"/>
      <c r="AEJ225" s="47"/>
      <c r="AEK225" s="36"/>
      <c r="AEL225" s="52"/>
      <c r="AEN225" s="44"/>
      <c r="AER225" s="44"/>
      <c r="AEV225" s="47"/>
      <c r="AEW225" s="36"/>
      <c r="AEX225" s="52"/>
      <c r="AEZ225" s="44"/>
      <c r="AFD225" s="44"/>
      <c r="AFH225" s="47"/>
      <c r="AFI225" s="36"/>
      <c r="AFJ225" s="52"/>
      <c r="AFL225" s="44"/>
      <c r="AFP225" s="44"/>
      <c r="AFT225" s="47"/>
      <c r="AFU225" s="36"/>
      <c r="AFV225" s="52"/>
      <c r="AFX225" s="44"/>
      <c r="AGB225" s="44"/>
      <c r="AGF225" s="47"/>
      <c r="AGG225" s="36"/>
      <c r="AGH225" s="52"/>
      <c r="AGJ225" s="44"/>
      <c r="AGN225" s="44"/>
      <c r="AGR225" s="47"/>
      <c r="AGS225" s="36"/>
      <c r="AGT225" s="52"/>
      <c r="AGV225" s="44"/>
      <c r="AGZ225" s="44"/>
      <c r="AHD225" s="47"/>
      <c r="AHE225" s="36"/>
      <c r="AHF225" s="52"/>
      <c r="AHH225" s="44"/>
      <c r="AHL225" s="44"/>
      <c r="AHP225" s="47"/>
      <c r="AHQ225" s="36"/>
      <c r="AHR225" s="52"/>
      <c r="AHT225" s="44"/>
      <c r="AHX225" s="44"/>
      <c r="AIB225" s="47"/>
      <c r="AIC225" s="36"/>
      <c r="AID225" s="52"/>
      <c r="AIF225" s="44"/>
      <c r="AIJ225" s="44"/>
      <c r="AIN225" s="47"/>
      <c r="AIO225" s="36"/>
      <c r="AIP225" s="52"/>
      <c r="AIR225" s="44"/>
      <c r="AIV225" s="44"/>
      <c r="AIZ225" s="47"/>
      <c r="AJA225" s="36"/>
      <c r="AJB225" s="52"/>
      <c r="AJD225" s="44"/>
      <c r="AJH225" s="44"/>
      <c r="AJL225" s="47"/>
      <c r="AJM225" s="36"/>
      <c r="AJN225" s="52"/>
      <c r="AJP225" s="44"/>
      <c r="AJT225" s="44"/>
      <c r="AJX225" s="47"/>
      <c r="AJY225" s="36"/>
      <c r="AJZ225" s="52"/>
      <c r="AKB225" s="44"/>
      <c r="AKF225" s="44"/>
      <c r="AKJ225" s="47"/>
      <c r="AKK225" s="36"/>
      <c r="AKL225" s="52"/>
      <c r="AKN225" s="44"/>
      <c r="AKR225" s="44"/>
      <c r="AKV225" s="47"/>
      <c r="AKW225" s="36"/>
      <c r="AKX225" s="52"/>
      <c r="AKZ225" s="44"/>
      <c r="ALD225" s="44"/>
      <c r="ALH225" s="47"/>
      <c r="ALI225" s="36"/>
      <c r="ALJ225" s="52"/>
      <c r="ALL225" s="44"/>
      <c r="ALP225" s="44"/>
      <c r="ALT225" s="47"/>
      <c r="ALU225" s="36"/>
      <c r="ALV225" s="52"/>
      <c r="ALX225" s="44"/>
      <c r="AMB225" s="44"/>
      <c r="AMF225" s="47"/>
      <c r="AMG225" s="36"/>
      <c r="AMH225" s="52"/>
      <c r="AMJ225" s="44"/>
    </row>
    <row r="226" spans="1:1024" s="43" customFormat="1" ht="38.25" x14ac:dyDescent="0.2">
      <c r="A226" s="39" t="s">
        <v>1086</v>
      </c>
      <c r="B226" s="57" t="s">
        <v>742</v>
      </c>
      <c r="C226" s="60" t="s">
        <v>190</v>
      </c>
      <c r="D226" s="61">
        <v>44586</v>
      </c>
      <c r="E226" s="43" t="s">
        <v>743</v>
      </c>
      <c r="F226" s="60" t="s">
        <v>192</v>
      </c>
      <c r="G226" s="43" t="s">
        <v>207</v>
      </c>
      <c r="H226" s="61"/>
      <c r="J226" s="43" t="s">
        <v>194</v>
      </c>
      <c r="K226" s="60" t="s">
        <v>76</v>
      </c>
      <c r="L226" s="47" t="s">
        <v>781</v>
      </c>
      <c r="M226" s="37"/>
      <c r="N226" s="52"/>
      <c r="P226" s="44"/>
      <c r="T226" s="44"/>
      <c r="X226" s="47"/>
      <c r="Y226" s="36"/>
      <c r="Z226" s="52"/>
      <c r="AB226" s="44"/>
      <c r="AF226" s="44"/>
      <c r="AJ226" s="47"/>
      <c r="AK226" s="36"/>
      <c r="AL226" s="52"/>
      <c r="AN226" s="44"/>
      <c r="AR226" s="44"/>
      <c r="AV226" s="47"/>
      <c r="AW226" s="36"/>
      <c r="AX226" s="52"/>
      <c r="AZ226" s="44"/>
      <c r="BD226" s="44"/>
      <c r="BH226" s="47"/>
      <c r="BI226" s="36"/>
      <c r="BJ226" s="52"/>
      <c r="BL226" s="44"/>
      <c r="BP226" s="44"/>
      <c r="BT226" s="47"/>
      <c r="BU226" s="36"/>
      <c r="BV226" s="52"/>
      <c r="BX226" s="44"/>
      <c r="CB226" s="44"/>
      <c r="CF226" s="47"/>
      <c r="CG226" s="36"/>
      <c r="CH226" s="52"/>
      <c r="CJ226" s="44"/>
      <c r="CN226" s="44"/>
      <c r="CR226" s="47"/>
      <c r="CS226" s="36"/>
      <c r="CT226" s="52"/>
      <c r="CV226" s="44"/>
      <c r="CZ226" s="44"/>
      <c r="DD226" s="47"/>
      <c r="DE226" s="36"/>
      <c r="DF226" s="52"/>
      <c r="DH226" s="44"/>
      <c r="DL226" s="44"/>
      <c r="DP226" s="47"/>
      <c r="DQ226" s="36"/>
      <c r="DR226" s="52"/>
      <c r="DT226" s="44"/>
      <c r="DX226" s="44"/>
      <c r="EB226" s="47"/>
      <c r="EC226" s="36"/>
      <c r="ED226" s="52"/>
      <c r="EF226" s="44"/>
      <c r="EJ226" s="44"/>
      <c r="EN226" s="47"/>
      <c r="EO226" s="36"/>
      <c r="EP226" s="52"/>
      <c r="ER226" s="44"/>
      <c r="EV226" s="44"/>
      <c r="EZ226" s="47"/>
      <c r="FA226" s="36"/>
      <c r="FB226" s="52"/>
      <c r="FD226" s="44"/>
      <c r="FH226" s="44"/>
      <c r="FL226" s="47"/>
      <c r="FM226" s="36"/>
      <c r="FN226" s="52"/>
      <c r="FP226" s="44"/>
      <c r="FT226" s="44"/>
      <c r="FX226" s="47"/>
      <c r="FY226" s="36"/>
      <c r="FZ226" s="52"/>
      <c r="GB226" s="44"/>
      <c r="GF226" s="44"/>
      <c r="GJ226" s="47"/>
      <c r="GK226" s="36"/>
      <c r="GL226" s="52"/>
      <c r="GN226" s="44"/>
      <c r="GR226" s="44"/>
      <c r="GV226" s="47"/>
      <c r="GW226" s="36"/>
      <c r="GX226" s="52"/>
      <c r="GZ226" s="44"/>
      <c r="HD226" s="44"/>
      <c r="HH226" s="47"/>
      <c r="HI226" s="36"/>
      <c r="HJ226" s="52"/>
      <c r="HL226" s="44"/>
      <c r="HP226" s="44"/>
      <c r="HT226" s="47"/>
      <c r="HU226" s="36"/>
      <c r="HV226" s="52"/>
      <c r="HX226" s="44"/>
      <c r="IB226" s="44"/>
      <c r="IF226" s="47"/>
      <c r="IG226" s="36"/>
      <c r="IH226" s="52"/>
      <c r="IJ226" s="44"/>
      <c r="IN226" s="44"/>
      <c r="IR226" s="47"/>
      <c r="IS226" s="36"/>
      <c r="IT226" s="52"/>
      <c r="IV226" s="44"/>
      <c r="IZ226" s="44"/>
      <c r="JD226" s="47"/>
      <c r="JE226" s="36"/>
      <c r="JF226" s="52"/>
      <c r="JH226" s="44"/>
      <c r="JL226" s="44"/>
      <c r="JP226" s="47"/>
      <c r="JQ226" s="36"/>
      <c r="JR226" s="52"/>
      <c r="JT226" s="44"/>
      <c r="JX226" s="44"/>
      <c r="KB226" s="47"/>
      <c r="KC226" s="36"/>
      <c r="KD226" s="52"/>
      <c r="KF226" s="44"/>
      <c r="KJ226" s="44"/>
      <c r="KN226" s="47"/>
      <c r="KO226" s="36"/>
      <c r="KP226" s="52"/>
      <c r="KR226" s="44"/>
      <c r="KV226" s="44"/>
      <c r="KZ226" s="47"/>
      <c r="LA226" s="36"/>
      <c r="LB226" s="52"/>
      <c r="LD226" s="44"/>
      <c r="LH226" s="44"/>
      <c r="LL226" s="47"/>
      <c r="LM226" s="36"/>
      <c r="LN226" s="52"/>
      <c r="LP226" s="44"/>
      <c r="LT226" s="44"/>
      <c r="LX226" s="47"/>
      <c r="LY226" s="36"/>
      <c r="LZ226" s="52"/>
      <c r="MB226" s="44"/>
      <c r="MF226" s="44"/>
      <c r="MJ226" s="47"/>
      <c r="MK226" s="36"/>
      <c r="ML226" s="52"/>
      <c r="MN226" s="44"/>
      <c r="MR226" s="44"/>
      <c r="MV226" s="47"/>
      <c r="MW226" s="36"/>
      <c r="MX226" s="52"/>
      <c r="MZ226" s="44"/>
      <c r="ND226" s="44"/>
      <c r="NH226" s="47"/>
      <c r="NI226" s="36"/>
      <c r="NJ226" s="52"/>
      <c r="NL226" s="44"/>
      <c r="NP226" s="44"/>
      <c r="NT226" s="47"/>
      <c r="NU226" s="36"/>
      <c r="NV226" s="52"/>
      <c r="NX226" s="44"/>
      <c r="OB226" s="44"/>
      <c r="OF226" s="47"/>
      <c r="OG226" s="36"/>
      <c r="OH226" s="52"/>
      <c r="OJ226" s="44"/>
      <c r="ON226" s="44"/>
      <c r="OR226" s="47"/>
      <c r="OS226" s="36"/>
      <c r="OT226" s="52"/>
      <c r="OV226" s="44"/>
      <c r="OZ226" s="44"/>
      <c r="PD226" s="47"/>
      <c r="PE226" s="36"/>
      <c r="PF226" s="52"/>
      <c r="PH226" s="44"/>
      <c r="PL226" s="44"/>
      <c r="PP226" s="47"/>
      <c r="PQ226" s="36"/>
      <c r="PR226" s="52"/>
      <c r="PT226" s="44"/>
      <c r="PX226" s="44"/>
      <c r="QB226" s="47"/>
      <c r="QC226" s="36"/>
      <c r="QD226" s="52"/>
      <c r="QF226" s="44"/>
      <c r="QJ226" s="44"/>
      <c r="QN226" s="47"/>
      <c r="QO226" s="36"/>
      <c r="QP226" s="52"/>
      <c r="QR226" s="44"/>
      <c r="QV226" s="44"/>
      <c r="QZ226" s="47"/>
      <c r="RA226" s="36"/>
      <c r="RB226" s="52"/>
      <c r="RD226" s="44"/>
      <c r="RH226" s="44"/>
      <c r="RL226" s="47"/>
      <c r="RM226" s="36"/>
      <c r="RN226" s="52"/>
      <c r="RP226" s="44"/>
      <c r="RT226" s="44"/>
      <c r="RX226" s="47"/>
      <c r="RY226" s="36"/>
      <c r="RZ226" s="52"/>
      <c r="SB226" s="44"/>
      <c r="SF226" s="44"/>
      <c r="SJ226" s="47"/>
      <c r="SK226" s="36"/>
      <c r="SL226" s="52"/>
      <c r="SN226" s="44"/>
      <c r="SR226" s="44"/>
      <c r="SV226" s="47"/>
      <c r="SW226" s="36"/>
      <c r="SX226" s="52"/>
      <c r="SZ226" s="44"/>
      <c r="TD226" s="44"/>
      <c r="TH226" s="47"/>
      <c r="TI226" s="36"/>
      <c r="TJ226" s="52"/>
      <c r="TL226" s="44"/>
      <c r="TP226" s="44"/>
      <c r="TT226" s="47"/>
      <c r="TU226" s="36"/>
      <c r="TV226" s="52"/>
      <c r="TX226" s="44"/>
      <c r="UB226" s="44"/>
      <c r="UF226" s="47"/>
      <c r="UG226" s="36"/>
      <c r="UH226" s="52"/>
      <c r="UJ226" s="44"/>
      <c r="UN226" s="44"/>
      <c r="UR226" s="47"/>
      <c r="US226" s="36"/>
      <c r="UT226" s="52"/>
      <c r="UV226" s="44"/>
      <c r="UZ226" s="44"/>
      <c r="VD226" s="47"/>
      <c r="VE226" s="36"/>
      <c r="VF226" s="52"/>
      <c r="VH226" s="44"/>
      <c r="VL226" s="44"/>
      <c r="VP226" s="47"/>
      <c r="VQ226" s="36"/>
      <c r="VR226" s="52"/>
      <c r="VT226" s="44"/>
      <c r="VX226" s="44"/>
      <c r="WB226" s="47"/>
      <c r="WC226" s="36"/>
      <c r="WD226" s="52"/>
      <c r="WF226" s="44"/>
      <c r="WJ226" s="44"/>
      <c r="WN226" s="47"/>
      <c r="WO226" s="36"/>
      <c r="WP226" s="52"/>
      <c r="WR226" s="44"/>
      <c r="WV226" s="44"/>
      <c r="WZ226" s="47"/>
      <c r="XA226" s="36"/>
      <c r="XB226" s="52"/>
      <c r="XD226" s="44"/>
      <c r="XH226" s="44"/>
      <c r="XL226" s="47"/>
      <c r="XM226" s="36"/>
      <c r="XN226" s="52"/>
      <c r="XP226" s="44"/>
      <c r="XT226" s="44"/>
      <c r="XX226" s="47"/>
      <c r="XY226" s="36"/>
      <c r="XZ226" s="52"/>
      <c r="YB226" s="44"/>
      <c r="YF226" s="44"/>
      <c r="YJ226" s="47"/>
      <c r="YK226" s="36"/>
      <c r="YL226" s="52"/>
      <c r="YN226" s="44"/>
      <c r="YR226" s="44"/>
      <c r="YV226" s="47"/>
      <c r="YW226" s="36"/>
      <c r="YX226" s="52"/>
      <c r="YZ226" s="44"/>
      <c r="ZD226" s="44"/>
      <c r="ZH226" s="47"/>
      <c r="ZI226" s="36"/>
      <c r="ZJ226" s="52"/>
      <c r="ZL226" s="44"/>
      <c r="ZP226" s="44"/>
      <c r="ZT226" s="47"/>
      <c r="ZU226" s="36"/>
      <c r="ZV226" s="52"/>
      <c r="ZX226" s="44"/>
      <c r="AAB226" s="44"/>
      <c r="AAF226" s="47"/>
      <c r="AAG226" s="36"/>
      <c r="AAH226" s="52"/>
      <c r="AAJ226" s="44"/>
      <c r="AAN226" s="44"/>
      <c r="AAR226" s="47"/>
      <c r="AAS226" s="36"/>
      <c r="AAT226" s="52"/>
      <c r="AAV226" s="44"/>
      <c r="AAZ226" s="44"/>
      <c r="ABD226" s="47"/>
      <c r="ABE226" s="36"/>
      <c r="ABF226" s="52"/>
      <c r="ABH226" s="44"/>
      <c r="ABL226" s="44"/>
      <c r="ABP226" s="47"/>
      <c r="ABQ226" s="36"/>
      <c r="ABR226" s="52"/>
      <c r="ABT226" s="44"/>
      <c r="ABX226" s="44"/>
      <c r="ACB226" s="47"/>
      <c r="ACC226" s="36"/>
      <c r="ACD226" s="52"/>
      <c r="ACF226" s="44"/>
      <c r="ACJ226" s="44"/>
      <c r="ACN226" s="47"/>
      <c r="ACO226" s="36"/>
      <c r="ACP226" s="52"/>
      <c r="ACR226" s="44"/>
      <c r="ACV226" s="44"/>
      <c r="ACZ226" s="47"/>
      <c r="ADA226" s="36"/>
      <c r="ADB226" s="52"/>
      <c r="ADD226" s="44"/>
      <c r="ADH226" s="44"/>
      <c r="ADL226" s="47"/>
      <c r="ADM226" s="36"/>
      <c r="ADN226" s="52"/>
      <c r="ADP226" s="44"/>
      <c r="ADT226" s="44"/>
      <c r="ADX226" s="47"/>
      <c r="ADY226" s="36"/>
      <c r="ADZ226" s="52"/>
      <c r="AEB226" s="44"/>
      <c r="AEF226" s="44"/>
      <c r="AEJ226" s="47"/>
      <c r="AEK226" s="36"/>
      <c r="AEL226" s="52"/>
      <c r="AEN226" s="44"/>
      <c r="AER226" s="44"/>
      <c r="AEV226" s="47"/>
      <c r="AEW226" s="36"/>
      <c r="AEX226" s="52"/>
      <c r="AEZ226" s="44"/>
      <c r="AFD226" s="44"/>
      <c r="AFH226" s="47"/>
      <c r="AFI226" s="36"/>
      <c r="AFJ226" s="52"/>
      <c r="AFL226" s="44"/>
      <c r="AFP226" s="44"/>
      <c r="AFT226" s="47"/>
      <c r="AFU226" s="36"/>
      <c r="AFV226" s="52"/>
      <c r="AFX226" s="44"/>
      <c r="AGB226" s="44"/>
      <c r="AGF226" s="47"/>
      <c r="AGG226" s="36"/>
      <c r="AGH226" s="52"/>
      <c r="AGJ226" s="44"/>
      <c r="AGN226" s="44"/>
      <c r="AGR226" s="47"/>
      <c r="AGS226" s="36"/>
      <c r="AGT226" s="52"/>
      <c r="AGV226" s="44"/>
      <c r="AGZ226" s="44"/>
      <c r="AHD226" s="47"/>
      <c r="AHE226" s="36"/>
      <c r="AHF226" s="52"/>
      <c r="AHH226" s="44"/>
      <c r="AHL226" s="44"/>
      <c r="AHP226" s="47"/>
      <c r="AHQ226" s="36"/>
      <c r="AHR226" s="52"/>
      <c r="AHT226" s="44"/>
      <c r="AHX226" s="44"/>
      <c r="AIB226" s="47"/>
      <c r="AIC226" s="36"/>
      <c r="AID226" s="52"/>
      <c r="AIF226" s="44"/>
      <c r="AIJ226" s="44"/>
      <c r="AIN226" s="47"/>
      <c r="AIO226" s="36"/>
      <c r="AIP226" s="52"/>
      <c r="AIR226" s="44"/>
      <c r="AIV226" s="44"/>
      <c r="AIZ226" s="47"/>
      <c r="AJA226" s="36"/>
      <c r="AJB226" s="52"/>
      <c r="AJD226" s="44"/>
      <c r="AJH226" s="44"/>
      <c r="AJL226" s="47"/>
      <c r="AJM226" s="36"/>
      <c r="AJN226" s="52"/>
      <c r="AJP226" s="44"/>
      <c r="AJT226" s="44"/>
      <c r="AJX226" s="47"/>
      <c r="AJY226" s="36"/>
      <c r="AJZ226" s="52"/>
      <c r="AKB226" s="44"/>
      <c r="AKF226" s="44"/>
      <c r="AKJ226" s="47"/>
      <c r="AKK226" s="36"/>
      <c r="AKL226" s="52"/>
      <c r="AKN226" s="44"/>
      <c r="AKR226" s="44"/>
      <c r="AKV226" s="47"/>
      <c r="AKW226" s="36"/>
      <c r="AKX226" s="52"/>
      <c r="AKZ226" s="44"/>
      <c r="ALD226" s="44"/>
      <c r="ALH226" s="47"/>
      <c r="ALI226" s="36"/>
      <c r="ALJ226" s="52"/>
      <c r="ALL226" s="44"/>
      <c r="ALP226" s="44"/>
      <c r="ALT226" s="47"/>
      <c r="ALU226" s="36"/>
      <c r="ALV226" s="52"/>
      <c r="ALX226" s="44"/>
      <c r="AMB226" s="44"/>
      <c r="AMF226" s="47"/>
      <c r="AMG226" s="36"/>
      <c r="AMH226" s="52"/>
      <c r="AMJ226" s="44"/>
    </row>
    <row r="227" spans="1:1024" s="43" customFormat="1" ht="25.5" x14ac:dyDescent="0.2">
      <c r="A227" s="39" t="s">
        <v>1086</v>
      </c>
      <c r="B227" s="57" t="s">
        <v>744</v>
      </c>
      <c r="C227" s="60" t="s">
        <v>190</v>
      </c>
      <c r="D227" s="61">
        <v>44587</v>
      </c>
      <c r="E227" s="43" t="s">
        <v>745</v>
      </c>
      <c r="F227" s="60" t="s">
        <v>192</v>
      </c>
      <c r="G227" s="43" t="s">
        <v>207</v>
      </c>
      <c r="H227" s="61"/>
      <c r="J227" s="43" t="s">
        <v>194</v>
      </c>
      <c r="K227" s="60" t="s">
        <v>76</v>
      </c>
      <c r="L227" s="47" t="s">
        <v>782</v>
      </c>
      <c r="M227" s="37"/>
      <c r="N227" s="52"/>
      <c r="P227" s="44"/>
      <c r="T227" s="44"/>
      <c r="X227" s="47"/>
      <c r="Y227" s="36"/>
      <c r="Z227" s="52"/>
      <c r="AB227" s="44"/>
      <c r="AF227" s="44"/>
      <c r="AJ227" s="47"/>
      <c r="AK227" s="36"/>
      <c r="AL227" s="52"/>
      <c r="AN227" s="44"/>
      <c r="AR227" s="44"/>
      <c r="AV227" s="47"/>
      <c r="AW227" s="36"/>
      <c r="AX227" s="52"/>
      <c r="AZ227" s="44"/>
      <c r="BD227" s="44"/>
      <c r="BH227" s="47"/>
      <c r="BI227" s="36"/>
      <c r="BJ227" s="52"/>
      <c r="BL227" s="44"/>
      <c r="BP227" s="44"/>
      <c r="BT227" s="47"/>
      <c r="BU227" s="36"/>
      <c r="BV227" s="52"/>
      <c r="BX227" s="44"/>
      <c r="CB227" s="44"/>
      <c r="CF227" s="47"/>
      <c r="CG227" s="36"/>
      <c r="CH227" s="52"/>
      <c r="CJ227" s="44"/>
      <c r="CN227" s="44"/>
      <c r="CR227" s="47"/>
      <c r="CS227" s="36"/>
      <c r="CT227" s="52"/>
      <c r="CV227" s="44"/>
      <c r="CZ227" s="44"/>
      <c r="DD227" s="47"/>
      <c r="DE227" s="36"/>
      <c r="DF227" s="52"/>
      <c r="DH227" s="44"/>
      <c r="DL227" s="44"/>
      <c r="DP227" s="47"/>
      <c r="DQ227" s="36"/>
      <c r="DR227" s="52"/>
      <c r="DT227" s="44"/>
      <c r="DX227" s="44"/>
      <c r="EB227" s="47"/>
      <c r="EC227" s="36"/>
      <c r="ED227" s="52"/>
      <c r="EF227" s="44"/>
      <c r="EJ227" s="44"/>
      <c r="EN227" s="47"/>
      <c r="EO227" s="36"/>
      <c r="EP227" s="52"/>
      <c r="ER227" s="44"/>
      <c r="EV227" s="44"/>
      <c r="EZ227" s="47"/>
      <c r="FA227" s="36"/>
      <c r="FB227" s="52"/>
      <c r="FD227" s="44"/>
      <c r="FH227" s="44"/>
      <c r="FL227" s="47"/>
      <c r="FM227" s="36"/>
      <c r="FN227" s="52"/>
      <c r="FP227" s="44"/>
      <c r="FT227" s="44"/>
      <c r="FX227" s="47"/>
      <c r="FY227" s="36"/>
      <c r="FZ227" s="52"/>
      <c r="GB227" s="44"/>
      <c r="GF227" s="44"/>
      <c r="GJ227" s="47"/>
      <c r="GK227" s="36"/>
      <c r="GL227" s="52"/>
      <c r="GN227" s="44"/>
      <c r="GR227" s="44"/>
      <c r="GV227" s="47"/>
      <c r="GW227" s="36"/>
      <c r="GX227" s="52"/>
      <c r="GZ227" s="44"/>
      <c r="HD227" s="44"/>
      <c r="HH227" s="47"/>
      <c r="HI227" s="36"/>
      <c r="HJ227" s="52"/>
      <c r="HL227" s="44"/>
      <c r="HP227" s="44"/>
      <c r="HT227" s="47"/>
      <c r="HU227" s="36"/>
      <c r="HV227" s="52"/>
      <c r="HX227" s="44"/>
      <c r="IB227" s="44"/>
      <c r="IF227" s="47"/>
      <c r="IG227" s="36"/>
      <c r="IH227" s="52"/>
      <c r="IJ227" s="44"/>
      <c r="IN227" s="44"/>
      <c r="IR227" s="47"/>
      <c r="IS227" s="36"/>
      <c r="IT227" s="52"/>
      <c r="IV227" s="44"/>
      <c r="IZ227" s="44"/>
      <c r="JD227" s="47"/>
      <c r="JE227" s="36"/>
      <c r="JF227" s="52"/>
      <c r="JH227" s="44"/>
      <c r="JL227" s="44"/>
      <c r="JP227" s="47"/>
      <c r="JQ227" s="36"/>
      <c r="JR227" s="52"/>
      <c r="JT227" s="44"/>
      <c r="JX227" s="44"/>
      <c r="KB227" s="47"/>
      <c r="KC227" s="36"/>
      <c r="KD227" s="52"/>
      <c r="KF227" s="44"/>
      <c r="KJ227" s="44"/>
      <c r="KN227" s="47"/>
      <c r="KO227" s="36"/>
      <c r="KP227" s="52"/>
      <c r="KR227" s="44"/>
      <c r="KV227" s="44"/>
      <c r="KZ227" s="47"/>
      <c r="LA227" s="36"/>
      <c r="LB227" s="52"/>
      <c r="LD227" s="44"/>
      <c r="LH227" s="44"/>
      <c r="LL227" s="47"/>
      <c r="LM227" s="36"/>
      <c r="LN227" s="52"/>
      <c r="LP227" s="44"/>
      <c r="LT227" s="44"/>
      <c r="LX227" s="47"/>
      <c r="LY227" s="36"/>
      <c r="LZ227" s="52"/>
      <c r="MB227" s="44"/>
      <c r="MF227" s="44"/>
      <c r="MJ227" s="47"/>
      <c r="MK227" s="36"/>
      <c r="ML227" s="52"/>
      <c r="MN227" s="44"/>
      <c r="MR227" s="44"/>
      <c r="MV227" s="47"/>
      <c r="MW227" s="36"/>
      <c r="MX227" s="52"/>
      <c r="MZ227" s="44"/>
      <c r="ND227" s="44"/>
      <c r="NH227" s="47"/>
      <c r="NI227" s="36"/>
      <c r="NJ227" s="52"/>
      <c r="NL227" s="44"/>
      <c r="NP227" s="44"/>
      <c r="NT227" s="47"/>
      <c r="NU227" s="36"/>
      <c r="NV227" s="52"/>
      <c r="NX227" s="44"/>
      <c r="OB227" s="44"/>
      <c r="OF227" s="47"/>
      <c r="OG227" s="36"/>
      <c r="OH227" s="52"/>
      <c r="OJ227" s="44"/>
      <c r="ON227" s="44"/>
      <c r="OR227" s="47"/>
      <c r="OS227" s="36"/>
      <c r="OT227" s="52"/>
      <c r="OV227" s="44"/>
      <c r="OZ227" s="44"/>
      <c r="PD227" s="47"/>
      <c r="PE227" s="36"/>
      <c r="PF227" s="52"/>
      <c r="PH227" s="44"/>
      <c r="PL227" s="44"/>
      <c r="PP227" s="47"/>
      <c r="PQ227" s="36"/>
      <c r="PR227" s="52"/>
      <c r="PT227" s="44"/>
      <c r="PX227" s="44"/>
      <c r="QB227" s="47"/>
      <c r="QC227" s="36"/>
      <c r="QD227" s="52"/>
      <c r="QF227" s="44"/>
      <c r="QJ227" s="44"/>
      <c r="QN227" s="47"/>
      <c r="QO227" s="36"/>
      <c r="QP227" s="52"/>
      <c r="QR227" s="44"/>
      <c r="QV227" s="44"/>
      <c r="QZ227" s="47"/>
      <c r="RA227" s="36"/>
      <c r="RB227" s="52"/>
      <c r="RD227" s="44"/>
      <c r="RH227" s="44"/>
      <c r="RL227" s="47"/>
      <c r="RM227" s="36"/>
      <c r="RN227" s="52"/>
      <c r="RP227" s="44"/>
      <c r="RT227" s="44"/>
      <c r="RX227" s="47"/>
      <c r="RY227" s="36"/>
      <c r="RZ227" s="52"/>
      <c r="SB227" s="44"/>
      <c r="SF227" s="44"/>
      <c r="SJ227" s="47"/>
      <c r="SK227" s="36"/>
      <c r="SL227" s="52"/>
      <c r="SN227" s="44"/>
      <c r="SR227" s="44"/>
      <c r="SV227" s="47"/>
      <c r="SW227" s="36"/>
      <c r="SX227" s="52"/>
      <c r="SZ227" s="44"/>
      <c r="TD227" s="44"/>
      <c r="TH227" s="47"/>
      <c r="TI227" s="36"/>
      <c r="TJ227" s="52"/>
      <c r="TL227" s="44"/>
      <c r="TP227" s="44"/>
      <c r="TT227" s="47"/>
      <c r="TU227" s="36"/>
      <c r="TV227" s="52"/>
      <c r="TX227" s="44"/>
      <c r="UB227" s="44"/>
      <c r="UF227" s="47"/>
      <c r="UG227" s="36"/>
      <c r="UH227" s="52"/>
      <c r="UJ227" s="44"/>
      <c r="UN227" s="44"/>
      <c r="UR227" s="47"/>
      <c r="US227" s="36"/>
      <c r="UT227" s="52"/>
      <c r="UV227" s="44"/>
      <c r="UZ227" s="44"/>
      <c r="VD227" s="47"/>
      <c r="VE227" s="36"/>
      <c r="VF227" s="52"/>
      <c r="VH227" s="44"/>
      <c r="VL227" s="44"/>
      <c r="VP227" s="47"/>
      <c r="VQ227" s="36"/>
      <c r="VR227" s="52"/>
      <c r="VT227" s="44"/>
      <c r="VX227" s="44"/>
      <c r="WB227" s="47"/>
      <c r="WC227" s="36"/>
      <c r="WD227" s="52"/>
      <c r="WF227" s="44"/>
      <c r="WJ227" s="44"/>
      <c r="WN227" s="47"/>
      <c r="WO227" s="36"/>
      <c r="WP227" s="52"/>
      <c r="WR227" s="44"/>
      <c r="WV227" s="44"/>
      <c r="WZ227" s="47"/>
      <c r="XA227" s="36"/>
      <c r="XB227" s="52"/>
      <c r="XD227" s="44"/>
      <c r="XH227" s="44"/>
      <c r="XL227" s="47"/>
      <c r="XM227" s="36"/>
      <c r="XN227" s="52"/>
      <c r="XP227" s="44"/>
      <c r="XT227" s="44"/>
      <c r="XX227" s="47"/>
      <c r="XY227" s="36"/>
      <c r="XZ227" s="52"/>
      <c r="YB227" s="44"/>
      <c r="YF227" s="44"/>
      <c r="YJ227" s="47"/>
      <c r="YK227" s="36"/>
      <c r="YL227" s="52"/>
      <c r="YN227" s="44"/>
      <c r="YR227" s="44"/>
      <c r="YV227" s="47"/>
      <c r="YW227" s="36"/>
      <c r="YX227" s="52"/>
      <c r="YZ227" s="44"/>
      <c r="ZD227" s="44"/>
      <c r="ZH227" s="47"/>
      <c r="ZI227" s="36"/>
      <c r="ZJ227" s="52"/>
      <c r="ZL227" s="44"/>
      <c r="ZP227" s="44"/>
      <c r="ZT227" s="47"/>
      <c r="ZU227" s="36"/>
      <c r="ZV227" s="52"/>
      <c r="ZX227" s="44"/>
      <c r="AAB227" s="44"/>
      <c r="AAF227" s="47"/>
      <c r="AAG227" s="36"/>
      <c r="AAH227" s="52"/>
      <c r="AAJ227" s="44"/>
      <c r="AAN227" s="44"/>
      <c r="AAR227" s="47"/>
      <c r="AAS227" s="36"/>
      <c r="AAT227" s="52"/>
      <c r="AAV227" s="44"/>
      <c r="AAZ227" s="44"/>
      <c r="ABD227" s="47"/>
      <c r="ABE227" s="36"/>
      <c r="ABF227" s="52"/>
      <c r="ABH227" s="44"/>
      <c r="ABL227" s="44"/>
      <c r="ABP227" s="47"/>
      <c r="ABQ227" s="36"/>
      <c r="ABR227" s="52"/>
      <c r="ABT227" s="44"/>
      <c r="ABX227" s="44"/>
      <c r="ACB227" s="47"/>
      <c r="ACC227" s="36"/>
      <c r="ACD227" s="52"/>
      <c r="ACF227" s="44"/>
      <c r="ACJ227" s="44"/>
      <c r="ACN227" s="47"/>
      <c r="ACO227" s="36"/>
      <c r="ACP227" s="52"/>
      <c r="ACR227" s="44"/>
      <c r="ACV227" s="44"/>
      <c r="ACZ227" s="47"/>
      <c r="ADA227" s="36"/>
      <c r="ADB227" s="52"/>
      <c r="ADD227" s="44"/>
      <c r="ADH227" s="44"/>
      <c r="ADL227" s="47"/>
      <c r="ADM227" s="36"/>
      <c r="ADN227" s="52"/>
      <c r="ADP227" s="44"/>
      <c r="ADT227" s="44"/>
      <c r="ADX227" s="47"/>
      <c r="ADY227" s="36"/>
      <c r="ADZ227" s="52"/>
      <c r="AEB227" s="44"/>
      <c r="AEF227" s="44"/>
      <c r="AEJ227" s="47"/>
      <c r="AEK227" s="36"/>
      <c r="AEL227" s="52"/>
      <c r="AEN227" s="44"/>
      <c r="AER227" s="44"/>
      <c r="AEV227" s="47"/>
      <c r="AEW227" s="36"/>
      <c r="AEX227" s="52"/>
      <c r="AEZ227" s="44"/>
      <c r="AFD227" s="44"/>
      <c r="AFH227" s="47"/>
      <c r="AFI227" s="36"/>
      <c r="AFJ227" s="52"/>
      <c r="AFL227" s="44"/>
      <c r="AFP227" s="44"/>
      <c r="AFT227" s="47"/>
      <c r="AFU227" s="36"/>
      <c r="AFV227" s="52"/>
      <c r="AFX227" s="44"/>
      <c r="AGB227" s="44"/>
      <c r="AGF227" s="47"/>
      <c r="AGG227" s="36"/>
      <c r="AGH227" s="52"/>
      <c r="AGJ227" s="44"/>
      <c r="AGN227" s="44"/>
      <c r="AGR227" s="47"/>
      <c r="AGS227" s="36"/>
      <c r="AGT227" s="52"/>
      <c r="AGV227" s="44"/>
      <c r="AGZ227" s="44"/>
      <c r="AHD227" s="47"/>
      <c r="AHE227" s="36"/>
      <c r="AHF227" s="52"/>
      <c r="AHH227" s="44"/>
      <c r="AHL227" s="44"/>
      <c r="AHP227" s="47"/>
      <c r="AHQ227" s="36"/>
      <c r="AHR227" s="52"/>
      <c r="AHT227" s="44"/>
      <c r="AHX227" s="44"/>
      <c r="AIB227" s="47"/>
      <c r="AIC227" s="36"/>
      <c r="AID227" s="52"/>
      <c r="AIF227" s="44"/>
      <c r="AIJ227" s="44"/>
      <c r="AIN227" s="47"/>
      <c r="AIO227" s="36"/>
      <c r="AIP227" s="52"/>
      <c r="AIR227" s="44"/>
      <c r="AIV227" s="44"/>
      <c r="AIZ227" s="47"/>
      <c r="AJA227" s="36"/>
      <c r="AJB227" s="52"/>
      <c r="AJD227" s="44"/>
      <c r="AJH227" s="44"/>
      <c r="AJL227" s="47"/>
      <c r="AJM227" s="36"/>
      <c r="AJN227" s="52"/>
      <c r="AJP227" s="44"/>
      <c r="AJT227" s="44"/>
      <c r="AJX227" s="47"/>
      <c r="AJY227" s="36"/>
      <c r="AJZ227" s="52"/>
      <c r="AKB227" s="44"/>
      <c r="AKF227" s="44"/>
      <c r="AKJ227" s="47"/>
      <c r="AKK227" s="36"/>
      <c r="AKL227" s="52"/>
      <c r="AKN227" s="44"/>
      <c r="AKR227" s="44"/>
      <c r="AKV227" s="47"/>
      <c r="AKW227" s="36"/>
      <c r="AKX227" s="52"/>
      <c r="AKZ227" s="44"/>
      <c r="ALD227" s="44"/>
      <c r="ALH227" s="47"/>
      <c r="ALI227" s="36"/>
      <c r="ALJ227" s="52"/>
      <c r="ALL227" s="44"/>
      <c r="ALP227" s="44"/>
      <c r="ALT227" s="47"/>
      <c r="ALU227" s="36"/>
      <c r="ALV227" s="52"/>
      <c r="ALX227" s="44"/>
      <c r="AMB227" s="44"/>
      <c r="AMF227" s="47"/>
      <c r="AMG227" s="36"/>
      <c r="AMH227" s="52"/>
      <c r="AMJ227" s="44"/>
    </row>
    <row r="228" spans="1:1024" s="43" customFormat="1" ht="38.25" x14ac:dyDescent="0.2">
      <c r="A228" s="39" t="s">
        <v>1086</v>
      </c>
      <c r="B228" s="57" t="s">
        <v>746</v>
      </c>
      <c r="C228" s="60" t="s">
        <v>190</v>
      </c>
      <c r="D228" s="61">
        <v>44592</v>
      </c>
      <c r="E228" s="43" t="s">
        <v>747</v>
      </c>
      <c r="F228" s="60" t="s">
        <v>192</v>
      </c>
      <c r="G228" s="43" t="s">
        <v>207</v>
      </c>
      <c r="H228" s="61"/>
      <c r="J228" s="43" t="s">
        <v>194</v>
      </c>
      <c r="K228" s="60" t="s">
        <v>76</v>
      </c>
      <c r="L228" s="47" t="s">
        <v>781</v>
      </c>
      <c r="M228" s="37"/>
      <c r="N228" s="52"/>
      <c r="P228" s="44"/>
      <c r="T228" s="44"/>
      <c r="X228" s="47"/>
      <c r="Y228" s="36"/>
      <c r="Z228" s="52"/>
      <c r="AB228" s="44"/>
      <c r="AF228" s="44"/>
      <c r="AJ228" s="47"/>
      <c r="AK228" s="36"/>
      <c r="AL228" s="52"/>
      <c r="AN228" s="44"/>
      <c r="AR228" s="44"/>
      <c r="AV228" s="47"/>
      <c r="AW228" s="36"/>
      <c r="AX228" s="52"/>
      <c r="AZ228" s="44"/>
      <c r="BD228" s="44"/>
      <c r="BH228" s="47"/>
      <c r="BI228" s="36"/>
      <c r="BJ228" s="52"/>
      <c r="BL228" s="44"/>
      <c r="BP228" s="44"/>
      <c r="BT228" s="47"/>
      <c r="BU228" s="36"/>
      <c r="BV228" s="52"/>
      <c r="BX228" s="44"/>
      <c r="CB228" s="44"/>
      <c r="CF228" s="47"/>
      <c r="CG228" s="36"/>
      <c r="CH228" s="52"/>
      <c r="CJ228" s="44"/>
      <c r="CN228" s="44"/>
      <c r="CR228" s="47"/>
      <c r="CS228" s="36"/>
      <c r="CT228" s="52"/>
      <c r="CV228" s="44"/>
      <c r="CZ228" s="44"/>
      <c r="DD228" s="47"/>
      <c r="DE228" s="36"/>
      <c r="DF228" s="52"/>
      <c r="DH228" s="44"/>
      <c r="DL228" s="44"/>
      <c r="DP228" s="47"/>
      <c r="DQ228" s="36"/>
      <c r="DR228" s="52"/>
      <c r="DT228" s="44"/>
      <c r="DX228" s="44"/>
      <c r="EB228" s="47"/>
      <c r="EC228" s="36"/>
      <c r="ED228" s="52"/>
      <c r="EF228" s="44"/>
      <c r="EJ228" s="44"/>
      <c r="EN228" s="47"/>
      <c r="EO228" s="36"/>
      <c r="EP228" s="52"/>
      <c r="ER228" s="44"/>
      <c r="EV228" s="44"/>
      <c r="EZ228" s="47"/>
      <c r="FA228" s="36"/>
      <c r="FB228" s="52"/>
      <c r="FD228" s="44"/>
      <c r="FH228" s="44"/>
      <c r="FL228" s="47"/>
      <c r="FM228" s="36"/>
      <c r="FN228" s="52"/>
      <c r="FP228" s="44"/>
      <c r="FT228" s="44"/>
      <c r="FX228" s="47"/>
      <c r="FY228" s="36"/>
      <c r="FZ228" s="52"/>
      <c r="GB228" s="44"/>
      <c r="GF228" s="44"/>
      <c r="GJ228" s="47"/>
      <c r="GK228" s="36"/>
      <c r="GL228" s="52"/>
      <c r="GN228" s="44"/>
      <c r="GR228" s="44"/>
      <c r="GV228" s="47"/>
      <c r="GW228" s="36"/>
      <c r="GX228" s="52"/>
      <c r="GZ228" s="44"/>
      <c r="HD228" s="44"/>
      <c r="HH228" s="47"/>
      <c r="HI228" s="36"/>
      <c r="HJ228" s="52"/>
      <c r="HL228" s="44"/>
      <c r="HP228" s="44"/>
      <c r="HT228" s="47"/>
      <c r="HU228" s="36"/>
      <c r="HV228" s="52"/>
      <c r="HX228" s="44"/>
      <c r="IB228" s="44"/>
      <c r="IF228" s="47"/>
      <c r="IG228" s="36"/>
      <c r="IH228" s="52"/>
      <c r="IJ228" s="44"/>
      <c r="IN228" s="44"/>
      <c r="IR228" s="47"/>
      <c r="IS228" s="36"/>
      <c r="IT228" s="52"/>
      <c r="IV228" s="44"/>
      <c r="IZ228" s="44"/>
      <c r="JD228" s="47"/>
      <c r="JE228" s="36"/>
      <c r="JF228" s="52"/>
      <c r="JH228" s="44"/>
      <c r="JL228" s="44"/>
      <c r="JP228" s="47"/>
      <c r="JQ228" s="36"/>
      <c r="JR228" s="52"/>
      <c r="JT228" s="44"/>
      <c r="JX228" s="44"/>
      <c r="KB228" s="47"/>
      <c r="KC228" s="36"/>
      <c r="KD228" s="52"/>
      <c r="KF228" s="44"/>
      <c r="KJ228" s="44"/>
      <c r="KN228" s="47"/>
      <c r="KO228" s="36"/>
      <c r="KP228" s="52"/>
      <c r="KR228" s="44"/>
      <c r="KV228" s="44"/>
      <c r="KZ228" s="47"/>
      <c r="LA228" s="36"/>
      <c r="LB228" s="52"/>
      <c r="LD228" s="44"/>
      <c r="LH228" s="44"/>
      <c r="LL228" s="47"/>
      <c r="LM228" s="36"/>
      <c r="LN228" s="52"/>
      <c r="LP228" s="44"/>
      <c r="LT228" s="44"/>
      <c r="LX228" s="47"/>
      <c r="LY228" s="36"/>
      <c r="LZ228" s="52"/>
      <c r="MB228" s="44"/>
      <c r="MF228" s="44"/>
      <c r="MJ228" s="47"/>
      <c r="MK228" s="36"/>
      <c r="ML228" s="52"/>
      <c r="MN228" s="44"/>
      <c r="MR228" s="44"/>
      <c r="MV228" s="47"/>
      <c r="MW228" s="36"/>
      <c r="MX228" s="52"/>
      <c r="MZ228" s="44"/>
      <c r="ND228" s="44"/>
      <c r="NH228" s="47"/>
      <c r="NI228" s="36"/>
      <c r="NJ228" s="52"/>
      <c r="NL228" s="44"/>
      <c r="NP228" s="44"/>
      <c r="NT228" s="47"/>
      <c r="NU228" s="36"/>
      <c r="NV228" s="52"/>
      <c r="NX228" s="44"/>
      <c r="OB228" s="44"/>
      <c r="OF228" s="47"/>
      <c r="OG228" s="36"/>
      <c r="OH228" s="52"/>
      <c r="OJ228" s="44"/>
      <c r="ON228" s="44"/>
      <c r="OR228" s="47"/>
      <c r="OS228" s="36"/>
      <c r="OT228" s="52"/>
      <c r="OV228" s="44"/>
      <c r="OZ228" s="44"/>
      <c r="PD228" s="47"/>
      <c r="PE228" s="36"/>
      <c r="PF228" s="52"/>
      <c r="PH228" s="44"/>
      <c r="PL228" s="44"/>
      <c r="PP228" s="47"/>
      <c r="PQ228" s="36"/>
      <c r="PR228" s="52"/>
      <c r="PT228" s="44"/>
      <c r="PX228" s="44"/>
      <c r="QB228" s="47"/>
      <c r="QC228" s="36"/>
      <c r="QD228" s="52"/>
      <c r="QF228" s="44"/>
      <c r="QJ228" s="44"/>
      <c r="QN228" s="47"/>
      <c r="QO228" s="36"/>
      <c r="QP228" s="52"/>
      <c r="QR228" s="44"/>
      <c r="QV228" s="44"/>
      <c r="QZ228" s="47"/>
      <c r="RA228" s="36"/>
      <c r="RB228" s="52"/>
      <c r="RD228" s="44"/>
      <c r="RH228" s="44"/>
      <c r="RL228" s="47"/>
      <c r="RM228" s="36"/>
      <c r="RN228" s="52"/>
      <c r="RP228" s="44"/>
      <c r="RT228" s="44"/>
      <c r="RX228" s="47"/>
      <c r="RY228" s="36"/>
      <c r="RZ228" s="52"/>
      <c r="SB228" s="44"/>
      <c r="SF228" s="44"/>
      <c r="SJ228" s="47"/>
      <c r="SK228" s="36"/>
      <c r="SL228" s="52"/>
      <c r="SN228" s="44"/>
      <c r="SR228" s="44"/>
      <c r="SV228" s="47"/>
      <c r="SW228" s="36"/>
      <c r="SX228" s="52"/>
      <c r="SZ228" s="44"/>
      <c r="TD228" s="44"/>
      <c r="TH228" s="47"/>
      <c r="TI228" s="36"/>
      <c r="TJ228" s="52"/>
      <c r="TL228" s="44"/>
      <c r="TP228" s="44"/>
      <c r="TT228" s="47"/>
      <c r="TU228" s="36"/>
      <c r="TV228" s="52"/>
      <c r="TX228" s="44"/>
      <c r="UB228" s="44"/>
      <c r="UF228" s="47"/>
      <c r="UG228" s="36"/>
      <c r="UH228" s="52"/>
      <c r="UJ228" s="44"/>
      <c r="UN228" s="44"/>
      <c r="UR228" s="47"/>
      <c r="US228" s="36"/>
      <c r="UT228" s="52"/>
      <c r="UV228" s="44"/>
      <c r="UZ228" s="44"/>
      <c r="VD228" s="47"/>
      <c r="VE228" s="36"/>
      <c r="VF228" s="52"/>
      <c r="VH228" s="44"/>
      <c r="VL228" s="44"/>
      <c r="VP228" s="47"/>
      <c r="VQ228" s="36"/>
      <c r="VR228" s="52"/>
      <c r="VT228" s="44"/>
      <c r="VX228" s="44"/>
      <c r="WB228" s="47"/>
      <c r="WC228" s="36"/>
      <c r="WD228" s="52"/>
      <c r="WF228" s="44"/>
      <c r="WJ228" s="44"/>
      <c r="WN228" s="47"/>
      <c r="WO228" s="36"/>
      <c r="WP228" s="52"/>
      <c r="WR228" s="44"/>
      <c r="WV228" s="44"/>
      <c r="WZ228" s="47"/>
      <c r="XA228" s="36"/>
      <c r="XB228" s="52"/>
      <c r="XD228" s="44"/>
      <c r="XH228" s="44"/>
      <c r="XL228" s="47"/>
      <c r="XM228" s="36"/>
      <c r="XN228" s="52"/>
      <c r="XP228" s="44"/>
      <c r="XT228" s="44"/>
      <c r="XX228" s="47"/>
      <c r="XY228" s="36"/>
      <c r="XZ228" s="52"/>
      <c r="YB228" s="44"/>
      <c r="YF228" s="44"/>
      <c r="YJ228" s="47"/>
      <c r="YK228" s="36"/>
      <c r="YL228" s="52"/>
      <c r="YN228" s="44"/>
      <c r="YR228" s="44"/>
      <c r="YV228" s="47"/>
      <c r="YW228" s="36"/>
      <c r="YX228" s="52"/>
      <c r="YZ228" s="44"/>
      <c r="ZD228" s="44"/>
      <c r="ZH228" s="47"/>
      <c r="ZI228" s="36"/>
      <c r="ZJ228" s="52"/>
      <c r="ZL228" s="44"/>
      <c r="ZP228" s="44"/>
      <c r="ZT228" s="47"/>
      <c r="ZU228" s="36"/>
      <c r="ZV228" s="52"/>
      <c r="ZX228" s="44"/>
      <c r="AAB228" s="44"/>
      <c r="AAF228" s="47"/>
      <c r="AAG228" s="36"/>
      <c r="AAH228" s="52"/>
      <c r="AAJ228" s="44"/>
      <c r="AAN228" s="44"/>
      <c r="AAR228" s="47"/>
      <c r="AAS228" s="36"/>
      <c r="AAT228" s="52"/>
      <c r="AAV228" s="44"/>
      <c r="AAZ228" s="44"/>
      <c r="ABD228" s="47"/>
      <c r="ABE228" s="36"/>
      <c r="ABF228" s="52"/>
      <c r="ABH228" s="44"/>
      <c r="ABL228" s="44"/>
      <c r="ABP228" s="47"/>
      <c r="ABQ228" s="36"/>
      <c r="ABR228" s="52"/>
      <c r="ABT228" s="44"/>
      <c r="ABX228" s="44"/>
      <c r="ACB228" s="47"/>
      <c r="ACC228" s="36"/>
      <c r="ACD228" s="52"/>
      <c r="ACF228" s="44"/>
      <c r="ACJ228" s="44"/>
      <c r="ACN228" s="47"/>
      <c r="ACO228" s="36"/>
      <c r="ACP228" s="52"/>
      <c r="ACR228" s="44"/>
      <c r="ACV228" s="44"/>
      <c r="ACZ228" s="47"/>
      <c r="ADA228" s="36"/>
      <c r="ADB228" s="52"/>
      <c r="ADD228" s="44"/>
      <c r="ADH228" s="44"/>
      <c r="ADL228" s="47"/>
      <c r="ADM228" s="36"/>
      <c r="ADN228" s="52"/>
      <c r="ADP228" s="44"/>
      <c r="ADT228" s="44"/>
      <c r="ADX228" s="47"/>
      <c r="ADY228" s="36"/>
      <c r="ADZ228" s="52"/>
      <c r="AEB228" s="44"/>
      <c r="AEF228" s="44"/>
      <c r="AEJ228" s="47"/>
      <c r="AEK228" s="36"/>
      <c r="AEL228" s="52"/>
      <c r="AEN228" s="44"/>
      <c r="AER228" s="44"/>
      <c r="AEV228" s="47"/>
      <c r="AEW228" s="36"/>
      <c r="AEX228" s="52"/>
      <c r="AEZ228" s="44"/>
      <c r="AFD228" s="44"/>
      <c r="AFH228" s="47"/>
      <c r="AFI228" s="36"/>
      <c r="AFJ228" s="52"/>
      <c r="AFL228" s="44"/>
      <c r="AFP228" s="44"/>
      <c r="AFT228" s="47"/>
      <c r="AFU228" s="36"/>
      <c r="AFV228" s="52"/>
      <c r="AFX228" s="44"/>
      <c r="AGB228" s="44"/>
      <c r="AGF228" s="47"/>
      <c r="AGG228" s="36"/>
      <c r="AGH228" s="52"/>
      <c r="AGJ228" s="44"/>
      <c r="AGN228" s="44"/>
      <c r="AGR228" s="47"/>
      <c r="AGS228" s="36"/>
      <c r="AGT228" s="52"/>
      <c r="AGV228" s="44"/>
      <c r="AGZ228" s="44"/>
      <c r="AHD228" s="47"/>
      <c r="AHE228" s="36"/>
      <c r="AHF228" s="52"/>
      <c r="AHH228" s="44"/>
      <c r="AHL228" s="44"/>
      <c r="AHP228" s="47"/>
      <c r="AHQ228" s="36"/>
      <c r="AHR228" s="52"/>
      <c r="AHT228" s="44"/>
      <c r="AHX228" s="44"/>
      <c r="AIB228" s="47"/>
      <c r="AIC228" s="36"/>
      <c r="AID228" s="52"/>
      <c r="AIF228" s="44"/>
      <c r="AIJ228" s="44"/>
      <c r="AIN228" s="47"/>
      <c r="AIO228" s="36"/>
      <c r="AIP228" s="52"/>
      <c r="AIR228" s="44"/>
      <c r="AIV228" s="44"/>
      <c r="AIZ228" s="47"/>
      <c r="AJA228" s="36"/>
      <c r="AJB228" s="52"/>
      <c r="AJD228" s="44"/>
      <c r="AJH228" s="44"/>
      <c r="AJL228" s="47"/>
      <c r="AJM228" s="36"/>
      <c r="AJN228" s="52"/>
      <c r="AJP228" s="44"/>
      <c r="AJT228" s="44"/>
      <c r="AJX228" s="47"/>
      <c r="AJY228" s="36"/>
      <c r="AJZ228" s="52"/>
      <c r="AKB228" s="44"/>
      <c r="AKF228" s="44"/>
      <c r="AKJ228" s="47"/>
      <c r="AKK228" s="36"/>
      <c r="AKL228" s="52"/>
      <c r="AKN228" s="44"/>
      <c r="AKR228" s="44"/>
      <c r="AKV228" s="47"/>
      <c r="AKW228" s="36"/>
      <c r="AKX228" s="52"/>
      <c r="AKZ228" s="44"/>
      <c r="ALD228" s="44"/>
      <c r="ALH228" s="47"/>
      <c r="ALI228" s="36"/>
      <c r="ALJ228" s="52"/>
      <c r="ALL228" s="44"/>
      <c r="ALP228" s="44"/>
      <c r="ALT228" s="47"/>
      <c r="ALU228" s="36"/>
      <c r="ALV228" s="52"/>
      <c r="ALX228" s="44"/>
      <c r="AMB228" s="44"/>
      <c r="AMF228" s="47"/>
      <c r="AMG228" s="36"/>
      <c r="AMH228" s="52"/>
      <c r="AMJ228" s="44"/>
    </row>
    <row r="229" spans="1:1024" s="43" customFormat="1" x14ac:dyDescent="0.2">
      <c r="A229" s="39" t="s">
        <v>1086</v>
      </c>
      <c r="B229" s="57" t="s">
        <v>748</v>
      </c>
      <c r="C229" s="60" t="s">
        <v>190</v>
      </c>
      <c r="D229" s="61">
        <v>44597</v>
      </c>
      <c r="E229" s="43" t="s">
        <v>749</v>
      </c>
      <c r="F229" s="60" t="s">
        <v>192</v>
      </c>
      <c r="G229" s="43" t="s">
        <v>593</v>
      </c>
      <c r="H229" s="61" t="s">
        <v>783</v>
      </c>
      <c r="J229" s="43" t="s">
        <v>194</v>
      </c>
      <c r="K229" s="60" t="s">
        <v>76</v>
      </c>
      <c r="L229" s="47"/>
      <c r="M229" s="37"/>
      <c r="N229" s="52"/>
      <c r="P229" s="44"/>
      <c r="T229" s="44"/>
      <c r="X229" s="47"/>
      <c r="Y229" s="36"/>
      <c r="Z229" s="52"/>
      <c r="AB229" s="44"/>
      <c r="AF229" s="44"/>
      <c r="AJ229" s="47"/>
      <c r="AK229" s="36"/>
      <c r="AL229" s="52"/>
      <c r="AN229" s="44"/>
      <c r="AR229" s="44"/>
      <c r="AV229" s="47"/>
      <c r="AW229" s="36"/>
      <c r="AX229" s="52"/>
      <c r="AZ229" s="44"/>
      <c r="BD229" s="44"/>
      <c r="BH229" s="47"/>
      <c r="BI229" s="36"/>
      <c r="BJ229" s="52"/>
      <c r="BL229" s="44"/>
      <c r="BP229" s="44"/>
      <c r="BT229" s="47"/>
      <c r="BU229" s="36"/>
      <c r="BV229" s="52"/>
      <c r="BX229" s="44"/>
      <c r="CB229" s="44"/>
      <c r="CF229" s="47"/>
      <c r="CG229" s="36"/>
      <c r="CH229" s="52"/>
      <c r="CJ229" s="44"/>
      <c r="CN229" s="44"/>
      <c r="CR229" s="47"/>
      <c r="CS229" s="36"/>
      <c r="CT229" s="52"/>
      <c r="CV229" s="44"/>
      <c r="CZ229" s="44"/>
      <c r="DD229" s="47"/>
      <c r="DE229" s="36"/>
      <c r="DF229" s="52"/>
      <c r="DH229" s="44"/>
      <c r="DL229" s="44"/>
      <c r="DP229" s="47"/>
      <c r="DQ229" s="36"/>
      <c r="DR229" s="52"/>
      <c r="DT229" s="44"/>
      <c r="DX229" s="44"/>
      <c r="EB229" s="47"/>
      <c r="EC229" s="36"/>
      <c r="ED229" s="52"/>
      <c r="EF229" s="44"/>
      <c r="EJ229" s="44"/>
      <c r="EN229" s="47"/>
      <c r="EO229" s="36"/>
      <c r="EP229" s="52"/>
      <c r="ER229" s="44"/>
      <c r="EV229" s="44"/>
      <c r="EZ229" s="47"/>
      <c r="FA229" s="36"/>
      <c r="FB229" s="52"/>
      <c r="FD229" s="44"/>
      <c r="FH229" s="44"/>
      <c r="FL229" s="47"/>
      <c r="FM229" s="36"/>
      <c r="FN229" s="52"/>
      <c r="FP229" s="44"/>
      <c r="FT229" s="44"/>
      <c r="FX229" s="47"/>
      <c r="FY229" s="36"/>
      <c r="FZ229" s="52"/>
      <c r="GB229" s="44"/>
      <c r="GF229" s="44"/>
      <c r="GJ229" s="47"/>
      <c r="GK229" s="36"/>
      <c r="GL229" s="52"/>
      <c r="GN229" s="44"/>
      <c r="GR229" s="44"/>
      <c r="GV229" s="47"/>
      <c r="GW229" s="36"/>
      <c r="GX229" s="52"/>
      <c r="GZ229" s="44"/>
      <c r="HD229" s="44"/>
      <c r="HH229" s="47"/>
      <c r="HI229" s="36"/>
      <c r="HJ229" s="52"/>
      <c r="HL229" s="44"/>
      <c r="HP229" s="44"/>
      <c r="HT229" s="47"/>
      <c r="HU229" s="36"/>
      <c r="HV229" s="52"/>
      <c r="HX229" s="44"/>
      <c r="IB229" s="44"/>
      <c r="IF229" s="47"/>
      <c r="IG229" s="36"/>
      <c r="IH229" s="52"/>
      <c r="IJ229" s="44"/>
      <c r="IN229" s="44"/>
      <c r="IR229" s="47"/>
      <c r="IS229" s="36"/>
      <c r="IT229" s="52"/>
      <c r="IV229" s="44"/>
      <c r="IZ229" s="44"/>
      <c r="JD229" s="47"/>
      <c r="JE229" s="36"/>
      <c r="JF229" s="52"/>
      <c r="JH229" s="44"/>
      <c r="JL229" s="44"/>
      <c r="JP229" s="47"/>
      <c r="JQ229" s="36"/>
      <c r="JR229" s="52"/>
      <c r="JT229" s="44"/>
      <c r="JX229" s="44"/>
      <c r="KB229" s="47"/>
      <c r="KC229" s="36"/>
      <c r="KD229" s="52"/>
      <c r="KF229" s="44"/>
      <c r="KJ229" s="44"/>
      <c r="KN229" s="47"/>
      <c r="KO229" s="36"/>
      <c r="KP229" s="52"/>
      <c r="KR229" s="44"/>
      <c r="KV229" s="44"/>
      <c r="KZ229" s="47"/>
      <c r="LA229" s="36"/>
      <c r="LB229" s="52"/>
      <c r="LD229" s="44"/>
      <c r="LH229" s="44"/>
      <c r="LL229" s="47"/>
      <c r="LM229" s="36"/>
      <c r="LN229" s="52"/>
      <c r="LP229" s="44"/>
      <c r="LT229" s="44"/>
      <c r="LX229" s="47"/>
      <c r="LY229" s="36"/>
      <c r="LZ229" s="52"/>
      <c r="MB229" s="44"/>
      <c r="MF229" s="44"/>
      <c r="MJ229" s="47"/>
      <c r="MK229" s="36"/>
      <c r="ML229" s="52"/>
      <c r="MN229" s="44"/>
      <c r="MR229" s="44"/>
      <c r="MV229" s="47"/>
      <c r="MW229" s="36"/>
      <c r="MX229" s="52"/>
      <c r="MZ229" s="44"/>
      <c r="ND229" s="44"/>
      <c r="NH229" s="47"/>
      <c r="NI229" s="36"/>
      <c r="NJ229" s="52"/>
      <c r="NL229" s="44"/>
      <c r="NP229" s="44"/>
      <c r="NT229" s="47"/>
      <c r="NU229" s="36"/>
      <c r="NV229" s="52"/>
      <c r="NX229" s="44"/>
      <c r="OB229" s="44"/>
      <c r="OF229" s="47"/>
      <c r="OG229" s="36"/>
      <c r="OH229" s="52"/>
      <c r="OJ229" s="44"/>
      <c r="ON229" s="44"/>
      <c r="OR229" s="47"/>
      <c r="OS229" s="36"/>
      <c r="OT229" s="52"/>
      <c r="OV229" s="44"/>
      <c r="OZ229" s="44"/>
      <c r="PD229" s="47"/>
      <c r="PE229" s="36"/>
      <c r="PF229" s="52"/>
      <c r="PH229" s="44"/>
      <c r="PL229" s="44"/>
      <c r="PP229" s="47"/>
      <c r="PQ229" s="36"/>
      <c r="PR229" s="52"/>
      <c r="PT229" s="44"/>
      <c r="PX229" s="44"/>
      <c r="QB229" s="47"/>
      <c r="QC229" s="36"/>
      <c r="QD229" s="52"/>
      <c r="QF229" s="44"/>
      <c r="QJ229" s="44"/>
      <c r="QN229" s="47"/>
      <c r="QO229" s="36"/>
      <c r="QP229" s="52"/>
      <c r="QR229" s="44"/>
      <c r="QV229" s="44"/>
      <c r="QZ229" s="47"/>
      <c r="RA229" s="36"/>
      <c r="RB229" s="52"/>
      <c r="RD229" s="44"/>
      <c r="RH229" s="44"/>
      <c r="RL229" s="47"/>
      <c r="RM229" s="36"/>
      <c r="RN229" s="52"/>
      <c r="RP229" s="44"/>
      <c r="RT229" s="44"/>
      <c r="RX229" s="47"/>
      <c r="RY229" s="36"/>
      <c r="RZ229" s="52"/>
      <c r="SB229" s="44"/>
      <c r="SF229" s="44"/>
      <c r="SJ229" s="47"/>
      <c r="SK229" s="36"/>
      <c r="SL229" s="52"/>
      <c r="SN229" s="44"/>
      <c r="SR229" s="44"/>
      <c r="SV229" s="47"/>
      <c r="SW229" s="36"/>
      <c r="SX229" s="52"/>
      <c r="SZ229" s="44"/>
      <c r="TD229" s="44"/>
      <c r="TH229" s="47"/>
      <c r="TI229" s="36"/>
      <c r="TJ229" s="52"/>
      <c r="TL229" s="44"/>
      <c r="TP229" s="44"/>
      <c r="TT229" s="47"/>
      <c r="TU229" s="36"/>
      <c r="TV229" s="52"/>
      <c r="TX229" s="44"/>
      <c r="UB229" s="44"/>
      <c r="UF229" s="47"/>
      <c r="UG229" s="36"/>
      <c r="UH229" s="52"/>
      <c r="UJ229" s="44"/>
      <c r="UN229" s="44"/>
      <c r="UR229" s="47"/>
      <c r="US229" s="36"/>
      <c r="UT229" s="52"/>
      <c r="UV229" s="44"/>
      <c r="UZ229" s="44"/>
      <c r="VD229" s="47"/>
      <c r="VE229" s="36"/>
      <c r="VF229" s="52"/>
      <c r="VH229" s="44"/>
      <c r="VL229" s="44"/>
      <c r="VP229" s="47"/>
      <c r="VQ229" s="36"/>
      <c r="VR229" s="52"/>
      <c r="VT229" s="44"/>
      <c r="VX229" s="44"/>
      <c r="WB229" s="47"/>
      <c r="WC229" s="36"/>
      <c r="WD229" s="52"/>
      <c r="WF229" s="44"/>
      <c r="WJ229" s="44"/>
      <c r="WN229" s="47"/>
      <c r="WO229" s="36"/>
      <c r="WP229" s="52"/>
      <c r="WR229" s="44"/>
      <c r="WV229" s="44"/>
      <c r="WZ229" s="47"/>
      <c r="XA229" s="36"/>
      <c r="XB229" s="52"/>
      <c r="XD229" s="44"/>
      <c r="XH229" s="44"/>
      <c r="XL229" s="47"/>
      <c r="XM229" s="36"/>
      <c r="XN229" s="52"/>
      <c r="XP229" s="44"/>
      <c r="XT229" s="44"/>
      <c r="XX229" s="47"/>
      <c r="XY229" s="36"/>
      <c r="XZ229" s="52"/>
      <c r="YB229" s="44"/>
      <c r="YF229" s="44"/>
      <c r="YJ229" s="47"/>
      <c r="YK229" s="36"/>
      <c r="YL229" s="52"/>
      <c r="YN229" s="44"/>
      <c r="YR229" s="44"/>
      <c r="YV229" s="47"/>
      <c r="YW229" s="36"/>
      <c r="YX229" s="52"/>
      <c r="YZ229" s="44"/>
      <c r="ZD229" s="44"/>
      <c r="ZH229" s="47"/>
      <c r="ZI229" s="36"/>
      <c r="ZJ229" s="52"/>
      <c r="ZL229" s="44"/>
      <c r="ZP229" s="44"/>
      <c r="ZT229" s="47"/>
      <c r="ZU229" s="36"/>
      <c r="ZV229" s="52"/>
      <c r="ZX229" s="44"/>
      <c r="AAB229" s="44"/>
      <c r="AAF229" s="47"/>
      <c r="AAG229" s="36"/>
      <c r="AAH229" s="52"/>
      <c r="AAJ229" s="44"/>
      <c r="AAN229" s="44"/>
      <c r="AAR229" s="47"/>
      <c r="AAS229" s="36"/>
      <c r="AAT229" s="52"/>
      <c r="AAV229" s="44"/>
      <c r="AAZ229" s="44"/>
      <c r="ABD229" s="47"/>
      <c r="ABE229" s="36"/>
      <c r="ABF229" s="52"/>
      <c r="ABH229" s="44"/>
      <c r="ABL229" s="44"/>
      <c r="ABP229" s="47"/>
      <c r="ABQ229" s="36"/>
      <c r="ABR229" s="52"/>
      <c r="ABT229" s="44"/>
      <c r="ABX229" s="44"/>
      <c r="ACB229" s="47"/>
      <c r="ACC229" s="36"/>
      <c r="ACD229" s="52"/>
      <c r="ACF229" s="44"/>
      <c r="ACJ229" s="44"/>
      <c r="ACN229" s="47"/>
      <c r="ACO229" s="36"/>
      <c r="ACP229" s="52"/>
      <c r="ACR229" s="44"/>
      <c r="ACV229" s="44"/>
      <c r="ACZ229" s="47"/>
      <c r="ADA229" s="36"/>
      <c r="ADB229" s="52"/>
      <c r="ADD229" s="44"/>
      <c r="ADH229" s="44"/>
      <c r="ADL229" s="47"/>
      <c r="ADM229" s="36"/>
      <c r="ADN229" s="52"/>
      <c r="ADP229" s="44"/>
      <c r="ADT229" s="44"/>
      <c r="ADX229" s="47"/>
      <c r="ADY229" s="36"/>
      <c r="ADZ229" s="52"/>
      <c r="AEB229" s="44"/>
      <c r="AEF229" s="44"/>
      <c r="AEJ229" s="47"/>
      <c r="AEK229" s="36"/>
      <c r="AEL229" s="52"/>
      <c r="AEN229" s="44"/>
      <c r="AER229" s="44"/>
      <c r="AEV229" s="47"/>
      <c r="AEW229" s="36"/>
      <c r="AEX229" s="52"/>
      <c r="AEZ229" s="44"/>
      <c r="AFD229" s="44"/>
      <c r="AFH229" s="47"/>
      <c r="AFI229" s="36"/>
      <c r="AFJ229" s="52"/>
      <c r="AFL229" s="44"/>
      <c r="AFP229" s="44"/>
      <c r="AFT229" s="47"/>
      <c r="AFU229" s="36"/>
      <c r="AFV229" s="52"/>
      <c r="AFX229" s="44"/>
      <c r="AGB229" s="44"/>
      <c r="AGF229" s="47"/>
      <c r="AGG229" s="36"/>
      <c r="AGH229" s="52"/>
      <c r="AGJ229" s="44"/>
      <c r="AGN229" s="44"/>
      <c r="AGR229" s="47"/>
      <c r="AGS229" s="36"/>
      <c r="AGT229" s="52"/>
      <c r="AGV229" s="44"/>
      <c r="AGZ229" s="44"/>
      <c r="AHD229" s="47"/>
      <c r="AHE229" s="36"/>
      <c r="AHF229" s="52"/>
      <c r="AHH229" s="44"/>
      <c r="AHL229" s="44"/>
      <c r="AHP229" s="47"/>
      <c r="AHQ229" s="36"/>
      <c r="AHR229" s="52"/>
      <c r="AHT229" s="44"/>
      <c r="AHX229" s="44"/>
      <c r="AIB229" s="47"/>
      <c r="AIC229" s="36"/>
      <c r="AID229" s="52"/>
      <c r="AIF229" s="44"/>
      <c r="AIJ229" s="44"/>
      <c r="AIN229" s="47"/>
      <c r="AIO229" s="36"/>
      <c r="AIP229" s="52"/>
      <c r="AIR229" s="44"/>
      <c r="AIV229" s="44"/>
      <c r="AIZ229" s="47"/>
      <c r="AJA229" s="36"/>
      <c r="AJB229" s="52"/>
      <c r="AJD229" s="44"/>
      <c r="AJH229" s="44"/>
      <c r="AJL229" s="47"/>
      <c r="AJM229" s="36"/>
      <c r="AJN229" s="52"/>
      <c r="AJP229" s="44"/>
      <c r="AJT229" s="44"/>
      <c r="AJX229" s="47"/>
      <c r="AJY229" s="36"/>
      <c r="AJZ229" s="52"/>
      <c r="AKB229" s="44"/>
      <c r="AKF229" s="44"/>
      <c r="AKJ229" s="47"/>
      <c r="AKK229" s="36"/>
      <c r="AKL229" s="52"/>
      <c r="AKN229" s="44"/>
      <c r="AKR229" s="44"/>
      <c r="AKV229" s="47"/>
      <c r="AKW229" s="36"/>
      <c r="AKX229" s="52"/>
      <c r="AKZ229" s="44"/>
      <c r="ALD229" s="44"/>
      <c r="ALH229" s="47"/>
      <c r="ALI229" s="36"/>
      <c r="ALJ229" s="52"/>
      <c r="ALL229" s="44"/>
      <c r="ALP229" s="44"/>
      <c r="ALT229" s="47"/>
      <c r="ALU229" s="36"/>
      <c r="ALV229" s="52"/>
      <c r="ALX229" s="44"/>
      <c r="AMB229" s="44"/>
      <c r="AMF229" s="47"/>
      <c r="AMG229" s="36"/>
      <c r="AMH229" s="52"/>
      <c r="AMJ229" s="44"/>
    </row>
    <row r="230" spans="1:1024" s="43" customFormat="1" ht="25.5" x14ac:dyDescent="0.2">
      <c r="A230" s="39" t="s">
        <v>1086</v>
      </c>
      <c r="B230" s="57" t="s">
        <v>750</v>
      </c>
      <c r="C230" s="60" t="s">
        <v>190</v>
      </c>
      <c r="D230" s="61">
        <v>44598</v>
      </c>
      <c r="E230" s="43" t="s">
        <v>437</v>
      </c>
      <c r="F230" s="60" t="s">
        <v>192</v>
      </c>
      <c r="G230" s="43" t="s">
        <v>207</v>
      </c>
      <c r="H230" s="61"/>
      <c r="J230" s="43" t="s">
        <v>194</v>
      </c>
      <c r="K230" s="60" t="s">
        <v>76</v>
      </c>
      <c r="L230" s="47" t="s">
        <v>784</v>
      </c>
      <c r="M230" s="37"/>
      <c r="N230" s="52"/>
      <c r="P230" s="44"/>
      <c r="T230" s="44"/>
      <c r="X230" s="47"/>
      <c r="Y230" s="36"/>
      <c r="Z230" s="52"/>
      <c r="AB230" s="44"/>
      <c r="AF230" s="44"/>
      <c r="AJ230" s="47"/>
      <c r="AK230" s="36"/>
      <c r="AL230" s="52"/>
      <c r="AN230" s="44"/>
      <c r="AR230" s="44"/>
      <c r="AV230" s="47"/>
      <c r="AW230" s="36"/>
      <c r="AX230" s="52"/>
      <c r="AZ230" s="44"/>
      <c r="BD230" s="44"/>
      <c r="BH230" s="47"/>
      <c r="BI230" s="36"/>
      <c r="BJ230" s="52"/>
      <c r="BL230" s="44"/>
      <c r="BP230" s="44"/>
      <c r="BT230" s="47"/>
      <c r="BU230" s="36"/>
      <c r="BV230" s="52"/>
      <c r="BX230" s="44"/>
      <c r="CB230" s="44"/>
      <c r="CF230" s="47"/>
      <c r="CG230" s="36"/>
      <c r="CH230" s="52"/>
      <c r="CJ230" s="44"/>
      <c r="CN230" s="44"/>
      <c r="CR230" s="47"/>
      <c r="CS230" s="36"/>
      <c r="CT230" s="52"/>
      <c r="CV230" s="44"/>
      <c r="CZ230" s="44"/>
      <c r="DD230" s="47"/>
      <c r="DE230" s="36"/>
      <c r="DF230" s="52"/>
      <c r="DH230" s="44"/>
      <c r="DL230" s="44"/>
      <c r="DP230" s="47"/>
      <c r="DQ230" s="36"/>
      <c r="DR230" s="52"/>
      <c r="DT230" s="44"/>
      <c r="DX230" s="44"/>
      <c r="EB230" s="47"/>
      <c r="EC230" s="36"/>
      <c r="ED230" s="52"/>
      <c r="EF230" s="44"/>
      <c r="EJ230" s="44"/>
      <c r="EN230" s="47"/>
      <c r="EO230" s="36"/>
      <c r="EP230" s="52"/>
      <c r="ER230" s="44"/>
      <c r="EV230" s="44"/>
      <c r="EZ230" s="47"/>
      <c r="FA230" s="36"/>
      <c r="FB230" s="52"/>
      <c r="FD230" s="44"/>
      <c r="FH230" s="44"/>
      <c r="FL230" s="47"/>
      <c r="FM230" s="36"/>
      <c r="FN230" s="52"/>
      <c r="FP230" s="44"/>
      <c r="FT230" s="44"/>
      <c r="FX230" s="47"/>
      <c r="FY230" s="36"/>
      <c r="FZ230" s="52"/>
      <c r="GB230" s="44"/>
      <c r="GF230" s="44"/>
      <c r="GJ230" s="47"/>
      <c r="GK230" s="36"/>
      <c r="GL230" s="52"/>
      <c r="GN230" s="44"/>
      <c r="GR230" s="44"/>
      <c r="GV230" s="47"/>
      <c r="GW230" s="36"/>
      <c r="GX230" s="52"/>
      <c r="GZ230" s="44"/>
      <c r="HD230" s="44"/>
      <c r="HH230" s="47"/>
      <c r="HI230" s="36"/>
      <c r="HJ230" s="52"/>
      <c r="HL230" s="44"/>
      <c r="HP230" s="44"/>
      <c r="HT230" s="47"/>
      <c r="HU230" s="36"/>
      <c r="HV230" s="52"/>
      <c r="HX230" s="44"/>
      <c r="IB230" s="44"/>
      <c r="IF230" s="47"/>
      <c r="IG230" s="36"/>
      <c r="IH230" s="52"/>
      <c r="IJ230" s="44"/>
      <c r="IN230" s="44"/>
      <c r="IR230" s="47"/>
      <c r="IS230" s="36"/>
      <c r="IT230" s="52"/>
      <c r="IV230" s="44"/>
      <c r="IZ230" s="44"/>
      <c r="JD230" s="47"/>
      <c r="JE230" s="36"/>
      <c r="JF230" s="52"/>
      <c r="JH230" s="44"/>
      <c r="JL230" s="44"/>
      <c r="JP230" s="47"/>
      <c r="JQ230" s="36"/>
      <c r="JR230" s="52"/>
      <c r="JT230" s="44"/>
      <c r="JX230" s="44"/>
      <c r="KB230" s="47"/>
      <c r="KC230" s="36"/>
      <c r="KD230" s="52"/>
      <c r="KF230" s="44"/>
      <c r="KJ230" s="44"/>
      <c r="KN230" s="47"/>
      <c r="KO230" s="36"/>
      <c r="KP230" s="52"/>
      <c r="KR230" s="44"/>
      <c r="KV230" s="44"/>
      <c r="KZ230" s="47"/>
      <c r="LA230" s="36"/>
      <c r="LB230" s="52"/>
      <c r="LD230" s="44"/>
      <c r="LH230" s="44"/>
      <c r="LL230" s="47"/>
      <c r="LM230" s="36"/>
      <c r="LN230" s="52"/>
      <c r="LP230" s="44"/>
      <c r="LT230" s="44"/>
      <c r="LX230" s="47"/>
      <c r="LY230" s="36"/>
      <c r="LZ230" s="52"/>
      <c r="MB230" s="44"/>
      <c r="MF230" s="44"/>
      <c r="MJ230" s="47"/>
      <c r="MK230" s="36"/>
      <c r="ML230" s="52"/>
      <c r="MN230" s="44"/>
      <c r="MR230" s="44"/>
      <c r="MV230" s="47"/>
      <c r="MW230" s="36"/>
      <c r="MX230" s="52"/>
      <c r="MZ230" s="44"/>
      <c r="ND230" s="44"/>
      <c r="NH230" s="47"/>
      <c r="NI230" s="36"/>
      <c r="NJ230" s="52"/>
      <c r="NL230" s="44"/>
      <c r="NP230" s="44"/>
      <c r="NT230" s="47"/>
      <c r="NU230" s="36"/>
      <c r="NV230" s="52"/>
      <c r="NX230" s="44"/>
      <c r="OB230" s="44"/>
      <c r="OF230" s="47"/>
      <c r="OG230" s="36"/>
      <c r="OH230" s="52"/>
      <c r="OJ230" s="44"/>
      <c r="ON230" s="44"/>
      <c r="OR230" s="47"/>
      <c r="OS230" s="36"/>
      <c r="OT230" s="52"/>
      <c r="OV230" s="44"/>
      <c r="OZ230" s="44"/>
      <c r="PD230" s="47"/>
      <c r="PE230" s="36"/>
      <c r="PF230" s="52"/>
      <c r="PH230" s="44"/>
      <c r="PL230" s="44"/>
      <c r="PP230" s="47"/>
      <c r="PQ230" s="36"/>
      <c r="PR230" s="52"/>
      <c r="PT230" s="44"/>
      <c r="PX230" s="44"/>
      <c r="QB230" s="47"/>
      <c r="QC230" s="36"/>
      <c r="QD230" s="52"/>
      <c r="QF230" s="44"/>
      <c r="QJ230" s="44"/>
      <c r="QN230" s="47"/>
      <c r="QO230" s="36"/>
      <c r="QP230" s="52"/>
      <c r="QR230" s="44"/>
      <c r="QV230" s="44"/>
      <c r="QZ230" s="47"/>
      <c r="RA230" s="36"/>
      <c r="RB230" s="52"/>
      <c r="RD230" s="44"/>
      <c r="RH230" s="44"/>
      <c r="RL230" s="47"/>
      <c r="RM230" s="36"/>
      <c r="RN230" s="52"/>
      <c r="RP230" s="44"/>
      <c r="RT230" s="44"/>
      <c r="RX230" s="47"/>
      <c r="RY230" s="36"/>
      <c r="RZ230" s="52"/>
      <c r="SB230" s="44"/>
      <c r="SF230" s="44"/>
      <c r="SJ230" s="47"/>
      <c r="SK230" s="36"/>
      <c r="SL230" s="52"/>
      <c r="SN230" s="44"/>
      <c r="SR230" s="44"/>
      <c r="SV230" s="47"/>
      <c r="SW230" s="36"/>
      <c r="SX230" s="52"/>
      <c r="SZ230" s="44"/>
      <c r="TD230" s="44"/>
      <c r="TH230" s="47"/>
      <c r="TI230" s="36"/>
      <c r="TJ230" s="52"/>
      <c r="TL230" s="44"/>
      <c r="TP230" s="44"/>
      <c r="TT230" s="47"/>
      <c r="TU230" s="36"/>
      <c r="TV230" s="52"/>
      <c r="TX230" s="44"/>
      <c r="UB230" s="44"/>
      <c r="UF230" s="47"/>
      <c r="UG230" s="36"/>
      <c r="UH230" s="52"/>
      <c r="UJ230" s="44"/>
      <c r="UN230" s="44"/>
      <c r="UR230" s="47"/>
      <c r="US230" s="36"/>
      <c r="UT230" s="52"/>
      <c r="UV230" s="44"/>
      <c r="UZ230" s="44"/>
      <c r="VD230" s="47"/>
      <c r="VE230" s="36"/>
      <c r="VF230" s="52"/>
      <c r="VH230" s="44"/>
      <c r="VL230" s="44"/>
      <c r="VP230" s="47"/>
      <c r="VQ230" s="36"/>
      <c r="VR230" s="52"/>
      <c r="VT230" s="44"/>
      <c r="VX230" s="44"/>
      <c r="WB230" s="47"/>
      <c r="WC230" s="36"/>
      <c r="WD230" s="52"/>
      <c r="WF230" s="44"/>
      <c r="WJ230" s="44"/>
      <c r="WN230" s="47"/>
      <c r="WO230" s="36"/>
      <c r="WP230" s="52"/>
      <c r="WR230" s="44"/>
      <c r="WV230" s="44"/>
      <c r="WZ230" s="47"/>
      <c r="XA230" s="36"/>
      <c r="XB230" s="52"/>
      <c r="XD230" s="44"/>
      <c r="XH230" s="44"/>
      <c r="XL230" s="47"/>
      <c r="XM230" s="36"/>
      <c r="XN230" s="52"/>
      <c r="XP230" s="44"/>
      <c r="XT230" s="44"/>
      <c r="XX230" s="47"/>
      <c r="XY230" s="36"/>
      <c r="XZ230" s="52"/>
      <c r="YB230" s="44"/>
      <c r="YF230" s="44"/>
      <c r="YJ230" s="47"/>
      <c r="YK230" s="36"/>
      <c r="YL230" s="52"/>
      <c r="YN230" s="44"/>
      <c r="YR230" s="44"/>
      <c r="YV230" s="47"/>
      <c r="YW230" s="36"/>
      <c r="YX230" s="52"/>
      <c r="YZ230" s="44"/>
      <c r="ZD230" s="44"/>
      <c r="ZH230" s="47"/>
      <c r="ZI230" s="36"/>
      <c r="ZJ230" s="52"/>
      <c r="ZL230" s="44"/>
      <c r="ZP230" s="44"/>
      <c r="ZT230" s="47"/>
      <c r="ZU230" s="36"/>
      <c r="ZV230" s="52"/>
      <c r="ZX230" s="44"/>
      <c r="AAB230" s="44"/>
      <c r="AAF230" s="47"/>
      <c r="AAG230" s="36"/>
      <c r="AAH230" s="52"/>
      <c r="AAJ230" s="44"/>
      <c r="AAN230" s="44"/>
      <c r="AAR230" s="47"/>
      <c r="AAS230" s="36"/>
      <c r="AAT230" s="52"/>
      <c r="AAV230" s="44"/>
      <c r="AAZ230" s="44"/>
      <c r="ABD230" s="47"/>
      <c r="ABE230" s="36"/>
      <c r="ABF230" s="52"/>
      <c r="ABH230" s="44"/>
      <c r="ABL230" s="44"/>
      <c r="ABP230" s="47"/>
      <c r="ABQ230" s="36"/>
      <c r="ABR230" s="52"/>
      <c r="ABT230" s="44"/>
      <c r="ABX230" s="44"/>
      <c r="ACB230" s="47"/>
      <c r="ACC230" s="36"/>
      <c r="ACD230" s="52"/>
      <c r="ACF230" s="44"/>
      <c r="ACJ230" s="44"/>
      <c r="ACN230" s="47"/>
      <c r="ACO230" s="36"/>
      <c r="ACP230" s="52"/>
      <c r="ACR230" s="44"/>
      <c r="ACV230" s="44"/>
      <c r="ACZ230" s="47"/>
      <c r="ADA230" s="36"/>
      <c r="ADB230" s="52"/>
      <c r="ADD230" s="44"/>
      <c r="ADH230" s="44"/>
      <c r="ADL230" s="47"/>
      <c r="ADM230" s="36"/>
      <c r="ADN230" s="52"/>
      <c r="ADP230" s="44"/>
      <c r="ADT230" s="44"/>
      <c r="ADX230" s="47"/>
      <c r="ADY230" s="36"/>
      <c r="ADZ230" s="52"/>
      <c r="AEB230" s="44"/>
      <c r="AEF230" s="44"/>
      <c r="AEJ230" s="47"/>
      <c r="AEK230" s="36"/>
      <c r="AEL230" s="52"/>
      <c r="AEN230" s="44"/>
      <c r="AER230" s="44"/>
      <c r="AEV230" s="47"/>
      <c r="AEW230" s="36"/>
      <c r="AEX230" s="52"/>
      <c r="AEZ230" s="44"/>
      <c r="AFD230" s="44"/>
      <c r="AFH230" s="47"/>
      <c r="AFI230" s="36"/>
      <c r="AFJ230" s="52"/>
      <c r="AFL230" s="44"/>
      <c r="AFP230" s="44"/>
      <c r="AFT230" s="47"/>
      <c r="AFU230" s="36"/>
      <c r="AFV230" s="52"/>
      <c r="AFX230" s="44"/>
      <c r="AGB230" s="44"/>
      <c r="AGF230" s="47"/>
      <c r="AGG230" s="36"/>
      <c r="AGH230" s="52"/>
      <c r="AGJ230" s="44"/>
      <c r="AGN230" s="44"/>
      <c r="AGR230" s="47"/>
      <c r="AGS230" s="36"/>
      <c r="AGT230" s="52"/>
      <c r="AGV230" s="44"/>
      <c r="AGZ230" s="44"/>
      <c r="AHD230" s="47"/>
      <c r="AHE230" s="36"/>
      <c r="AHF230" s="52"/>
      <c r="AHH230" s="44"/>
      <c r="AHL230" s="44"/>
      <c r="AHP230" s="47"/>
      <c r="AHQ230" s="36"/>
      <c r="AHR230" s="52"/>
      <c r="AHT230" s="44"/>
      <c r="AHX230" s="44"/>
      <c r="AIB230" s="47"/>
      <c r="AIC230" s="36"/>
      <c r="AID230" s="52"/>
      <c r="AIF230" s="44"/>
      <c r="AIJ230" s="44"/>
      <c r="AIN230" s="47"/>
      <c r="AIO230" s="36"/>
      <c r="AIP230" s="52"/>
      <c r="AIR230" s="44"/>
      <c r="AIV230" s="44"/>
      <c r="AIZ230" s="47"/>
      <c r="AJA230" s="36"/>
      <c r="AJB230" s="52"/>
      <c r="AJD230" s="44"/>
      <c r="AJH230" s="44"/>
      <c r="AJL230" s="47"/>
      <c r="AJM230" s="36"/>
      <c r="AJN230" s="52"/>
      <c r="AJP230" s="44"/>
      <c r="AJT230" s="44"/>
      <c r="AJX230" s="47"/>
      <c r="AJY230" s="36"/>
      <c r="AJZ230" s="52"/>
      <c r="AKB230" s="44"/>
      <c r="AKF230" s="44"/>
      <c r="AKJ230" s="47"/>
      <c r="AKK230" s="36"/>
      <c r="AKL230" s="52"/>
      <c r="AKN230" s="44"/>
      <c r="AKR230" s="44"/>
      <c r="AKV230" s="47"/>
      <c r="AKW230" s="36"/>
      <c r="AKX230" s="52"/>
      <c r="AKZ230" s="44"/>
      <c r="ALD230" s="44"/>
      <c r="ALH230" s="47"/>
      <c r="ALI230" s="36"/>
      <c r="ALJ230" s="52"/>
      <c r="ALL230" s="44"/>
      <c r="ALP230" s="44"/>
      <c r="ALT230" s="47"/>
      <c r="ALU230" s="36"/>
      <c r="ALV230" s="52"/>
      <c r="ALX230" s="44"/>
      <c r="AMB230" s="44"/>
      <c r="AMF230" s="47"/>
      <c r="AMG230" s="36"/>
      <c r="AMH230" s="52"/>
      <c r="AMJ230" s="44"/>
    </row>
    <row r="231" spans="1:1024" s="43" customFormat="1" x14ac:dyDescent="0.2">
      <c r="A231" s="39" t="s">
        <v>1086</v>
      </c>
      <c r="B231" s="57" t="s">
        <v>751</v>
      </c>
      <c r="C231" s="60" t="s">
        <v>190</v>
      </c>
      <c r="D231" s="61">
        <v>44599</v>
      </c>
      <c r="E231" s="43" t="s">
        <v>752</v>
      </c>
      <c r="F231" s="60" t="s">
        <v>192</v>
      </c>
      <c r="G231" s="43" t="s">
        <v>204</v>
      </c>
      <c r="H231" s="61">
        <v>44661</v>
      </c>
      <c r="J231" s="43" t="s">
        <v>194</v>
      </c>
      <c r="K231" s="60" t="s">
        <v>76</v>
      </c>
      <c r="L231" s="47"/>
      <c r="M231" s="37"/>
      <c r="N231" s="52"/>
      <c r="P231" s="44"/>
      <c r="T231" s="44"/>
      <c r="X231" s="47"/>
      <c r="Y231" s="36"/>
      <c r="Z231" s="52"/>
      <c r="AB231" s="44"/>
      <c r="AF231" s="44"/>
      <c r="AJ231" s="47"/>
      <c r="AK231" s="36"/>
      <c r="AL231" s="52"/>
      <c r="AN231" s="44"/>
      <c r="AR231" s="44"/>
      <c r="AV231" s="47"/>
      <c r="AW231" s="36"/>
      <c r="AX231" s="52"/>
      <c r="AZ231" s="44"/>
      <c r="BD231" s="44"/>
      <c r="BH231" s="47"/>
      <c r="BI231" s="36"/>
      <c r="BJ231" s="52"/>
      <c r="BL231" s="44"/>
      <c r="BP231" s="44"/>
      <c r="BT231" s="47"/>
      <c r="BU231" s="36"/>
      <c r="BV231" s="52"/>
      <c r="BX231" s="44"/>
      <c r="CB231" s="44"/>
      <c r="CF231" s="47"/>
      <c r="CG231" s="36"/>
      <c r="CH231" s="52"/>
      <c r="CJ231" s="44"/>
      <c r="CN231" s="44"/>
      <c r="CR231" s="47"/>
      <c r="CS231" s="36"/>
      <c r="CT231" s="52"/>
      <c r="CV231" s="44"/>
      <c r="CZ231" s="44"/>
      <c r="DD231" s="47"/>
      <c r="DE231" s="36"/>
      <c r="DF231" s="52"/>
      <c r="DH231" s="44"/>
      <c r="DL231" s="44"/>
      <c r="DP231" s="47"/>
      <c r="DQ231" s="36"/>
      <c r="DR231" s="52"/>
      <c r="DT231" s="44"/>
      <c r="DX231" s="44"/>
      <c r="EB231" s="47"/>
      <c r="EC231" s="36"/>
      <c r="ED231" s="52"/>
      <c r="EF231" s="44"/>
      <c r="EJ231" s="44"/>
      <c r="EN231" s="47"/>
      <c r="EO231" s="36"/>
      <c r="EP231" s="52"/>
      <c r="ER231" s="44"/>
      <c r="EV231" s="44"/>
      <c r="EZ231" s="47"/>
      <c r="FA231" s="36"/>
      <c r="FB231" s="52"/>
      <c r="FD231" s="44"/>
      <c r="FH231" s="44"/>
      <c r="FL231" s="47"/>
      <c r="FM231" s="36"/>
      <c r="FN231" s="52"/>
      <c r="FP231" s="44"/>
      <c r="FT231" s="44"/>
      <c r="FX231" s="47"/>
      <c r="FY231" s="36"/>
      <c r="FZ231" s="52"/>
      <c r="GB231" s="44"/>
      <c r="GF231" s="44"/>
      <c r="GJ231" s="47"/>
      <c r="GK231" s="36"/>
      <c r="GL231" s="52"/>
      <c r="GN231" s="44"/>
      <c r="GR231" s="44"/>
      <c r="GV231" s="47"/>
      <c r="GW231" s="36"/>
      <c r="GX231" s="52"/>
      <c r="GZ231" s="44"/>
      <c r="HD231" s="44"/>
      <c r="HH231" s="47"/>
      <c r="HI231" s="36"/>
      <c r="HJ231" s="52"/>
      <c r="HL231" s="44"/>
      <c r="HP231" s="44"/>
      <c r="HT231" s="47"/>
      <c r="HU231" s="36"/>
      <c r="HV231" s="52"/>
      <c r="HX231" s="44"/>
      <c r="IB231" s="44"/>
      <c r="IF231" s="47"/>
      <c r="IG231" s="36"/>
      <c r="IH231" s="52"/>
      <c r="IJ231" s="44"/>
      <c r="IN231" s="44"/>
      <c r="IR231" s="47"/>
      <c r="IS231" s="36"/>
      <c r="IT231" s="52"/>
      <c r="IV231" s="44"/>
      <c r="IZ231" s="44"/>
      <c r="JD231" s="47"/>
      <c r="JE231" s="36"/>
      <c r="JF231" s="52"/>
      <c r="JH231" s="44"/>
      <c r="JL231" s="44"/>
      <c r="JP231" s="47"/>
      <c r="JQ231" s="36"/>
      <c r="JR231" s="52"/>
      <c r="JT231" s="44"/>
      <c r="JX231" s="44"/>
      <c r="KB231" s="47"/>
      <c r="KC231" s="36"/>
      <c r="KD231" s="52"/>
      <c r="KF231" s="44"/>
      <c r="KJ231" s="44"/>
      <c r="KN231" s="47"/>
      <c r="KO231" s="36"/>
      <c r="KP231" s="52"/>
      <c r="KR231" s="44"/>
      <c r="KV231" s="44"/>
      <c r="KZ231" s="47"/>
      <c r="LA231" s="36"/>
      <c r="LB231" s="52"/>
      <c r="LD231" s="44"/>
      <c r="LH231" s="44"/>
      <c r="LL231" s="47"/>
      <c r="LM231" s="36"/>
      <c r="LN231" s="52"/>
      <c r="LP231" s="44"/>
      <c r="LT231" s="44"/>
      <c r="LX231" s="47"/>
      <c r="LY231" s="36"/>
      <c r="LZ231" s="52"/>
      <c r="MB231" s="44"/>
      <c r="MF231" s="44"/>
      <c r="MJ231" s="47"/>
      <c r="MK231" s="36"/>
      <c r="ML231" s="52"/>
      <c r="MN231" s="44"/>
      <c r="MR231" s="44"/>
      <c r="MV231" s="47"/>
      <c r="MW231" s="36"/>
      <c r="MX231" s="52"/>
      <c r="MZ231" s="44"/>
      <c r="ND231" s="44"/>
      <c r="NH231" s="47"/>
      <c r="NI231" s="36"/>
      <c r="NJ231" s="52"/>
      <c r="NL231" s="44"/>
      <c r="NP231" s="44"/>
      <c r="NT231" s="47"/>
      <c r="NU231" s="36"/>
      <c r="NV231" s="52"/>
      <c r="NX231" s="44"/>
      <c r="OB231" s="44"/>
      <c r="OF231" s="47"/>
      <c r="OG231" s="36"/>
      <c r="OH231" s="52"/>
      <c r="OJ231" s="44"/>
      <c r="ON231" s="44"/>
      <c r="OR231" s="47"/>
      <c r="OS231" s="36"/>
      <c r="OT231" s="52"/>
      <c r="OV231" s="44"/>
      <c r="OZ231" s="44"/>
      <c r="PD231" s="47"/>
      <c r="PE231" s="36"/>
      <c r="PF231" s="52"/>
      <c r="PH231" s="44"/>
      <c r="PL231" s="44"/>
      <c r="PP231" s="47"/>
      <c r="PQ231" s="36"/>
      <c r="PR231" s="52"/>
      <c r="PT231" s="44"/>
      <c r="PX231" s="44"/>
      <c r="QB231" s="47"/>
      <c r="QC231" s="36"/>
      <c r="QD231" s="52"/>
      <c r="QF231" s="44"/>
      <c r="QJ231" s="44"/>
      <c r="QN231" s="47"/>
      <c r="QO231" s="36"/>
      <c r="QP231" s="52"/>
      <c r="QR231" s="44"/>
      <c r="QV231" s="44"/>
      <c r="QZ231" s="47"/>
      <c r="RA231" s="36"/>
      <c r="RB231" s="52"/>
      <c r="RD231" s="44"/>
      <c r="RH231" s="44"/>
      <c r="RL231" s="47"/>
      <c r="RM231" s="36"/>
      <c r="RN231" s="52"/>
      <c r="RP231" s="44"/>
      <c r="RT231" s="44"/>
      <c r="RX231" s="47"/>
      <c r="RY231" s="36"/>
      <c r="RZ231" s="52"/>
      <c r="SB231" s="44"/>
      <c r="SF231" s="44"/>
      <c r="SJ231" s="47"/>
      <c r="SK231" s="36"/>
      <c r="SL231" s="52"/>
      <c r="SN231" s="44"/>
      <c r="SR231" s="44"/>
      <c r="SV231" s="47"/>
      <c r="SW231" s="36"/>
      <c r="SX231" s="52"/>
      <c r="SZ231" s="44"/>
      <c r="TD231" s="44"/>
      <c r="TH231" s="47"/>
      <c r="TI231" s="36"/>
      <c r="TJ231" s="52"/>
      <c r="TL231" s="44"/>
      <c r="TP231" s="44"/>
      <c r="TT231" s="47"/>
      <c r="TU231" s="36"/>
      <c r="TV231" s="52"/>
      <c r="TX231" s="44"/>
      <c r="UB231" s="44"/>
      <c r="UF231" s="47"/>
      <c r="UG231" s="36"/>
      <c r="UH231" s="52"/>
      <c r="UJ231" s="44"/>
      <c r="UN231" s="44"/>
      <c r="UR231" s="47"/>
      <c r="US231" s="36"/>
      <c r="UT231" s="52"/>
      <c r="UV231" s="44"/>
      <c r="UZ231" s="44"/>
      <c r="VD231" s="47"/>
      <c r="VE231" s="36"/>
      <c r="VF231" s="52"/>
      <c r="VH231" s="44"/>
      <c r="VL231" s="44"/>
      <c r="VP231" s="47"/>
      <c r="VQ231" s="36"/>
      <c r="VR231" s="52"/>
      <c r="VT231" s="44"/>
      <c r="VX231" s="44"/>
      <c r="WB231" s="47"/>
      <c r="WC231" s="36"/>
      <c r="WD231" s="52"/>
      <c r="WF231" s="44"/>
      <c r="WJ231" s="44"/>
      <c r="WN231" s="47"/>
      <c r="WO231" s="36"/>
      <c r="WP231" s="52"/>
      <c r="WR231" s="44"/>
      <c r="WV231" s="44"/>
      <c r="WZ231" s="47"/>
      <c r="XA231" s="36"/>
      <c r="XB231" s="52"/>
      <c r="XD231" s="44"/>
      <c r="XH231" s="44"/>
      <c r="XL231" s="47"/>
      <c r="XM231" s="36"/>
      <c r="XN231" s="52"/>
      <c r="XP231" s="44"/>
      <c r="XT231" s="44"/>
      <c r="XX231" s="47"/>
      <c r="XY231" s="36"/>
      <c r="XZ231" s="52"/>
      <c r="YB231" s="44"/>
      <c r="YF231" s="44"/>
      <c r="YJ231" s="47"/>
      <c r="YK231" s="36"/>
      <c r="YL231" s="52"/>
      <c r="YN231" s="44"/>
      <c r="YR231" s="44"/>
      <c r="YV231" s="47"/>
      <c r="YW231" s="36"/>
      <c r="YX231" s="52"/>
      <c r="YZ231" s="44"/>
      <c r="ZD231" s="44"/>
      <c r="ZH231" s="47"/>
      <c r="ZI231" s="36"/>
      <c r="ZJ231" s="52"/>
      <c r="ZL231" s="44"/>
      <c r="ZP231" s="44"/>
      <c r="ZT231" s="47"/>
      <c r="ZU231" s="36"/>
      <c r="ZV231" s="52"/>
      <c r="ZX231" s="44"/>
      <c r="AAB231" s="44"/>
      <c r="AAF231" s="47"/>
      <c r="AAG231" s="36"/>
      <c r="AAH231" s="52"/>
      <c r="AAJ231" s="44"/>
      <c r="AAN231" s="44"/>
      <c r="AAR231" s="47"/>
      <c r="AAS231" s="36"/>
      <c r="AAT231" s="52"/>
      <c r="AAV231" s="44"/>
      <c r="AAZ231" s="44"/>
      <c r="ABD231" s="47"/>
      <c r="ABE231" s="36"/>
      <c r="ABF231" s="52"/>
      <c r="ABH231" s="44"/>
      <c r="ABL231" s="44"/>
      <c r="ABP231" s="47"/>
      <c r="ABQ231" s="36"/>
      <c r="ABR231" s="52"/>
      <c r="ABT231" s="44"/>
      <c r="ABX231" s="44"/>
      <c r="ACB231" s="47"/>
      <c r="ACC231" s="36"/>
      <c r="ACD231" s="52"/>
      <c r="ACF231" s="44"/>
      <c r="ACJ231" s="44"/>
      <c r="ACN231" s="47"/>
      <c r="ACO231" s="36"/>
      <c r="ACP231" s="52"/>
      <c r="ACR231" s="44"/>
      <c r="ACV231" s="44"/>
      <c r="ACZ231" s="47"/>
      <c r="ADA231" s="36"/>
      <c r="ADB231" s="52"/>
      <c r="ADD231" s="44"/>
      <c r="ADH231" s="44"/>
      <c r="ADL231" s="47"/>
      <c r="ADM231" s="36"/>
      <c r="ADN231" s="52"/>
      <c r="ADP231" s="44"/>
      <c r="ADT231" s="44"/>
      <c r="ADX231" s="47"/>
      <c r="ADY231" s="36"/>
      <c r="ADZ231" s="52"/>
      <c r="AEB231" s="44"/>
      <c r="AEF231" s="44"/>
      <c r="AEJ231" s="47"/>
      <c r="AEK231" s="36"/>
      <c r="AEL231" s="52"/>
      <c r="AEN231" s="44"/>
      <c r="AER231" s="44"/>
      <c r="AEV231" s="47"/>
      <c r="AEW231" s="36"/>
      <c r="AEX231" s="52"/>
      <c r="AEZ231" s="44"/>
      <c r="AFD231" s="44"/>
      <c r="AFH231" s="47"/>
      <c r="AFI231" s="36"/>
      <c r="AFJ231" s="52"/>
      <c r="AFL231" s="44"/>
      <c r="AFP231" s="44"/>
      <c r="AFT231" s="47"/>
      <c r="AFU231" s="36"/>
      <c r="AFV231" s="52"/>
      <c r="AFX231" s="44"/>
      <c r="AGB231" s="44"/>
      <c r="AGF231" s="47"/>
      <c r="AGG231" s="36"/>
      <c r="AGH231" s="52"/>
      <c r="AGJ231" s="44"/>
      <c r="AGN231" s="44"/>
      <c r="AGR231" s="47"/>
      <c r="AGS231" s="36"/>
      <c r="AGT231" s="52"/>
      <c r="AGV231" s="44"/>
      <c r="AGZ231" s="44"/>
      <c r="AHD231" s="47"/>
      <c r="AHE231" s="36"/>
      <c r="AHF231" s="52"/>
      <c r="AHH231" s="44"/>
      <c r="AHL231" s="44"/>
      <c r="AHP231" s="47"/>
      <c r="AHQ231" s="36"/>
      <c r="AHR231" s="52"/>
      <c r="AHT231" s="44"/>
      <c r="AHX231" s="44"/>
      <c r="AIB231" s="47"/>
      <c r="AIC231" s="36"/>
      <c r="AID231" s="52"/>
      <c r="AIF231" s="44"/>
      <c r="AIJ231" s="44"/>
      <c r="AIN231" s="47"/>
      <c r="AIO231" s="36"/>
      <c r="AIP231" s="52"/>
      <c r="AIR231" s="44"/>
      <c r="AIV231" s="44"/>
      <c r="AIZ231" s="47"/>
      <c r="AJA231" s="36"/>
      <c r="AJB231" s="52"/>
      <c r="AJD231" s="44"/>
      <c r="AJH231" s="44"/>
      <c r="AJL231" s="47"/>
      <c r="AJM231" s="36"/>
      <c r="AJN231" s="52"/>
      <c r="AJP231" s="44"/>
      <c r="AJT231" s="44"/>
      <c r="AJX231" s="47"/>
      <c r="AJY231" s="36"/>
      <c r="AJZ231" s="52"/>
      <c r="AKB231" s="44"/>
      <c r="AKF231" s="44"/>
      <c r="AKJ231" s="47"/>
      <c r="AKK231" s="36"/>
      <c r="AKL231" s="52"/>
      <c r="AKN231" s="44"/>
      <c r="AKR231" s="44"/>
      <c r="AKV231" s="47"/>
      <c r="AKW231" s="36"/>
      <c r="AKX231" s="52"/>
      <c r="AKZ231" s="44"/>
      <c r="ALD231" s="44"/>
      <c r="ALH231" s="47"/>
      <c r="ALI231" s="36"/>
      <c r="ALJ231" s="52"/>
      <c r="ALL231" s="44"/>
      <c r="ALP231" s="44"/>
      <c r="ALT231" s="47"/>
      <c r="ALU231" s="36"/>
      <c r="ALV231" s="52"/>
      <c r="ALX231" s="44"/>
      <c r="AMB231" s="44"/>
      <c r="AMF231" s="47"/>
      <c r="AMG231" s="36"/>
      <c r="AMH231" s="52"/>
      <c r="AMJ231" s="44"/>
    </row>
    <row r="232" spans="1:1024" s="43" customFormat="1" ht="25.5" x14ac:dyDescent="0.2">
      <c r="A232" s="39" t="s">
        <v>1086</v>
      </c>
      <c r="B232" s="57" t="s">
        <v>753</v>
      </c>
      <c r="C232" s="60" t="s">
        <v>190</v>
      </c>
      <c r="D232" s="61">
        <v>44600</v>
      </c>
      <c r="E232" s="43" t="s">
        <v>754</v>
      </c>
      <c r="F232" s="60" t="s">
        <v>192</v>
      </c>
      <c r="G232" s="43" t="s">
        <v>207</v>
      </c>
      <c r="H232" s="61"/>
      <c r="J232" s="43" t="s">
        <v>194</v>
      </c>
      <c r="K232" s="60" t="s">
        <v>76</v>
      </c>
      <c r="L232" s="47" t="s">
        <v>782</v>
      </c>
      <c r="M232" s="37"/>
      <c r="N232" s="52"/>
      <c r="P232" s="44"/>
      <c r="T232" s="44"/>
      <c r="X232" s="47"/>
      <c r="Y232" s="36"/>
      <c r="Z232" s="52"/>
      <c r="AB232" s="44"/>
      <c r="AF232" s="44"/>
      <c r="AJ232" s="47"/>
      <c r="AK232" s="36"/>
      <c r="AL232" s="52"/>
      <c r="AN232" s="44"/>
      <c r="AR232" s="44"/>
      <c r="AV232" s="47"/>
      <c r="AW232" s="36"/>
      <c r="AX232" s="52"/>
      <c r="AZ232" s="44"/>
      <c r="BD232" s="44"/>
      <c r="BH232" s="47"/>
      <c r="BI232" s="36"/>
      <c r="BJ232" s="52"/>
      <c r="BL232" s="44"/>
      <c r="BP232" s="44"/>
      <c r="BT232" s="47"/>
      <c r="BU232" s="36"/>
      <c r="BV232" s="52"/>
      <c r="BX232" s="44"/>
      <c r="CB232" s="44"/>
      <c r="CF232" s="47"/>
      <c r="CG232" s="36"/>
      <c r="CH232" s="52"/>
      <c r="CJ232" s="44"/>
      <c r="CN232" s="44"/>
      <c r="CR232" s="47"/>
      <c r="CS232" s="36"/>
      <c r="CT232" s="52"/>
      <c r="CV232" s="44"/>
      <c r="CZ232" s="44"/>
      <c r="DD232" s="47"/>
      <c r="DE232" s="36"/>
      <c r="DF232" s="52"/>
      <c r="DH232" s="44"/>
      <c r="DL232" s="44"/>
      <c r="DP232" s="47"/>
      <c r="DQ232" s="36"/>
      <c r="DR232" s="52"/>
      <c r="DT232" s="44"/>
      <c r="DX232" s="44"/>
      <c r="EB232" s="47"/>
      <c r="EC232" s="36"/>
      <c r="ED232" s="52"/>
      <c r="EF232" s="44"/>
      <c r="EJ232" s="44"/>
      <c r="EN232" s="47"/>
      <c r="EO232" s="36"/>
      <c r="EP232" s="52"/>
      <c r="ER232" s="44"/>
      <c r="EV232" s="44"/>
      <c r="EZ232" s="47"/>
      <c r="FA232" s="36"/>
      <c r="FB232" s="52"/>
      <c r="FD232" s="44"/>
      <c r="FH232" s="44"/>
      <c r="FL232" s="47"/>
      <c r="FM232" s="36"/>
      <c r="FN232" s="52"/>
      <c r="FP232" s="44"/>
      <c r="FT232" s="44"/>
      <c r="FX232" s="47"/>
      <c r="FY232" s="36"/>
      <c r="FZ232" s="52"/>
      <c r="GB232" s="44"/>
      <c r="GF232" s="44"/>
      <c r="GJ232" s="47"/>
      <c r="GK232" s="36"/>
      <c r="GL232" s="52"/>
      <c r="GN232" s="44"/>
      <c r="GR232" s="44"/>
      <c r="GV232" s="47"/>
      <c r="GW232" s="36"/>
      <c r="GX232" s="52"/>
      <c r="GZ232" s="44"/>
      <c r="HD232" s="44"/>
      <c r="HH232" s="47"/>
      <c r="HI232" s="36"/>
      <c r="HJ232" s="52"/>
      <c r="HL232" s="44"/>
      <c r="HP232" s="44"/>
      <c r="HT232" s="47"/>
      <c r="HU232" s="36"/>
      <c r="HV232" s="52"/>
      <c r="HX232" s="44"/>
      <c r="IB232" s="44"/>
      <c r="IF232" s="47"/>
      <c r="IG232" s="36"/>
      <c r="IH232" s="52"/>
      <c r="IJ232" s="44"/>
      <c r="IN232" s="44"/>
      <c r="IR232" s="47"/>
      <c r="IS232" s="36"/>
      <c r="IT232" s="52"/>
      <c r="IV232" s="44"/>
      <c r="IZ232" s="44"/>
      <c r="JD232" s="47"/>
      <c r="JE232" s="36"/>
      <c r="JF232" s="52"/>
      <c r="JH232" s="44"/>
      <c r="JL232" s="44"/>
      <c r="JP232" s="47"/>
      <c r="JQ232" s="36"/>
      <c r="JR232" s="52"/>
      <c r="JT232" s="44"/>
      <c r="JX232" s="44"/>
      <c r="KB232" s="47"/>
      <c r="KC232" s="36"/>
      <c r="KD232" s="52"/>
      <c r="KF232" s="44"/>
      <c r="KJ232" s="44"/>
      <c r="KN232" s="47"/>
      <c r="KO232" s="36"/>
      <c r="KP232" s="52"/>
      <c r="KR232" s="44"/>
      <c r="KV232" s="44"/>
      <c r="KZ232" s="47"/>
      <c r="LA232" s="36"/>
      <c r="LB232" s="52"/>
      <c r="LD232" s="44"/>
      <c r="LH232" s="44"/>
      <c r="LL232" s="47"/>
      <c r="LM232" s="36"/>
      <c r="LN232" s="52"/>
      <c r="LP232" s="44"/>
      <c r="LT232" s="44"/>
      <c r="LX232" s="47"/>
      <c r="LY232" s="36"/>
      <c r="LZ232" s="52"/>
      <c r="MB232" s="44"/>
      <c r="MF232" s="44"/>
      <c r="MJ232" s="47"/>
      <c r="MK232" s="36"/>
      <c r="ML232" s="52"/>
      <c r="MN232" s="44"/>
      <c r="MR232" s="44"/>
      <c r="MV232" s="47"/>
      <c r="MW232" s="36"/>
      <c r="MX232" s="52"/>
      <c r="MZ232" s="44"/>
      <c r="ND232" s="44"/>
      <c r="NH232" s="47"/>
      <c r="NI232" s="36"/>
      <c r="NJ232" s="52"/>
      <c r="NL232" s="44"/>
      <c r="NP232" s="44"/>
      <c r="NT232" s="47"/>
      <c r="NU232" s="36"/>
      <c r="NV232" s="52"/>
      <c r="NX232" s="44"/>
      <c r="OB232" s="44"/>
      <c r="OF232" s="47"/>
      <c r="OG232" s="36"/>
      <c r="OH232" s="52"/>
      <c r="OJ232" s="44"/>
      <c r="ON232" s="44"/>
      <c r="OR232" s="47"/>
      <c r="OS232" s="36"/>
      <c r="OT232" s="52"/>
      <c r="OV232" s="44"/>
      <c r="OZ232" s="44"/>
      <c r="PD232" s="47"/>
      <c r="PE232" s="36"/>
      <c r="PF232" s="52"/>
      <c r="PH232" s="44"/>
      <c r="PL232" s="44"/>
      <c r="PP232" s="47"/>
      <c r="PQ232" s="36"/>
      <c r="PR232" s="52"/>
      <c r="PT232" s="44"/>
      <c r="PX232" s="44"/>
      <c r="QB232" s="47"/>
      <c r="QC232" s="36"/>
      <c r="QD232" s="52"/>
      <c r="QF232" s="44"/>
      <c r="QJ232" s="44"/>
      <c r="QN232" s="47"/>
      <c r="QO232" s="36"/>
      <c r="QP232" s="52"/>
      <c r="QR232" s="44"/>
      <c r="QV232" s="44"/>
      <c r="QZ232" s="47"/>
      <c r="RA232" s="36"/>
      <c r="RB232" s="52"/>
      <c r="RD232" s="44"/>
      <c r="RH232" s="44"/>
      <c r="RL232" s="47"/>
      <c r="RM232" s="36"/>
      <c r="RN232" s="52"/>
      <c r="RP232" s="44"/>
      <c r="RT232" s="44"/>
      <c r="RX232" s="47"/>
      <c r="RY232" s="36"/>
      <c r="RZ232" s="52"/>
      <c r="SB232" s="44"/>
      <c r="SF232" s="44"/>
      <c r="SJ232" s="47"/>
      <c r="SK232" s="36"/>
      <c r="SL232" s="52"/>
      <c r="SN232" s="44"/>
      <c r="SR232" s="44"/>
      <c r="SV232" s="47"/>
      <c r="SW232" s="36"/>
      <c r="SX232" s="52"/>
      <c r="SZ232" s="44"/>
      <c r="TD232" s="44"/>
      <c r="TH232" s="47"/>
      <c r="TI232" s="36"/>
      <c r="TJ232" s="52"/>
      <c r="TL232" s="44"/>
      <c r="TP232" s="44"/>
      <c r="TT232" s="47"/>
      <c r="TU232" s="36"/>
      <c r="TV232" s="52"/>
      <c r="TX232" s="44"/>
      <c r="UB232" s="44"/>
      <c r="UF232" s="47"/>
      <c r="UG232" s="36"/>
      <c r="UH232" s="52"/>
      <c r="UJ232" s="44"/>
      <c r="UN232" s="44"/>
      <c r="UR232" s="47"/>
      <c r="US232" s="36"/>
      <c r="UT232" s="52"/>
      <c r="UV232" s="44"/>
      <c r="UZ232" s="44"/>
      <c r="VD232" s="47"/>
      <c r="VE232" s="36"/>
      <c r="VF232" s="52"/>
      <c r="VH232" s="44"/>
      <c r="VL232" s="44"/>
      <c r="VP232" s="47"/>
      <c r="VQ232" s="36"/>
      <c r="VR232" s="52"/>
      <c r="VT232" s="44"/>
      <c r="VX232" s="44"/>
      <c r="WB232" s="47"/>
      <c r="WC232" s="36"/>
      <c r="WD232" s="52"/>
      <c r="WF232" s="44"/>
      <c r="WJ232" s="44"/>
      <c r="WN232" s="47"/>
      <c r="WO232" s="36"/>
      <c r="WP232" s="52"/>
      <c r="WR232" s="44"/>
      <c r="WV232" s="44"/>
      <c r="WZ232" s="47"/>
      <c r="XA232" s="36"/>
      <c r="XB232" s="52"/>
      <c r="XD232" s="44"/>
      <c r="XH232" s="44"/>
      <c r="XL232" s="47"/>
      <c r="XM232" s="36"/>
      <c r="XN232" s="52"/>
      <c r="XP232" s="44"/>
      <c r="XT232" s="44"/>
      <c r="XX232" s="47"/>
      <c r="XY232" s="36"/>
      <c r="XZ232" s="52"/>
      <c r="YB232" s="44"/>
      <c r="YF232" s="44"/>
      <c r="YJ232" s="47"/>
      <c r="YK232" s="36"/>
      <c r="YL232" s="52"/>
      <c r="YN232" s="44"/>
      <c r="YR232" s="44"/>
      <c r="YV232" s="47"/>
      <c r="YW232" s="36"/>
      <c r="YX232" s="52"/>
      <c r="YZ232" s="44"/>
      <c r="ZD232" s="44"/>
      <c r="ZH232" s="47"/>
      <c r="ZI232" s="36"/>
      <c r="ZJ232" s="52"/>
      <c r="ZL232" s="44"/>
      <c r="ZP232" s="44"/>
      <c r="ZT232" s="47"/>
      <c r="ZU232" s="36"/>
      <c r="ZV232" s="52"/>
      <c r="ZX232" s="44"/>
      <c r="AAB232" s="44"/>
      <c r="AAF232" s="47"/>
      <c r="AAG232" s="36"/>
      <c r="AAH232" s="52"/>
      <c r="AAJ232" s="44"/>
      <c r="AAN232" s="44"/>
      <c r="AAR232" s="47"/>
      <c r="AAS232" s="36"/>
      <c r="AAT232" s="52"/>
      <c r="AAV232" s="44"/>
      <c r="AAZ232" s="44"/>
      <c r="ABD232" s="47"/>
      <c r="ABE232" s="36"/>
      <c r="ABF232" s="52"/>
      <c r="ABH232" s="44"/>
      <c r="ABL232" s="44"/>
      <c r="ABP232" s="47"/>
      <c r="ABQ232" s="36"/>
      <c r="ABR232" s="52"/>
      <c r="ABT232" s="44"/>
      <c r="ABX232" s="44"/>
      <c r="ACB232" s="47"/>
      <c r="ACC232" s="36"/>
      <c r="ACD232" s="52"/>
      <c r="ACF232" s="44"/>
      <c r="ACJ232" s="44"/>
      <c r="ACN232" s="47"/>
      <c r="ACO232" s="36"/>
      <c r="ACP232" s="52"/>
      <c r="ACR232" s="44"/>
      <c r="ACV232" s="44"/>
      <c r="ACZ232" s="47"/>
      <c r="ADA232" s="36"/>
      <c r="ADB232" s="52"/>
      <c r="ADD232" s="44"/>
      <c r="ADH232" s="44"/>
      <c r="ADL232" s="47"/>
      <c r="ADM232" s="36"/>
      <c r="ADN232" s="52"/>
      <c r="ADP232" s="44"/>
      <c r="ADT232" s="44"/>
      <c r="ADX232" s="47"/>
      <c r="ADY232" s="36"/>
      <c r="ADZ232" s="52"/>
      <c r="AEB232" s="44"/>
      <c r="AEF232" s="44"/>
      <c r="AEJ232" s="47"/>
      <c r="AEK232" s="36"/>
      <c r="AEL232" s="52"/>
      <c r="AEN232" s="44"/>
      <c r="AER232" s="44"/>
      <c r="AEV232" s="47"/>
      <c r="AEW232" s="36"/>
      <c r="AEX232" s="52"/>
      <c r="AEZ232" s="44"/>
      <c r="AFD232" s="44"/>
      <c r="AFH232" s="47"/>
      <c r="AFI232" s="36"/>
      <c r="AFJ232" s="52"/>
      <c r="AFL232" s="44"/>
      <c r="AFP232" s="44"/>
      <c r="AFT232" s="47"/>
      <c r="AFU232" s="36"/>
      <c r="AFV232" s="52"/>
      <c r="AFX232" s="44"/>
      <c r="AGB232" s="44"/>
      <c r="AGF232" s="47"/>
      <c r="AGG232" s="36"/>
      <c r="AGH232" s="52"/>
      <c r="AGJ232" s="44"/>
      <c r="AGN232" s="44"/>
      <c r="AGR232" s="47"/>
      <c r="AGS232" s="36"/>
      <c r="AGT232" s="52"/>
      <c r="AGV232" s="44"/>
      <c r="AGZ232" s="44"/>
      <c r="AHD232" s="47"/>
      <c r="AHE232" s="36"/>
      <c r="AHF232" s="52"/>
      <c r="AHH232" s="44"/>
      <c r="AHL232" s="44"/>
      <c r="AHP232" s="47"/>
      <c r="AHQ232" s="36"/>
      <c r="AHR232" s="52"/>
      <c r="AHT232" s="44"/>
      <c r="AHX232" s="44"/>
      <c r="AIB232" s="47"/>
      <c r="AIC232" s="36"/>
      <c r="AID232" s="52"/>
      <c r="AIF232" s="44"/>
      <c r="AIJ232" s="44"/>
      <c r="AIN232" s="47"/>
      <c r="AIO232" s="36"/>
      <c r="AIP232" s="52"/>
      <c r="AIR232" s="44"/>
      <c r="AIV232" s="44"/>
      <c r="AIZ232" s="47"/>
      <c r="AJA232" s="36"/>
      <c r="AJB232" s="52"/>
      <c r="AJD232" s="44"/>
      <c r="AJH232" s="44"/>
      <c r="AJL232" s="47"/>
      <c r="AJM232" s="36"/>
      <c r="AJN232" s="52"/>
      <c r="AJP232" s="44"/>
      <c r="AJT232" s="44"/>
      <c r="AJX232" s="47"/>
      <c r="AJY232" s="36"/>
      <c r="AJZ232" s="52"/>
      <c r="AKB232" s="44"/>
      <c r="AKF232" s="44"/>
      <c r="AKJ232" s="47"/>
      <c r="AKK232" s="36"/>
      <c r="AKL232" s="52"/>
      <c r="AKN232" s="44"/>
      <c r="AKR232" s="44"/>
      <c r="AKV232" s="47"/>
      <c r="AKW232" s="36"/>
      <c r="AKX232" s="52"/>
      <c r="AKZ232" s="44"/>
      <c r="ALD232" s="44"/>
      <c r="ALH232" s="47"/>
      <c r="ALI232" s="36"/>
      <c r="ALJ232" s="52"/>
      <c r="ALL232" s="44"/>
      <c r="ALP232" s="44"/>
      <c r="ALT232" s="47"/>
      <c r="ALU232" s="36"/>
      <c r="ALV232" s="52"/>
      <c r="ALX232" s="44"/>
      <c r="AMB232" s="44"/>
      <c r="AMF232" s="47"/>
      <c r="AMG232" s="36"/>
      <c r="AMH232" s="52"/>
      <c r="AMJ232" s="44"/>
    </row>
    <row r="233" spans="1:1024" s="43" customFormat="1" x14ac:dyDescent="0.2">
      <c r="A233" s="39" t="s">
        <v>1086</v>
      </c>
      <c r="B233" s="57" t="s">
        <v>755</v>
      </c>
      <c r="C233" s="60" t="s">
        <v>190</v>
      </c>
      <c r="D233" s="61">
        <v>44600</v>
      </c>
      <c r="E233" s="43" t="s">
        <v>756</v>
      </c>
      <c r="F233" s="60" t="s">
        <v>192</v>
      </c>
      <c r="G233" s="43" t="s">
        <v>221</v>
      </c>
      <c r="H233" s="61"/>
      <c r="J233" s="43" t="s">
        <v>194</v>
      </c>
      <c r="K233" s="60" t="s">
        <v>76</v>
      </c>
      <c r="L233" s="47"/>
      <c r="M233" s="37"/>
      <c r="N233" s="52"/>
      <c r="P233" s="44"/>
      <c r="T233" s="44"/>
      <c r="X233" s="47"/>
      <c r="Y233" s="36"/>
      <c r="Z233" s="52"/>
      <c r="AB233" s="44"/>
      <c r="AF233" s="44"/>
      <c r="AJ233" s="47"/>
      <c r="AK233" s="36"/>
      <c r="AL233" s="52"/>
      <c r="AN233" s="44"/>
      <c r="AR233" s="44"/>
      <c r="AV233" s="47"/>
      <c r="AW233" s="36"/>
      <c r="AX233" s="52"/>
      <c r="AZ233" s="44"/>
      <c r="BD233" s="44"/>
      <c r="BH233" s="47"/>
      <c r="BI233" s="36"/>
      <c r="BJ233" s="52"/>
      <c r="BL233" s="44"/>
      <c r="BP233" s="44"/>
      <c r="BT233" s="47"/>
      <c r="BU233" s="36"/>
      <c r="BV233" s="52"/>
      <c r="BX233" s="44"/>
      <c r="CB233" s="44"/>
      <c r="CF233" s="47"/>
      <c r="CG233" s="36"/>
      <c r="CH233" s="52"/>
      <c r="CJ233" s="44"/>
      <c r="CN233" s="44"/>
      <c r="CR233" s="47"/>
      <c r="CS233" s="36"/>
      <c r="CT233" s="52"/>
      <c r="CV233" s="44"/>
      <c r="CZ233" s="44"/>
      <c r="DD233" s="47"/>
      <c r="DE233" s="36"/>
      <c r="DF233" s="52"/>
      <c r="DH233" s="44"/>
      <c r="DL233" s="44"/>
      <c r="DP233" s="47"/>
      <c r="DQ233" s="36"/>
      <c r="DR233" s="52"/>
      <c r="DT233" s="44"/>
      <c r="DX233" s="44"/>
      <c r="EB233" s="47"/>
      <c r="EC233" s="36"/>
      <c r="ED233" s="52"/>
      <c r="EF233" s="44"/>
      <c r="EJ233" s="44"/>
      <c r="EN233" s="47"/>
      <c r="EO233" s="36"/>
      <c r="EP233" s="52"/>
      <c r="ER233" s="44"/>
      <c r="EV233" s="44"/>
      <c r="EZ233" s="47"/>
      <c r="FA233" s="36"/>
      <c r="FB233" s="52"/>
      <c r="FD233" s="44"/>
      <c r="FH233" s="44"/>
      <c r="FL233" s="47"/>
      <c r="FM233" s="36"/>
      <c r="FN233" s="52"/>
      <c r="FP233" s="44"/>
      <c r="FT233" s="44"/>
      <c r="FX233" s="47"/>
      <c r="FY233" s="36"/>
      <c r="FZ233" s="52"/>
      <c r="GB233" s="44"/>
      <c r="GF233" s="44"/>
      <c r="GJ233" s="47"/>
      <c r="GK233" s="36"/>
      <c r="GL233" s="52"/>
      <c r="GN233" s="44"/>
      <c r="GR233" s="44"/>
      <c r="GV233" s="47"/>
      <c r="GW233" s="36"/>
      <c r="GX233" s="52"/>
      <c r="GZ233" s="44"/>
      <c r="HD233" s="44"/>
      <c r="HH233" s="47"/>
      <c r="HI233" s="36"/>
      <c r="HJ233" s="52"/>
      <c r="HL233" s="44"/>
      <c r="HP233" s="44"/>
      <c r="HT233" s="47"/>
      <c r="HU233" s="36"/>
      <c r="HV233" s="52"/>
      <c r="HX233" s="44"/>
      <c r="IB233" s="44"/>
      <c r="IF233" s="47"/>
      <c r="IG233" s="36"/>
      <c r="IH233" s="52"/>
      <c r="IJ233" s="44"/>
      <c r="IN233" s="44"/>
      <c r="IR233" s="47"/>
      <c r="IS233" s="36"/>
      <c r="IT233" s="52"/>
      <c r="IV233" s="44"/>
      <c r="IZ233" s="44"/>
      <c r="JD233" s="47"/>
      <c r="JE233" s="36"/>
      <c r="JF233" s="52"/>
      <c r="JH233" s="44"/>
      <c r="JL233" s="44"/>
      <c r="JP233" s="47"/>
      <c r="JQ233" s="36"/>
      <c r="JR233" s="52"/>
      <c r="JT233" s="44"/>
      <c r="JX233" s="44"/>
      <c r="KB233" s="47"/>
      <c r="KC233" s="36"/>
      <c r="KD233" s="52"/>
      <c r="KF233" s="44"/>
      <c r="KJ233" s="44"/>
      <c r="KN233" s="47"/>
      <c r="KO233" s="36"/>
      <c r="KP233" s="52"/>
      <c r="KR233" s="44"/>
      <c r="KV233" s="44"/>
      <c r="KZ233" s="47"/>
      <c r="LA233" s="36"/>
      <c r="LB233" s="52"/>
      <c r="LD233" s="44"/>
      <c r="LH233" s="44"/>
      <c r="LL233" s="47"/>
      <c r="LM233" s="36"/>
      <c r="LN233" s="52"/>
      <c r="LP233" s="44"/>
      <c r="LT233" s="44"/>
      <c r="LX233" s="47"/>
      <c r="LY233" s="36"/>
      <c r="LZ233" s="52"/>
      <c r="MB233" s="44"/>
      <c r="MF233" s="44"/>
      <c r="MJ233" s="47"/>
      <c r="MK233" s="36"/>
      <c r="ML233" s="52"/>
      <c r="MN233" s="44"/>
      <c r="MR233" s="44"/>
      <c r="MV233" s="47"/>
      <c r="MW233" s="36"/>
      <c r="MX233" s="52"/>
      <c r="MZ233" s="44"/>
      <c r="ND233" s="44"/>
      <c r="NH233" s="47"/>
      <c r="NI233" s="36"/>
      <c r="NJ233" s="52"/>
      <c r="NL233" s="44"/>
      <c r="NP233" s="44"/>
      <c r="NT233" s="47"/>
      <c r="NU233" s="36"/>
      <c r="NV233" s="52"/>
      <c r="NX233" s="44"/>
      <c r="OB233" s="44"/>
      <c r="OF233" s="47"/>
      <c r="OG233" s="36"/>
      <c r="OH233" s="52"/>
      <c r="OJ233" s="44"/>
      <c r="ON233" s="44"/>
      <c r="OR233" s="47"/>
      <c r="OS233" s="36"/>
      <c r="OT233" s="52"/>
      <c r="OV233" s="44"/>
      <c r="OZ233" s="44"/>
      <c r="PD233" s="47"/>
      <c r="PE233" s="36"/>
      <c r="PF233" s="52"/>
      <c r="PH233" s="44"/>
      <c r="PL233" s="44"/>
      <c r="PP233" s="47"/>
      <c r="PQ233" s="36"/>
      <c r="PR233" s="52"/>
      <c r="PT233" s="44"/>
      <c r="PX233" s="44"/>
      <c r="QB233" s="47"/>
      <c r="QC233" s="36"/>
      <c r="QD233" s="52"/>
      <c r="QF233" s="44"/>
      <c r="QJ233" s="44"/>
      <c r="QN233" s="47"/>
      <c r="QO233" s="36"/>
      <c r="QP233" s="52"/>
      <c r="QR233" s="44"/>
      <c r="QV233" s="44"/>
      <c r="QZ233" s="47"/>
      <c r="RA233" s="36"/>
      <c r="RB233" s="52"/>
      <c r="RD233" s="44"/>
      <c r="RH233" s="44"/>
      <c r="RL233" s="47"/>
      <c r="RM233" s="36"/>
      <c r="RN233" s="52"/>
      <c r="RP233" s="44"/>
      <c r="RT233" s="44"/>
      <c r="RX233" s="47"/>
      <c r="RY233" s="36"/>
      <c r="RZ233" s="52"/>
      <c r="SB233" s="44"/>
      <c r="SF233" s="44"/>
      <c r="SJ233" s="47"/>
      <c r="SK233" s="36"/>
      <c r="SL233" s="52"/>
      <c r="SN233" s="44"/>
      <c r="SR233" s="44"/>
      <c r="SV233" s="47"/>
      <c r="SW233" s="36"/>
      <c r="SX233" s="52"/>
      <c r="SZ233" s="44"/>
      <c r="TD233" s="44"/>
      <c r="TH233" s="47"/>
      <c r="TI233" s="36"/>
      <c r="TJ233" s="52"/>
      <c r="TL233" s="44"/>
      <c r="TP233" s="44"/>
      <c r="TT233" s="47"/>
      <c r="TU233" s="36"/>
      <c r="TV233" s="52"/>
      <c r="TX233" s="44"/>
      <c r="UB233" s="44"/>
      <c r="UF233" s="47"/>
      <c r="UG233" s="36"/>
      <c r="UH233" s="52"/>
      <c r="UJ233" s="44"/>
      <c r="UN233" s="44"/>
      <c r="UR233" s="47"/>
      <c r="US233" s="36"/>
      <c r="UT233" s="52"/>
      <c r="UV233" s="44"/>
      <c r="UZ233" s="44"/>
      <c r="VD233" s="47"/>
      <c r="VE233" s="36"/>
      <c r="VF233" s="52"/>
      <c r="VH233" s="44"/>
      <c r="VL233" s="44"/>
      <c r="VP233" s="47"/>
      <c r="VQ233" s="36"/>
      <c r="VR233" s="52"/>
      <c r="VT233" s="44"/>
      <c r="VX233" s="44"/>
      <c r="WB233" s="47"/>
      <c r="WC233" s="36"/>
      <c r="WD233" s="52"/>
      <c r="WF233" s="44"/>
      <c r="WJ233" s="44"/>
      <c r="WN233" s="47"/>
      <c r="WO233" s="36"/>
      <c r="WP233" s="52"/>
      <c r="WR233" s="44"/>
      <c r="WV233" s="44"/>
      <c r="WZ233" s="47"/>
      <c r="XA233" s="36"/>
      <c r="XB233" s="52"/>
      <c r="XD233" s="44"/>
      <c r="XH233" s="44"/>
      <c r="XL233" s="47"/>
      <c r="XM233" s="36"/>
      <c r="XN233" s="52"/>
      <c r="XP233" s="44"/>
      <c r="XT233" s="44"/>
      <c r="XX233" s="47"/>
      <c r="XY233" s="36"/>
      <c r="XZ233" s="52"/>
      <c r="YB233" s="44"/>
      <c r="YF233" s="44"/>
      <c r="YJ233" s="47"/>
      <c r="YK233" s="36"/>
      <c r="YL233" s="52"/>
      <c r="YN233" s="44"/>
      <c r="YR233" s="44"/>
      <c r="YV233" s="47"/>
      <c r="YW233" s="36"/>
      <c r="YX233" s="52"/>
      <c r="YZ233" s="44"/>
      <c r="ZD233" s="44"/>
      <c r="ZH233" s="47"/>
      <c r="ZI233" s="36"/>
      <c r="ZJ233" s="52"/>
      <c r="ZL233" s="44"/>
      <c r="ZP233" s="44"/>
      <c r="ZT233" s="47"/>
      <c r="ZU233" s="36"/>
      <c r="ZV233" s="52"/>
      <c r="ZX233" s="44"/>
      <c r="AAB233" s="44"/>
      <c r="AAF233" s="47"/>
      <c r="AAG233" s="36"/>
      <c r="AAH233" s="52"/>
      <c r="AAJ233" s="44"/>
      <c r="AAN233" s="44"/>
      <c r="AAR233" s="47"/>
      <c r="AAS233" s="36"/>
      <c r="AAT233" s="52"/>
      <c r="AAV233" s="44"/>
      <c r="AAZ233" s="44"/>
      <c r="ABD233" s="47"/>
      <c r="ABE233" s="36"/>
      <c r="ABF233" s="52"/>
      <c r="ABH233" s="44"/>
      <c r="ABL233" s="44"/>
      <c r="ABP233" s="47"/>
      <c r="ABQ233" s="36"/>
      <c r="ABR233" s="52"/>
      <c r="ABT233" s="44"/>
      <c r="ABX233" s="44"/>
      <c r="ACB233" s="47"/>
      <c r="ACC233" s="36"/>
      <c r="ACD233" s="52"/>
      <c r="ACF233" s="44"/>
      <c r="ACJ233" s="44"/>
      <c r="ACN233" s="47"/>
      <c r="ACO233" s="36"/>
      <c r="ACP233" s="52"/>
      <c r="ACR233" s="44"/>
      <c r="ACV233" s="44"/>
      <c r="ACZ233" s="47"/>
      <c r="ADA233" s="36"/>
      <c r="ADB233" s="52"/>
      <c r="ADD233" s="44"/>
      <c r="ADH233" s="44"/>
      <c r="ADL233" s="47"/>
      <c r="ADM233" s="36"/>
      <c r="ADN233" s="52"/>
      <c r="ADP233" s="44"/>
      <c r="ADT233" s="44"/>
      <c r="ADX233" s="47"/>
      <c r="ADY233" s="36"/>
      <c r="ADZ233" s="52"/>
      <c r="AEB233" s="44"/>
      <c r="AEF233" s="44"/>
      <c r="AEJ233" s="47"/>
      <c r="AEK233" s="36"/>
      <c r="AEL233" s="52"/>
      <c r="AEN233" s="44"/>
      <c r="AER233" s="44"/>
      <c r="AEV233" s="47"/>
      <c r="AEW233" s="36"/>
      <c r="AEX233" s="52"/>
      <c r="AEZ233" s="44"/>
      <c r="AFD233" s="44"/>
      <c r="AFH233" s="47"/>
      <c r="AFI233" s="36"/>
      <c r="AFJ233" s="52"/>
      <c r="AFL233" s="44"/>
      <c r="AFP233" s="44"/>
      <c r="AFT233" s="47"/>
      <c r="AFU233" s="36"/>
      <c r="AFV233" s="52"/>
      <c r="AFX233" s="44"/>
      <c r="AGB233" s="44"/>
      <c r="AGF233" s="47"/>
      <c r="AGG233" s="36"/>
      <c r="AGH233" s="52"/>
      <c r="AGJ233" s="44"/>
      <c r="AGN233" s="44"/>
      <c r="AGR233" s="47"/>
      <c r="AGS233" s="36"/>
      <c r="AGT233" s="52"/>
      <c r="AGV233" s="44"/>
      <c r="AGZ233" s="44"/>
      <c r="AHD233" s="47"/>
      <c r="AHE233" s="36"/>
      <c r="AHF233" s="52"/>
      <c r="AHH233" s="44"/>
      <c r="AHL233" s="44"/>
      <c r="AHP233" s="47"/>
      <c r="AHQ233" s="36"/>
      <c r="AHR233" s="52"/>
      <c r="AHT233" s="44"/>
      <c r="AHX233" s="44"/>
      <c r="AIB233" s="47"/>
      <c r="AIC233" s="36"/>
      <c r="AID233" s="52"/>
      <c r="AIF233" s="44"/>
      <c r="AIJ233" s="44"/>
      <c r="AIN233" s="47"/>
      <c r="AIO233" s="36"/>
      <c r="AIP233" s="52"/>
      <c r="AIR233" s="44"/>
      <c r="AIV233" s="44"/>
      <c r="AIZ233" s="47"/>
      <c r="AJA233" s="36"/>
      <c r="AJB233" s="52"/>
      <c r="AJD233" s="44"/>
      <c r="AJH233" s="44"/>
      <c r="AJL233" s="47"/>
      <c r="AJM233" s="36"/>
      <c r="AJN233" s="52"/>
      <c r="AJP233" s="44"/>
      <c r="AJT233" s="44"/>
      <c r="AJX233" s="47"/>
      <c r="AJY233" s="36"/>
      <c r="AJZ233" s="52"/>
      <c r="AKB233" s="44"/>
      <c r="AKF233" s="44"/>
      <c r="AKJ233" s="47"/>
      <c r="AKK233" s="36"/>
      <c r="AKL233" s="52"/>
      <c r="AKN233" s="44"/>
      <c r="AKR233" s="44"/>
      <c r="AKV233" s="47"/>
      <c r="AKW233" s="36"/>
      <c r="AKX233" s="52"/>
      <c r="AKZ233" s="44"/>
      <c r="ALD233" s="44"/>
      <c r="ALH233" s="47"/>
      <c r="ALI233" s="36"/>
      <c r="ALJ233" s="52"/>
      <c r="ALL233" s="44"/>
      <c r="ALP233" s="44"/>
      <c r="ALT233" s="47"/>
      <c r="ALU233" s="36"/>
      <c r="ALV233" s="52"/>
      <c r="ALX233" s="44"/>
      <c r="AMB233" s="44"/>
      <c r="AMF233" s="47"/>
      <c r="AMG233" s="36"/>
      <c r="AMH233" s="52"/>
      <c r="AMJ233" s="44"/>
    </row>
    <row r="234" spans="1:1024" s="43" customFormat="1" ht="25.5" x14ac:dyDescent="0.2">
      <c r="A234" s="39" t="s">
        <v>1086</v>
      </c>
      <c r="B234" s="57" t="s">
        <v>757</v>
      </c>
      <c r="C234" s="60" t="s">
        <v>190</v>
      </c>
      <c r="D234" s="61">
        <v>44600</v>
      </c>
      <c r="E234" s="43" t="s">
        <v>758</v>
      </c>
      <c r="F234" s="60" t="s">
        <v>192</v>
      </c>
      <c r="G234" s="43" t="s">
        <v>207</v>
      </c>
      <c r="H234" s="61"/>
      <c r="J234" s="43" t="s">
        <v>194</v>
      </c>
      <c r="K234" s="60" t="s">
        <v>76</v>
      </c>
      <c r="L234" s="47" t="s">
        <v>782</v>
      </c>
      <c r="M234" s="37"/>
      <c r="N234" s="52"/>
      <c r="P234" s="44"/>
      <c r="T234" s="44"/>
      <c r="X234" s="47"/>
      <c r="Y234" s="36"/>
      <c r="Z234" s="52"/>
      <c r="AB234" s="44"/>
      <c r="AF234" s="44"/>
      <c r="AJ234" s="47"/>
      <c r="AK234" s="36"/>
      <c r="AL234" s="52"/>
      <c r="AN234" s="44"/>
      <c r="AR234" s="44"/>
      <c r="AV234" s="47"/>
      <c r="AW234" s="36"/>
      <c r="AX234" s="52"/>
      <c r="AZ234" s="44"/>
      <c r="BD234" s="44"/>
      <c r="BH234" s="47"/>
      <c r="BI234" s="36"/>
      <c r="BJ234" s="52"/>
      <c r="BL234" s="44"/>
      <c r="BP234" s="44"/>
      <c r="BT234" s="47"/>
      <c r="BU234" s="36"/>
      <c r="BV234" s="52"/>
      <c r="BX234" s="44"/>
      <c r="CB234" s="44"/>
      <c r="CF234" s="47"/>
      <c r="CG234" s="36"/>
      <c r="CH234" s="52"/>
      <c r="CJ234" s="44"/>
      <c r="CN234" s="44"/>
      <c r="CR234" s="47"/>
      <c r="CS234" s="36"/>
      <c r="CT234" s="52"/>
      <c r="CV234" s="44"/>
      <c r="CZ234" s="44"/>
      <c r="DD234" s="47"/>
      <c r="DE234" s="36"/>
      <c r="DF234" s="52"/>
      <c r="DH234" s="44"/>
      <c r="DL234" s="44"/>
      <c r="DP234" s="47"/>
      <c r="DQ234" s="36"/>
      <c r="DR234" s="52"/>
      <c r="DT234" s="44"/>
      <c r="DX234" s="44"/>
      <c r="EB234" s="47"/>
      <c r="EC234" s="36"/>
      <c r="ED234" s="52"/>
      <c r="EF234" s="44"/>
      <c r="EJ234" s="44"/>
      <c r="EN234" s="47"/>
      <c r="EO234" s="36"/>
      <c r="EP234" s="52"/>
      <c r="ER234" s="44"/>
      <c r="EV234" s="44"/>
      <c r="EZ234" s="47"/>
      <c r="FA234" s="36"/>
      <c r="FB234" s="52"/>
      <c r="FD234" s="44"/>
      <c r="FH234" s="44"/>
      <c r="FL234" s="47"/>
      <c r="FM234" s="36"/>
      <c r="FN234" s="52"/>
      <c r="FP234" s="44"/>
      <c r="FT234" s="44"/>
      <c r="FX234" s="47"/>
      <c r="FY234" s="36"/>
      <c r="FZ234" s="52"/>
      <c r="GB234" s="44"/>
      <c r="GF234" s="44"/>
      <c r="GJ234" s="47"/>
      <c r="GK234" s="36"/>
      <c r="GL234" s="52"/>
      <c r="GN234" s="44"/>
      <c r="GR234" s="44"/>
      <c r="GV234" s="47"/>
      <c r="GW234" s="36"/>
      <c r="GX234" s="52"/>
      <c r="GZ234" s="44"/>
      <c r="HD234" s="44"/>
      <c r="HH234" s="47"/>
      <c r="HI234" s="36"/>
      <c r="HJ234" s="52"/>
      <c r="HL234" s="44"/>
      <c r="HP234" s="44"/>
      <c r="HT234" s="47"/>
      <c r="HU234" s="36"/>
      <c r="HV234" s="52"/>
      <c r="HX234" s="44"/>
      <c r="IB234" s="44"/>
      <c r="IF234" s="47"/>
      <c r="IG234" s="36"/>
      <c r="IH234" s="52"/>
      <c r="IJ234" s="44"/>
      <c r="IN234" s="44"/>
      <c r="IR234" s="47"/>
      <c r="IS234" s="36"/>
      <c r="IT234" s="52"/>
      <c r="IV234" s="44"/>
      <c r="IZ234" s="44"/>
      <c r="JD234" s="47"/>
      <c r="JE234" s="36"/>
      <c r="JF234" s="52"/>
      <c r="JH234" s="44"/>
      <c r="JL234" s="44"/>
      <c r="JP234" s="47"/>
      <c r="JQ234" s="36"/>
      <c r="JR234" s="52"/>
      <c r="JT234" s="44"/>
      <c r="JX234" s="44"/>
      <c r="KB234" s="47"/>
      <c r="KC234" s="36"/>
      <c r="KD234" s="52"/>
      <c r="KF234" s="44"/>
      <c r="KJ234" s="44"/>
      <c r="KN234" s="47"/>
      <c r="KO234" s="36"/>
      <c r="KP234" s="52"/>
      <c r="KR234" s="44"/>
      <c r="KV234" s="44"/>
      <c r="KZ234" s="47"/>
      <c r="LA234" s="36"/>
      <c r="LB234" s="52"/>
      <c r="LD234" s="44"/>
      <c r="LH234" s="44"/>
      <c r="LL234" s="47"/>
      <c r="LM234" s="36"/>
      <c r="LN234" s="52"/>
      <c r="LP234" s="44"/>
      <c r="LT234" s="44"/>
      <c r="LX234" s="47"/>
      <c r="LY234" s="36"/>
      <c r="LZ234" s="52"/>
      <c r="MB234" s="44"/>
      <c r="MF234" s="44"/>
      <c r="MJ234" s="47"/>
      <c r="MK234" s="36"/>
      <c r="ML234" s="52"/>
      <c r="MN234" s="44"/>
      <c r="MR234" s="44"/>
      <c r="MV234" s="47"/>
      <c r="MW234" s="36"/>
      <c r="MX234" s="52"/>
      <c r="MZ234" s="44"/>
      <c r="ND234" s="44"/>
      <c r="NH234" s="47"/>
      <c r="NI234" s="36"/>
      <c r="NJ234" s="52"/>
      <c r="NL234" s="44"/>
      <c r="NP234" s="44"/>
      <c r="NT234" s="47"/>
      <c r="NU234" s="36"/>
      <c r="NV234" s="52"/>
      <c r="NX234" s="44"/>
      <c r="OB234" s="44"/>
      <c r="OF234" s="47"/>
      <c r="OG234" s="36"/>
      <c r="OH234" s="52"/>
      <c r="OJ234" s="44"/>
      <c r="ON234" s="44"/>
      <c r="OR234" s="47"/>
      <c r="OS234" s="36"/>
      <c r="OT234" s="52"/>
      <c r="OV234" s="44"/>
      <c r="OZ234" s="44"/>
      <c r="PD234" s="47"/>
      <c r="PE234" s="36"/>
      <c r="PF234" s="52"/>
      <c r="PH234" s="44"/>
      <c r="PL234" s="44"/>
      <c r="PP234" s="47"/>
      <c r="PQ234" s="36"/>
      <c r="PR234" s="52"/>
      <c r="PT234" s="44"/>
      <c r="PX234" s="44"/>
      <c r="QB234" s="47"/>
      <c r="QC234" s="36"/>
      <c r="QD234" s="52"/>
      <c r="QF234" s="44"/>
      <c r="QJ234" s="44"/>
      <c r="QN234" s="47"/>
      <c r="QO234" s="36"/>
      <c r="QP234" s="52"/>
      <c r="QR234" s="44"/>
      <c r="QV234" s="44"/>
      <c r="QZ234" s="47"/>
      <c r="RA234" s="36"/>
      <c r="RB234" s="52"/>
      <c r="RD234" s="44"/>
      <c r="RH234" s="44"/>
      <c r="RL234" s="47"/>
      <c r="RM234" s="36"/>
      <c r="RN234" s="52"/>
      <c r="RP234" s="44"/>
      <c r="RT234" s="44"/>
      <c r="RX234" s="47"/>
      <c r="RY234" s="36"/>
      <c r="RZ234" s="52"/>
      <c r="SB234" s="44"/>
      <c r="SF234" s="44"/>
      <c r="SJ234" s="47"/>
      <c r="SK234" s="36"/>
      <c r="SL234" s="52"/>
      <c r="SN234" s="44"/>
      <c r="SR234" s="44"/>
      <c r="SV234" s="47"/>
      <c r="SW234" s="36"/>
      <c r="SX234" s="52"/>
      <c r="SZ234" s="44"/>
      <c r="TD234" s="44"/>
      <c r="TH234" s="47"/>
      <c r="TI234" s="36"/>
      <c r="TJ234" s="52"/>
      <c r="TL234" s="44"/>
      <c r="TP234" s="44"/>
      <c r="TT234" s="47"/>
      <c r="TU234" s="36"/>
      <c r="TV234" s="52"/>
      <c r="TX234" s="44"/>
      <c r="UB234" s="44"/>
      <c r="UF234" s="47"/>
      <c r="UG234" s="36"/>
      <c r="UH234" s="52"/>
      <c r="UJ234" s="44"/>
      <c r="UN234" s="44"/>
      <c r="UR234" s="47"/>
      <c r="US234" s="36"/>
      <c r="UT234" s="52"/>
      <c r="UV234" s="44"/>
      <c r="UZ234" s="44"/>
      <c r="VD234" s="47"/>
      <c r="VE234" s="36"/>
      <c r="VF234" s="52"/>
      <c r="VH234" s="44"/>
      <c r="VL234" s="44"/>
      <c r="VP234" s="47"/>
      <c r="VQ234" s="36"/>
      <c r="VR234" s="52"/>
      <c r="VT234" s="44"/>
      <c r="VX234" s="44"/>
      <c r="WB234" s="47"/>
      <c r="WC234" s="36"/>
      <c r="WD234" s="52"/>
      <c r="WF234" s="44"/>
      <c r="WJ234" s="44"/>
      <c r="WN234" s="47"/>
      <c r="WO234" s="36"/>
      <c r="WP234" s="52"/>
      <c r="WR234" s="44"/>
      <c r="WV234" s="44"/>
      <c r="WZ234" s="47"/>
      <c r="XA234" s="36"/>
      <c r="XB234" s="52"/>
      <c r="XD234" s="44"/>
      <c r="XH234" s="44"/>
      <c r="XL234" s="47"/>
      <c r="XM234" s="36"/>
      <c r="XN234" s="52"/>
      <c r="XP234" s="44"/>
      <c r="XT234" s="44"/>
      <c r="XX234" s="47"/>
      <c r="XY234" s="36"/>
      <c r="XZ234" s="52"/>
      <c r="YB234" s="44"/>
      <c r="YF234" s="44"/>
      <c r="YJ234" s="47"/>
      <c r="YK234" s="36"/>
      <c r="YL234" s="52"/>
      <c r="YN234" s="44"/>
      <c r="YR234" s="44"/>
      <c r="YV234" s="47"/>
      <c r="YW234" s="36"/>
      <c r="YX234" s="52"/>
      <c r="YZ234" s="44"/>
      <c r="ZD234" s="44"/>
      <c r="ZH234" s="47"/>
      <c r="ZI234" s="36"/>
      <c r="ZJ234" s="52"/>
      <c r="ZL234" s="44"/>
      <c r="ZP234" s="44"/>
      <c r="ZT234" s="47"/>
      <c r="ZU234" s="36"/>
      <c r="ZV234" s="52"/>
      <c r="ZX234" s="44"/>
      <c r="AAB234" s="44"/>
      <c r="AAF234" s="47"/>
      <c r="AAG234" s="36"/>
      <c r="AAH234" s="52"/>
      <c r="AAJ234" s="44"/>
      <c r="AAN234" s="44"/>
      <c r="AAR234" s="47"/>
      <c r="AAS234" s="36"/>
      <c r="AAT234" s="52"/>
      <c r="AAV234" s="44"/>
      <c r="AAZ234" s="44"/>
      <c r="ABD234" s="47"/>
      <c r="ABE234" s="36"/>
      <c r="ABF234" s="52"/>
      <c r="ABH234" s="44"/>
      <c r="ABL234" s="44"/>
      <c r="ABP234" s="47"/>
      <c r="ABQ234" s="36"/>
      <c r="ABR234" s="52"/>
      <c r="ABT234" s="44"/>
      <c r="ABX234" s="44"/>
      <c r="ACB234" s="47"/>
      <c r="ACC234" s="36"/>
      <c r="ACD234" s="52"/>
      <c r="ACF234" s="44"/>
      <c r="ACJ234" s="44"/>
      <c r="ACN234" s="47"/>
      <c r="ACO234" s="36"/>
      <c r="ACP234" s="52"/>
      <c r="ACR234" s="44"/>
      <c r="ACV234" s="44"/>
      <c r="ACZ234" s="47"/>
      <c r="ADA234" s="36"/>
      <c r="ADB234" s="52"/>
      <c r="ADD234" s="44"/>
      <c r="ADH234" s="44"/>
      <c r="ADL234" s="47"/>
      <c r="ADM234" s="36"/>
      <c r="ADN234" s="52"/>
      <c r="ADP234" s="44"/>
      <c r="ADT234" s="44"/>
      <c r="ADX234" s="47"/>
      <c r="ADY234" s="36"/>
      <c r="ADZ234" s="52"/>
      <c r="AEB234" s="44"/>
      <c r="AEF234" s="44"/>
      <c r="AEJ234" s="47"/>
      <c r="AEK234" s="36"/>
      <c r="AEL234" s="52"/>
      <c r="AEN234" s="44"/>
      <c r="AER234" s="44"/>
      <c r="AEV234" s="47"/>
      <c r="AEW234" s="36"/>
      <c r="AEX234" s="52"/>
      <c r="AEZ234" s="44"/>
      <c r="AFD234" s="44"/>
      <c r="AFH234" s="47"/>
      <c r="AFI234" s="36"/>
      <c r="AFJ234" s="52"/>
      <c r="AFL234" s="44"/>
      <c r="AFP234" s="44"/>
      <c r="AFT234" s="47"/>
      <c r="AFU234" s="36"/>
      <c r="AFV234" s="52"/>
      <c r="AFX234" s="44"/>
      <c r="AGB234" s="44"/>
      <c r="AGF234" s="47"/>
      <c r="AGG234" s="36"/>
      <c r="AGH234" s="52"/>
      <c r="AGJ234" s="44"/>
      <c r="AGN234" s="44"/>
      <c r="AGR234" s="47"/>
      <c r="AGS234" s="36"/>
      <c r="AGT234" s="52"/>
      <c r="AGV234" s="44"/>
      <c r="AGZ234" s="44"/>
      <c r="AHD234" s="47"/>
      <c r="AHE234" s="36"/>
      <c r="AHF234" s="52"/>
      <c r="AHH234" s="44"/>
      <c r="AHL234" s="44"/>
      <c r="AHP234" s="47"/>
      <c r="AHQ234" s="36"/>
      <c r="AHR234" s="52"/>
      <c r="AHT234" s="44"/>
      <c r="AHX234" s="44"/>
      <c r="AIB234" s="47"/>
      <c r="AIC234" s="36"/>
      <c r="AID234" s="52"/>
      <c r="AIF234" s="44"/>
      <c r="AIJ234" s="44"/>
      <c r="AIN234" s="47"/>
      <c r="AIO234" s="36"/>
      <c r="AIP234" s="52"/>
      <c r="AIR234" s="44"/>
      <c r="AIV234" s="44"/>
      <c r="AIZ234" s="47"/>
      <c r="AJA234" s="36"/>
      <c r="AJB234" s="52"/>
      <c r="AJD234" s="44"/>
      <c r="AJH234" s="44"/>
      <c r="AJL234" s="47"/>
      <c r="AJM234" s="36"/>
      <c r="AJN234" s="52"/>
      <c r="AJP234" s="44"/>
      <c r="AJT234" s="44"/>
      <c r="AJX234" s="47"/>
      <c r="AJY234" s="36"/>
      <c r="AJZ234" s="52"/>
      <c r="AKB234" s="44"/>
      <c r="AKF234" s="44"/>
      <c r="AKJ234" s="47"/>
      <c r="AKK234" s="36"/>
      <c r="AKL234" s="52"/>
      <c r="AKN234" s="44"/>
      <c r="AKR234" s="44"/>
      <c r="AKV234" s="47"/>
      <c r="AKW234" s="36"/>
      <c r="AKX234" s="52"/>
      <c r="AKZ234" s="44"/>
      <c r="ALD234" s="44"/>
      <c r="ALH234" s="47"/>
      <c r="ALI234" s="36"/>
      <c r="ALJ234" s="52"/>
      <c r="ALL234" s="44"/>
      <c r="ALP234" s="44"/>
      <c r="ALT234" s="47"/>
      <c r="ALU234" s="36"/>
      <c r="ALV234" s="52"/>
      <c r="ALX234" s="44"/>
      <c r="AMB234" s="44"/>
      <c r="AMF234" s="47"/>
      <c r="AMG234" s="36"/>
      <c r="AMH234" s="52"/>
      <c r="AMJ234" s="44"/>
    </row>
    <row r="235" spans="1:1024" s="43" customFormat="1" x14ac:dyDescent="0.2">
      <c r="A235" s="39" t="s">
        <v>1086</v>
      </c>
      <c r="B235" s="57" t="s">
        <v>759</v>
      </c>
      <c r="C235" s="60" t="s">
        <v>190</v>
      </c>
      <c r="D235" s="61">
        <v>44600</v>
      </c>
      <c r="E235" s="43" t="s">
        <v>760</v>
      </c>
      <c r="F235" s="60" t="s">
        <v>192</v>
      </c>
      <c r="G235" s="43" t="s">
        <v>593</v>
      </c>
      <c r="H235" s="61" t="s">
        <v>783</v>
      </c>
      <c r="J235" s="43" t="s">
        <v>194</v>
      </c>
      <c r="K235" s="60" t="s">
        <v>76</v>
      </c>
      <c r="L235" s="47"/>
      <c r="M235" s="37"/>
      <c r="N235" s="52"/>
      <c r="P235" s="44"/>
      <c r="T235" s="44"/>
      <c r="X235" s="47"/>
      <c r="Y235" s="36"/>
      <c r="Z235" s="52"/>
      <c r="AB235" s="44"/>
      <c r="AF235" s="44"/>
      <c r="AJ235" s="47"/>
      <c r="AK235" s="36"/>
      <c r="AL235" s="52"/>
      <c r="AN235" s="44"/>
      <c r="AR235" s="44"/>
      <c r="AV235" s="47"/>
      <c r="AW235" s="36"/>
      <c r="AX235" s="52"/>
      <c r="AZ235" s="44"/>
      <c r="BD235" s="44"/>
      <c r="BH235" s="47"/>
      <c r="BI235" s="36"/>
      <c r="BJ235" s="52"/>
      <c r="BL235" s="44"/>
      <c r="BP235" s="44"/>
      <c r="BT235" s="47"/>
      <c r="BU235" s="36"/>
      <c r="BV235" s="52"/>
      <c r="BX235" s="44"/>
      <c r="CB235" s="44"/>
      <c r="CF235" s="47"/>
      <c r="CG235" s="36"/>
      <c r="CH235" s="52"/>
      <c r="CJ235" s="44"/>
      <c r="CN235" s="44"/>
      <c r="CR235" s="47"/>
      <c r="CS235" s="36"/>
      <c r="CT235" s="52"/>
      <c r="CV235" s="44"/>
      <c r="CZ235" s="44"/>
      <c r="DD235" s="47"/>
      <c r="DE235" s="36"/>
      <c r="DF235" s="52"/>
      <c r="DH235" s="44"/>
      <c r="DL235" s="44"/>
      <c r="DP235" s="47"/>
      <c r="DQ235" s="36"/>
      <c r="DR235" s="52"/>
      <c r="DT235" s="44"/>
      <c r="DX235" s="44"/>
      <c r="EB235" s="47"/>
      <c r="EC235" s="36"/>
      <c r="ED235" s="52"/>
      <c r="EF235" s="44"/>
      <c r="EJ235" s="44"/>
      <c r="EN235" s="47"/>
      <c r="EO235" s="36"/>
      <c r="EP235" s="52"/>
      <c r="ER235" s="44"/>
      <c r="EV235" s="44"/>
      <c r="EZ235" s="47"/>
      <c r="FA235" s="36"/>
      <c r="FB235" s="52"/>
      <c r="FD235" s="44"/>
      <c r="FH235" s="44"/>
      <c r="FL235" s="47"/>
      <c r="FM235" s="36"/>
      <c r="FN235" s="52"/>
      <c r="FP235" s="44"/>
      <c r="FT235" s="44"/>
      <c r="FX235" s="47"/>
      <c r="FY235" s="36"/>
      <c r="FZ235" s="52"/>
      <c r="GB235" s="44"/>
      <c r="GF235" s="44"/>
      <c r="GJ235" s="47"/>
      <c r="GK235" s="36"/>
      <c r="GL235" s="52"/>
      <c r="GN235" s="44"/>
      <c r="GR235" s="44"/>
      <c r="GV235" s="47"/>
      <c r="GW235" s="36"/>
      <c r="GX235" s="52"/>
      <c r="GZ235" s="44"/>
      <c r="HD235" s="44"/>
      <c r="HH235" s="47"/>
      <c r="HI235" s="36"/>
      <c r="HJ235" s="52"/>
      <c r="HL235" s="44"/>
      <c r="HP235" s="44"/>
      <c r="HT235" s="47"/>
      <c r="HU235" s="36"/>
      <c r="HV235" s="52"/>
      <c r="HX235" s="44"/>
      <c r="IB235" s="44"/>
      <c r="IF235" s="47"/>
      <c r="IG235" s="36"/>
      <c r="IH235" s="52"/>
      <c r="IJ235" s="44"/>
      <c r="IN235" s="44"/>
      <c r="IR235" s="47"/>
      <c r="IS235" s="36"/>
      <c r="IT235" s="52"/>
      <c r="IV235" s="44"/>
      <c r="IZ235" s="44"/>
      <c r="JD235" s="47"/>
      <c r="JE235" s="36"/>
      <c r="JF235" s="52"/>
      <c r="JH235" s="44"/>
      <c r="JL235" s="44"/>
      <c r="JP235" s="47"/>
      <c r="JQ235" s="36"/>
      <c r="JR235" s="52"/>
      <c r="JT235" s="44"/>
      <c r="JX235" s="44"/>
      <c r="KB235" s="47"/>
      <c r="KC235" s="36"/>
      <c r="KD235" s="52"/>
      <c r="KF235" s="44"/>
      <c r="KJ235" s="44"/>
      <c r="KN235" s="47"/>
      <c r="KO235" s="36"/>
      <c r="KP235" s="52"/>
      <c r="KR235" s="44"/>
      <c r="KV235" s="44"/>
      <c r="KZ235" s="47"/>
      <c r="LA235" s="36"/>
      <c r="LB235" s="52"/>
      <c r="LD235" s="44"/>
      <c r="LH235" s="44"/>
      <c r="LL235" s="47"/>
      <c r="LM235" s="36"/>
      <c r="LN235" s="52"/>
      <c r="LP235" s="44"/>
      <c r="LT235" s="44"/>
      <c r="LX235" s="47"/>
      <c r="LY235" s="36"/>
      <c r="LZ235" s="52"/>
      <c r="MB235" s="44"/>
      <c r="MF235" s="44"/>
      <c r="MJ235" s="47"/>
      <c r="MK235" s="36"/>
      <c r="ML235" s="52"/>
      <c r="MN235" s="44"/>
      <c r="MR235" s="44"/>
      <c r="MV235" s="47"/>
      <c r="MW235" s="36"/>
      <c r="MX235" s="52"/>
      <c r="MZ235" s="44"/>
      <c r="ND235" s="44"/>
      <c r="NH235" s="47"/>
      <c r="NI235" s="36"/>
      <c r="NJ235" s="52"/>
      <c r="NL235" s="44"/>
      <c r="NP235" s="44"/>
      <c r="NT235" s="47"/>
      <c r="NU235" s="36"/>
      <c r="NV235" s="52"/>
      <c r="NX235" s="44"/>
      <c r="OB235" s="44"/>
      <c r="OF235" s="47"/>
      <c r="OG235" s="36"/>
      <c r="OH235" s="52"/>
      <c r="OJ235" s="44"/>
      <c r="ON235" s="44"/>
      <c r="OR235" s="47"/>
      <c r="OS235" s="36"/>
      <c r="OT235" s="52"/>
      <c r="OV235" s="44"/>
      <c r="OZ235" s="44"/>
      <c r="PD235" s="47"/>
      <c r="PE235" s="36"/>
      <c r="PF235" s="52"/>
      <c r="PH235" s="44"/>
      <c r="PL235" s="44"/>
      <c r="PP235" s="47"/>
      <c r="PQ235" s="36"/>
      <c r="PR235" s="52"/>
      <c r="PT235" s="44"/>
      <c r="PX235" s="44"/>
      <c r="QB235" s="47"/>
      <c r="QC235" s="36"/>
      <c r="QD235" s="52"/>
      <c r="QF235" s="44"/>
      <c r="QJ235" s="44"/>
      <c r="QN235" s="47"/>
      <c r="QO235" s="36"/>
      <c r="QP235" s="52"/>
      <c r="QR235" s="44"/>
      <c r="QV235" s="44"/>
      <c r="QZ235" s="47"/>
      <c r="RA235" s="36"/>
      <c r="RB235" s="52"/>
      <c r="RD235" s="44"/>
      <c r="RH235" s="44"/>
      <c r="RL235" s="47"/>
      <c r="RM235" s="36"/>
      <c r="RN235" s="52"/>
      <c r="RP235" s="44"/>
      <c r="RT235" s="44"/>
      <c r="RX235" s="47"/>
      <c r="RY235" s="36"/>
      <c r="RZ235" s="52"/>
      <c r="SB235" s="44"/>
      <c r="SF235" s="44"/>
      <c r="SJ235" s="47"/>
      <c r="SK235" s="36"/>
      <c r="SL235" s="52"/>
      <c r="SN235" s="44"/>
      <c r="SR235" s="44"/>
      <c r="SV235" s="47"/>
      <c r="SW235" s="36"/>
      <c r="SX235" s="52"/>
      <c r="SZ235" s="44"/>
      <c r="TD235" s="44"/>
      <c r="TH235" s="47"/>
      <c r="TI235" s="36"/>
      <c r="TJ235" s="52"/>
      <c r="TL235" s="44"/>
      <c r="TP235" s="44"/>
      <c r="TT235" s="47"/>
      <c r="TU235" s="36"/>
      <c r="TV235" s="52"/>
      <c r="TX235" s="44"/>
      <c r="UB235" s="44"/>
      <c r="UF235" s="47"/>
      <c r="UG235" s="36"/>
      <c r="UH235" s="52"/>
      <c r="UJ235" s="44"/>
      <c r="UN235" s="44"/>
      <c r="UR235" s="47"/>
      <c r="US235" s="36"/>
      <c r="UT235" s="52"/>
      <c r="UV235" s="44"/>
      <c r="UZ235" s="44"/>
      <c r="VD235" s="47"/>
      <c r="VE235" s="36"/>
      <c r="VF235" s="52"/>
      <c r="VH235" s="44"/>
      <c r="VL235" s="44"/>
      <c r="VP235" s="47"/>
      <c r="VQ235" s="36"/>
      <c r="VR235" s="52"/>
      <c r="VT235" s="44"/>
      <c r="VX235" s="44"/>
      <c r="WB235" s="47"/>
      <c r="WC235" s="36"/>
      <c r="WD235" s="52"/>
      <c r="WF235" s="44"/>
      <c r="WJ235" s="44"/>
      <c r="WN235" s="47"/>
      <c r="WO235" s="36"/>
      <c r="WP235" s="52"/>
      <c r="WR235" s="44"/>
      <c r="WV235" s="44"/>
      <c r="WZ235" s="47"/>
      <c r="XA235" s="36"/>
      <c r="XB235" s="52"/>
      <c r="XD235" s="44"/>
      <c r="XH235" s="44"/>
      <c r="XL235" s="47"/>
      <c r="XM235" s="36"/>
      <c r="XN235" s="52"/>
      <c r="XP235" s="44"/>
      <c r="XT235" s="44"/>
      <c r="XX235" s="47"/>
      <c r="XY235" s="36"/>
      <c r="XZ235" s="52"/>
      <c r="YB235" s="44"/>
      <c r="YF235" s="44"/>
      <c r="YJ235" s="47"/>
      <c r="YK235" s="36"/>
      <c r="YL235" s="52"/>
      <c r="YN235" s="44"/>
      <c r="YR235" s="44"/>
      <c r="YV235" s="47"/>
      <c r="YW235" s="36"/>
      <c r="YX235" s="52"/>
      <c r="YZ235" s="44"/>
      <c r="ZD235" s="44"/>
      <c r="ZH235" s="47"/>
      <c r="ZI235" s="36"/>
      <c r="ZJ235" s="52"/>
      <c r="ZL235" s="44"/>
      <c r="ZP235" s="44"/>
      <c r="ZT235" s="47"/>
      <c r="ZU235" s="36"/>
      <c r="ZV235" s="52"/>
      <c r="ZX235" s="44"/>
      <c r="AAB235" s="44"/>
      <c r="AAF235" s="47"/>
      <c r="AAG235" s="36"/>
      <c r="AAH235" s="52"/>
      <c r="AAJ235" s="44"/>
      <c r="AAN235" s="44"/>
      <c r="AAR235" s="47"/>
      <c r="AAS235" s="36"/>
      <c r="AAT235" s="52"/>
      <c r="AAV235" s="44"/>
      <c r="AAZ235" s="44"/>
      <c r="ABD235" s="47"/>
      <c r="ABE235" s="36"/>
      <c r="ABF235" s="52"/>
      <c r="ABH235" s="44"/>
      <c r="ABL235" s="44"/>
      <c r="ABP235" s="47"/>
      <c r="ABQ235" s="36"/>
      <c r="ABR235" s="52"/>
      <c r="ABT235" s="44"/>
      <c r="ABX235" s="44"/>
      <c r="ACB235" s="47"/>
      <c r="ACC235" s="36"/>
      <c r="ACD235" s="52"/>
      <c r="ACF235" s="44"/>
      <c r="ACJ235" s="44"/>
      <c r="ACN235" s="47"/>
      <c r="ACO235" s="36"/>
      <c r="ACP235" s="52"/>
      <c r="ACR235" s="44"/>
      <c r="ACV235" s="44"/>
      <c r="ACZ235" s="47"/>
      <c r="ADA235" s="36"/>
      <c r="ADB235" s="52"/>
      <c r="ADD235" s="44"/>
      <c r="ADH235" s="44"/>
      <c r="ADL235" s="47"/>
      <c r="ADM235" s="36"/>
      <c r="ADN235" s="52"/>
      <c r="ADP235" s="44"/>
      <c r="ADT235" s="44"/>
      <c r="ADX235" s="47"/>
      <c r="ADY235" s="36"/>
      <c r="ADZ235" s="52"/>
      <c r="AEB235" s="44"/>
      <c r="AEF235" s="44"/>
      <c r="AEJ235" s="47"/>
      <c r="AEK235" s="36"/>
      <c r="AEL235" s="52"/>
      <c r="AEN235" s="44"/>
      <c r="AER235" s="44"/>
      <c r="AEV235" s="47"/>
      <c r="AEW235" s="36"/>
      <c r="AEX235" s="52"/>
      <c r="AEZ235" s="44"/>
      <c r="AFD235" s="44"/>
      <c r="AFH235" s="47"/>
      <c r="AFI235" s="36"/>
      <c r="AFJ235" s="52"/>
      <c r="AFL235" s="44"/>
      <c r="AFP235" s="44"/>
      <c r="AFT235" s="47"/>
      <c r="AFU235" s="36"/>
      <c r="AFV235" s="52"/>
      <c r="AFX235" s="44"/>
      <c r="AGB235" s="44"/>
      <c r="AGF235" s="47"/>
      <c r="AGG235" s="36"/>
      <c r="AGH235" s="52"/>
      <c r="AGJ235" s="44"/>
      <c r="AGN235" s="44"/>
      <c r="AGR235" s="47"/>
      <c r="AGS235" s="36"/>
      <c r="AGT235" s="52"/>
      <c r="AGV235" s="44"/>
      <c r="AGZ235" s="44"/>
      <c r="AHD235" s="47"/>
      <c r="AHE235" s="36"/>
      <c r="AHF235" s="52"/>
      <c r="AHH235" s="44"/>
      <c r="AHL235" s="44"/>
      <c r="AHP235" s="47"/>
      <c r="AHQ235" s="36"/>
      <c r="AHR235" s="52"/>
      <c r="AHT235" s="44"/>
      <c r="AHX235" s="44"/>
      <c r="AIB235" s="47"/>
      <c r="AIC235" s="36"/>
      <c r="AID235" s="52"/>
      <c r="AIF235" s="44"/>
      <c r="AIJ235" s="44"/>
      <c r="AIN235" s="47"/>
      <c r="AIO235" s="36"/>
      <c r="AIP235" s="52"/>
      <c r="AIR235" s="44"/>
      <c r="AIV235" s="44"/>
      <c r="AIZ235" s="47"/>
      <c r="AJA235" s="36"/>
      <c r="AJB235" s="52"/>
      <c r="AJD235" s="44"/>
      <c r="AJH235" s="44"/>
      <c r="AJL235" s="47"/>
      <c r="AJM235" s="36"/>
      <c r="AJN235" s="52"/>
      <c r="AJP235" s="44"/>
      <c r="AJT235" s="44"/>
      <c r="AJX235" s="47"/>
      <c r="AJY235" s="36"/>
      <c r="AJZ235" s="52"/>
      <c r="AKB235" s="44"/>
      <c r="AKF235" s="44"/>
      <c r="AKJ235" s="47"/>
      <c r="AKK235" s="36"/>
      <c r="AKL235" s="52"/>
      <c r="AKN235" s="44"/>
      <c r="AKR235" s="44"/>
      <c r="AKV235" s="47"/>
      <c r="AKW235" s="36"/>
      <c r="AKX235" s="52"/>
      <c r="AKZ235" s="44"/>
      <c r="ALD235" s="44"/>
      <c r="ALH235" s="47"/>
      <c r="ALI235" s="36"/>
      <c r="ALJ235" s="52"/>
      <c r="ALL235" s="44"/>
      <c r="ALP235" s="44"/>
      <c r="ALT235" s="47"/>
      <c r="ALU235" s="36"/>
      <c r="ALV235" s="52"/>
      <c r="ALX235" s="44"/>
      <c r="AMB235" s="44"/>
      <c r="AMF235" s="47"/>
      <c r="AMG235" s="36"/>
      <c r="AMH235" s="52"/>
      <c r="AMJ235" s="44"/>
    </row>
    <row r="236" spans="1:1024" s="43" customFormat="1" ht="25.5" x14ac:dyDescent="0.2">
      <c r="A236" s="39" t="s">
        <v>1086</v>
      </c>
      <c r="B236" s="57" t="s">
        <v>761</v>
      </c>
      <c r="C236" s="60" t="s">
        <v>190</v>
      </c>
      <c r="D236" s="61">
        <v>44602</v>
      </c>
      <c r="E236" s="43" t="s">
        <v>762</v>
      </c>
      <c r="F236" s="60" t="s">
        <v>192</v>
      </c>
      <c r="G236" s="43" t="s">
        <v>221</v>
      </c>
      <c r="H236" s="61"/>
      <c r="J236" s="43" t="s">
        <v>194</v>
      </c>
      <c r="K236" s="60" t="s">
        <v>76</v>
      </c>
      <c r="L236" s="47"/>
      <c r="M236" s="37"/>
      <c r="N236" s="52"/>
      <c r="P236" s="44"/>
      <c r="T236" s="44"/>
      <c r="X236" s="47"/>
      <c r="Y236" s="36"/>
      <c r="Z236" s="52"/>
      <c r="AB236" s="44"/>
      <c r="AF236" s="44"/>
      <c r="AJ236" s="47"/>
      <c r="AK236" s="36"/>
      <c r="AL236" s="52"/>
      <c r="AN236" s="44"/>
      <c r="AR236" s="44"/>
      <c r="AV236" s="47"/>
      <c r="AW236" s="36"/>
      <c r="AX236" s="52"/>
      <c r="AZ236" s="44"/>
      <c r="BD236" s="44"/>
      <c r="BH236" s="47"/>
      <c r="BI236" s="36"/>
      <c r="BJ236" s="52"/>
      <c r="BL236" s="44"/>
      <c r="BP236" s="44"/>
      <c r="BT236" s="47"/>
      <c r="BU236" s="36"/>
      <c r="BV236" s="52"/>
      <c r="BX236" s="44"/>
      <c r="CB236" s="44"/>
      <c r="CF236" s="47"/>
      <c r="CG236" s="36"/>
      <c r="CH236" s="52"/>
      <c r="CJ236" s="44"/>
      <c r="CN236" s="44"/>
      <c r="CR236" s="47"/>
      <c r="CS236" s="36"/>
      <c r="CT236" s="52"/>
      <c r="CV236" s="44"/>
      <c r="CZ236" s="44"/>
      <c r="DD236" s="47"/>
      <c r="DE236" s="36"/>
      <c r="DF236" s="52"/>
      <c r="DH236" s="44"/>
      <c r="DL236" s="44"/>
      <c r="DP236" s="47"/>
      <c r="DQ236" s="36"/>
      <c r="DR236" s="52"/>
      <c r="DT236" s="44"/>
      <c r="DX236" s="44"/>
      <c r="EB236" s="47"/>
      <c r="EC236" s="36"/>
      <c r="ED236" s="52"/>
      <c r="EF236" s="44"/>
      <c r="EJ236" s="44"/>
      <c r="EN236" s="47"/>
      <c r="EO236" s="36"/>
      <c r="EP236" s="52"/>
      <c r="ER236" s="44"/>
      <c r="EV236" s="44"/>
      <c r="EZ236" s="47"/>
      <c r="FA236" s="36"/>
      <c r="FB236" s="52"/>
      <c r="FD236" s="44"/>
      <c r="FH236" s="44"/>
      <c r="FL236" s="47"/>
      <c r="FM236" s="36"/>
      <c r="FN236" s="52"/>
      <c r="FP236" s="44"/>
      <c r="FT236" s="44"/>
      <c r="FX236" s="47"/>
      <c r="FY236" s="36"/>
      <c r="FZ236" s="52"/>
      <c r="GB236" s="44"/>
      <c r="GF236" s="44"/>
      <c r="GJ236" s="47"/>
      <c r="GK236" s="36"/>
      <c r="GL236" s="52"/>
      <c r="GN236" s="44"/>
      <c r="GR236" s="44"/>
      <c r="GV236" s="47"/>
      <c r="GW236" s="36"/>
      <c r="GX236" s="52"/>
      <c r="GZ236" s="44"/>
      <c r="HD236" s="44"/>
      <c r="HH236" s="47"/>
      <c r="HI236" s="36"/>
      <c r="HJ236" s="52"/>
      <c r="HL236" s="44"/>
      <c r="HP236" s="44"/>
      <c r="HT236" s="47"/>
      <c r="HU236" s="36"/>
      <c r="HV236" s="52"/>
      <c r="HX236" s="44"/>
      <c r="IB236" s="44"/>
      <c r="IF236" s="47"/>
      <c r="IG236" s="36"/>
      <c r="IH236" s="52"/>
      <c r="IJ236" s="44"/>
      <c r="IN236" s="44"/>
      <c r="IR236" s="47"/>
      <c r="IS236" s="36"/>
      <c r="IT236" s="52"/>
      <c r="IV236" s="44"/>
      <c r="IZ236" s="44"/>
      <c r="JD236" s="47"/>
      <c r="JE236" s="36"/>
      <c r="JF236" s="52"/>
      <c r="JH236" s="44"/>
      <c r="JL236" s="44"/>
      <c r="JP236" s="47"/>
      <c r="JQ236" s="36"/>
      <c r="JR236" s="52"/>
      <c r="JT236" s="44"/>
      <c r="JX236" s="44"/>
      <c r="KB236" s="47"/>
      <c r="KC236" s="36"/>
      <c r="KD236" s="52"/>
      <c r="KF236" s="44"/>
      <c r="KJ236" s="44"/>
      <c r="KN236" s="47"/>
      <c r="KO236" s="36"/>
      <c r="KP236" s="52"/>
      <c r="KR236" s="44"/>
      <c r="KV236" s="44"/>
      <c r="KZ236" s="47"/>
      <c r="LA236" s="36"/>
      <c r="LB236" s="52"/>
      <c r="LD236" s="44"/>
      <c r="LH236" s="44"/>
      <c r="LL236" s="47"/>
      <c r="LM236" s="36"/>
      <c r="LN236" s="52"/>
      <c r="LP236" s="44"/>
      <c r="LT236" s="44"/>
      <c r="LX236" s="47"/>
      <c r="LY236" s="36"/>
      <c r="LZ236" s="52"/>
      <c r="MB236" s="44"/>
      <c r="MF236" s="44"/>
      <c r="MJ236" s="47"/>
      <c r="MK236" s="36"/>
      <c r="ML236" s="52"/>
      <c r="MN236" s="44"/>
      <c r="MR236" s="44"/>
      <c r="MV236" s="47"/>
      <c r="MW236" s="36"/>
      <c r="MX236" s="52"/>
      <c r="MZ236" s="44"/>
      <c r="ND236" s="44"/>
      <c r="NH236" s="47"/>
      <c r="NI236" s="36"/>
      <c r="NJ236" s="52"/>
      <c r="NL236" s="44"/>
      <c r="NP236" s="44"/>
      <c r="NT236" s="47"/>
      <c r="NU236" s="36"/>
      <c r="NV236" s="52"/>
      <c r="NX236" s="44"/>
      <c r="OB236" s="44"/>
      <c r="OF236" s="47"/>
      <c r="OG236" s="36"/>
      <c r="OH236" s="52"/>
      <c r="OJ236" s="44"/>
      <c r="ON236" s="44"/>
      <c r="OR236" s="47"/>
      <c r="OS236" s="36"/>
      <c r="OT236" s="52"/>
      <c r="OV236" s="44"/>
      <c r="OZ236" s="44"/>
      <c r="PD236" s="47"/>
      <c r="PE236" s="36"/>
      <c r="PF236" s="52"/>
      <c r="PH236" s="44"/>
      <c r="PL236" s="44"/>
      <c r="PP236" s="47"/>
      <c r="PQ236" s="36"/>
      <c r="PR236" s="52"/>
      <c r="PT236" s="44"/>
      <c r="PX236" s="44"/>
      <c r="QB236" s="47"/>
      <c r="QC236" s="36"/>
      <c r="QD236" s="52"/>
      <c r="QF236" s="44"/>
      <c r="QJ236" s="44"/>
      <c r="QN236" s="47"/>
      <c r="QO236" s="36"/>
      <c r="QP236" s="52"/>
      <c r="QR236" s="44"/>
      <c r="QV236" s="44"/>
      <c r="QZ236" s="47"/>
      <c r="RA236" s="36"/>
      <c r="RB236" s="52"/>
      <c r="RD236" s="44"/>
      <c r="RH236" s="44"/>
      <c r="RL236" s="47"/>
      <c r="RM236" s="36"/>
      <c r="RN236" s="52"/>
      <c r="RP236" s="44"/>
      <c r="RT236" s="44"/>
      <c r="RX236" s="47"/>
      <c r="RY236" s="36"/>
      <c r="RZ236" s="52"/>
      <c r="SB236" s="44"/>
      <c r="SF236" s="44"/>
      <c r="SJ236" s="47"/>
      <c r="SK236" s="36"/>
      <c r="SL236" s="52"/>
      <c r="SN236" s="44"/>
      <c r="SR236" s="44"/>
      <c r="SV236" s="47"/>
      <c r="SW236" s="36"/>
      <c r="SX236" s="52"/>
      <c r="SZ236" s="44"/>
      <c r="TD236" s="44"/>
      <c r="TH236" s="47"/>
      <c r="TI236" s="36"/>
      <c r="TJ236" s="52"/>
      <c r="TL236" s="44"/>
      <c r="TP236" s="44"/>
      <c r="TT236" s="47"/>
      <c r="TU236" s="36"/>
      <c r="TV236" s="52"/>
      <c r="TX236" s="44"/>
      <c r="UB236" s="44"/>
      <c r="UF236" s="47"/>
      <c r="UG236" s="36"/>
      <c r="UH236" s="52"/>
      <c r="UJ236" s="44"/>
      <c r="UN236" s="44"/>
      <c r="UR236" s="47"/>
      <c r="US236" s="36"/>
      <c r="UT236" s="52"/>
      <c r="UV236" s="44"/>
      <c r="UZ236" s="44"/>
      <c r="VD236" s="47"/>
      <c r="VE236" s="36"/>
      <c r="VF236" s="52"/>
      <c r="VH236" s="44"/>
      <c r="VL236" s="44"/>
      <c r="VP236" s="47"/>
      <c r="VQ236" s="36"/>
      <c r="VR236" s="52"/>
      <c r="VT236" s="44"/>
      <c r="VX236" s="44"/>
      <c r="WB236" s="47"/>
      <c r="WC236" s="36"/>
      <c r="WD236" s="52"/>
      <c r="WF236" s="44"/>
      <c r="WJ236" s="44"/>
      <c r="WN236" s="47"/>
      <c r="WO236" s="36"/>
      <c r="WP236" s="52"/>
      <c r="WR236" s="44"/>
      <c r="WV236" s="44"/>
      <c r="WZ236" s="47"/>
      <c r="XA236" s="36"/>
      <c r="XB236" s="52"/>
      <c r="XD236" s="44"/>
      <c r="XH236" s="44"/>
      <c r="XL236" s="47"/>
      <c r="XM236" s="36"/>
      <c r="XN236" s="52"/>
      <c r="XP236" s="44"/>
      <c r="XT236" s="44"/>
      <c r="XX236" s="47"/>
      <c r="XY236" s="36"/>
      <c r="XZ236" s="52"/>
      <c r="YB236" s="44"/>
      <c r="YF236" s="44"/>
      <c r="YJ236" s="47"/>
      <c r="YK236" s="36"/>
      <c r="YL236" s="52"/>
      <c r="YN236" s="44"/>
      <c r="YR236" s="44"/>
      <c r="YV236" s="47"/>
      <c r="YW236" s="36"/>
      <c r="YX236" s="52"/>
      <c r="YZ236" s="44"/>
      <c r="ZD236" s="44"/>
      <c r="ZH236" s="47"/>
      <c r="ZI236" s="36"/>
      <c r="ZJ236" s="52"/>
      <c r="ZL236" s="44"/>
      <c r="ZP236" s="44"/>
      <c r="ZT236" s="47"/>
      <c r="ZU236" s="36"/>
      <c r="ZV236" s="52"/>
      <c r="ZX236" s="44"/>
      <c r="AAB236" s="44"/>
      <c r="AAF236" s="47"/>
      <c r="AAG236" s="36"/>
      <c r="AAH236" s="52"/>
      <c r="AAJ236" s="44"/>
      <c r="AAN236" s="44"/>
      <c r="AAR236" s="47"/>
      <c r="AAS236" s="36"/>
      <c r="AAT236" s="52"/>
      <c r="AAV236" s="44"/>
      <c r="AAZ236" s="44"/>
      <c r="ABD236" s="47"/>
      <c r="ABE236" s="36"/>
      <c r="ABF236" s="52"/>
      <c r="ABH236" s="44"/>
      <c r="ABL236" s="44"/>
      <c r="ABP236" s="47"/>
      <c r="ABQ236" s="36"/>
      <c r="ABR236" s="52"/>
      <c r="ABT236" s="44"/>
      <c r="ABX236" s="44"/>
      <c r="ACB236" s="47"/>
      <c r="ACC236" s="36"/>
      <c r="ACD236" s="52"/>
      <c r="ACF236" s="44"/>
      <c r="ACJ236" s="44"/>
      <c r="ACN236" s="47"/>
      <c r="ACO236" s="36"/>
      <c r="ACP236" s="52"/>
      <c r="ACR236" s="44"/>
      <c r="ACV236" s="44"/>
      <c r="ACZ236" s="47"/>
      <c r="ADA236" s="36"/>
      <c r="ADB236" s="52"/>
      <c r="ADD236" s="44"/>
      <c r="ADH236" s="44"/>
      <c r="ADL236" s="47"/>
      <c r="ADM236" s="36"/>
      <c r="ADN236" s="52"/>
      <c r="ADP236" s="44"/>
      <c r="ADT236" s="44"/>
      <c r="ADX236" s="47"/>
      <c r="ADY236" s="36"/>
      <c r="ADZ236" s="52"/>
      <c r="AEB236" s="44"/>
      <c r="AEF236" s="44"/>
      <c r="AEJ236" s="47"/>
      <c r="AEK236" s="36"/>
      <c r="AEL236" s="52"/>
      <c r="AEN236" s="44"/>
      <c r="AER236" s="44"/>
      <c r="AEV236" s="47"/>
      <c r="AEW236" s="36"/>
      <c r="AEX236" s="52"/>
      <c r="AEZ236" s="44"/>
      <c r="AFD236" s="44"/>
      <c r="AFH236" s="47"/>
      <c r="AFI236" s="36"/>
      <c r="AFJ236" s="52"/>
      <c r="AFL236" s="44"/>
      <c r="AFP236" s="44"/>
      <c r="AFT236" s="47"/>
      <c r="AFU236" s="36"/>
      <c r="AFV236" s="52"/>
      <c r="AFX236" s="44"/>
      <c r="AGB236" s="44"/>
      <c r="AGF236" s="47"/>
      <c r="AGG236" s="36"/>
      <c r="AGH236" s="52"/>
      <c r="AGJ236" s="44"/>
      <c r="AGN236" s="44"/>
      <c r="AGR236" s="47"/>
      <c r="AGS236" s="36"/>
      <c r="AGT236" s="52"/>
      <c r="AGV236" s="44"/>
      <c r="AGZ236" s="44"/>
      <c r="AHD236" s="47"/>
      <c r="AHE236" s="36"/>
      <c r="AHF236" s="52"/>
      <c r="AHH236" s="44"/>
      <c r="AHL236" s="44"/>
      <c r="AHP236" s="47"/>
      <c r="AHQ236" s="36"/>
      <c r="AHR236" s="52"/>
      <c r="AHT236" s="44"/>
      <c r="AHX236" s="44"/>
      <c r="AIB236" s="47"/>
      <c r="AIC236" s="36"/>
      <c r="AID236" s="52"/>
      <c r="AIF236" s="44"/>
      <c r="AIJ236" s="44"/>
      <c r="AIN236" s="47"/>
      <c r="AIO236" s="36"/>
      <c r="AIP236" s="52"/>
      <c r="AIR236" s="44"/>
      <c r="AIV236" s="44"/>
      <c r="AIZ236" s="47"/>
      <c r="AJA236" s="36"/>
      <c r="AJB236" s="52"/>
      <c r="AJD236" s="44"/>
      <c r="AJH236" s="44"/>
      <c r="AJL236" s="47"/>
      <c r="AJM236" s="36"/>
      <c r="AJN236" s="52"/>
      <c r="AJP236" s="44"/>
      <c r="AJT236" s="44"/>
      <c r="AJX236" s="47"/>
      <c r="AJY236" s="36"/>
      <c r="AJZ236" s="52"/>
      <c r="AKB236" s="44"/>
      <c r="AKF236" s="44"/>
      <c r="AKJ236" s="47"/>
      <c r="AKK236" s="36"/>
      <c r="AKL236" s="52"/>
      <c r="AKN236" s="44"/>
      <c r="AKR236" s="44"/>
      <c r="AKV236" s="47"/>
      <c r="AKW236" s="36"/>
      <c r="AKX236" s="52"/>
      <c r="AKZ236" s="44"/>
      <c r="ALD236" s="44"/>
      <c r="ALH236" s="47"/>
      <c r="ALI236" s="36"/>
      <c r="ALJ236" s="52"/>
      <c r="ALL236" s="44"/>
      <c r="ALP236" s="44"/>
      <c r="ALT236" s="47"/>
      <c r="ALU236" s="36"/>
      <c r="ALV236" s="52"/>
      <c r="ALX236" s="44"/>
      <c r="AMB236" s="44"/>
      <c r="AMF236" s="47"/>
      <c r="AMG236" s="36"/>
      <c r="AMH236" s="52"/>
      <c r="AMJ236" s="44"/>
    </row>
    <row r="237" spans="1:1024" s="43" customFormat="1" x14ac:dyDescent="0.2">
      <c r="A237" s="39" t="s">
        <v>1086</v>
      </c>
      <c r="B237" s="57" t="s">
        <v>763</v>
      </c>
      <c r="C237" s="60" t="s">
        <v>190</v>
      </c>
      <c r="D237" s="61">
        <v>44607</v>
      </c>
      <c r="E237" s="43" t="s">
        <v>764</v>
      </c>
      <c r="F237" s="60" t="s">
        <v>192</v>
      </c>
      <c r="G237" s="43" t="s">
        <v>593</v>
      </c>
      <c r="H237" s="61" t="s">
        <v>783</v>
      </c>
      <c r="J237" s="43" t="s">
        <v>194</v>
      </c>
      <c r="K237" s="60" t="s">
        <v>76</v>
      </c>
      <c r="L237" s="47"/>
      <c r="M237" s="37"/>
      <c r="N237" s="52"/>
      <c r="P237" s="44"/>
      <c r="T237" s="44"/>
      <c r="X237" s="47"/>
      <c r="Y237" s="36"/>
      <c r="Z237" s="52"/>
      <c r="AB237" s="44"/>
      <c r="AF237" s="44"/>
      <c r="AJ237" s="47"/>
      <c r="AK237" s="36"/>
      <c r="AL237" s="52"/>
      <c r="AN237" s="44"/>
      <c r="AR237" s="44"/>
      <c r="AV237" s="47"/>
      <c r="AW237" s="36"/>
      <c r="AX237" s="52"/>
      <c r="AZ237" s="44"/>
      <c r="BD237" s="44"/>
      <c r="BH237" s="47"/>
      <c r="BI237" s="36"/>
      <c r="BJ237" s="52"/>
      <c r="BL237" s="44"/>
      <c r="BP237" s="44"/>
      <c r="BT237" s="47"/>
      <c r="BU237" s="36"/>
      <c r="BV237" s="52"/>
      <c r="BX237" s="44"/>
      <c r="CB237" s="44"/>
      <c r="CF237" s="47"/>
      <c r="CG237" s="36"/>
      <c r="CH237" s="52"/>
      <c r="CJ237" s="44"/>
      <c r="CN237" s="44"/>
      <c r="CR237" s="47"/>
      <c r="CS237" s="36"/>
      <c r="CT237" s="52"/>
      <c r="CV237" s="44"/>
      <c r="CZ237" s="44"/>
      <c r="DD237" s="47"/>
      <c r="DE237" s="36"/>
      <c r="DF237" s="52"/>
      <c r="DH237" s="44"/>
      <c r="DL237" s="44"/>
      <c r="DP237" s="47"/>
      <c r="DQ237" s="36"/>
      <c r="DR237" s="52"/>
      <c r="DT237" s="44"/>
      <c r="DX237" s="44"/>
      <c r="EB237" s="47"/>
      <c r="EC237" s="36"/>
      <c r="ED237" s="52"/>
      <c r="EF237" s="44"/>
      <c r="EJ237" s="44"/>
      <c r="EN237" s="47"/>
      <c r="EO237" s="36"/>
      <c r="EP237" s="52"/>
      <c r="ER237" s="44"/>
      <c r="EV237" s="44"/>
      <c r="EZ237" s="47"/>
      <c r="FA237" s="36"/>
      <c r="FB237" s="52"/>
      <c r="FD237" s="44"/>
      <c r="FH237" s="44"/>
      <c r="FL237" s="47"/>
      <c r="FM237" s="36"/>
      <c r="FN237" s="52"/>
      <c r="FP237" s="44"/>
      <c r="FT237" s="44"/>
      <c r="FX237" s="47"/>
      <c r="FY237" s="36"/>
      <c r="FZ237" s="52"/>
      <c r="GB237" s="44"/>
      <c r="GF237" s="44"/>
      <c r="GJ237" s="47"/>
      <c r="GK237" s="36"/>
      <c r="GL237" s="52"/>
      <c r="GN237" s="44"/>
      <c r="GR237" s="44"/>
      <c r="GV237" s="47"/>
      <c r="GW237" s="36"/>
      <c r="GX237" s="52"/>
      <c r="GZ237" s="44"/>
      <c r="HD237" s="44"/>
      <c r="HH237" s="47"/>
      <c r="HI237" s="36"/>
      <c r="HJ237" s="52"/>
      <c r="HL237" s="44"/>
      <c r="HP237" s="44"/>
      <c r="HT237" s="47"/>
      <c r="HU237" s="36"/>
      <c r="HV237" s="52"/>
      <c r="HX237" s="44"/>
      <c r="IB237" s="44"/>
      <c r="IF237" s="47"/>
      <c r="IG237" s="36"/>
      <c r="IH237" s="52"/>
      <c r="IJ237" s="44"/>
      <c r="IN237" s="44"/>
      <c r="IR237" s="47"/>
      <c r="IS237" s="36"/>
      <c r="IT237" s="52"/>
      <c r="IV237" s="44"/>
      <c r="IZ237" s="44"/>
      <c r="JD237" s="47"/>
      <c r="JE237" s="36"/>
      <c r="JF237" s="52"/>
      <c r="JH237" s="44"/>
      <c r="JL237" s="44"/>
      <c r="JP237" s="47"/>
      <c r="JQ237" s="36"/>
      <c r="JR237" s="52"/>
      <c r="JT237" s="44"/>
      <c r="JX237" s="44"/>
      <c r="KB237" s="47"/>
      <c r="KC237" s="36"/>
      <c r="KD237" s="52"/>
      <c r="KF237" s="44"/>
      <c r="KJ237" s="44"/>
      <c r="KN237" s="47"/>
      <c r="KO237" s="36"/>
      <c r="KP237" s="52"/>
      <c r="KR237" s="44"/>
      <c r="KV237" s="44"/>
      <c r="KZ237" s="47"/>
      <c r="LA237" s="36"/>
      <c r="LB237" s="52"/>
      <c r="LD237" s="44"/>
      <c r="LH237" s="44"/>
      <c r="LL237" s="47"/>
      <c r="LM237" s="36"/>
      <c r="LN237" s="52"/>
      <c r="LP237" s="44"/>
      <c r="LT237" s="44"/>
      <c r="LX237" s="47"/>
      <c r="LY237" s="36"/>
      <c r="LZ237" s="52"/>
      <c r="MB237" s="44"/>
      <c r="MF237" s="44"/>
      <c r="MJ237" s="47"/>
      <c r="MK237" s="36"/>
      <c r="ML237" s="52"/>
      <c r="MN237" s="44"/>
      <c r="MR237" s="44"/>
      <c r="MV237" s="47"/>
      <c r="MW237" s="36"/>
      <c r="MX237" s="52"/>
      <c r="MZ237" s="44"/>
      <c r="ND237" s="44"/>
      <c r="NH237" s="47"/>
      <c r="NI237" s="36"/>
      <c r="NJ237" s="52"/>
      <c r="NL237" s="44"/>
      <c r="NP237" s="44"/>
      <c r="NT237" s="47"/>
      <c r="NU237" s="36"/>
      <c r="NV237" s="52"/>
      <c r="NX237" s="44"/>
      <c r="OB237" s="44"/>
      <c r="OF237" s="47"/>
      <c r="OG237" s="36"/>
      <c r="OH237" s="52"/>
      <c r="OJ237" s="44"/>
      <c r="ON237" s="44"/>
      <c r="OR237" s="47"/>
      <c r="OS237" s="36"/>
      <c r="OT237" s="52"/>
      <c r="OV237" s="44"/>
      <c r="OZ237" s="44"/>
      <c r="PD237" s="47"/>
      <c r="PE237" s="36"/>
      <c r="PF237" s="52"/>
      <c r="PH237" s="44"/>
      <c r="PL237" s="44"/>
      <c r="PP237" s="47"/>
      <c r="PQ237" s="36"/>
      <c r="PR237" s="52"/>
      <c r="PT237" s="44"/>
      <c r="PX237" s="44"/>
      <c r="QB237" s="47"/>
      <c r="QC237" s="36"/>
      <c r="QD237" s="52"/>
      <c r="QF237" s="44"/>
      <c r="QJ237" s="44"/>
      <c r="QN237" s="47"/>
      <c r="QO237" s="36"/>
      <c r="QP237" s="52"/>
      <c r="QR237" s="44"/>
      <c r="QV237" s="44"/>
      <c r="QZ237" s="47"/>
      <c r="RA237" s="36"/>
      <c r="RB237" s="52"/>
      <c r="RD237" s="44"/>
      <c r="RH237" s="44"/>
      <c r="RL237" s="47"/>
      <c r="RM237" s="36"/>
      <c r="RN237" s="52"/>
      <c r="RP237" s="44"/>
      <c r="RT237" s="44"/>
      <c r="RX237" s="47"/>
      <c r="RY237" s="36"/>
      <c r="RZ237" s="52"/>
      <c r="SB237" s="44"/>
      <c r="SF237" s="44"/>
      <c r="SJ237" s="47"/>
      <c r="SK237" s="36"/>
      <c r="SL237" s="52"/>
      <c r="SN237" s="44"/>
      <c r="SR237" s="44"/>
      <c r="SV237" s="47"/>
      <c r="SW237" s="36"/>
      <c r="SX237" s="52"/>
      <c r="SZ237" s="44"/>
      <c r="TD237" s="44"/>
      <c r="TH237" s="47"/>
      <c r="TI237" s="36"/>
      <c r="TJ237" s="52"/>
      <c r="TL237" s="44"/>
      <c r="TP237" s="44"/>
      <c r="TT237" s="47"/>
      <c r="TU237" s="36"/>
      <c r="TV237" s="52"/>
      <c r="TX237" s="44"/>
      <c r="UB237" s="44"/>
      <c r="UF237" s="47"/>
      <c r="UG237" s="36"/>
      <c r="UH237" s="52"/>
      <c r="UJ237" s="44"/>
      <c r="UN237" s="44"/>
      <c r="UR237" s="47"/>
      <c r="US237" s="36"/>
      <c r="UT237" s="52"/>
      <c r="UV237" s="44"/>
      <c r="UZ237" s="44"/>
      <c r="VD237" s="47"/>
      <c r="VE237" s="36"/>
      <c r="VF237" s="52"/>
      <c r="VH237" s="44"/>
      <c r="VL237" s="44"/>
      <c r="VP237" s="47"/>
      <c r="VQ237" s="36"/>
      <c r="VR237" s="52"/>
      <c r="VT237" s="44"/>
      <c r="VX237" s="44"/>
      <c r="WB237" s="47"/>
      <c r="WC237" s="36"/>
      <c r="WD237" s="52"/>
      <c r="WF237" s="44"/>
      <c r="WJ237" s="44"/>
      <c r="WN237" s="47"/>
      <c r="WO237" s="36"/>
      <c r="WP237" s="52"/>
      <c r="WR237" s="44"/>
      <c r="WV237" s="44"/>
      <c r="WZ237" s="47"/>
      <c r="XA237" s="36"/>
      <c r="XB237" s="52"/>
      <c r="XD237" s="44"/>
      <c r="XH237" s="44"/>
      <c r="XL237" s="47"/>
      <c r="XM237" s="36"/>
      <c r="XN237" s="52"/>
      <c r="XP237" s="44"/>
      <c r="XT237" s="44"/>
      <c r="XX237" s="47"/>
      <c r="XY237" s="36"/>
      <c r="XZ237" s="52"/>
      <c r="YB237" s="44"/>
      <c r="YF237" s="44"/>
      <c r="YJ237" s="47"/>
      <c r="YK237" s="36"/>
      <c r="YL237" s="52"/>
      <c r="YN237" s="44"/>
      <c r="YR237" s="44"/>
      <c r="YV237" s="47"/>
      <c r="YW237" s="36"/>
      <c r="YX237" s="52"/>
      <c r="YZ237" s="44"/>
      <c r="ZD237" s="44"/>
      <c r="ZH237" s="47"/>
      <c r="ZI237" s="36"/>
      <c r="ZJ237" s="52"/>
      <c r="ZL237" s="44"/>
      <c r="ZP237" s="44"/>
      <c r="ZT237" s="47"/>
      <c r="ZU237" s="36"/>
      <c r="ZV237" s="52"/>
      <c r="ZX237" s="44"/>
      <c r="AAB237" s="44"/>
      <c r="AAF237" s="47"/>
      <c r="AAG237" s="36"/>
      <c r="AAH237" s="52"/>
      <c r="AAJ237" s="44"/>
      <c r="AAN237" s="44"/>
      <c r="AAR237" s="47"/>
      <c r="AAS237" s="36"/>
      <c r="AAT237" s="52"/>
      <c r="AAV237" s="44"/>
      <c r="AAZ237" s="44"/>
      <c r="ABD237" s="47"/>
      <c r="ABE237" s="36"/>
      <c r="ABF237" s="52"/>
      <c r="ABH237" s="44"/>
      <c r="ABL237" s="44"/>
      <c r="ABP237" s="47"/>
      <c r="ABQ237" s="36"/>
      <c r="ABR237" s="52"/>
      <c r="ABT237" s="44"/>
      <c r="ABX237" s="44"/>
      <c r="ACB237" s="47"/>
      <c r="ACC237" s="36"/>
      <c r="ACD237" s="52"/>
      <c r="ACF237" s="44"/>
      <c r="ACJ237" s="44"/>
      <c r="ACN237" s="47"/>
      <c r="ACO237" s="36"/>
      <c r="ACP237" s="52"/>
      <c r="ACR237" s="44"/>
      <c r="ACV237" s="44"/>
      <c r="ACZ237" s="47"/>
      <c r="ADA237" s="36"/>
      <c r="ADB237" s="52"/>
      <c r="ADD237" s="44"/>
      <c r="ADH237" s="44"/>
      <c r="ADL237" s="47"/>
      <c r="ADM237" s="36"/>
      <c r="ADN237" s="52"/>
      <c r="ADP237" s="44"/>
      <c r="ADT237" s="44"/>
      <c r="ADX237" s="47"/>
      <c r="ADY237" s="36"/>
      <c r="ADZ237" s="52"/>
      <c r="AEB237" s="44"/>
      <c r="AEF237" s="44"/>
      <c r="AEJ237" s="47"/>
      <c r="AEK237" s="36"/>
      <c r="AEL237" s="52"/>
      <c r="AEN237" s="44"/>
      <c r="AER237" s="44"/>
      <c r="AEV237" s="47"/>
      <c r="AEW237" s="36"/>
      <c r="AEX237" s="52"/>
      <c r="AEZ237" s="44"/>
      <c r="AFD237" s="44"/>
      <c r="AFH237" s="47"/>
      <c r="AFI237" s="36"/>
      <c r="AFJ237" s="52"/>
      <c r="AFL237" s="44"/>
      <c r="AFP237" s="44"/>
      <c r="AFT237" s="47"/>
      <c r="AFU237" s="36"/>
      <c r="AFV237" s="52"/>
      <c r="AFX237" s="44"/>
      <c r="AGB237" s="44"/>
      <c r="AGF237" s="47"/>
      <c r="AGG237" s="36"/>
      <c r="AGH237" s="52"/>
      <c r="AGJ237" s="44"/>
      <c r="AGN237" s="44"/>
      <c r="AGR237" s="47"/>
      <c r="AGS237" s="36"/>
      <c r="AGT237" s="52"/>
      <c r="AGV237" s="44"/>
      <c r="AGZ237" s="44"/>
      <c r="AHD237" s="47"/>
      <c r="AHE237" s="36"/>
      <c r="AHF237" s="52"/>
      <c r="AHH237" s="44"/>
      <c r="AHL237" s="44"/>
      <c r="AHP237" s="47"/>
      <c r="AHQ237" s="36"/>
      <c r="AHR237" s="52"/>
      <c r="AHT237" s="44"/>
      <c r="AHX237" s="44"/>
      <c r="AIB237" s="47"/>
      <c r="AIC237" s="36"/>
      <c r="AID237" s="52"/>
      <c r="AIF237" s="44"/>
      <c r="AIJ237" s="44"/>
      <c r="AIN237" s="47"/>
      <c r="AIO237" s="36"/>
      <c r="AIP237" s="52"/>
      <c r="AIR237" s="44"/>
      <c r="AIV237" s="44"/>
      <c r="AIZ237" s="47"/>
      <c r="AJA237" s="36"/>
      <c r="AJB237" s="52"/>
      <c r="AJD237" s="44"/>
      <c r="AJH237" s="44"/>
      <c r="AJL237" s="47"/>
      <c r="AJM237" s="36"/>
      <c r="AJN237" s="52"/>
      <c r="AJP237" s="44"/>
      <c r="AJT237" s="44"/>
      <c r="AJX237" s="47"/>
      <c r="AJY237" s="36"/>
      <c r="AJZ237" s="52"/>
      <c r="AKB237" s="44"/>
      <c r="AKF237" s="44"/>
      <c r="AKJ237" s="47"/>
      <c r="AKK237" s="36"/>
      <c r="AKL237" s="52"/>
      <c r="AKN237" s="44"/>
      <c r="AKR237" s="44"/>
      <c r="AKV237" s="47"/>
      <c r="AKW237" s="36"/>
      <c r="AKX237" s="52"/>
      <c r="AKZ237" s="44"/>
      <c r="ALD237" s="44"/>
      <c r="ALH237" s="47"/>
      <c r="ALI237" s="36"/>
      <c r="ALJ237" s="52"/>
      <c r="ALL237" s="44"/>
      <c r="ALP237" s="44"/>
      <c r="ALT237" s="47"/>
      <c r="ALU237" s="36"/>
      <c r="ALV237" s="52"/>
      <c r="ALX237" s="44"/>
      <c r="AMB237" s="44"/>
      <c r="AMF237" s="47"/>
      <c r="AMG237" s="36"/>
      <c r="AMH237" s="52"/>
      <c r="AMJ237" s="44"/>
    </row>
    <row r="238" spans="1:1024" s="43" customFormat="1" x14ac:dyDescent="0.2">
      <c r="A238" s="39" t="s">
        <v>1086</v>
      </c>
      <c r="B238" s="57" t="s">
        <v>765</v>
      </c>
      <c r="C238" s="60" t="s">
        <v>190</v>
      </c>
      <c r="D238" s="61">
        <v>44611</v>
      </c>
      <c r="E238" s="43" t="s">
        <v>766</v>
      </c>
      <c r="F238" s="60" t="s">
        <v>192</v>
      </c>
      <c r="G238" s="43" t="s">
        <v>221</v>
      </c>
      <c r="H238" s="61"/>
      <c r="J238" s="43" t="s">
        <v>194</v>
      </c>
      <c r="K238" s="60" t="s">
        <v>76</v>
      </c>
      <c r="L238" s="47" t="s">
        <v>418</v>
      </c>
      <c r="M238" s="37"/>
      <c r="N238" s="52"/>
      <c r="P238" s="44"/>
      <c r="T238" s="44"/>
      <c r="X238" s="47"/>
      <c r="Y238" s="36"/>
      <c r="Z238" s="52"/>
      <c r="AB238" s="44"/>
      <c r="AF238" s="44"/>
      <c r="AJ238" s="47"/>
      <c r="AK238" s="36"/>
      <c r="AL238" s="52"/>
      <c r="AN238" s="44"/>
      <c r="AR238" s="44"/>
      <c r="AV238" s="47"/>
      <c r="AW238" s="36"/>
      <c r="AX238" s="52"/>
      <c r="AZ238" s="44"/>
      <c r="BD238" s="44"/>
      <c r="BH238" s="47"/>
      <c r="BI238" s="36"/>
      <c r="BJ238" s="52"/>
      <c r="BL238" s="44"/>
      <c r="BP238" s="44"/>
      <c r="BT238" s="47"/>
      <c r="BU238" s="36"/>
      <c r="BV238" s="52"/>
      <c r="BX238" s="44"/>
      <c r="CB238" s="44"/>
      <c r="CF238" s="47"/>
      <c r="CG238" s="36"/>
      <c r="CH238" s="52"/>
      <c r="CJ238" s="44"/>
      <c r="CN238" s="44"/>
      <c r="CR238" s="47"/>
      <c r="CS238" s="36"/>
      <c r="CT238" s="52"/>
      <c r="CV238" s="44"/>
      <c r="CZ238" s="44"/>
      <c r="DD238" s="47"/>
      <c r="DE238" s="36"/>
      <c r="DF238" s="52"/>
      <c r="DH238" s="44"/>
      <c r="DL238" s="44"/>
      <c r="DP238" s="47"/>
      <c r="DQ238" s="36"/>
      <c r="DR238" s="52"/>
      <c r="DT238" s="44"/>
      <c r="DX238" s="44"/>
      <c r="EB238" s="47"/>
      <c r="EC238" s="36"/>
      <c r="ED238" s="52"/>
      <c r="EF238" s="44"/>
      <c r="EJ238" s="44"/>
      <c r="EN238" s="47"/>
      <c r="EO238" s="36"/>
      <c r="EP238" s="52"/>
      <c r="ER238" s="44"/>
      <c r="EV238" s="44"/>
      <c r="EZ238" s="47"/>
      <c r="FA238" s="36"/>
      <c r="FB238" s="52"/>
      <c r="FD238" s="44"/>
      <c r="FH238" s="44"/>
      <c r="FL238" s="47"/>
      <c r="FM238" s="36"/>
      <c r="FN238" s="52"/>
      <c r="FP238" s="44"/>
      <c r="FT238" s="44"/>
      <c r="FX238" s="47"/>
      <c r="FY238" s="36"/>
      <c r="FZ238" s="52"/>
      <c r="GB238" s="44"/>
      <c r="GF238" s="44"/>
      <c r="GJ238" s="47"/>
      <c r="GK238" s="36"/>
      <c r="GL238" s="52"/>
      <c r="GN238" s="44"/>
      <c r="GR238" s="44"/>
      <c r="GV238" s="47"/>
      <c r="GW238" s="36"/>
      <c r="GX238" s="52"/>
      <c r="GZ238" s="44"/>
      <c r="HD238" s="44"/>
      <c r="HH238" s="47"/>
      <c r="HI238" s="36"/>
      <c r="HJ238" s="52"/>
      <c r="HL238" s="44"/>
      <c r="HP238" s="44"/>
      <c r="HT238" s="47"/>
      <c r="HU238" s="36"/>
      <c r="HV238" s="52"/>
      <c r="HX238" s="44"/>
      <c r="IB238" s="44"/>
      <c r="IF238" s="47"/>
      <c r="IG238" s="36"/>
      <c r="IH238" s="52"/>
      <c r="IJ238" s="44"/>
      <c r="IN238" s="44"/>
      <c r="IR238" s="47"/>
      <c r="IS238" s="36"/>
      <c r="IT238" s="52"/>
      <c r="IV238" s="44"/>
      <c r="IZ238" s="44"/>
      <c r="JD238" s="47"/>
      <c r="JE238" s="36"/>
      <c r="JF238" s="52"/>
      <c r="JH238" s="44"/>
      <c r="JL238" s="44"/>
      <c r="JP238" s="47"/>
      <c r="JQ238" s="36"/>
      <c r="JR238" s="52"/>
      <c r="JT238" s="44"/>
      <c r="JX238" s="44"/>
      <c r="KB238" s="47"/>
      <c r="KC238" s="36"/>
      <c r="KD238" s="52"/>
      <c r="KF238" s="44"/>
      <c r="KJ238" s="44"/>
      <c r="KN238" s="47"/>
      <c r="KO238" s="36"/>
      <c r="KP238" s="52"/>
      <c r="KR238" s="44"/>
      <c r="KV238" s="44"/>
      <c r="KZ238" s="47"/>
      <c r="LA238" s="36"/>
      <c r="LB238" s="52"/>
      <c r="LD238" s="44"/>
      <c r="LH238" s="44"/>
      <c r="LL238" s="47"/>
      <c r="LM238" s="36"/>
      <c r="LN238" s="52"/>
      <c r="LP238" s="44"/>
      <c r="LT238" s="44"/>
      <c r="LX238" s="47"/>
      <c r="LY238" s="36"/>
      <c r="LZ238" s="52"/>
      <c r="MB238" s="44"/>
      <c r="MF238" s="44"/>
      <c r="MJ238" s="47"/>
      <c r="MK238" s="36"/>
      <c r="ML238" s="52"/>
      <c r="MN238" s="44"/>
      <c r="MR238" s="44"/>
      <c r="MV238" s="47"/>
      <c r="MW238" s="36"/>
      <c r="MX238" s="52"/>
      <c r="MZ238" s="44"/>
      <c r="ND238" s="44"/>
      <c r="NH238" s="47"/>
      <c r="NI238" s="36"/>
      <c r="NJ238" s="52"/>
      <c r="NL238" s="44"/>
      <c r="NP238" s="44"/>
      <c r="NT238" s="47"/>
      <c r="NU238" s="36"/>
      <c r="NV238" s="52"/>
      <c r="NX238" s="44"/>
      <c r="OB238" s="44"/>
      <c r="OF238" s="47"/>
      <c r="OG238" s="36"/>
      <c r="OH238" s="52"/>
      <c r="OJ238" s="44"/>
      <c r="ON238" s="44"/>
      <c r="OR238" s="47"/>
      <c r="OS238" s="36"/>
      <c r="OT238" s="52"/>
      <c r="OV238" s="44"/>
      <c r="OZ238" s="44"/>
      <c r="PD238" s="47"/>
      <c r="PE238" s="36"/>
      <c r="PF238" s="52"/>
      <c r="PH238" s="44"/>
      <c r="PL238" s="44"/>
      <c r="PP238" s="47"/>
      <c r="PQ238" s="36"/>
      <c r="PR238" s="52"/>
      <c r="PT238" s="44"/>
      <c r="PX238" s="44"/>
      <c r="QB238" s="47"/>
      <c r="QC238" s="36"/>
      <c r="QD238" s="52"/>
      <c r="QF238" s="44"/>
      <c r="QJ238" s="44"/>
      <c r="QN238" s="47"/>
      <c r="QO238" s="36"/>
      <c r="QP238" s="52"/>
      <c r="QR238" s="44"/>
      <c r="QV238" s="44"/>
      <c r="QZ238" s="47"/>
      <c r="RA238" s="36"/>
      <c r="RB238" s="52"/>
      <c r="RD238" s="44"/>
      <c r="RH238" s="44"/>
      <c r="RL238" s="47"/>
      <c r="RM238" s="36"/>
      <c r="RN238" s="52"/>
      <c r="RP238" s="44"/>
      <c r="RT238" s="44"/>
      <c r="RX238" s="47"/>
      <c r="RY238" s="36"/>
      <c r="RZ238" s="52"/>
      <c r="SB238" s="44"/>
      <c r="SF238" s="44"/>
      <c r="SJ238" s="47"/>
      <c r="SK238" s="36"/>
      <c r="SL238" s="52"/>
      <c r="SN238" s="44"/>
      <c r="SR238" s="44"/>
      <c r="SV238" s="47"/>
      <c r="SW238" s="36"/>
      <c r="SX238" s="52"/>
      <c r="SZ238" s="44"/>
      <c r="TD238" s="44"/>
      <c r="TH238" s="47"/>
      <c r="TI238" s="36"/>
      <c r="TJ238" s="52"/>
      <c r="TL238" s="44"/>
      <c r="TP238" s="44"/>
      <c r="TT238" s="47"/>
      <c r="TU238" s="36"/>
      <c r="TV238" s="52"/>
      <c r="TX238" s="44"/>
      <c r="UB238" s="44"/>
      <c r="UF238" s="47"/>
      <c r="UG238" s="36"/>
      <c r="UH238" s="52"/>
      <c r="UJ238" s="44"/>
      <c r="UN238" s="44"/>
      <c r="UR238" s="47"/>
      <c r="US238" s="36"/>
      <c r="UT238" s="52"/>
      <c r="UV238" s="44"/>
      <c r="UZ238" s="44"/>
      <c r="VD238" s="47"/>
      <c r="VE238" s="36"/>
      <c r="VF238" s="52"/>
      <c r="VH238" s="44"/>
      <c r="VL238" s="44"/>
      <c r="VP238" s="47"/>
      <c r="VQ238" s="36"/>
      <c r="VR238" s="52"/>
      <c r="VT238" s="44"/>
      <c r="VX238" s="44"/>
      <c r="WB238" s="47"/>
      <c r="WC238" s="36"/>
      <c r="WD238" s="52"/>
      <c r="WF238" s="44"/>
      <c r="WJ238" s="44"/>
      <c r="WN238" s="47"/>
      <c r="WO238" s="36"/>
      <c r="WP238" s="52"/>
      <c r="WR238" s="44"/>
      <c r="WV238" s="44"/>
      <c r="WZ238" s="47"/>
      <c r="XA238" s="36"/>
      <c r="XB238" s="52"/>
      <c r="XD238" s="44"/>
      <c r="XH238" s="44"/>
      <c r="XL238" s="47"/>
      <c r="XM238" s="36"/>
      <c r="XN238" s="52"/>
      <c r="XP238" s="44"/>
      <c r="XT238" s="44"/>
      <c r="XX238" s="47"/>
      <c r="XY238" s="36"/>
      <c r="XZ238" s="52"/>
      <c r="YB238" s="44"/>
      <c r="YF238" s="44"/>
      <c r="YJ238" s="47"/>
      <c r="YK238" s="36"/>
      <c r="YL238" s="52"/>
      <c r="YN238" s="44"/>
      <c r="YR238" s="44"/>
      <c r="YV238" s="47"/>
      <c r="YW238" s="36"/>
      <c r="YX238" s="52"/>
      <c r="YZ238" s="44"/>
      <c r="ZD238" s="44"/>
      <c r="ZH238" s="47"/>
      <c r="ZI238" s="36"/>
      <c r="ZJ238" s="52"/>
      <c r="ZL238" s="44"/>
      <c r="ZP238" s="44"/>
      <c r="ZT238" s="47"/>
      <c r="ZU238" s="36"/>
      <c r="ZV238" s="52"/>
      <c r="ZX238" s="44"/>
      <c r="AAB238" s="44"/>
      <c r="AAF238" s="47"/>
      <c r="AAG238" s="36"/>
      <c r="AAH238" s="52"/>
      <c r="AAJ238" s="44"/>
      <c r="AAN238" s="44"/>
      <c r="AAR238" s="47"/>
      <c r="AAS238" s="36"/>
      <c r="AAT238" s="52"/>
      <c r="AAV238" s="44"/>
      <c r="AAZ238" s="44"/>
      <c r="ABD238" s="47"/>
      <c r="ABE238" s="36"/>
      <c r="ABF238" s="52"/>
      <c r="ABH238" s="44"/>
      <c r="ABL238" s="44"/>
      <c r="ABP238" s="47"/>
      <c r="ABQ238" s="36"/>
      <c r="ABR238" s="52"/>
      <c r="ABT238" s="44"/>
      <c r="ABX238" s="44"/>
      <c r="ACB238" s="47"/>
      <c r="ACC238" s="36"/>
      <c r="ACD238" s="52"/>
      <c r="ACF238" s="44"/>
      <c r="ACJ238" s="44"/>
      <c r="ACN238" s="47"/>
      <c r="ACO238" s="36"/>
      <c r="ACP238" s="52"/>
      <c r="ACR238" s="44"/>
      <c r="ACV238" s="44"/>
      <c r="ACZ238" s="47"/>
      <c r="ADA238" s="36"/>
      <c r="ADB238" s="52"/>
      <c r="ADD238" s="44"/>
      <c r="ADH238" s="44"/>
      <c r="ADL238" s="47"/>
      <c r="ADM238" s="36"/>
      <c r="ADN238" s="52"/>
      <c r="ADP238" s="44"/>
      <c r="ADT238" s="44"/>
      <c r="ADX238" s="47"/>
      <c r="ADY238" s="36"/>
      <c r="ADZ238" s="52"/>
      <c r="AEB238" s="44"/>
      <c r="AEF238" s="44"/>
      <c r="AEJ238" s="47"/>
      <c r="AEK238" s="36"/>
      <c r="AEL238" s="52"/>
      <c r="AEN238" s="44"/>
      <c r="AER238" s="44"/>
      <c r="AEV238" s="47"/>
      <c r="AEW238" s="36"/>
      <c r="AEX238" s="52"/>
      <c r="AEZ238" s="44"/>
      <c r="AFD238" s="44"/>
      <c r="AFH238" s="47"/>
      <c r="AFI238" s="36"/>
      <c r="AFJ238" s="52"/>
      <c r="AFL238" s="44"/>
      <c r="AFP238" s="44"/>
      <c r="AFT238" s="47"/>
      <c r="AFU238" s="36"/>
      <c r="AFV238" s="52"/>
      <c r="AFX238" s="44"/>
      <c r="AGB238" s="44"/>
      <c r="AGF238" s="47"/>
      <c r="AGG238" s="36"/>
      <c r="AGH238" s="52"/>
      <c r="AGJ238" s="44"/>
      <c r="AGN238" s="44"/>
      <c r="AGR238" s="47"/>
      <c r="AGS238" s="36"/>
      <c r="AGT238" s="52"/>
      <c r="AGV238" s="44"/>
      <c r="AGZ238" s="44"/>
      <c r="AHD238" s="47"/>
      <c r="AHE238" s="36"/>
      <c r="AHF238" s="52"/>
      <c r="AHH238" s="44"/>
      <c r="AHL238" s="44"/>
      <c r="AHP238" s="47"/>
      <c r="AHQ238" s="36"/>
      <c r="AHR238" s="52"/>
      <c r="AHT238" s="44"/>
      <c r="AHX238" s="44"/>
      <c r="AIB238" s="47"/>
      <c r="AIC238" s="36"/>
      <c r="AID238" s="52"/>
      <c r="AIF238" s="44"/>
      <c r="AIJ238" s="44"/>
      <c r="AIN238" s="47"/>
      <c r="AIO238" s="36"/>
      <c r="AIP238" s="52"/>
      <c r="AIR238" s="44"/>
      <c r="AIV238" s="44"/>
      <c r="AIZ238" s="47"/>
      <c r="AJA238" s="36"/>
      <c r="AJB238" s="52"/>
      <c r="AJD238" s="44"/>
      <c r="AJH238" s="44"/>
      <c r="AJL238" s="47"/>
      <c r="AJM238" s="36"/>
      <c r="AJN238" s="52"/>
      <c r="AJP238" s="44"/>
      <c r="AJT238" s="44"/>
      <c r="AJX238" s="47"/>
      <c r="AJY238" s="36"/>
      <c r="AJZ238" s="52"/>
      <c r="AKB238" s="44"/>
      <c r="AKF238" s="44"/>
      <c r="AKJ238" s="47"/>
      <c r="AKK238" s="36"/>
      <c r="AKL238" s="52"/>
      <c r="AKN238" s="44"/>
      <c r="AKR238" s="44"/>
      <c r="AKV238" s="47"/>
      <c r="AKW238" s="36"/>
      <c r="AKX238" s="52"/>
      <c r="AKZ238" s="44"/>
      <c r="ALD238" s="44"/>
      <c r="ALH238" s="47"/>
      <c r="ALI238" s="36"/>
      <c r="ALJ238" s="52"/>
      <c r="ALL238" s="44"/>
      <c r="ALP238" s="44"/>
      <c r="ALT238" s="47"/>
      <c r="ALU238" s="36"/>
      <c r="ALV238" s="52"/>
      <c r="ALX238" s="44"/>
      <c r="AMB238" s="44"/>
      <c r="AMF238" s="47"/>
      <c r="AMG238" s="36"/>
      <c r="AMH238" s="52"/>
      <c r="AMJ238" s="44"/>
    </row>
    <row r="239" spans="1:1024" s="43" customFormat="1" x14ac:dyDescent="0.2">
      <c r="A239" s="39" t="s">
        <v>1086</v>
      </c>
      <c r="B239" s="57" t="s">
        <v>767</v>
      </c>
      <c r="C239" s="60" t="s">
        <v>190</v>
      </c>
      <c r="D239" s="61">
        <v>44613</v>
      </c>
      <c r="E239" s="43" t="s">
        <v>768</v>
      </c>
      <c r="F239" s="60" t="s">
        <v>192</v>
      </c>
      <c r="G239" s="43" t="s">
        <v>593</v>
      </c>
      <c r="H239" s="61" t="s">
        <v>783</v>
      </c>
      <c r="J239" s="43" t="s">
        <v>194</v>
      </c>
      <c r="K239" s="60" t="s">
        <v>76</v>
      </c>
      <c r="L239" s="47"/>
      <c r="M239" s="37"/>
      <c r="N239" s="52"/>
      <c r="P239" s="44"/>
      <c r="T239" s="44"/>
      <c r="X239" s="47"/>
      <c r="Y239" s="36"/>
      <c r="Z239" s="52"/>
      <c r="AB239" s="44"/>
      <c r="AF239" s="44"/>
      <c r="AJ239" s="47"/>
      <c r="AK239" s="36"/>
      <c r="AL239" s="52"/>
      <c r="AN239" s="44"/>
      <c r="AR239" s="44"/>
      <c r="AV239" s="47"/>
      <c r="AW239" s="36"/>
      <c r="AX239" s="52"/>
      <c r="AZ239" s="44"/>
      <c r="BD239" s="44"/>
      <c r="BH239" s="47"/>
      <c r="BI239" s="36"/>
      <c r="BJ239" s="52"/>
      <c r="BL239" s="44"/>
      <c r="BP239" s="44"/>
      <c r="BT239" s="47"/>
      <c r="BU239" s="36"/>
      <c r="BV239" s="52"/>
      <c r="BX239" s="44"/>
      <c r="CB239" s="44"/>
      <c r="CF239" s="47"/>
      <c r="CG239" s="36"/>
      <c r="CH239" s="52"/>
      <c r="CJ239" s="44"/>
      <c r="CN239" s="44"/>
      <c r="CR239" s="47"/>
      <c r="CS239" s="36"/>
      <c r="CT239" s="52"/>
      <c r="CV239" s="44"/>
      <c r="CZ239" s="44"/>
      <c r="DD239" s="47"/>
      <c r="DE239" s="36"/>
      <c r="DF239" s="52"/>
      <c r="DH239" s="44"/>
      <c r="DL239" s="44"/>
      <c r="DP239" s="47"/>
      <c r="DQ239" s="36"/>
      <c r="DR239" s="52"/>
      <c r="DT239" s="44"/>
      <c r="DX239" s="44"/>
      <c r="EB239" s="47"/>
      <c r="EC239" s="36"/>
      <c r="ED239" s="52"/>
      <c r="EF239" s="44"/>
      <c r="EJ239" s="44"/>
      <c r="EN239" s="47"/>
      <c r="EO239" s="36"/>
      <c r="EP239" s="52"/>
      <c r="ER239" s="44"/>
      <c r="EV239" s="44"/>
      <c r="EZ239" s="47"/>
      <c r="FA239" s="36"/>
      <c r="FB239" s="52"/>
      <c r="FD239" s="44"/>
      <c r="FH239" s="44"/>
      <c r="FL239" s="47"/>
      <c r="FM239" s="36"/>
      <c r="FN239" s="52"/>
      <c r="FP239" s="44"/>
      <c r="FT239" s="44"/>
      <c r="FX239" s="47"/>
      <c r="FY239" s="36"/>
      <c r="FZ239" s="52"/>
      <c r="GB239" s="44"/>
      <c r="GF239" s="44"/>
      <c r="GJ239" s="47"/>
      <c r="GK239" s="36"/>
      <c r="GL239" s="52"/>
      <c r="GN239" s="44"/>
      <c r="GR239" s="44"/>
      <c r="GV239" s="47"/>
      <c r="GW239" s="36"/>
      <c r="GX239" s="52"/>
      <c r="GZ239" s="44"/>
      <c r="HD239" s="44"/>
      <c r="HH239" s="47"/>
      <c r="HI239" s="36"/>
      <c r="HJ239" s="52"/>
      <c r="HL239" s="44"/>
      <c r="HP239" s="44"/>
      <c r="HT239" s="47"/>
      <c r="HU239" s="36"/>
      <c r="HV239" s="52"/>
      <c r="HX239" s="44"/>
      <c r="IB239" s="44"/>
      <c r="IF239" s="47"/>
      <c r="IG239" s="36"/>
      <c r="IH239" s="52"/>
      <c r="IJ239" s="44"/>
      <c r="IN239" s="44"/>
      <c r="IR239" s="47"/>
      <c r="IS239" s="36"/>
      <c r="IT239" s="52"/>
      <c r="IV239" s="44"/>
      <c r="IZ239" s="44"/>
      <c r="JD239" s="47"/>
      <c r="JE239" s="36"/>
      <c r="JF239" s="52"/>
      <c r="JH239" s="44"/>
      <c r="JL239" s="44"/>
      <c r="JP239" s="47"/>
      <c r="JQ239" s="36"/>
      <c r="JR239" s="52"/>
      <c r="JT239" s="44"/>
      <c r="JX239" s="44"/>
      <c r="KB239" s="47"/>
      <c r="KC239" s="36"/>
      <c r="KD239" s="52"/>
      <c r="KF239" s="44"/>
      <c r="KJ239" s="44"/>
      <c r="KN239" s="47"/>
      <c r="KO239" s="36"/>
      <c r="KP239" s="52"/>
      <c r="KR239" s="44"/>
      <c r="KV239" s="44"/>
      <c r="KZ239" s="47"/>
      <c r="LA239" s="36"/>
      <c r="LB239" s="52"/>
      <c r="LD239" s="44"/>
      <c r="LH239" s="44"/>
      <c r="LL239" s="47"/>
      <c r="LM239" s="36"/>
      <c r="LN239" s="52"/>
      <c r="LP239" s="44"/>
      <c r="LT239" s="44"/>
      <c r="LX239" s="47"/>
      <c r="LY239" s="36"/>
      <c r="LZ239" s="52"/>
      <c r="MB239" s="44"/>
      <c r="MF239" s="44"/>
      <c r="MJ239" s="47"/>
      <c r="MK239" s="36"/>
      <c r="ML239" s="52"/>
      <c r="MN239" s="44"/>
      <c r="MR239" s="44"/>
      <c r="MV239" s="47"/>
      <c r="MW239" s="36"/>
      <c r="MX239" s="52"/>
      <c r="MZ239" s="44"/>
      <c r="ND239" s="44"/>
      <c r="NH239" s="47"/>
      <c r="NI239" s="36"/>
      <c r="NJ239" s="52"/>
      <c r="NL239" s="44"/>
      <c r="NP239" s="44"/>
      <c r="NT239" s="47"/>
      <c r="NU239" s="36"/>
      <c r="NV239" s="52"/>
      <c r="NX239" s="44"/>
      <c r="OB239" s="44"/>
      <c r="OF239" s="47"/>
      <c r="OG239" s="36"/>
      <c r="OH239" s="52"/>
      <c r="OJ239" s="44"/>
      <c r="ON239" s="44"/>
      <c r="OR239" s="47"/>
      <c r="OS239" s="36"/>
      <c r="OT239" s="52"/>
      <c r="OV239" s="44"/>
      <c r="OZ239" s="44"/>
      <c r="PD239" s="47"/>
      <c r="PE239" s="36"/>
      <c r="PF239" s="52"/>
      <c r="PH239" s="44"/>
      <c r="PL239" s="44"/>
      <c r="PP239" s="47"/>
      <c r="PQ239" s="36"/>
      <c r="PR239" s="52"/>
      <c r="PT239" s="44"/>
      <c r="PX239" s="44"/>
      <c r="QB239" s="47"/>
      <c r="QC239" s="36"/>
      <c r="QD239" s="52"/>
      <c r="QF239" s="44"/>
      <c r="QJ239" s="44"/>
      <c r="QN239" s="47"/>
      <c r="QO239" s="36"/>
      <c r="QP239" s="52"/>
      <c r="QR239" s="44"/>
      <c r="QV239" s="44"/>
      <c r="QZ239" s="47"/>
      <c r="RA239" s="36"/>
      <c r="RB239" s="52"/>
      <c r="RD239" s="44"/>
      <c r="RH239" s="44"/>
      <c r="RL239" s="47"/>
      <c r="RM239" s="36"/>
      <c r="RN239" s="52"/>
      <c r="RP239" s="44"/>
      <c r="RT239" s="44"/>
      <c r="RX239" s="47"/>
      <c r="RY239" s="36"/>
      <c r="RZ239" s="52"/>
      <c r="SB239" s="44"/>
      <c r="SF239" s="44"/>
      <c r="SJ239" s="47"/>
      <c r="SK239" s="36"/>
      <c r="SL239" s="52"/>
      <c r="SN239" s="44"/>
      <c r="SR239" s="44"/>
      <c r="SV239" s="47"/>
      <c r="SW239" s="36"/>
      <c r="SX239" s="52"/>
      <c r="SZ239" s="44"/>
      <c r="TD239" s="44"/>
      <c r="TH239" s="47"/>
      <c r="TI239" s="36"/>
      <c r="TJ239" s="52"/>
      <c r="TL239" s="44"/>
      <c r="TP239" s="44"/>
      <c r="TT239" s="47"/>
      <c r="TU239" s="36"/>
      <c r="TV239" s="52"/>
      <c r="TX239" s="44"/>
      <c r="UB239" s="44"/>
      <c r="UF239" s="47"/>
      <c r="UG239" s="36"/>
      <c r="UH239" s="52"/>
      <c r="UJ239" s="44"/>
      <c r="UN239" s="44"/>
      <c r="UR239" s="47"/>
      <c r="US239" s="36"/>
      <c r="UT239" s="52"/>
      <c r="UV239" s="44"/>
      <c r="UZ239" s="44"/>
      <c r="VD239" s="47"/>
      <c r="VE239" s="36"/>
      <c r="VF239" s="52"/>
      <c r="VH239" s="44"/>
      <c r="VL239" s="44"/>
      <c r="VP239" s="47"/>
      <c r="VQ239" s="36"/>
      <c r="VR239" s="52"/>
      <c r="VT239" s="44"/>
      <c r="VX239" s="44"/>
      <c r="WB239" s="47"/>
      <c r="WC239" s="36"/>
      <c r="WD239" s="52"/>
      <c r="WF239" s="44"/>
      <c r="WJ239" s="44"/>
      <c r="WN239" s="47"/>
      <c r="WO239" s="36"/>
      <c r="WP239" s="52"/>
      <c r="WR239" s="44"/>
      <c r="WV239" s="44"/>
      <c r="WZ239" s="47"/>
      <c r="XA239" s="36"/>
      <c r="XB239" s="52"/>
      <c r="XD239" s="44"/>
      <c r="XH239" s="44"/>
      <c r="XL239" s="47"/>
      <c r="XM239" s="36"/>
      <c r="XN239" s="52"/>
      <c r="XP239" s="44"/>
      <c r="XT239" s="44"/>
      <c r="XX239" s="47"/>
      <c r="XY239" s="36"/>
      <c r="XZ239" s="52"/>
      <c r="YB239" s="44"/>
      <c r="YF239" s="44"/>
      <c r="YJ239" s="47"/>
      <c r="YK239" s="36"/>
      <c r="YL239" s="52"/>
      <c r="YN239" s="44"/>
      <c r="YR239" s="44"/>
      <c r="YV239" s="47"/>
      <c r="YW239" s="36"/>
      <c r="YX239" s="52"/>
      <c r="YZ239" s="44"/>
      <c r="ZD239" s="44"/>
      <c r="ZH239" s="47"/>
      <c r="ZI239" s="36"/>
      <c r="ZJ239" s="52"/>
      <c r="ZL239" s="44"/>
      <c r="ZP239" s="44"/>
      <c r="ZT239" s="47"/>
      <c r="ZU239" s="36"/>
      <c r="ZV239" s="52"/>
      <c r="ZX239" s="44"/>
      <c r="AAB239" s="44"/>
      <c r="AAF239" s="47"/>
      <c r="AAG239" s="36"/>
      <c r="AAH239" s="52"/>
      <c r="AAJ239" s="44"/>
      <c r="AAN239" s="44"/>
      <c r="AAR239" s="47"/>
      <c r="AAS239" s="36"/>
      <c r="AAT239" s="52"/>
      <c r="AAV239" s="44"/>
      <c r="AAZ239" s="44"/>
      <c r="ABD239" s="47"/>
      <c r="ABE239" s="36"/>
      <c r="ABF239" s="52"/>
      <c r="ABH239" s="44"/>
      <c r="ABL239" s="44"/>
      <c r="ABP239" s="47"/>
      <c r="ABQ239" s="36"/>
      <c r="ABR239" s="52"/>
      <c r="ABT239" s="44"/>
      <c r="ABX239" s="44"/>
      <c r="ACB239" s="47"/>
      <c r="ACC239" s="36"/>
      <c r="ACD239" s="52"/>
      <c r="ACF239" s="44"/>
      <c r="ACJ239" s="44"/>
      <c r="ACN239" s="47"/>
      <c r="ACO239" s="36"/>
      <c r="ACP239" s="52"/>
      <c r="ACR239" s="44"/>
      <c r="ACV239" s="44"/>
      <c r="ACZ239" s="47"/>
      <c r="ADA239" s="36"/>
      <c r="ADB239" s="52"/>
      <c r="ADD239" s="44"/>
      <c r="ADH239" s="44"/>
      <c r="ADL239" s="47"/>
      <c r="ADM239" s="36"/>
      <c r="ADN239" s="52"/>
      <c r="ADP239" s="44"/>
      <c r="ADT239" s="44"/>
      <c r="ADX239" s="47"/>
      <c r="ADY239" s="36"/>
      <c r="ADZ239" s="52"/>
      <c r="AEB239" s="44"/>
      <c r="AEF239" s="44"/>
      <c r="AEJ239" s="47"/>
      <c r="AEK239" s="36"/>
      <c r="AEL239" s="52"/>
      <c r="AEN239" s="44"/>
      <c r="AER239" s="44"/>
      <c r="AEV239" s="47"/>
      <c r="AEW239" s="36"/>
      <c r="AEX239" s="52"/>
      <c r="AEZ239" s="44"/>
      <c r="AFD239" s="44"/>
      <c r="AFH239" s="47"/>
      <c r="AFI239" s="36"/>
      <c r="AFJ239" s="52"/>
      <c r="AFL239" s="44"/>
      <c r="AFP239" s="44"/>
      <c r="AFT239" s="47"/>
      <c r="AFU239" s="36"/>
      <c r="AFV239" s="52"/>
      <c r="AFX239" s="44"/>
      <c r="AGB239" s="44"/>
      <c r="AGF239" s="47"/>
      <c r="AGG239" s="36"/>
      <c r="AGH239" s="52"/>
      <c r="AGJ239" s="44"/>
      <c r="AGN239" s="44"/>
      <c r="AGR239" s="47"/>
      <c r="AGS239" s="36"/>
      <c r="AGT239" s="52"/>
      <c r="AGV239" s="44"/>
      <c r="AGZ239" s="44"/>
      <c r="AHD239" s="47"/>
      <c r="AHE239" s="36"/>
      <c r="AHF239" s="52"/>
      <c r="AHH239" s="44"/>
      <c r="AHL239" s="44"/>
      <c r="AHP239" s="47"/>
      <c r="AHQ239" s="36"/>
      <c r="AHR239" s="52"/>
      <c r="AHT239" s="44"/>
      <c r="AHX239" s="44"/>
      <c r="AIB239" s="47"/>
      <c r="AIC239" s="36"/>
      <c r="AID239" s="52"/>
      <c r="AIF239" s="44"/>
      <c r="AIJ239" s="44"/>
      <c r="AIN239" s="47"/>
      <c r="AIO239" s="36"/>
      <c r="AIP239" s="52"/>
      <c r="AIR239" s="44"/>
      <c r="AIV239" s="44"/>
      <c r="AIZ239" s="47"/>
      <c r="AJA239" s="36"/>
      <c r="AJB239" s="52"/>
      <c r="AJD239" s="44"/>
      <c r="AJH239" s="44"/>
      <c r="AJL239" s="47"/>
      <c r="AJM239" s="36"/>
      <c r="AJN239" s="52"/>
      <c r="AJP239" s="44"/>
      <c r="AJT239" s="44"/>
      <c r="AJX239" s="47"/>
      <c r="AJY239" s="36"/>
      <c r="AJZ239" s="52"/>
      <c r="AKB239" s="44"/>
      <c r="AKF239" s="44"/>
      <c r="AKJ239" s="47"/>
      <c r="AKK239" s="36"/>
      <c r="AKL239" s="52"/>
      <c r="AKN239" s="44"/>
      <c r="AKR239" s="44"/>
      <c r="AKV239" s="47"/>
      <c r="AKW239" s="36"/>
      <c r="AKX239" s="52"/>
      <c r="AKZ239" s="44"/>
      <c r="ALD239" s="44"/>
      <c r="ALH239" s="47"/>
      <c r="ALI239" s="36"/>
      <c r="ALJ239" s="52"/>
      <c r="ALL239" s="44"/>
      <c r="ALP239" s="44"/>
      <c r="ALT239" s="47"/>
      <c r="ALU239" s="36"/>
      <c r="ALV239" s="52"/>
      <c r="ALX239" s="44"/>
      <c r="AMB239" s="44"/>
      <c r="AMF239" s="47"/>
      <c r="AMG239" s="36"/>
      <c r="AMH239" s="52"/>
      <c r="AMJ239" s="44"/>
    </row>
    <row r="240" spans="1:1024" s="43" customFormat="1" x14ac:dyDescent="0.2">
      <c r="A240" s="39" t="s">
        <v>1086</v>
      </c>
      <c r="B240" s="57" t="s">
        <v>769</v>
      </c>
      <c r="C240" s="60" t="s">
        <v>190</v>
      </c>
      <c r="D240" s="61">
        <v>44614</v>
      </c>
      <c r="E240" s="43" t="s">
        <v>770</v>
      </c>
      <c r="F240" s="60" t="s">
        <v>192</v>
      </c>
      <c r="G240" s="43" t="s">
        <v>221</v>
      </c>
      <c r="H240" s="61"/>
      <c r="J240" s="43" t="s">
        <v>194</v>
      </c>
      <c r="K240" s="60" t="s">
        <v>76</v>
      </c>
      <c r="L240" s="47" t="s">
        <v>418</v>
      </c>
      <c r="M240" s="37"/>
      <c r="N240" s="52"/>
      <c r="P240" s="44"/>
      <c r="T240" s="44"/>
      <c r="X240" s="47"/>
      <c r="Y240" s="36"/>
      <c r="Z240" s="52"/>
      <c r="AB240" s="44"/>
      <c r="AF240" s="44"/>
      <c r="AJ240" s="47"/>
      <c r="AK240" s="36"/>
      <c r="AL240" s="52"/>
      <c r="AN240" s="44"/>
      <c r="AR240" s="44"/>
      <c r="AV240" s="47"/>
      <c r="AW240" s="36"/>
      <c r="AX240" s="52"/>
      <c r="AZ240" s="44"/>
      <c r="BD240" s="44"/>
      <c r="BH240" s="47"/>
      <c r="BI240" s="36"/>
      <c r="BJ240" s="52"/>
      <c r="BL240" s="44"/>
      <c r="BP240" s="44"/>
      <c r="BT240" s="47"/>
      <c r="BU240" s="36"/>
      <c r="BV240" s="52"/>
      <c r="BX240" s="44"/>
      <c r="CB240" s="44"/>
      <c r="CF240" s="47"/>
      <c r="CG240" s="36"/>
      <c r="CH240" s="52"/>
      <c r="CJ240" s="44"/>
      <c r="CN240" s="44"/>
      <c r="CR240" s="47"/>
      <c r="CS240" s="36"/>
      <c r="CT240" s="52"/>
      <c r="CV240" s="44"/>
      <c r="CZ240" s="44"/>
      <c r="DD240" s="47"/>
      <c r="DE240" s="36"/>
      <c r="DF240" s="52"/>
      <c r="DH240" s="44"/>
      <c r="DL240" s="44"/>
      <c r="DP240" s="47"/>
      <c r="DQ240" s="36"/>
      <c r="DR240" s="52"/>
      <c r="DT240" s="44"/>
      <c r="DX240" s="44"/>
      <c r="EB240" s="47"/>
      <c r="EC240" s="36"/>
      <c r="ED240" s="52"/>
      <c r="EF240" s="44"/>
      <c r="EJ240" s="44"/>
      <c r="EN240" s="47"/>
      <c r="EO240" s="36"/>
      <c r="EP240" s="52"/>
      <c r="ER240" s="44"/>
      <c r="EV240" s="44"/>
      <c r="EZ240" s="47"/>
      <c r="FA240" s="36"/>
      <c r="FB240" s="52"/>
      <c r="FD240" s="44"/>
      <c r="FH240" s="44"/>
      <c r="FL240" s="47"/>
      <c r="FM240" s="36"/>
      <c r="FN240" s="52"/>
      <c r="FP240" s="44"/>
      <c r="FT240" s="44"/>
      <c r="FX240" s="47"/>
      <c r="FY240" s="36"/>
      <c r="FZ240" s="52"/>
      <c r="GB240" s="44"/>
      <c r="GF240" s="44"/>
      <c r="GJ240" s="47"/>
      <c r="GK240" s="36"/>
      <c r="GL240" s="52"/>
      <c r="GN240" s="44"/>
      <c r="GR240" s="44"/>
      <c r="GV240" s="47"/>
      <c r="GW240" s="36"/>
      <c r="GX240" s="52"/>
      <c r="GZ240" s="44"/>
      <c r="HD240" s="44"/>
      <c r="HH240" s="47"/>
      <c r="HI240" s="36"/>
      <c r="HJ240" s="52"/>
      <c r="HL240" s="44"/>
      <c r="HP240" s="44"/>
      <c r="HT240" s="47"/>
      <c r="HU240" s="36"/>
      <c r="HV240" s="52"/>
      <c r="HX240" s="44"/>
      <c r="IB240" s="44"/>
      <c r="IF240" s="47"/>
      <c r="IG240" s="36"/>
      <c r="IH240" s="52"/>
      <c r="IJ240" s="44"/>
      <c r="IN240" s="44"/>
      <c r="IR240" s="47"/>
      <c r="IS240" s="36"/>
      <c r="IT240" s="52"/>
      <c r="IV240" s="44"/>
      <c r="IZ240" s="44"/>
      <c r="JD240" s="47"/>
      <c r="JE240" s="36"/>
      <c r="JF240" s="52"/>
      <c r="JH240" s="44"/>
      <c r="JL240" s="44"/>
      <c r="JP240" s="47"/>
      <c r="JQ240" s="36"/>
      <c r="JR240" s="52"/>
      <c r="JT240" s="44"/>
      <c r="JX240" s="44"/>
      <c r="KB240" s="47"/>
      <c r="KC240" s="36"/>
      <c r="KD240" s="52"/>
      <c r="KF240" s="44"/>
      <c r="KJ240" s="44"/>
      <c r="KN240" s="47"/>
      <c r="KO240" s="36"/>
      <c r="KP240" s="52"/>
      <c r="KR240" s="44"/>
      <c r="KV240" s="44"/>
      <c r="KZ240" s="47"/>
      <c r="LA240" s="36"/>
      <c r="LB240" s="52"/>
      <c r="LD240" s="44"/>
      <c r="LH240" s="44"/>
      <c r="LL240" s="47"/>
      <c r="LM240" s="36"/>
      <c r="LN240" s="52"/>
      <c r="LP240" s="44"/>
      <c r="LT240" s="44"/>
      <c r="LX240" s="47"/>
      <c r="LY240" s="36"/>
      <c r="LZ240" s="52"/>
      <c r="MB240" s="44"/>
      <c r="MF240" s="44"/>
      <c r="MJ240" s="47"/>
      <c r="MK240" s="36"/>
      <c r="ML240" s="52"/>
      <c r="MN240" s="44"/>
      <c r="MR240" s="44"/>
      <c r="MV240" s="47"/>
      <c r="MW240" s="36"/>
      <c r="MX240" s="52"/>
      <c r="MZ240" s="44"/>
      <c r="ND240" s="44"/>
      <c r="NH240" s="47"/>
      <c r="NI240" s="36"/>
      <c r="NJ240" s="52"/>
      <c r="NL240" s="44"/>
      <c r="NP240" s="44"/>
      <c r="NT240" s="47"/>
      <c r="NU240" s="36"/>
      <c r="NV240" s="52"/>
      <c r="NX240" s="44"/>
      <c r="OB240" s="44"/>
      <c r="OF240" s="47"/>
      <c r="OG240" s="36"/>
      <c r="OH240" s="52"/>
      <c r="OJ240" s="44"/>
      <c r="ON240" s="44"/>
      <c r="OR240" s="47"/>
      <c r="OS240" s="36"/>
      <c r="OT240" s="52"/>
      <c r="OV240" s="44"/>
      <c r="OZ240" s="44"/>
      <c r="PD240" s="47"/>
      <c r="PE240" s="36"/>
      <c r="PF240" s="52"/>
      <c r="PH240" s="44"/>
      <c r="PL240" s="44"/>
      <c r="PP240" s="47"/>
      <c r="PQ240" s="36"/>
      <c r="PR240" s="52"/>
      <c r="PT240" s="44"/>
      <c r="PX240" s="44"/>
      <c r="QB240" s="47"/>
      <c r="QC240" s="36"/>
      <c r="QD240" s="52"/>
      <c r="QF240" s="44"/>
      <c r="QJ240" s="44"/>
      <c r="QN240" s="47"/>
      <c r="QO240" s="36"/>
      <c r="QP240" s="52"/>
      <c r="QR240" s="44"/>
      <c r="QV240" s="44"/>
      <c r="QZ240" s="47"/>
      <c r="RA240" s="36"/>
      <c r="RB240" s="52"/>
      <c r="RD240" s="44"/>
      <c r="RH240" s="44"/>
      <c r="RL240" s="47"/>
      <c r="RM240" s="36"/>
      <c r="RN240" s="52"/>
      <c r="RP240" s="44"/>
      <c r="RT240" s="44"/>
      <c r="RX240" s="47"/>
      <c r="RY240" s="36"/>
      <c r="RZ240" s="52"/>
      <c r="SB240" s="44"/>
      <c r="SF240" s="44"/>
      <c r="SJ240" s="47"/>
      <c r="SK240" s="36"/>
      <c r="SL240" s="52"/>
      <c r="SN240" s="44"/>
      <c r="SR240" s="44"/>
      <c r="SV240" s="47"/>
      <c r="SW240" s="36"/>
      <c r="SX240" s="52"/>
      <c r="SZ240" s="44"/>
      <c r="TD240" s="44"/>
      <c r="TH240" s="47"/>
      <c r="TI240" s="36"/>
      <c r="TJ240" s="52"/>
      <c r="TL240" s="44"/>
      <c r="TP240" s="44"/>
      <c r="TT240" s="47"/>
      <c r="TU240" s="36"/>
      <c r="TV240" s="52"/>
      <c r="TX240" s="44"/>
      <c r="UB240" s="44"/>
      <c r="UF240" s="47"/>
      <c r="UG240" s="36"/>
      <c r="UH240" s="52"/>
      <c r="UJ240" s="44"/>
      <c r="UN240" s="44"/>
      <c r="UR240" s="47"/>
      <c r="US240" s="36"/>
      <c r="UT240" s="52"/>
      <c r="UV240" s="44"/>
      <c r="UZ240" s="44"/>
      <c r="VD240" s="47"/>
      <c r="VE240" s="36"/>
      <c r="VF240" s="52"/>
      <c r="VH240" s="44"/>
      <c r="VL240" s="44"/>
      <c r="VP240" s="47"/>
      <c r="VQ240" s="36"/>
      <c r="VR240" s="52"/>
      <c r="VT240" s="44"/>
      <c r="VX240" s="44"/>
      <c r="WB240" s="47"/>
      <c r="WC240" s="36"/>
      <c r="WD240" s="52"/>
      <c r="WF240" s="44"/>
      <c r="WJ240" s="44"/>
      <c r="WN240" s="47"/>
      <c r="WO240" s="36"/>
      <c r="WP240" s="52"/>
      <c r="WR240" s="44"/>
      <c r="WV240" s="44"/>
      <c r="WZ240" s="47"/>
      <c r="XA240" s="36"/>
      <c r="XB240" s="52"/>
      <c r="XD240" s="44"/>
      <c r="XH240" s="44"/>
      <c r="XL240" s="47"/>
      <c r="XM240" s="36"/>
      <c r="XN240" s="52"/>
      <c r="XP240" s="44"/>
      <c r="XT240" s="44"/>
      <c r="XX240" s="47"/>
      <c r="XY240" s="36"/>
      <c r="XZ240" s="52"/>
      <c r="YB240" s="44"/>
      <c r="YF240" s="44"/>
      <c r="YJ240" s="47"/>
      <c r="YK240" s="36"/>
      <c r="YL240" s="52"/>
      <c r="YN240" s="44"/>
      <c r="YR240" s="44"/>
      <c r="YV240" s="47"/>
      <c r="YW240" s="36"/>
      <c r="YX240" s="52"/>
      <c r="YZ240" s="44"/>
      <c r="ZD240" s="44"/>
      <c r="ZH240" s="47"/>
      <c r="ZI240" s="36"/>
      <c r="ZJ240" s="52"/>
      <c r="ZL240" s="44"/>
      <c r="ZP240" s="44"/>
      <c r="ZT240" s="47"/>
      <c r="ZU240" s="36"/>
      <c r="ZV240" s="52"/>
      <c r="ZX240" s="44"/>
      <c r="AAB240" s="44"/>
      <c r="AAF240" s="47"/>
      <c r="AAG240" s="36"/>
      <c r="AAH240" s="52"/>
      <c r="AAJ240" s="44"/>
      <c r="AAN240" s="44"/>
      <c r="AAR240" s="47"/>
      <c r="AAS240" s="36"/>
      <c r="AAT240" s="52"/>
      <c r="AAV240" s="44"/>
      <c r="AAZ240" s="44"/>
      <c r="ABD240" s="47"/>
      <c r="ABE240" s="36"/>
      <c r="ABF240" s="52"/>
      <c r="ABH240" s="44"/>
      <c r="ABL240" s="44"/>
      <c r="ABP240" s="47"/>
      <c r="ABQ240" s="36"/>
      <c r="ABR240" s="52"/>
      <c r="ABT240" s="44"/>
      <c r="ABX240" s="44"/>
      <c r="ACB240" s="47"/>
      <c r="ACC240" s="36"/>
      <c r="ACD240" s="52"/>
      <c r="ACF240" s="44"/>
      <c r="ACJ240" s="44"/>
      <c r="ACN240" s="47"/>
      <c r="ACO240" s="36"/>
      <c r="ACP240" s="52"/>
      <c r="ACR240" s="44"/>
      <c r="ACV240" s="44"/>
      <c r="ACZ240" s="47"/>
      <c r="ADA240" s="36"/>
      <c r="ADB240" s="52"/>
      <c r="ADD240" s="44"/>
      <c r="ADH240" s="44"/>
      <c r="ADL240" s="47"/>
      <c r="ADM240" s="36"/>
      <c r="ADN240" s="52"/>
      <c r="ADP240" s="44"/>
      <c r="ADT240" s="44"/>
      <c r="ADX240" s="47"/>
      <c r="ADY240" s="36"/>
      <c r="ADZ240" s="52"/>
      <c r="AEB240" s="44"/>
      <c r="AEF240" s="44"/>
      <c r="AEJ240" s="47"/>
      <c r="AEK240" s="36"/>
      <c r="AEL240" s="52"/>
      <c r="AEN240" s="44"/>
      <c r="AER240" s="44"/>
      <c r="AEV240" s="47"/>
      <c r="AEW240" s="36"/>
      <c r="AEX240" s="52"/>
      <c r="AEZ240" s="44"/>
      <c r="AFD240" s="44"/>
      <c r="AFH240" s="47"/>
      <c r="AFI240" s="36"/>
      <c r="AFJ240" s="52"/>
      <c r="AFL240" s="44"/>
      <c r="AFP240" s="44"/>
      <c r="AFT240" s="47"/>
      <c r="AFU240" s="36"/>
      <c r="AFV240" s="52"/>
      <c r="AFX240" s="44"/>
      <c r="AGB240" s="44"/>
      <c r="AGF240" s="47"/>
      <c r="AGG240" s="36"/>
      <c r="AGH240" s="52"/>
      <c r="AGJ240" s="44"/>
      <c r="AGN240" s="44"/>
      <c r="AGR240" s="47"/>
      <c r="AGS240" s="36"/>
      <c r="AGT240" s="52"/>
      <c r="AGV240" s="44"/>
      <c r="AGZ240" s="44"/>
      <c r="AHD240" s="47"/>
      <c r="AHE240" s="36"/>
      <c r="AHF240" s="52"/>
      <c r="AHH240" s="44"/>
      <c r="AHL240" s="44"/>
      <c r="AHP240" s="47"/>
      <c r="AHQ240" s="36"/>
      <c r="AHR240" s="52"/>
      <c r="AHT240" s="44"/>
      <c r="AHX240" s="44"/>
      <c r="AIB240" s="47"/>
      <c r="AIC240" s="36"/>
      <c r="AID240" s="52"/>
      <c r="AIF240" s="44"/>
      <c r="AIJ240" s="44"/>
      <c r="AIN240" s="47"/>
      <c r="AIO240" s="36"/>
      <c r="AIP240" s="52"/>
      <c r="AIR240" s="44"/>
      <c r="AIV240" s="44"/>
      <c r="AIZ240" s="47"/>
      <c r="AJA240" s="36"/>
      <c r="AJB240" s="52"/>
      <c r="AJD240" s="44"/>
      <c r="AJH240" s="44"/>
      <c r="AJL240" s="47"/>
      <c r="AJM240" s="36"/>
      <c r="AJN240" s="52"/>
      <c r="AJP240" s="44"/>
      <c r="AJT240" s="44"/>
      <c r="AJX240" s="47"/>
      <c r="AJY240" s="36"/>
      <c r="AJZ240" s="52"/>
      <c r="AKB240" s="44"/>
      <c r="AKF240" s="44"/>
      <c r="AKJ240" s="47"/>
      <c r="AKK240" s="36"/>
      <c r="AKL240" s="52"/>
      <c r="AKN240" s="44"/>
      <c r="AKR240" s="44"/>
      <c r="AKV240" s="47"/>
      <c r="AKW240" s="36"/>
      <c r="AKX240" s="52"/>
      <c r="AKZ240" s="44"/>
      <c r="ALD240" s="44"/>
      <c r="ALH240" s="47"/>
      <c r="ALI240" s="36"/>
      <c r="ALJ240" s="52"/>
      <c r="ALL240" s="44"/>
      <c r="ALP240" s="44"/>
      <c r="ALT240" s="47"/>
      <c r="ALU240" s="36"/>
      <c r="ALV240" s="52"/>
      <c r="ALX240" s="44"/>
      <c r="AMB240" s="44"/>
      <c r="AMF240" s="47"/>
      <c r="AMG240" s="36"/>
      <c r="AMH240" s="52"/>
      <c r="AMJ240" s="44"/>
    </row>
    <row r="241" spans="1:1024" s="43" customFormat="1" ht="25.5" x14ac:dyDescent="0.2">
      <c r="A241" s="39" t="s">
        <v>1086</v>
      </c>
      <c r="B241" s="57" t="s">
        <v>771</v>
      </c>
      <c r="C241" s="60" t="s">
        <v>190</v>
      </c>
      <c r="D241" s="61">
        <v>44620</v>
      </c>
      <c r="E241" s="43" t="s">
        <v>772</v>
      </c>
      <c r="F241" s="60" t="s">
        <v>192</v>
      </c>
      <c r="G241" s="43" t="s">
        <v>221</v>
      </c>
      <c r="H241" s="61"/>
      <c r="J241" s="43" t="s">
        <v>194</v>
      </c>
      <c r="K241" s="60" t="s">
        <v>76</v>
      </c>
      <c r="L241" s="47"/>
      <c r="M241" s="37"/>
      <c r="N241" s="52"/>
      <c r="P241" s="44"/>
      <c r="T241" s="44"/>
      <c r="X241" s="47"/>
      <c r="Y241" s="36"/>
      <c r="Z241" s="52"/>
      <c r="AB241" s="44"/>
      <c r="AF241" s="44"/>
      <c r="AJ241" s="47"/>
      <c r="AK241" s="36"/>
      <c r="AL241" s="52"/>
      <c r="AN241" s="44"/>
      <c r="AR241" s="44"/>
      <c r="AV241" s="47"/>
      <c r="AW241" s="36"/>
      <c r="AX241" s="52"/>
      <c r="AZ241" s="44"/>
      <c r="BD241" s="44"/>
      <c r="BH241" s="47"/>
      <c r="BI241" s="36"/>
      <c r="BJ241" s="52"/>
      <c r="BL241" s="44"/>
      <c r="BP241" s="44"/>
      <c r="BT241" s="47"/>
      <c r="BU241" s="36"/>
      <c r="BV241" s="52"/>
      <c r="BX241" s="44"/>
      <c r="CB241" s="44"/>
      <c r="CF241" s="47"/>
      <c r="CG241" s="36"/>
      <c r="CH241" s="52"/>
      <c r="CJ241" s="44"/>
      <c r="CN241" s="44"/>
      <c r="CR241" s="47"/>
      <c r="CS241" s="36"/>
      <c r="CT241" s="52"/>
      <c r="CV241" s="44"/>
      <c r="CZ241" s="44"/>
      <c r="DD241" s="47"/>
      <c r="DE241" s="36"/>
      <c r="DF241" s="52"/>
      <c r="DH241" s="44"/>
      <c r="DL241" s="44"/>
      <c r="DP241" s="47"/>
      <c r="DQ241" s="36"/>
      <c r="DR241" s="52"/>
      <c r="DT241" s="44"/>
      <c r="DX241" s="44"/>
      <c r="EB241" s="47"/>
      <c r="EC241" s="36"/>
      <c r="ED241" s="52"/>
      <c r="EF241" s="44"/>
      <c r="EJ241" s="44"/>
      <c r="EN241" s="47"/>
      <c r="EO241" s="36"/>
      <c r="EP241" s="52"/>
      <c r="ER241" s="44"/>
      <c r="EV241" s="44"/>
      <c r="EZ241" s="47"/>
      <c r="FA241" s="36"/>
      <c r="FB241" s="52"/>
      <c r="FD241" s="44"/>
      <c r="FH241" s="44"/>
      <c r="FL241" s="47"/>
      <c r="FM241" s="36"/>
      <c r="FN241" s="52"/>
      <c r="FP241" s="44"/>
      <c r="FT241" s="44"/>
      <c r="FX241" s="47"/>
      <c r="FY241" s="36"/>
      <c r="FZ241" s="52"/>
      <c r="GB241" s="44"/>
      <c r="GF241" s="44"/>
      <c r="GJ241" s="47"/>
      <c r="GK241" s="36"/>
      <c r="GL241" s="52"/>
      <c r="GN241" s="44"/>
      <c r="GR241" s="44"/>
      <c r="GV241" s="47"/>
      <c r="GW241" s="36"/>
      <c r="GX241" s="52"/>
      <c r="GZ241" s="44"/>
      <c r="HD241" s="44"/>
      <c r="HH241" s="47"/>
      <c r="HI241" s="36"/>
      <c r="HJ241" s="52"/>
      <c r="HL241" s="44"/>
      <c r="HP241" s="44"/>
      <c r="HT241" s="47"/>
      <c r="HU241" s="36"/>
      <c r="HV241" s="52"/>
      <c r="HX241" s="44"/>
      <c r="IB241" s="44"/>
      <c r="IF241" s="47"/>
      <c r="IG241" s="36"/>
      <c r="IH241" s="52"/>
      <c r="IJ241" s="44"/>
      <c r="IN241" s="44"/>
      <c r="IR241" s="47"/>
      <c r="IS241" s="36"/>
      <c r="IT241" s="52"/>
      <c r="IV241" s="44"/>
      <c r="IZ241" s="44"/>
      <c r="JD241" s="47"/>
      <c r="JE241" s="36"/>
      <c r="JF241" s="52"/>
      <c r="JH241" s="44"/>
      <c r="JL241" s="44"/>
      <c r="JP241" s="47"/>
      <c r="JQ241" s="36"/>
      <c r="JR241" s="52"/>
      <c r="JT241" s="44"/>
      <c r="JX241" s="44"/>
      <c r="KB241" s="47"/>
      <c r="KC241" s="36"/>
      <c r="KD241" s="52"/>
      <c r="KF241" s="44"/>
      <c r="KJ241" s="44"/>
      <c r="KN241" s="47"/>
      <c r="KO241" s="36"/>
      <c r="KP241" s="52"/>
      <c r="KR241" s="44"/>
      <c r="KV241" s="44"/>
      <c r="KZ241" s="47"/>
      <c r="LA241" s="36"/>
      <c r="LB241" s="52"/>
      <c r="LD241" s="44"/>
      <c r="LH241" s="44"/>
      <c r="LL241" s="47"/>
      <c r="LM241" s="36"/>
      <c r="LN241" s="52"/>
      <c r="LP241" s="44"/>
      <c r="LT241" s="44"/>
      <c r="LX241" s="47"/>
      <c r="LY241" s="36"/>
      <c r="LZ241" s="52"/>
      <c r="MB241" s="44"/>
      <c r="MF241" s="44"/>
      <c r="MJ241" s="47"/>
      <c r="MK241" s="36"/>
      <c r="ML241" s="52"/>
      <c r="MN241" s="44"/>
      <c r="MR241" s="44"/>
      <c r="MV241" s="47"/>
      <c r="MW241" s="36"/>
      <c r="MX241" s="52"/>
      <c r="MZ241" s="44"/>
      <c r="ND241" s="44"/>
      <c r="NH241" s="47"/>
      <c r="NI241" s="36"/>
      <c r="NJ241" s="52"/>
      <c r="NL241" s="44"/>
      <c r="NP241" s="44"/>
      <c r="NT241" s="47"/>
      <c r="NU241" s="36"/>
      <c r="NV241" s="52"/>
      <c r="NX241" s="44"/>
      <c r="OB241" s="44"/>
      <c r="OF241" s="47"/>
      <c r="OG241" s="36"/>
      <c r="OH241" s="52"/>
      <c r="OJ241" s="44"/>
      <c r="ON241" s="44"/>
      <c r="OR241" s="47"/>
      <c r="OS241" s="36"/>
      <c r="OT241" s="52"/>
      <c r="OV241" s="44"/>
      <c r="OZ241" s="44"/>
      <c r="PD241" s="47"/>
      <c r="PE241" s="36"/>
      <c r="PF241" s="52"/>
      <c r="PH241" s="44"/>
      <c r="PL241" s="44"/>
      <c r="PP241" s="47"/>
      <c r="PQ241" s="36"/>
      <c r="PR241" s="52"/>
      <c r="PT241" s="44"/>
      <c r="PX241" s="44"/>
      <c r="QB241" s="47"/>
      <c r="QC241" s="36"/>
      <c r="QD241" s="52"/>
      <c r="QF241" s="44"/>
      <c r="QJ241" s="44"/>
      <c r="QN241" s="47"/>
      <c r="QO241" s="36"/>
      <c r="QP241" s="52"/>
      <c r="QR241" s="44"/>
      <c r="QV241" s="44"/>
      <c r="QZ241" s="47"/>
      <c r="RA241" s="36"/>
      <c r="RB241" s="52"/>
      <c r="RD241" s="44"/>
      <c r="RH241" s="44"/>
      <c r="RL241" s="47"/>
      <c r="RM241" s="36"/>
      <c r="RN241" s="52"/>
      <c r="RP241" s="44"/>
      <c r="RT241" s="44"/>
      <c r="RX241" s="47"/>
      <c r="RY241" s="36"/>
      <c r="RZ241" s="52"/>
      <c r="SB241" s="44"/>
      <c r="SF241" s="44"/>
      <c r="SJ241" s="47"/>
      <c r="SK241" s="36"/>
      <c r="SL241" s="52"/>
      <c r="SN241" s="44"/>
      <c r="SR241" s="44"/>
      <c r="SV241" s="47"/>
      <c r="SW241" s="36"/>
      <c r="SX241" s="52"/>
      <c r="SZ241" s="44"/>
      <c r="TD241" s="44"/>
      <c r="TH241" s="47"/>
      <c r="TI241" s="36"/>
      <c r="TJ241" s="52"/>
      <c r="TL241" s="44"/>
      <c r="TP241" s="44"/>
      <c r="TT241" s="47"/>
      <c r="TU241" s="36"/>
      <c r="TV241" s="52"/>
      <c r="TX241" s="44"/>
      <c r="UB241" s="44"/>
      <c r="UF241" s="47"/>
      <c r="UG241" s="36"/>
      <c r="UH241" s="52"/>
      <c r="UJ241" s="44"/>
      <c r="UN241" s="44"/>
      <c r="UR241" s="47"/>
      <c r="US241" s="36"/>
      <c r="UT241" s="52"/>
      <c r="UV241" s="44"/>
      <c r="UZ241" s="44"/>
      <c r="VD241" s="47"/>
      <c r="VE241" s="36"/>
      <c r="VF241" s="52"/>
      <c r="VH241" s="44"/>
      <c r="VL241" s="44"/>
      <c r="VP241" s="47"/>
      <c r="VQ241" s="36"/>
      <c r="VR241" s="52"/>
      <c r="VT241" s="44"/>
      <c r="VX241" s="44"/>
      <c r="WB241" s="47"/>
      <c r="WC241" s="36"/>
      <c r="WD241" s="52"/>
      <c r="WF241" s="44"/>
      <c r="WJ241" s="44"/>
      <c r="WN241" s="47"/>
      <c r="WO241" s="36"/>
      <c r="WP241" s="52"/>
      <c r="WR241" s="44"/>
      <c r="WV241" s="44"/>
      <c r="WZ241" s="47"/>
      <c r="XA241" s="36"/>
      <c r="XB241" s="52"/>
      <c r="XD241" s="44"/>
      <c r="XH241" s="44"/>
      <c r="XL241" s="47"/>
      <c r="XM241" s="36"/>
      <c r="XN241" s="52"/>
      <c r="XP241" s="44"/>
      <c r="XT241" s="44"/>
      <c r="XX241" s="47"/>
      <c r="XY241" s="36"/>
      <c r="XZ241" s="52"/>
      <c r="YB241" s="44"/>
      <c r="YF241" s="44"/>
      <c r="YJ241" s="47"/>
      <c r="YK241" s="36"/>
      <c r="YL241" s="52"/>
      <c r="YN241" s="44"/>
      <c r="YR241" s="44"/>
      <c r="YV241" s="47"/>
      <c r="YW241" s="36"/>
      <c r="YX241" s="52"/>
      <c r="YZ241" s="44"/>
      <c r="ZD241" s="44"/>
      <c r="ZH241" s="47"/>
      <c r="ZI241" s="36"/>
      <c r="ZJ241" s="52"/>
      <c r="ZL241" s="44"/>
      <c r="ZP241" s="44"/>
      <c r="ZT241" s="47"/>
      <c r="ZU241" s="36"/>
      <c r="ZV241" s="52"/>
      <c r="ZX241" s="44"/>
      <c r="AAB241" s="44"/>
      <c r="AAF241" s="47"/>
      <c r="AAG241" s="36"/>
      <c r="AAH241" s="52"/>
      <c r="AAJ241" s="44"/>
      <c r="AAN241" s="44"/>
      <c r="AAR241" s="47"/>
      <c r="AAS241" s="36"/>
      <c r="AAT241" s="52"/>
      <c r="AAV241" s="44"/>
      <c r="AAZ241" s="44"/>
      <c r="ABD241" s="47"/>
      <c r="ABE241" s="36"/>
      <c r="ABF241" s="52"/>
      <c r="ABH241" s="44"/>
      <c r="ABL241" s="44"/>
      <c r="ABP241" s="47"/>
      <c r="ABQ241" s="36"/>
      <c r="ABR241" s="52"/>
      <c r="ABT241" s="44"/>
      <c r="ABX241" s="44"/>
      <c r="ACB241" s="47"/>
      <c r="ACC241" s="36"/>
      <c r="ACD241" s="52"/>
      <c r="ACF241" s="44"/>
      <c r="ACJ241" s="44"/>
      <c r="ACN241" s="47"/>
      <c r="ACO241" s="36"/>
      <c r="ACP241" s="52"/>
      <c r="ACR241" s="44"/>
      <c r="ACV241" s="44"/>
      <c r="ACZ241" s="47"/>
      <c r="ADA241" s="36"/>
      <c r="ADB241" s="52"/>
      <c r="ADD241" s="44"/>
      <c r="ADH241" s="44"/>
      <c r="ADL241" s="47"/>
      <c r="ADM241" s="36"/>
      <c r="ADN241" s="52"/>
      <c r="ADP241" s="44"/>
      <c r="ADT241" s="44"/>
      <c r="ADX241" s="47"/>
      <c r="ADY241" s="36"/>
      <c r="ADZ241" s="52"/>
      <c r="AEB241" s="44"/>
      <c r="AEF241" s="44"/>
      <c r="AEJ241" s="47"/>
      <c r="AEK241" s="36"/>
      <c r="AEL241" s="52"/>
      <c r="AEN241" s="44"/>
      <c r="AER241" s="44"/>
      <c r="AEV241" s="47"/>
      <c r="AEW241" s="36"/>
      <c r="AEX241" s="52"/>
      <c r="AEZ241" s="44"/>
      <c r="AFD241" s="44"/>
      <c r="AFH241" s="47"/>
      <c r="AFI241" s="36"/>
      <c r="AFJ241" s="52"/>
      <c r="AFL241" s="44"/>
      <c r="AFP241" s="44"/>
      <c r="AFT241" s="47"/>
      <c r="AFU241" s="36"/>
      <c r="AFV241" s="52"/>
      <c r="AFX241" s="44"/>
      <c r="AGB241" s="44"/>
      <c r="AGF241" s="47"/>
      <c r="AGG241" s="36"/>
      <c r="AGH241" s="52"/>
      <c r="AGJ241" s="44"/>
      <c r="AGN241" s="44"/>
      <c r="AGR241" s="47"/>
      <c r="AGS241" s="36"/>
      <c r="AGT241" s="52"/>
      <c r="AGV241" s="44"/>
      <c r="AGZ241" s="44"/>
      <c r="AHD241" s="47"/>
      <c r="AHE241" s="36"/>
      <c r="AHF241" s="52"/>
      <c r="AHH241" s="44"/>
      <c r="AHL241" s="44"/>
      <c r="AHP241" s="47"/>
      <c r="AHQ241" s="36"/>
      <c r="AHR241" s="52"/>
      <c r="AHT241" s="44"/>
      <c r="AHX241" s="44"/>
      <c r="AIB241" s="47"/>
      <c r="AIC241" s="36"/>
      <c r="AID241" s="52"/>
      <c r="AIF241" s="44"/>
      <c r="AIJ241" s="44"/>
      <c r="AIN241" s="47"/>
      <c r="AIO241" s="36"/>
      <c r="AIP241" s="52"/>
      <c r="AIR241" s="44"/>
      <c r="AIV241" s="44"/>
      <c r="AIZ241" s="47"/>
      <c r="AJA241" s="36"/>
      <c r="AJB241" s="52"/>
      <c r="AJD241" s="44"/>
      <c r="AJH241" s="44"/>
      <c r="AJL241" s="47"/>
      <c r="AJM241" s="36"/>
      <c r="AJN241" s="52"/>
      <c r="AJP241" s="44"/>
      <c r="AJT241" s="44"/>
      <c r="AJX241" s="47"/>
      <c r="AJY241" s="36"/>
      <c r="AJZ241" s="52"/>
      <c r="AKB241" s="44"/>
      <c r="AKF241" s="44"/>
      <c r="AKJ241" s="47"/>
      <c r="AKK241" s="36"/>
      <c r="AKL241" s="52"/>
      <c r="AKN241" s="44"/>
      <c r="AKR241" s="44"/>
      <c r="AKV241" s="47"/>
      <c r="AKW241" s="36"/>
      <c r="AKX241" s="52"/>
      <c r="AKZ241" s="44"/>
      <c r="ALD241" s="44"/>
      <c r="ALH241" s="47"/>
      <c r="ALI241" s="36"/>
      <c r="ALJ241" s="52"/>
      <c r="ALL241" s="44"/>
      <c r="ALP241" s="44"/>
      <c r="ALT241" s="47"/>
      <c r="ALU241" s="36"/>
      <c r="ALV241" s="52"/>
      <c r="ALX241" s="44"/>
      <c r="AMB241" s="44"/>
      <c r="AMF241" s="47"/>
      <c r="AMG241" s="36"/>
      <c r="AMH241" s="52"/>
      <c r="AMJ241" s="44"/>
    </row>
    <row r="242" spans="1:1024" s="43" customFormat="1" x14ac:dyDescent="0.2">
      <c r="A242" s="39" t="s">
        <v>1086</v>
      </c>
      <c r="B242" s="57" t="s">
        <v>773</v>
      </c>
      <c r="C242" s="60" t="s">
        <v>190</v>
      </c>
      <c r="D242" s="61">
        <v>44620</v>
      </c>
      <c r="E242" s="43" t="s">
        <v>774</v>
      </c>
      <c r="F242" s="60" t="s">
        <v>192</v>
      </c>
      <c r="G242" s="43" t="s">
        <v>593</v>
      </c>
      <c r="H242" s="61" t="s">
        <v>783</v>
      </c>
      <c r="J242" s="43" t="s">
        <v>194</v>
      </c>
      <c r="K242" s="60" t="s">
        <v>76</v>
      </c>
      <c r="L242" s="47"/>
      <c r="M242" s="37"/>
      <c r="N242" s="52"/>
      <c r="P242" s="44"/>
      <c r="T242" s="44"/>
      <c r="X242" s="47"/>
      <c r="Y242" s="36"/>
      <c r="Z242" s="52"/>
      <c r="AB242" s="44"/>
      <c r="AF242" s="44"/>
      <c r="AJ242" s="47"/>
      <c r="AK242" s="36"/>
      <c r="AL242" s="52"/>
      <c r="AN242" s="44"/>
      <c r="AR242" s="44"/>
      <c r="AV242" s="47"/>
      <c r="AW242" s="36"/>
      <c r="AX242" s="52"/>
      <c r="AZ242" s="44"/>
      <c r="BD242" s="44"/>
      <c r="BH242" s="47"/>
      <c r="BI242" s="36"/>
      <c r="BJ242" s="52"/>
      <c r="BL242" s="44"/>
      <c r="BP242" s="44"/>
      <c r="BT242" s="47"/>
      <c r="BU242" s="36"/>
      <c r="BV242" s="52"/>
      <c r="BX242" s="44"/>
      <c r="CB242" s="44"/>
      <c r="CF242" s="47"/>
      <c r="CG242" s="36"/>
      <c r="CH242" s="52"/>
      <c r="CJ242" s="44"/>
      <c r="CN242" s="44"/>
      <c r="CR242" s="47"/>
      <c r="CS242" s="36"/>
      <c r="CT242" s="52"/>
      <c r="CV242" s="44"/>
      <c r="CZ242" s="44"/>
      <c r="DD242" s="47"/>
      <c r="DE242" s="36"/>
      <c r="DF242" s="52"/>
      <c r="DH242" s="44"/>
      <c r="DL242" s="44"/>
      <c r="DP242" s="47"/>
      <c r="DQ242" s="36"/>
      <c r="DR242" s="52"/>
      <c r="DT242" s="44"/>
      <c r="DX242" s="44"/>
      <c r="EB242" s="47"/>
      <c r="EC242" s="36"/>
      <c r="ED242" s="52"/>
      <c r="EF242" s="44"/>
      <c r="EJ242" s="44"/>
      <c r="EN242" s="47"/>
      <c r="EO242" s="36"/>
      <c r="EP242" s="52"/>
      <c r="ER242" s="44"/>
      <c r="EV242" s="44"/>
      <c r="EZ242" s="47"/>
      <c r="FA242" s="36"/>
      <c r="FB242" s="52"/>
      <c r="FD242" s="44"/>
      <c r="FH242" s="44"/>
      <c r="FL242" s="47"/>
      <c r="FM242" s="36"/>
      <c r="FN242" s="52"/>
      <c r="FP242" s="44"/>
      <c r="FT242" s="44"/>
      <c r="FX242" s="47"/>
      <c r="FY242" s="36"/>
      <c r="FZ242" s="52"/>
      <c r="GB242" s="44"/>
      <c r="GF242" s="44"/>
      <c r="GJ242" s="47"/>
      <c r="GK242" s="36"/>
      <c r="GL242" s="52"/>
      <c r="GN242" s="44"/>
      <c r="GR242" s="44"/>
      <c r="GV242" s="47"/>
      <c r="GW242" s="36"/>
      <c r="GX242" s="52"/>
      <c r="GZ242" s="44"/>
      <c r="HD242" s="44"/>
      <c r="HH242" s="47"/>
      <c r="HI242" s="36"/>
      <c r="HJ242" s="52"/>
      <c r="HL242" s="44"/>
      <c r="HP242" s="44"/>
      <c r="HT242" s="47"/>
      <c r="HU242" s="36"/>
      <c r="HV242" s="52"/>
      <c r="HX242" s="44"/>
      <c r="IB242" s="44"/>
      <c r="IF242" s="47"/>
      <c r="IG242" s="36"/>
      <c r="IH242" s="52"/>
      <c r="IJ242" s="44"/>
      <c r="IN242" s="44"/>
      <c r="IR242" s="47"/>
      <c r="IS242" s="36"/>
      <c r="IT242" s="52"/>
      <c r="IV242" s="44"/>
      <c r="IZ242" s="44"/>
      <c r="JD242" s="47"/>
      <c r="JE242" s="36"/>
      <c r="JF242" s="52"/>
      <c r="JH242" s="44"/>
      <c r="JL242" s="44"/>
      <c r="JP242" s="47"/>
      <c r="JQ242" s="36"/>
      <c r="JR242" s="52"/>
      <c r="JT242" s="44"/>
      <c r="JX242" s="44"/>
      <c r="KB242" s="47"/>
      <c r="KC242" s="36"/>
      <c r="KD242" s="52"/>
      <c r="KF242" s="44"/>
      <c r="KJ242" s="44"/>
      <c r="KN242" s="47"/>
      <c r="KO242" s="36"/>
      <c r="KP242" s="52"/>
      <c r="KR242" s="44"/>
      <c r="KV242" s="44"/>
      <c r="KZ242" s="47"/>
      <c r="LA242" s="36"/>
      <c r="LB242" s="52"/>
      <c r="LD242" s="44"/>
      <c r="LH242" s="44"/>
      <c r="LL242" s="47"/>
      <c r="LM242" s="36"/>
      <c r="LN242" s="52"/>
      <c r="LP242" s="44"/>
      <c r="LT242" s="44"/>
      <c r="LX242" s="47"/>
      <c r="LY242" s="36"/>
      <c r="LZ242" s="52"/>
      <c r="MB242" s="44"/>
      <c r="MF242" s="44"/>
      <c r="MJ242" s="47"/>
      <c r="MK242" s="36"/>
      <c r="ML242" s="52"/>
      <c r="MN242" s="44"/>
      <c r="MR242" s="44"/>
      <c r="MV242" s="47"/>
      <c r="MW242" s="36"/>
      <c r="MX242" s="52"/>
      <c r="MZ242" s="44"/>
      <c r="ND242" s="44"/>
      <c r="NH242" s="47"/>
      <c r="NI242" s="36"/>
      <c r="NJ242" s="52"/>
      <c r="NL242" s="44"/>
      <c r="NP242" s="44"/>
      <c r="NT242" s="47"/>
      <c r="NU242" s="36"/>
      <c r="NV242" s="52"/>
      <c r="NX242" s="44"/>
      <c r="OB242" s="44"/>
      <c r="OF242" s="47"/>
      <c r="OG242" s="36"/>
      <c r="OH242" s="52"/>
      <c r="OJ242" s="44"/>
      <c r="ON242" s="44"/>
      <c r="OR242" s="47"/>
      <c r="OS242" s="36"/>
      <c r="OT242" s="52"/>
      <c r="OV242" s="44"/>
      <c r="OZ242" s="44"/>
      <c r="PD242" s="47"/>
      <c r="PE242" s="36"/>
      <c r="PF242" s="52"/>
      <c r="PH242" s="44"/>
      <c r="PL242" s="44"/>
      <c r="PP242" s="47"/>
      <c r="PQ242" s="36"/>
      <c r="PR242" s="52"/>
      <c r="PT242" s="44"/>
      <c r="PX242" s="44"/>
      <c r="QB242" s="47"/>
      <c r="QC242" s="36"/>
      <c r="QD242" s="52"/>
      <c r="QF242" s="44"/>
      <c r="QJ242" s="44"/>
      <c r="QN242" s="47"/>
      <c r="QO242" s="36"/>
      <c r="QP242" s="52"/>
      <c r="QR242" s="44"/>
      <c r="QV242" s="44"/>
      <c r="QZ242" s="47"/>
      <c r="RA242" s="36"/>
      <c r="RB242" s="52"/>
      <c r="RD242" s="44"/>
      <c r="RH242" s="44"/>
      <c r="RL242" s="47"/>
      <c r="RM242" s="36"/>
      <c r="RN242" s="52"/>
      <c r="RP242" s="44"/>
      <c r="RT242" s="44"/>
      <c r="RX242" s="47"/>
      <c r="RY242" s="36"/>
      <c r="RZ242" s="52"/>
      <c r="SB242" s="44"/>
      <c r="SF242" s="44"/>
      <c r="SJ242" s="47"/>
      <c r="SK242" s="36"/>
      <c r="SL242" s="52"/>
      <c r="SN242" s="44"/>
      <c r="SR242" s="44"/>
      <c r="SV242" s="47"/>
      <c r="SW242" s="36"/>
      <c r="SX242" s="52"/>
      <c r="SZ242" s="44"/>
      <c r="TD242" s="44"/>
      <c r="TH242" s="47"/>
      <c r="TI242" s="36"/>
      <c r="TJ242" s="52"/>
      <c r="TL242" s="44"/>
      <c r="TP242" s="44"/>
      <c r="TT242" s="47"/>
      <c r="TU242" s="36"/>
      <c r="TV242" s="52"/>
      <c r="TX242" s="44"/>
      <c r="UB242" s="44"/>
      <c r="UF242" s="47"/>
      <c r="UG242" s="36"/>
      <c r="UH242" s="52"/>
      <c r="UJ242" s="44"/>
      <c r="UN242" s="44"/>
      <c r="UR242" s="47"/>
      <c r="US242" s="36"/>
      <c r="UT242" s="52"/>
      <c r="UV242" s="44"/>
      <c r="UZ242" s="44"/>
      <c r="VD242" s="47"/>
      <c r="VE242" s="36"/>
      <c r="VF242" s="52"/>
      <c r="VH242" s="44"/>
      <c r="VL242" s="44"/>
      <c r="VP242" s="47"/>
      <c r="VQ242" s="36"/>
      <c r="VR242" s="52"/>
      <c r="VT242" s="44"/>
      <c r="VX242" s="44"/>
      <c r="WB242" s="47"/>
      <c r="WC242" s="36"/>
      <c r="WD242" s="52"/>
      <c r="WF242" s="44"/>
      <c r="WJ242" s="44"/>
      <c r="WN242" s="47"/>
      <c r="WO242" s="36"/>
      <c r="WP242" s="52"/>
      <c r="WR242" s="44"/>
      <c r="WV242" s="44"/>
      <c r="WZ242" s="47"/>
      <c r="XA242" s="36"/>
      <c r="XB242" s="52"/>
      <c r="XD242" s="44"/>
      <c r="XH242" s="44"/>
      <c r="XL242" s="47"/>
      <c r="XM242" s="36"/>
      <c r="XN242" s="52"/>
      <c r="XP242" s="44"/>
      <c r="XT242" s="44"/>
      <c r="XX242" s="47"/>
      <c r="XY242" s="36"/>
      <c r="XZ242" s="52"/>
      <c r="YB242" s="44"/>
      <c r="YF242" s="44"/>
      <c r="YJ242" s="47"/>
      <c r="YK242" s="36"/>
      <c r="YL242" s="52"/>
      <c r="YN242" s="44"/>
      <c r="YR242" s="44"/>
      <c r="YV242" s="47"/>
      <c r="YW242" s="36"/>
      <c r="YX242" s="52"/>
      <c r="YZ242" s="44"/>
      <c r="ZD242" s="44"/>
      <c r="ZH242" s="47"/>
      <c r="ZI242" s="36"/>
      <c r="ZJ242" s="52"/>
      <c r="ZL242" s="44"/>
      <c r="ZP242" s="44"/>
      <c r="ZT242" s="47"/>
      <c r="ZU242" s="36"/>
      <c r="ZV242" s="52"/>
      <c r="ZX242" s="44"/>
      <c r="AAB242" s="44"/>
      <c r="AAF242" s="47"/>
      <c r="AAG242" s="36"/>
      <c r="AAH242" s="52"/>
      <c r="AAJ242" s="44"/>
      <c r="AAN242" s="44"/>
      <c r="AAR242" s="47"/>
      <c r="AAS242" s="36"/>
      <c r="AAT242" s="52"/>
      <c r="AAV242" s="44"/>
      <c r="AAZ242" s="44"/>
      <c r="ABD242" s="47"/>
      <c r="ABE242" s="36"/>
      <c r="ABF242" s="52"/>
      <c r="ABH242" s="44"/>
      <c r="ABL242" s="44"/>
      <c r="ABP242" s="47"/>
      <c r="ABQ242" s="36"/>
      <c r="ABR242" s="52"/>
      <c r="ABT242" s="44"/>
      <c r="ABX242" s="44"/>
      <c r="ACB242" s="47"/>
      <c r="ACC242" s="36"/>
      <c r="ACD242" s="52"/>
      <c r="ACF242" s="44"/>
      <c r="ACJ242" s="44"/>
      <c r="ACN242" s="47"/>
      <c r="ACO242" s="36"/>
      <c r="ACP242" s="52"/>
      <c r="ACR242" s="44"/>
      <c r="ACV242" s="44"/>
      <c r="ACZ242" s="47"/>
      <c r="ADA242" s="36"/>
      <c r="ADB242" s="52"/>
      <c r="ADD242" s="44"/>
      <c r="ADH242" s="44"/>
      <c r="ADL242" s="47"/>
      <c r="ADM242" s="36"/>
      <c r="ADN242" s="52"/>
      <c r="ADP242" s="44"/>
      <c r="ADT242" s="44"/>
      <c r="ADX242" s="47"/>
      <c r="ADY242" s="36"/>
      <c r="ADZ242" s="52"/>
      <c r="AEB242" s="44"/>
      <c r="AEF242" s="44"/>
      <c r="AEJ242" s="47"/>
      <c r="AEK242" s="36"/>
      <c r="AEL242" s="52"/>
      <c r="AEN242" s="44"/>
      <c r="AER242" s="44"/>
      <c r="AEV242" s="47"/>
      <c r="AEW242" s="36"/>
      <c r="AEX242" s="52"/>
      <c r="AEZ242" s="44"/>
      <c r="AFD242" s="44"/>
      <c r="AFH242" s="47"/>
      <c r="AFI242" s="36"/>
      <c r="AFJ242" s="52"/>
      <c r="AFL242" s="44"/>
      <c r="AFP242" s="44"/>
      <c r="AFT242" s="47"/>
      <c r="AFU242" s="36"/>
      <c r="AFV242" s="52"/>
      <c r="AFX242" s="44"/>
      <c r="AGB242" s="44"/>
      <c r="AGF242" s="47"/>
      <c r="AGG242" s="36"/>
      <c r="AGH242" s="52"/>
      <c r="AGJ242" s="44"/>
      <c r="AGN242" s="44"/>
      <c r="AGR242" s="47"/>
      <c r="AGS242" s="36"/>
      <c r="AGT242" s="52"/>
      <c r="AGV242" s="44"/>
      <c r="AGZ242" s="44"/>
      <c r="AHD242" s="47"/>
      <c r="AHE242" s="36"/>
      <c r="AHF242" s="52"/>
      <c r="AHH242" s="44"/>
      <c r="AHL242" s="44"/>
      <c r="AHP242" s="47"/>
      <c r="AHQ242" s="36"/>
      <c r="AHR242" s="52"/>
      <c r="AHT242" s="44"/>
      <c r="AHX242" s="44"/>
      <c r="AIB242" s="47"/>
      <c r="AIC242" s="36"/>
      <c r="AID242" s="52"/>
      <c r="AIF242" s="44"/>
      <c r="AIJ242" s="44"/>
      <c r="AIN242" s="47"/>
      <c r="AIO242" s="36"/>
      <c r="AIP242" s="52"/>
      <c r="AIR242" s="44"/>
      <c r="AIV242" s="44"/>
      <c r="AIZ242" s="47"/>
      <c r="AJA242" s="36"/>
      <c r="AJB242" s="52"/>
      <c r="AJD242" s="44"/>
      <c r="AJH242" s="44"/>
      <c r="AJL242" s="47"/>
      <c r="AJM242" s="36"/>
      <c r="AJN242" s="52"/>
      <c r="AJP242" s="44"/>
      <c r="AJT242" s="44"/>
      <c r="AJX242" s="47"/>
      <c r="AJY242" s="36"/>
      <c r="AJZ242" s="52"/>
      <c r="AKB242" s="44"/>
      <c r="AKF242" s="44"/>
      <c r="AKJ242" s="47"/>
      <c r="AKK242" s="36"/>
      <c r="AKL242" s="52"/>
      <c r="AKN242" s="44"/>
      <c r="AKR242" s="44"/>
      <c r="AKV242" s="47"/>
      <c r="AKW242" s="36"/>
      <c r="AKX242" s="52"/>
      <c r="AKZ242" s="44"/>
      <c r="ALD242" s="44"/>
      <c r="ALH242" s="47"/>
      <c r="ALI242" s="36"/>
      <c r="ALJ242" s="52"/>
      <c r="ALL242" s="44"/>
      <c r="ALP242" s="44"/>
      <c r="ALT242" s="47"/>
      <c r="ALU242" s="36"/>
      <c r="ALV242" s="52"/>
      <c r="ALX242" s="44"/>
      <c r="AMB242" s="44"/>
      <c r="AMF242" s="47"/>
      <c r="AMG242" s="36"/>
      <c r="AMH242" s="52"/>
      <c r="AMJ242" s="44"/>
    </row>
    <row r="243" spans="1:1024" s="43" customFormat="1" ht="25.5" x14ac:dyDescent="0.2">
      <c r="A243" s="39" t="s">
        <v>1086</v>
      </c>
      <c r="B243" s="57" t="s">
        <v>785</v>
      </c>
      <c r="C243" s="60" t="s">
        <v>190</v>
      </c>
      <c r="D243" s="61">
        <v>44622</v>
      </c>
      <c r="E243" s="43" t="s">
        <v>786</v>
      </c>
      <c r="F243" s="60" t="s">
        <v>192</v>
      </c>
      <c r="G243" s="43" t="s">
        <v>221</v>
      </c>
      <c r="H243" s="61"/>
      <c r="I243" s="43">
        <v>25</v>
      </c>
      <c r="J243" s="43" t="s">
        <v>194</v>
      </c>
      <c r="K243" s="60" t="s">
        <v>76</v>
      </c>
      <c r="L243" s="47" t="s">
        <v>418</v>
      </c>
      <c r="M243" s="37"/>
      <c r="N243" s="52"/>
      <c r="P243" s="44"/>
      <c r="T243" s="44"/>
      <c r="X243" s="47"/>
      <c r="Y243" s="36"/>
      <c r="Z243" s="52"/>
      <c r="AB243" s="44"/>
      <c r="AF243" s="44"/>
      <c r="AJ243" s="47"/>
      <c r="AK243" s="36"/>
      <c r="AL243" s="52"/>
      <c r="AN243" s="44"/>
      <c r="AR243" s="44"/>
      <c r="AV243" s="47"/>
      <c r="AW243" s="36"/>
      <c r="AX243" s="52"/>
      <c r="AZ243" s="44"/>
      <c r="BD243" s="44"/>
      <c r="BH243" s="47"/>
      <c r="BI243" s="36"/>
      <c r="BJ243" s="52"/>
      <c r="BL243" s="44"/>
      <c r="BP243" s="44"/>
      <c r="BT243" s="47"/>
      <c r="BU243" s="36"/>
      <c r="BV243" s="52"/>
      <c r="BX243" s="44"/>
      <c r="CB243" s="44"/>
      <c r="CF243" s="47"/>
      <c r="CG243" s="36"/>
      <c r="CH243" s="52"/>
      <c r="CJ243" s="44"/>
      <c r="CN243" s="44"/>
      <c r="CR243" s="47"/>
      <c r="CS243" s="36"/>
      <c r="CT243" s="52"/>
      <c r="CV243" s="44"/>
      <c r="CZ243" s="44"/>
      <c r="DD243" s="47"/>
      <c r="DE243" s="36"/>
      <c r="DF243" s="52"/>
      <c r="DH243" s="44"/>
      <c r="DL243" s="44"/>
      <c r="DP243" s="47"/>
      <c r="DQ243" s="36"/>
      <c r="DR243" s="52"/>
      <c r="DT243" s="44"/>
      <c r="DX243" s="44"/>
      <c r="EB243" s="47"/>
      <c r="EC243" s="36"/>
      <c r="ED243" s="52"/>
      <c r="EF243" s="44"/>
      <c r="EJ243" s="44"/>
      <c r="EN243" s="47"/>
      <c r="EO243" s="36"/>
      <c r="EP243" s="52"/>
      <c r="ER243" s="44"/>
      <c r="EV243" s="44"/>
      <c r="EZ243" s="47"/>
      <c r="FA243" s="36"/>
      <c r="FB243" s="52"/>
      <c r="FD243" s="44"/>
      <c r="FH243" s="44"/>
      <c r="FL243" s="47"/>
      <c r="FM243" s="36"/>
      <c r="FN243" s="52"/>
      <c r="FP243" s="44"/>
      <c r="FT243" s="44"/>
      <c r="FX243" s="47"/>
      <c r="FY243" s="36"/>
      <c r="FZ243" s="52"/>
      <c r="GB243" s="44"/>
      <c r="GF243" s="44"/>
      <c r="GJ243" s="47"/>
      <c r="GK243" s="36"/>
      <c r="GL243" s="52"/>
      <c r="GN243" s="44"/>
      <c r="GR243" s="44"/>
      <c r="GV243" s="47"/>
      <c r="GW243" s="36"/>
      <c r="GX243" s="52"/>
      <c r="GZ243" s="44"/>
      <c r="HD243" s="44"/>
      <c r="HH243" s="47"/>
      <c r="HI243" s="36"/>
      <c r="HJ243" s="52"/>
      <c r="HL243" s="44"/>
      <c r="HP243" s="44"/>
      <c r="HT243" s="47"/>
      <c r="HU243" s="36"/>
      <c r="HV243" s="52"/>
      <c r="HX243" s="44"/>
      <c r="IB243" s="44"/>
      <c r="IF243" s="47"/>
      <c r="IG243" s="36"/>
      <c r="IH243" s="52"/>
      <c r="IJ243" s="44"/>
      <c r="IN243" s="44"/>
      <c r="IR243" s="47"/>
      <c r="IS243" s="36"/>
      <c r="IT243" s="52"/>
      <c r="IV243" s="44"/>
      <c r="IZ243" s="44"/>
      <c r="JD243" s="47"/>
      <c r="JE243" s="36"/>
      <c r="JF243" s="52"/>
      <c r="JH243" s="44"/>
      <c r="JL243" s="44"/>
      <c r="JP243" s="47"/>
      <c r="JQ243" s="36"/>
      <c r="JR243" s="52"/>
      <c r="JT243" s="44"/>
      <c r="JX243" s="44"/>
      <c r="KB243" s="47"/>
      <c r="KC243" s="36"/>
      <c r="KD243" s="52"/>
      <c r="KF243" s="44"/>
      <c r="KJ243" s="44"/>
      <c r="KN243" s="47"/>
      <c r="KO243" s="36"/>
      <c r="KP243" s="52"/>
      <c r="KR243" s="44"/>
      <c r="KV243" s="44"/>
      <c r="KZ243" s="47"/>
      <c r="LA243" s="36"/>
      <c r="LB243" s="52"/>
      <c r="LD243" s="44"/>
      <c r="LH243" s="44"/>
      <c r="LL243" s="47"/>
      <c r="LM243" s="36"/>
      <c r="LN243" s="52"/>
      <c r="LP243" s="44"/>
      <c r="LT243" s="44"/>
      <c r="LX243" s="47"/>
      <c r="LY243" s="36"/>
      <c r="LZ243" s="52"/>
      <c r="MB243" s="44"/>
      <c r="MF243" s="44"/>
      <c r="MJ243" s="47"/>
      <c r="MK243" s="36"/>
      <c r="ML243" s="52"/>
      <c r="MN243" s="44"/>
      <c r="MR243" s="44"/>
      <c r="MV243" s="47"/>
      <c r="MW243" s="36"/>
      <c r="MX243" s="52"/>
      <c r="MZ243" s="44"/>
      <c r="ND243" s="44"/>
      <c r="NH243" s="47"/>
      <c r="NI243" s="36"/>
      <c r="NJ243" s="52"/>
      <c r="NL243" s="44"/>
      <c r="NP243" s="44"/>
      <c r="NT243" s="47"/>
      <c r="NU243" s="36"/>
      <c r="NV243" s="52"/>
      <c r="NX243" s="44"/>
      <c r="OB243" s="44"/>
      <c r="OF243" s="47"/>
      <c r="OG243" s="36"/>
      <c r="OH243" s="52"/>
      <c r="OJ243" s="44"/>
      <c r="ON243" s="44"/>
      <c r="OR243" s="47"/>
      <c r="OS243" s="36"/>
      <c r="OT243" s="52"/>
      <c r="OV243" s="44"/>
      <c r="OZ243" s="44"/>
      <c r="PD243" s="47"/>
      <c r="PE243" s="36"/>
      <c r="PF243" s="52"/>
      <c r="PH243" s="44"/>
      <c r="PL243" s="44"/>
      <c r="PP243" s="47"/>
      <c r="PQ243" s="36"/>
      <c r="PR243" s="52"/>
      <c r="PT243" s="44"/>
      <c r="PX243" s="44"/>
      <c r="QB243" s="47"/>
      <c r="QC243" s="36"/>
      <c r="QD243" s="52"/>
      <c r="QF243" s="44"/>
      <c r="QJ243" s="44"/>
      <c r="QN243" s="47"/>
      <c r="QO243" s="36"/>
      <c r="QP243" s="52"/>
      <c r="QR243" s="44"/>
      <c r="QV243" s="44"/>
      <c r="QZ243" s="47"/>
      <c r="RA243" s="36"/>
      <c r="RB243" s="52"/>
      <c r="RD243" s="44"/>
      <c r="RH243" s="44"/>
      <c r="RL243" s="47"/>
      <c r="RM243" s="36"/>
      <c r="RN243" s="52"/>
      <c r="RP243" s="44"/>
      <c r="RT243" s="44"/>
      <c r="RX243" s="47"/>
      <c r="RY243" s="36"/>
      <c r="RZ243" s="52"/>
      <c r="SB243" s="44"/>
      <c r="SF243" s="44"/>
      <c r="SJ243" s="47"/>
      <c r="SK243" s="36"/>
      <c r="SL243" s="52"/>
      <c r="SN243" s="44"/>
      <c r="SR243" s="44"/>
      <c r="SV243" s="47"/>
      <c r="SW243" s="36"/>
      <c r="SX243" s="52"/>
      <c r="SZ243" s="44"/>
      <c r="TD243" s="44"/>
      <c r="TH243" s="47"/>
      <c r="TI243" s="36"/>
      <c r="TJ243" s="52"/>
      <c r="TL243" s="44"/>
      <c r="TP243" s="44"/>
      <c r="TT243" s="47"/>
      <c r="TU243" s="36"/>
      <c r="TV243" s="52"/>
      <c r="TX243" s="44"/>
      <c r="UB243" s="44"/>
      <c r="UF243" s="47"/>
      <c r="UG243" s="36"/>
      <c r="UH243" s="52"/>
      <c r="UJ243" s="44"/>
      <c r="UN243" s="44"/>
      <c r="UR243" s="47"/>
      <c r="US243" s="36"/>
      <c r="UT243" s="52"/>
      <c r="UV243" s="44"/>
      <c r="UZ243" s="44"/>
      <c r="VD243" s="47"/>
      <c r="VE243" s="36"/>
      <c r="VF243" s="52"/>
      <c r="VH243" s="44"/>
      <c r="VL243" s="44"/>
      <c r="VP243" s="47"/>
      <c r="VQ243" s="36"/>
      <c r="VR243" s="52"/>
      <c r="VT243" s="44"/>
      <c r="VX243" s="44"/>
      <c r="WB243" s="47"/>
      <c r="WC243" s="36"/>
      <c r="WD243" s="52"/>
      <c r="WF243" s="44"/>
      <c r="WJ243" s="44"/>
      <c r="WN243" s="47"/>
      <c r="WO243" s="36"/>
      <c r="WP243" s="52"/>
      <c r="WR243" s="44"/>
      <c r="WV243" s="44"/>
      <c r="WZ243" s="47"/>
      <c r="XA243" s="36"/>
      <c r="XB243" s="52"/>
      <c r="XD243" s="44"/>
      <c r="XH243" s="44"/>
      <c r="XL243" s="47"/>
      <c r="XM243" s="36"/>
      <c r="XN243" s="52"/>
      <c r="XP243" s="44"/>
      <c r="XT243" s="44"/>
      <c r="XX243" s="47"/>
      <c r="XY243" s="36"/>
      <c r="XZ243" s="52"/>
      <c r="YB243" s="44"/>
      <c r="YF243" s="44"/>
      <c r="YJ243" s="47"/>
      <c r="YK243" s="36"/>
      <c r="YL243" s="52"/>
      <c r="YN243" s="44"/>
      <c r="YR243" s="44"/>
      <c r="YV243" s="47"/>
      <c r="YW243" s="36"/>
      <c r="YX243" s="52"/>
      <c r="YZ243" s="44"/>
      <c r="ZD243" s="44"/>
      <c r="ZH243" s="47"/>
      <c r="ZI243" s="36"/>
      <c r="ZJ243" s="52"/>
      <c r="ZL243" s="44"/>
      <c r="ZP243" s="44"/>
      <c r="ZT243" s="47"/>
      <c r="ZU243" s="36"/>
      <c r="ZV243" s="52"/>
      <c r="ZX243" s="44"/>
      <c r="AAB243" s="44"/>
      <c r="AAF243" s="47"/>
      <c r="AAG243" s="36"/>
      <c r="AAH243" s="52"/>
      <c r="AAJ243" s="44"/>
      <c r="AAN243" s="44"/>
      <c r="AAR243" s="47"/>
      <c r="AAS243" s="36"/>
      <c r="AAT243" s="52"/>
      <c r="AAV243" s="44"/>
      <c r="AAZ243" s="44"/>
      <c r="ABD243" s="47"/>
      <c r="ABE243" s="36"/>
      <c r="ABF243" s="52"/>
      <c r="ABH243" s="44"/>
      <c r="ABL243" s="44"/>
      <c r="ABP243" s="47"/>
      <c r="ABQ243" s="36"/>
      <c r="ABR243" s="52"/>
      <c r="ABT243" s="44"/>
      <c r="ABX243" s="44"/>
      <c r="ACB243" s="47"/>
      <c r="ACC243" s="36"/>
      <c r="ACD243" s="52"/>
      <c r="ACF243" s="44"/>
      <c r="ACJ243" s="44"/>
      <c r="ACN243" s="47"/>
      <c r="ACO243" s="36"/>
      <c r="ACP243" s="52"/>
      <c r="ACR243" s="44"/>
      <c r="ACV243" s="44"/>
      <c r="ACZ243" s="47"/>
      <c r="ADA243" s="36"/>
      <c r="ADB243" s="52"/>
      <c r="ADD243" s="44"/>
      <c r="ADH243" s="44"/>
      <c r="ADL243" s="47"/>
      <c r="ADM243" s="36"/>
      <c r="ADN243" s="52"/>
      <c r="ADP243" s="44"/>
      <c r="ADT243" s="44"/>
      <c r="ADX243" s="47"/>
      <c r="ADY243" s="36"/>
      <c r="ADZ243" s="52"/>
      <c r="AEB243" s="44"/>
      <c r="AEF243" s="44"/>
      <c r="AEJ243" s="47"/>
      <c r="AEK243" s="36"/>
      <c r="AEL243" s="52"/>
      <c r="AEN243" s="44"/>
      <c r="AER243" s="44"/>
      <c r="AEV243" s="47"/>
      <c r="AEW243" s="36"/>
      <c r="AEX243" s="52"/>
      <c r="AEZ243" s="44"/>
      <c r="AFD243" s="44"/>
      <c r="AFH243" s="47"/>
      <c r="AFI243" s="36"/>
      <c r="AFJ243" s="52"/>
      <c r="AFL243" s="44"/>
      <c r="AFP243" s="44"/>
      <c r="AFT243" s="47"/>
      <c r="AFU243" s="36"/>
      <c r="AFV243" s="52"/>
      <c r="AFX243" s="44"/>
      <c r="AGB243" s="44"/>
      <c r="AGF243" s="47"/>
      <c r="AGG243" s="36"/>
      <c r="AGH243" s="52"/>
      <c r="AGJ243" s="44"/>
      <c r="AGN243" s="44"/>
      <c r="AGR243" s="47"/>
      <c r="AGS243" s="36"/>
      <c r="AGT243" s="52"/>
      <c r="AGV243" s="44"/>
      <c r="AGZ243" s="44"/>
      <c r="AHD243" s="47"/>
      <c r="AHE243" s="36"/>
      <c r="AHF243" s="52"/>
      <c r="AHH243" s="44"/>
      <c r="AHL243" s="44"/>
      <c r="AHP243" s="47"/>
      <c r="AHQ243" s="36"/>
      <c r="AHR243" s="52"/>
      <c r="AHT243" s="44"/>
      <c r="AHX243" s="44"/>
      <c r="AIB243" s="47"/>
      <c r="AIC243" s="36"/>
      <c r="AID243" s="52"/>
      <c r="AIF243" s="44"/>
      <c r="AIJ243" s="44"/>
      <c r="AIN243" s="47"/>
      <c r="AIO243" s="36"/>
      <c r="AIP243" s="52"/>
      <c r="AIR243" s="44"/>
      <c r="AIV243" s="44"/>
      <c r="AIZ243" s="47"/>
      <c r="AJA243" s="36"/>
      <c r="AJB243" s="52"/>
      <c r="AJD243" s="44"/>
      <c r="AJH243" s="44"/>
      <c r="AJL243" s="47"/>
      <c r="AJM243" s="36"/>
      <c r="AJN243" s="52"/>
      <c r="AJP243" s="44"/>
      <c r="AJT243" s="44"/>
      <c r="AJX243" s="47"/>
      <c r="AJY243" s="36"/>
      <c r="AJZ243" s="52"/>
      <c r="AKB243" s="44"/>
      <c r="AKF243" s="44"/>
      <c r="AKJ243" s="47"/>
      <c r="AKK243" s="36"/>
      <c r="AKL243" s="52"/>
      <c r="AKN243" s="44"/>
      <c r="AKR243" s="44"/>
      <c r="AKV243" s="47"/>
      <c r="AKW243" s="36"/>
      <c r="AKX243" s="52"/>
      <c r="AKZ243" s="44"/>
      <c r="ALD243" s="44"/>
      <c r="ALH243" s="47"/>
      <c r="ALI243" s="36"/>
      <c r="ALJ243" s="52"/>
      <c r="ALL243" s="44"/>
      <c r="ALP243" s="44"/>
      <c r="ALT243" s="47"/>
      <c r="ALU243" s="36"/>
      <c r="ALV243" s="52"/>
      <c r="ALX243" s="44"/>
      <c r="AMB243" s="44"/>
      <c r="AMF243" s="47"/>
      <c r="AMG243" s="36"/>
      <c r="AMH243" s="52"/>
      <c r="AMJ243" s="44"/>
    </row>
    <row r="244" spans="1:1024" s="43" customFormat="1" ht="38.25" x14ac:dyDescent="0.2">
      <c r="A244" s="39" t="s">
        <v>1086</v>
      </c>
      <c r="B244" s="57" t="s">
        <v>787</v>
      </c>
      <c r="C244" s="60" t="s">
        <v>190</v>
      </c>
      <c r="D244" s="61">
        <v>44627</v>
      </c>
      <c r="E244" s="43" t="s">
        <v>788</v>
      </c>
      <c r="F244" s="60" t="s">
        <v>192</v>
      </c>
      <c r="G244" s="43" t="s">
        <v>204</v>
      </c>
      <c r="H244" s="61">
        <v>44670</v>
      </c>
      <c r="I244" s="43">
        <v>25</v>
      </c>
      <c r="J244" s="43" t="s">
        <v>194</v>
      </c>
      <c r="K244" s="60" t="s">
        <v>76</v>
      </c>
      <c r="L244" s="47"/>
      <c r="M244" s="37"/>
      <c r="N244" s="52"/>
      <c r="P244" s="44"/>
      <c r="T244" s="44"/>
      <c r="X244" s="47"/>
      <c r="Y244" s="36"/>
      <c r="Z244" s="52"/>
      <c r="AB244" s="44"/>
      <c r="AF244" s="44"/>
      <c r="AJ244" s="47"/>
      <c r="AK244" s="36"/>
      <c r="AL244" s="52"/>
      <c r="AN244" s="44"/>
      <c r="AR244" s="44"/>
      <c r="AV244" s="47"/>
      <c r="AW244" s="36"/>
      <c r="AX244" s="52"/>
      <c r="AZ244" s="44"/>
      <c r="BD244" s="44"/>
      <c r="BH244" s="47"/>
      <c r="BI244" s="36"/>
      <c r="BJ244" s="52"/>
      <c r="BL244" s="44"/>
      <c r="BP244" s="44"/>
      <c r="BT244" s="47"/>
      <c r="BU244" s="36"/>
      <c r="BV244" s="52"/>
      <c r="BX244" s="44"/>
      <c r="CB244" s="44"/>
      <c r="CF244" s="47"/>
      <c r="CG244" s="36"/>
      <c r="CH244" s="52"/>
      <c r="CJ244" s="44"/>
      <c r="CN244" s="44"/>
      <c r="CR244" s="47"/>
      <c r="CS244" s="36"/>
      <c r="CT244" s="52"/>
      <c r="CV244" s="44"/>
      <c r="CZ244" s="44"/>
      <c r="DD244" s="47"/>
      <c r="DE244" s="36"/>
      <c r="DF244" s="52"/>
      <c r="DH244" s="44"/>
      <c r="DL244" s="44"/>
      <c r="DP244" s="47"/>
      <c r="DQ244" s="36"/>
      <c r="DR244" s="52"/>
      <c r="DT244" s="44"/>
      <c r="DX244" s="44"/>
      <c r="EB244" s="47"/>
      <c r="EC244" s="36"/>
      <c r="ED244" s="52"/>
      <c r="EF244" s="44"/>
      <c r="EJ244" s="44"/>
      <c r="EN244" s="47"/>
      <c r="EO244" s="36"/>
      <c r="EP244" s="52"/>
      <c r="ER244" s="44"/>
      <c r="EV244" s="44"/>
      <c r="EZ244" s="47"/>
      <c r="FA244" s="36"/>
      <c r="FB244" s="52"/>
      <c r="FD244" s="44"/>
      <c r="FH244" s="44"/>
      <c r="FL244" s="47"/>
      <c r="FM244" s="36"/>
      <c r="FN244" s="52"/>
      <c r="FP244" s="44"/>
      <c r="FT244" s="44"/>
      <c r="FX244" s="47"/>
      <c r="FY244" s="36"/>
      <c r="FZ244" s="52"/>
      <c r="GB244" s="44"/>
      <c r="GF244" s="44"/>
      <c r="GJ244" s="47"/>
      <c r="GK244" s="36"/>
      <c r="GL244" s="52"/>
      <c r="GN244" s="44"/>
      <c r="GR244" s="44"/>
      <c r="GV244" s="47"/>
      <c r="GW244" s="36"/>
      <c r="GX244" s="52"/>
      <c r="GZ244" s="44"/>
      <c r="HD244" s="44"/>
      <c r="HH244" s="47"/>
      <c r="HI244" s="36"/>
      <c r="HJ244" s="52"/>
      <c r="HL244" s="44"/>
      <c r="HP244" s="44"/>
      <c r="HT244" s="47"/>
      <c r="HU244" s="36"/>
      <c r="HV244" s="52"/>
      <c r="HX244" s="44"/>
      <c r="IB244" s="44"/>
      <c r="IF244" s="47"/>
      <c r="IG244" s="36"/>
      <c r="IH244" s="52"/>
      <c r="IJ244" s="44"/>
      <c r="IN244" s="44"/>
      <c r="IR244" s="47"/>
      <c r="IS244" s="36"/>
      <c r="IT244" s="52"/>
      <c r="IV244" s="44"/>
      <c r="IZ244" s="44"/>
      <c r="JD244" s="47"/>
      <c r="JE244" s="36"/>
      <c r="JF244" s="52"/>
      <c r="JH244" s="44"/>
      <c r="JL244" s="44"/>
      <c r="JP244" s="47"/>
      <c r="JQ244" s="36"/>
      <c r="JR244" s="52"/>
      <c r="JT244" s="44"/>
      <c r="JX244" s="44"/>
      <c r="KB244" s="47"/>
      <c r="KC244" s="36"/>
      <c r="KD244" s="52"/>
      <c r="KF244" s="44"/>
      <c r="KJ244" s="44"/>
      <c r="KN244" s="47"/>
      <c r="KO244" s="36"/>
      <c r="KP244" s="52"/>
      <c r="KR244" s="44"/>
      <c r="KV244" s="44"/>
      <c r="KZ244" s="47"/>
      <c r="LA244" s="36"/>
      <c r="LB244" s="52"/>
      <c r="LD244" s="44"/>
      <c r="LH244" s="44"/>
      <c r="LL244" s="47"/>
      <c r="LM244" s="36"/>
      <c r="LN244" s="52"/>
      <c r="LP244" s="44"/>
      <c r="LT244" s="44"/>
      <c r="LX244" s="47"/>
      <c r="LY244" s="36"/>
      <c r="LZ244" s="52"/>
      <c r="MB244" s="44"/>
      <c r="MF244" s="44"/>
      <c r="MJ244" s="47"/>
      <c r="MK244" s="36"/>
      <c r="ML244" s="52"/>
      <c r="MN244" s="44"/>
      <c r="MR244" s="44"/>
      <c r="MV244" s="47"/>
      <c r="MW244" s="36"/>
      <c r="MX244" s="52"/>
      <c r="MZ244" s="44"/>
      <c r="ND244" s="44"/>
      <c r="NH244" s="47"/>
      <c r="NI244" s="36"/>
      <c r="NJ244" s="52"/>
      <c r="NL244" s="44"/>
      <c r="NP244" s="44"/>
      <c r="NT244" s="47"/>
      <c r="NU244" s="36"/>
      <c r="NV244" s="52"/>
      <c r="NX244" s="44"/>
      <c r="OB244" s="44"/>
      <c r="OF244" s="47"/>
      <c r="OG244" s="36"/>
      <c r="OH244" s="52"/>
      <c r="OJ244" s="44"/>
      <c r="ON244" s="44"/>
      <c r="OR244" s="47"/>
      <c r="OS244" s="36"/>
      <c r="OT244" s="52"/>
      <c r="OV244" s="44"/>
      <c r="OZ244" s="44"/>
      <c r="PD244" s="47"/>
      <c r="PE244" s="36"/>
      <c r="PF244" s="52"/>
      <c r="PH244" s="44"/>
      <c r="PL244" s="44"/>
      <c r="PP244" s="47"/>
      <c r="PQ244" s="36"/>
      <c r="PR244" s="52"/>
      <c r="PT244" s="44"/>
      <c r="PX244" s="44"/>
      <c r="QB244" s="47"/>
      <c r="QC244" s="36"/>
      <c r="QD244" s="52"/>
      <c r="QF244" s="44"/>
      <c r="QJ244" s="44"/>
      <c r="QN244" s="47"/>
      <c r="QO244" s="36"/>
      <c r="QP244" s="52"/>
      <c r="QR244" s="44"/>
      <c r="QV244" s="44"/>
      <c r="QZ244" s="47"/>
      <c r="RA244" s="36"/>
      <c r="RB244" s="52"/>
      <c r="RD244" s="44"/>
      <c r="RH244" s="44"/>
      <c r="RL244" s="47"/>
      <c r="RM244" s="36"/>
      <c r="RN244" s="52"/>
      <c r="RP244" s="44"/>
      <c r="RT244" s="44"/>
      <c r="RX244" s="47"/>
      <c r="RY244" s="36"/>
      <c r="RZ244" s="52"/>
      <c r="SB244" s="44"/>
      <c r="SF244" s="44"/>
      <c r="SJ244" s="47"/>
      <c r="SK244" s="36"/>
      <c r="SL244" s="52"/>
      <c r="SN244" s="44"/>
      <c r="SR244" s="44"/>
      <c r="SV244" s="47"/>
      <c r="SW244" s="36"/>
      <c r="SX244" s="52"/>
      <c r="SZ244" s="44"/>
      <c r="TD244" s="44"/>
      <c r="TH244" s="47"/>
      <c r="TI244" s="36"/>
      <c r="TJ244" s="52"/>
      <c r="TL244" s="44"/>
      <c r="TP244" s="44"/>
      <c r="TT244" s="47"/>
      <c r="TU244" s="36"/>
      <c r="TV244" s="52"/>
      <c r="TX244" s="44"/>
      <c r="UB244" s="44"/>
      <c r="UF244" s="47"/>
      <c r="UG244" s="36"/>
      <c r="UH244" s="52"/>
      <c r="UJ244" s="44"/>
      <c r="UN244" s="44"/>
      <c r="UR244" s="47"/>
      <c r="US244" s="36"/>
      <c r="UT244" s="52"/>
      <c r="UV244" s="44"/>
      <c r="UZ244" s="44"/>
      <c r="VD244" s="47"/>
      <c r="VE244" s="36"/>
      <c r="VF244" s="52"/>
      <c r="VH244" s="44"/>
      <c r="VL244" s="44"/>
      <c r="VP244" s="47"/>
      <c r="VQ244" s="36"/>
      <c r="VR244" s="52"/>
      <c r="VT244" s="44"/>
      <c r="VX244" s="44"/>
      <c r="WB244" s="47"/>
      <c r="WC244" s="36"/>
      <c r="WD244" s="52"/>
      <c r="WF244" s="44"/>
      <c r="WJ244" s="44"/>
      <c r="WN244" s="47"/>
      <c r="WO244" s="36"/>
      <c r="WP244" s="52"/>
      <c r="WR244" s="44"/>
      <c r="WV244" s="44"/>
      <c r="WZ244" s="47"/>
      <c r="XA244" s="36"/>
      <c r="XB244" s="52"/>
      <c r="XD244" s="44"/>
      <c r="XH244" s="44"/>
      <c r="XL244" s="47"/>
      <c r="XM244" s="36"/>
      <c r="XN244" s="52"/>
      <c r="XP244" s="44"/>
      <c r="XT244" s="44"/>
      <c r="XX244" s="47"/>
      <c r="XY244" s="36"/>
      <c r="XZ244" s="52"/>
      <c r="YB244" s="44"/>
      <c r="YF244" s="44"/>
      <c r="YJ244" s="47"/>
      <c r="YK244" s="36"/>
      <c r="YL244" s="52"/>
      <c r="YN244" s="44"/>
      <c r="YR244" s="44"/>
      <c r="YV244" s="47"/>
      <c r="YW244" s="36"/>
      <c r="YX244" s="52"/>
      <c r="YZ244" s="44"/>
      <c r="ZD244" s="44"/>
      <c r="ZH244" s="47"/>
      <c r="ZI244" s="36"/>
      <c r="ZJ244" s="52"/>
      <c r="ZL244" s="44"/>
      <c r="ZP244" s="44"/>
      <c r="ZT244" s="47"/>
      <c r="ZU244" s="36"/>
      <c r="ZV244" s="52"/>
      <c r="ZX244" s="44"/>
      <c r="AAB244" s="44"/>
      <c r="AAF244" s="47"/>
      <c r="AAG244" s="36"/>
      <c r="AAH244" s="52"/>
      <c r="AAJ244" s="44"/>
      <c r="AAN244" s="44"/>
      <c r="AAR244" s="47"/>
      <c r="AAS244" s="36"/>
      <c r="AAT244" s="52"/>
      <c r="AAV244" s="44"/>
      <c r="AAZ244" s="44"/>
      <c r="ABD244" s="47"/>
      <c r="ABE244" s="36"/>
      <c r="ABF244" s="52"/>
      <c r="ABH244" s="44"/>
      <c r="ABL244" s="44"/>
      <c r="ABP244" s="47"/>
      <c r="ABQ244" s="36"/>
      <c r="ABR244" s="52"/>
      <c r="ABT244" s="44"/>
      <c r="ABX244" s="44"/>
      <c r="ACB244" s="47"/>
      <c r="ACC244" s="36"/>
      <c r="ACD244" s="52"/>
      <c r="ACF244" s="44"/>
      <c r="ACJ244" s="44"/>
      <c r="ACN244" s="47"/>
      <c r="ACO244" s="36"/>
      <c r="ACP244" s="52"/>
      <c r="ACR244" s="44"/>
      <c r="ACV244" s="44"/>
      <c r="ACZ244" s="47"/>
      <c r="ADA244" s="36"/>
      <c r="ADB244" s="52"/>
      <c r="ADD244" s="44"/>
      <c r="ADH244" s="44"/>
      <c r="ADL244" s="47"/>
      <c r="ADM244" s="36"/>
      <c r="ADN244" s="52"/>
      <c r="ADP244" s="44"/>
      <c r="ADT244" s="44"/>
      <c r="ADX244" s="47"/>
      <c r="ADY244" s="36"/>
      <c r="ADZ244" s="52"/>
      <c r="AEB244" s="44"/>
      <c r="AEF244" s="44"/>
      <c r="AEJ244" s="47"/>
      <c r="AEK244" s="36"/>
      <c r="AEL244" s="52"/>
      <c r="AEN244" s="44"/>
      <c r="AER244" s="44"/>
      <c r="AEV244" s="47"/>
      <c r="AEW244" s="36"/>
      <c r="AEX244" s="52"/>
      <c r="AEZ244" s="44"/>
      <c r="AFD244" s="44"/>
      <c r="AFH244" s="47"/>
      <c r="AFI244" s="36"/>
      <c r="AFJ244" s="52"/>
      <c r="AFL244" s="44"/>
      <c r="AFP244" s="44"/>
      <c r="AFT244" s="47"/>
      <c r="AFU244" s="36"/>
      <c r="AFV244" s="52"/>
      <c r="AFX244" s="44"/>
      <c r="AGB244" s="44"/>
      <c r="AGF244" s="47"/>
      <c r="AGG244" s="36"/>
      <c r="AGH244" s="52"/>
      <c r="AGJ244" s="44"/>
      <c r="AGN244" s="44"/>
      <c r="AGR244" s="47"/>
      <c r="AGS244" s="36"/>
      <c r="AGT244" s="52"/>
      <c r="AGV244" s="44"/>
      <c r="AGZ244" s="44"/>
      <c r="AHD244" s="47"/>
      <c r="AHE244" s="36"/>
      <c r="AHF244" s="52"/>
      <c r="AHH244" s="44"/>
      <c r="AHL244" s="44"/>
      <c r="AHP244" s="47"/>
      <c r="AHQ244" s="36"/>
      <c r="AHR244" s="52"/>
      <c r="AHT244" s="44"/>
      <c r="AHX244" s="44"/>
      <c r="AIB244" s="47"/>
      <c r="AIC244" s="36"/>
      <c r="AID244" s="52"/>
      <c r="AIF244" s="44"/>
      <c r="AIJ244" s="44"/>
      <c r="AIN244" s="47"/>
      <c r="AIO244" s="36"/>
      <c r="AIP244" s="52"/>
      <c r="AIR244" s="44"/>
      <c r="AIV244" s="44"/>
      <c r="AIZ244" s="47"/>
      <c r="AJA244" s="36"/>
      <c r="AJB244" s="52"/>
      <c r="AJD244" s="44"/>
      <c r="AJH244" s="44"/>
      <c r="AJL244" s="47"/>
      <c r="AJM244" s="36"/>
      <c r="AJN244" s="52"/>
      <c r="AJP244" s="44"/>
      <c r="AJT244" s="44"/>
      <c r="AJX244" s="47"/>
      <c r="AJY244" s="36"/>
      <c r="AJZ244" s="52"/>
      <c r="AKB244" s="44"/>
      <c r="AKF244" s="44"/>
      <c r="AKJ244" s="47"/>
      <c r="AKK244" s="36"/>
      <c r="AKL244" s="52"/>
      <c r="AKN244" s="44"/>
      <c r="AKR244" s="44"/>
      <c r="AKV244" s="47"/>
      <c r="AKW244" s="36"/>
      <c r="AKX244" s="52"/>
      <c r="AKZ244" s="44"/>
      <c r="ALD244" s="44"/>
      <c r="ALH244" s="47"/>
      <c r="ALI244" s="36"/>
      <c r="ALJ244" s="52"/>
      <c r="ALL244" s="44"/>
      <c r="ALP244" s="44"/>
      <c r="ALT244" s="47"/>
      <c r="ALU244" s="36"/>
      <c r="ALV244" s="52"/>
      <c r="ALX244" s="44"/>
      <c r="AMB244" s="44"/>
      <c r="AMF244" s="47"/>
      <c r="AMG244" s="36"/>
      <c r="AMH244" s="52"/>
      <c r="AMJ244" s="44"/>
    </row>
    <row r="245" spans="1:1024" s="43" customFormat="1" ht="51" x14ac:dyDescent="0.2">
      <c r="A245" s="39" t="s">
        <v>1086</v>
      </c>
      <c r="B245" s="57" t="s">
        <v>789</v>
      </c>
      <c r="C245" s="60" t="s">
        <v>190</v>
      </c>
      <c r="D245" s="61">
        <v>44627</v>
      </c>
      <c r="E245" s="43" t="s">
        <v>790</v>
      </c>
      <c r="F245" s="60" t="s">
        <v>192</v>
      </c>
      <c r="G245" s="43" t="s">
        <v>207</v>
      </c>
      <c r="H245" s="61"/>
      <c r="I245" s="43">
        <v>25</v>
      </c>
      <c r="J245" s="43" t="s">
        <v>194</v>
      </c>
      <c r="K245" s="60" t="s">
        <v>76</v>
      </c>
      <c r="L245" s="47" t="s">
        <v>819</v>
      </c>
      <c r="M245" s="37"/>
      <c r="N245" s="52"/>
      <c r="P245" s="44"/>
      <c r="T245" s="44"/>
      <c r="X245" s="47"/>
      <c r="Y245" s="36"/>
      <c r="Z245" s="52"/>
      <c r="AB245" s="44"/>
      <c r="AF245" s="44"/>
      <c r="AJ245" s="47"/>
      <c r="AK245" s="36"/>
      <c r="AL245" s="52"/>
      <c r="AN245" s="44"/>
      <c r="AR245" s="44"/>
      <c r="AV245" s="47"/>
      <c r="AW245" s="36"/>
      <c r="AX245" s="52"/>
      <c r="AZ245" s="44"/>
      <c r="BD245" s="44"/>
      <c r="BH245" s="47"/>
      <c r="BI245" s="36"/>
      <c r="BJ245" s="52"/>
      <c r="BL245" s="44"/>
      <c r="BP245" s="44"/>
      <c r="BT245" s="47"/>
      <c r="BU245" s="36"/>
      <c r="BV245" s="52"/>
      <c r="BX245" s="44"/>
      <c r="CB245" s="44"/>
      <c r="CF245" s="47"/>
      <c r="CG245" s="36"/>
      <c r="CH245" s="52"/>
      <c r="CJ245" s="44"/>
      <c r="CN245" s="44"/>
      <c r="CR245" s="47"/>
      <c r="CS245" s="36"/>
      <c r="CT245" s="52"/>
      <c r="CV245" s="44"/>
      <c r="CZ245" s="44"/>
      <c r="DD245" s="47"/>
      <c r="DE245" s="36"/>
      <c r="DF245" s="52"/>
      <c r="DH245" s="44"/>
      <c r="DL245" s="44"/>
      <c r="DP245" s="47"/>
      <c r="DQ245" s="36"/>
      <c r="DR245" s="52"/>
      <c r="DT245" s="44"/>
      <c r="DX245" s="44"/>
      <c r="EB245" s="47"/>
      <c r="EC245" s="36"/>
      <c r="ED245" s="52"/>
      <c r="EF245" s="44"/>
      <c r="EJ245" s="44"/>
      <c r="EN245" s="47"/>
      <c r="EO245" s="36"/>
      <c r="EP245" s="52"/>
      <c r="ER245" s="44"/>
      <c r="EV245" s="44"/>
      <c r="EZ245" s="47"/>
      <c r="FA245" s="36"/>
      <c r="FB245" s="52"/>
      <c r="FD245" s="44"/>
      <c r="FH245" s="44"/>
      <c r="FL245" s="47"/>
      <c r="FM245" s="36"/>
      <c r="FN245" s="52"/>
      <c r="FP245" s="44"/>
      <c r="FT245" s="44"/>
      <c r="FX245" s="47"/>
      <c r="FY245" s="36"/>
      <c r="FZ245" s="52"/>
      <c r="GB245" s="44"/>
      <c r="GF245" s="44"/>
      <c r="GJ245" s="47"/>
      <c r="GK245" s="36"/>
      <c r="GL245" s="52"/>
      <c r="GN245" s="44"/>
      <c r="GR245" s="44"/>
      <c r="GV245" s="47"/>
      <c r="GW245" s="36"/>
      <c r="GX245" s="52"/>
      <c r="GZ245" s="44"/>
      <c r="HD245" s="44"/>
      <c r="HH245" s="47"/>
      <c r="HI245" s="36"/>
      <c r="HJ245" s="52"/>
      <c r="HL245" s="44"/>
      <c r="HP245" s="44"/>
      <c r="HT245" s="47"/>
      <c r="HU245" s="36"/>
      <c r="HV245" s="52"/>
      <c r="HX245" s="44"/>
      <c r="IB245" s="44"/>
      <c r="IF245" s="47"/>
      <c r="IG245" s="36"/>
      <c r="IH245" s="52"/>
      <c r="IJ245" s="44"/>
      <c r="IN245" s="44"/>
      <c r="IR245" s="47"/>
      <c r="IS245" s="36"/>
      <c r="IT245" s="52"/>
      <c r="IV245" s="44"/>
      <c r="IZ245" s="44"/>
      <c r="JD245" s="47"/>
      <c r="JE245" s="36"/>
      <c r="JF245" s="52"/>
      <c r="JH245" s="44"/>
      <c r="JL245" s="44"/>
      <c r="JP245" s="47"/>
      <c r="JQ245" s="36"/>
      <c r="JR245" s="52"/>
      <c r="JT245" s="44"/>
      <c r="JX245" s="44"/>
      <c r="KB245" s="47"/>
      <c r="KC245" s="36"/>
      <c r="KD245" s="52"/>
      <c r="KF245" s="44"/>
      <c r="KJ245" s="44"/>
      <c r="KN245" s="47"/>
      <c r="KO245" s="36"/>
      <c r="KP245" s="52"/>
      <c r="KR245" s="44"/>
      <c r="KV245" s="44"/>
      <c r="KZ245" s="47"/>
      <c r="LA245" s="36"/>
      <c r="LB245" s="52"/>
      <c r="LD245" s="44"/>
      <c r="LH245" s="44"/>
      <c r="LL245" s="47"/>
      <c r="LM245" s="36"/>
      <c r="LN245" s="52"/>
      <c r="LP245" s="44"/>
      <c r="LT245" s="44"/>
      <c r="LX245" s="47"/>
      <c r="LY245" s="36"/>
      <c r="LZ245" s="52"/>
      <c r="MB245" s="44"/>
      <c r="MF245" s="44"/>
      <c r="MJ245" s="47"/>
      <c r="MK245" s="36"/>
      <c r="ML245" s="52"/>
      <c r="MN245" s="44"/>
      <c r="MR245" s="44"/>
      <c r="MV245" s="47"/>
      <c r="MW245" s="36"/>
      <c r="MX245" s="52"/>
      <c r="MZ245" s="44"/>
      <c r="ND245" s="44"/>
      <c r="NH245" s="47"/>
      <c r="NI245" s="36"/>
      <c r="NJ245" s="52"/>
      <c r="NL245" s="44"/>
      <c r="NP245" s="44"/>
      <c r="NT245" s="47"/>
      <c r="NU245" s="36"/>
      <c r="NV245" s="52"/>
      <c r="NX245" s="44"/>
      <c r="OB245" s="44"/>
      <c r="OF245" s="47"/>
      <c r="OG245" s="36"/>
      <c r="OH245" s="52"/>
      <c r="OJ245" s="44"/>
      <c r="ON245" s="44"/>
      <c r="OR245" s="47"/>
      <c r="OS245" s="36"/>
      <c r="OT245" s="52"/>
      <c r="OV245" s="44"/>
      <c r="OZ245" s="44"/>
      <c r="PD245" s="47"/>
      <c r="PE245" s="36"/>
      <c r="PF245" s="52"/>
      <c r="PH245" s="44"/>
      <c r="PL245" s="44"/>
      <c r="PP245" s="47"/>
      <c r="PQ245" s="36"/>
      <c r="PR245" s="52"/>
      <c r="PT245" s="44"/>
      <c r="PX245" s="44"/>
      <c r="QB245" s="47"/>
      <c r="QC245" s="36"/>
      <c r="QD245" s="52"/>
      <c r="QF245" s="44"/>
      <c r="QJ245" s="44"/>
      <c r="QN245" s="47"/>
      <c r="QO245" s="36"/>
      <c r="QP245" s="52"/>
      <c r="QR245" s="44"/>
      <c r="QV245" s="44"/>
      <c r="QZ245" s="47"/>
      <c r="RA245" s="36"/>
      <c r="RB245" s="52"/>
      <c r="RD245" s="44"/>
      <c r="RH245" s="44"/>
      <c r="RL245" s="47"/>
      <c r="RM245" s="36"/>
      <c r="RN245" s="52"/>
      <c r="RP245" s="44"/>
      <c r="RT245" s="44"/>
      <c r="RX245" s="47"/>
      <c r="RY245" s="36"/>
      <c r="RZ245" s="52"/>
      <c r="SB245" s="44"/>
      <c r="SF245" s="44"/>
      <c r="SJ245" s="47"/>
      <c r="SK245" s="36"/>
      <c r="SL245" s="52"/>
      <c r="SN245" s="44"/>
      <c r="SR245" s="44"/>
      <c r="SV245" s="47"/>
      <c r="SW245" s="36"/>
      <c r="SX245" s="52"/>
      <c r="SZ245" s="44"/>
      <c r="TD245" s="44"/>
      <c r="TH245" s="47"/>
      <c r="TI245" s="36"/>
      <c r="TJ245" s="52"/>
      <c r="TL245" s="44"/>
      <c r="TP245" s="44"/>
      <c r="TT245" s="47"/>
      <c r="TU245" s="36"/>
      <c r="TV245" s="52"/>
      <c r="TX245" s="44"/>
      <c r="UB245" s="44"/>
      <c r="UF245" s="47"/>
      <c r="UG245" s="36"/>
      <c r="UH245" s="52"/>
      <c r="UJ245" s="44"/>
      <c r="UN245" s="44"/>
      <c r="UR245" s="47"/>
      <c r="US245" s="36"/>
      <c r="UT245" s="52"/>
      <c r="UV245" s="44"/>
      <c r="UZ245" s="44"/>
      <c r="VD245" s="47"/>
      <c r="VE245" s="36"/>
      <c r="VF245" s="52"/>
      <c r="VH245" s="44"/>
      <c r="VL245" s="44"/>
      <c r="VP245" s="47"/>
      <c r="VQ245" s="36"/>
      <c r="VR245" s="52"/>
      <c r="VT245" s="44"/>
      <c r="VX245" s="44"/>
      <c r="WB245" s="47"/>
      <c r="WC245" s="36"/>
      <c r="WD245" s="52"/>
      <c r="WF245" s="44"/>
      <c r="WJ245" s="44"/>
      <c r="WN245" s="47"/>
      <c r="WO245" s="36"/>
      <c r="WP245" s="52"/>
      <c r="WR245" s="44"/>
      <c r="WV245" s="44"/>
      <c r="WZ245" s="47"/>
      <c r="XA245" s="36"/>
      <c r="XB245" s="52"/>
      <c r="XD245" s="44"/>
      <c r="XH245" s="44"/>
      <c r="XL245" s="47"/>
      <c r="XM245" s="36"/>
      <c r="XN245" s="52"/>
      <c r="XP245" s="44"/>
      <c r="XT245" s="44"/>
      <c r="XX245" s="47"/>
      <c r="XY245" s="36"/>
      <c r="XZ245" s="52"/>
      <c r="YB245" s="44"/>
      <c r="YF245" s="44"/>
      <c r="YJ245" s="47"/>
      <c r="YK245" s="36"/>
      <c r="YL245" s="52"/>
      <c r="YN245" s="44"/>
      <c r="YR245" s="44"/>
      <c r="YV245" s="47"/>
      <c r="YW245" s="36"/>
      <c r="YX245" s="52"/>
      <c r="YZ245" s="44"/>
      <c r="ZD245" s="44"/>
      <c r="ZH245" s="47"/>
      <c r="ZI245" s="36"/>
      <c r="ZJ245" s="52"/>
      <c r="ZL245" s="44"/>
      <c r="ZP245" s="44"/>
      <c r="ZT245" s="47"/>
      <c r="ZU245" s="36"/>
      <c r="ZV245" s="52"/>
      <c r="ZX245" s="44"/>
      <c r="AAB245" s="44"/>
      <c r="AAF245" s="47"/>
      <c r="AAG245" s="36"/>
      <c r="AAH245" s="52"/>
      <c r="AAJ245" s="44"/>
      <c r="AAN245" s="44"/>
      <c r="AAR245" s="47"/>
      <c r="AAS245" s="36"/>
      <c r="AAT245" s="52"/>
      <c r="AAV245" s="44"/>
      <c r="AAZ245" s="44"/>
      <c r="ABD245" s="47"/>
      <c r="ABE245" s="36"/>
      <c r="ABF245" s="52"/>
      <c r="ABH245" s="44"/>
      <c r="ABL245" s="44"/>
      <c r="ABP245" s="47"/>
      <c r="ABQ245" s="36"/>
      <c r="ABR245" s="52"/>
      <c r="ABT245" s="44"/>
      <c r="ABX245" s="44"/>
      <c r="ACB245" s="47"/>
      <c r="ACC245" s="36"/>
      <c r="ACD245" s="52"/>
      <c r="ACF245" s="44"/>
      <c r="ACJ245" s="44"/>
      <c r="ACN245" s="47"/>
      <c r="ACO245" s="36"/>
      <c r="ACP245" s="52"/>
      <c r="ACR245" s="44"/>
      <c r="ACV245" s="44"/>
      <c r="ACZ245" s="47"/>
      <c r="ADA245" s="36"/>
      <c r="ADB245" s="52"/>
      <c r="ADD245" s="44"/>
      <c r="ADH245" s="44"/>
      <c r="ADL245" s="47"/>
      <c r="ADM245" s="36"/>
      <c r="ADN245" s="52"/>
      <c r="ADP245" s="44"/>
      <c r="ADT245" s="44"/>
      <c r="ADX245" s="47"/>
      <c r="ADY245" s="36"/>
      <c r="ADZ245" s="52"/>
      <c r="AEB245" s="44"/>
      <c r="AEF245" s="44"/>
      <c r="AEJ245" s="47"/>
      <c r="AEK245" s="36"/>
      <c r="AEL245" s="52"/>
      <c r="AEN245" s="44"/>
      <c r="AER245" s="44"/>
      <c r="AEV245" s="47"/>
      <c r="AEW245" s="36"/>
      <c r="AEX245" s="52"/>
      <c r="AEZ245" s="44"/>
      <c r="AFD245" s="44"/>
      <c r="AFH245" s="47"/>
      <c r="AFI245" s="36"/>
      <c r="AFJ245" s="52"/>
      <c r="AFL245" s="44"/>
      <c r="AFP245" s="44"/>
      <c r="AFT245" s="47"/>
      <c r="AFU245" s="36"/>
      <c r="AFV245" s="52"/>
      <c r="AFX245" s="44"/>
      <c r="AGB245" s="44"/>
      <c r="AGF245" s="47"/>
      <c r="AGG245" s="36"/>
      <c r="AGH245" s="52"/>
      <c r="AGJ245" s="44"/>
      <c r="AGN245" s="44"/>
      <c r="AGR245" s="47"/>
      <c r="AGS245" s="36"/>
      <c r="AGT245" s="52"/>
      <c r="AGV245" s="44"/>
      <c r="AGZ245" s="44"/>
      <c r="AHD245" s="47"/>
      <c r="AHE245" s="36"/>
      <c r="AHF245" s="52"/>
      <c r="AHH245" s="44"/>
      <c r="AHL245" s="44"/>
      <c r="AHP245" s="47"/>
      <c r="AHQ245" s="36"/>
      <c r="AHR245" s="52"/>
      <c r="AHT245" s="44"/>
      <c r="AHX245" s="44"/>
      <c r="AIB245" s="47"/>
      <c r="AIC245" s="36"/>
      <c r="AID245" s="52"/>
      <c r="AIF245" s="44"/>
      <c r="AIJ245" s="44"/>
      <c r="AIN245" s="47"/>
      <c r="AIO245" s="36"/>
      <c r="AIP245" s="52"/>
      <c r="AIR245" s="44"/>
      <c r="AIV245" s="44"/>
      <c r="AIZ245" s="47"/>
      <c r="AJA245" s="36"/>
      <c r="AJB245" s="52"/>
      <c r="AJD245" s="44"/>
      <c r="AJH245" s="44"/>
      <c r="AJL245" s="47"/>
      <c r="AJM245" s="36"/>
      <c r="AJN245" s="52"/>
      <c r="AJP245" s="44"/>
      <c r="AJT245" s="44"/>
      <c r="AJX245" s="47"/>
      <c r="AJY245" s="36"/>
      <c r="AJZ245" s="52"/>
      <c r="AKB245" s="44"/>
      <c r="AKF245" s="44"/>
      <c r="AKJ245" s="47"/>
      <c r="AKK245" s="36"/>
      <c r="AKL245" s="52"/>
      <c r="AKN245" s="44"/>
      <c r="AKR245" s="44"/>
      <c r="AKV245" s="47"/>
      <c r="AKW245" s="36"/>
      <c r="AKX245" s="52"/>
      <c r="AKZ245" s="44"/>
      <c r="ALD245" s="44"/>
      <c r="ALH245" s="47"/>
      <c r="ALI245" s="36"/>
      <c r="ALJ245" s="52"/>
      <c r="ALL245" s="44"/>
      <c r="ALP245" s="44"/>
      <c r="ALT245" s="47"/>
      <c r="ALU245" s="36"/>
      <c r="ALV245" s="52"/>
      <c r="ALX245" s="44"/>
      <c r="AMB245" s="44"/>
      <c r="AMF245" s="47"/>
      <c r="AMG245" s="36"/>
      <c r="AMH245" s="52"/>
      <c r="AMJ245" s="44"/>
    </row>
    <row r="246" spans="1:1024" s="43" customFormat="1" ht="25.5" x14ac:dyDescent="0.2">
      <c r="A246" s="39" t="s">
        <v>1086</v>
      </c>
      <c r="B246" s="57" t="s">
        <v>791</v>
      </c>
      <c r="C246" s="60" t="s">
        <v>190</v>
      </c>
      <c r="D246" s="61">
        <v>44628</v>
      </c>
      <c r="E246" s="43" t="s">
        <v>792</v>
      </c>
      <c r="F246" s="60" t="s">
        <v>192</v>
      </c>
      <c r="G246" s="43" t="s">
        <v>207</v>
      </c>
      <c r="H246" s="61"/>
      <c r="I246" s="43">
        <v>24</v>
      </c>
      <c r="J246" s="43" t="s">
        <v>194</v>
      </c>
      <c r="K246" s="60" t="s">
        <v>76</v>
      </c>
      <c r="L246" s="47" t="s">
        <v>820</v>
      </c>
      <c r="M246" s="37"/>
      <c r="N246" s="52"/>
      <c r="P246" s="44"/>
      <c r="T246" s="44"/>
      <c r="X246" s="47"/>
      <c r="Y246" s="36"/>
      <c r="Z246" s="52"/>
      <c r="AB246" s="44"/>
      <c r="AF246" s="44"/>
      <c r="AJ246" s="47"/>
      <c r="AK246" s="36"/>
      <c r="AL246" s="52"/>
      <c r="AN246" s="44"/>
      <c r="AR246" s="44"/>
      <c r="AV246" s="47"/>
      <c r="AW246" s="36"/>
      <c r="AX246" s="52"/>
      <c r="AZ246" s="44"/>
      <c r="BD246" s="44"/>
      <c r="BH246" s="47"/>
      <c r="BI246" s="36"/>
      <c r="BJ246" s="52"/>
      <c r="BL246" s="44"/>
      <c r="BP246" s="44"/>
      <c r="BT246" s="47"/>
      <c r="BU246" s="36"/>
      <c r="BV246" s="52"/>
      <c r="BX246" s="44"/>
      <c r="CB246" s="44"/>
      <c r="CF246" s="47"/>
      <c r="CG246" s="36"/>
      <c r="CH246" s="52"/>
      <c r="CJ246" s="44"/>
      <c r="CN246" s="44"/>
      <c r="CR246" s="47"/>
      <c r="CS246" s="36"/>
      <c r="CT246" s="52"/>
      <c r="CV246" s="44"/>
      <c r="CZ246" s="44"/>
      <c r="DD246" s="47"/>
      <c r="DE246" s="36"/>
      <c r="DF246" s="52"/>
      <c r="DH246" s="44"/>
      <c r="DL246" s="44"/>
      <c r="DP246" s="47"/>
      <c r="DQ246" s="36"/>
      <c r="DR246" s="52"/>
      <c r="DT246" s="44"/>
      <c r="DX246" s="44"/>
      <c r="EB246" s="47"/>
      <c r="EC246" s="36"/>
      <c r="ED246" s="52"/>
      <c r="EF246" s="44"/>
      <c r="EJ246" s="44"/>
      <c r="EN246" s="47"/>
      <c r="EO246" s="36"/>
      <c r="EP246" s="52"/>
      <c r="ER246" s="44"/>
      <c r="EV246" s="44"/>
      <c r="EZ246" s="47"/>
      <c r="FA246" s="36"/>
      <c r="FB246" s="52"/>
      <c r="FD246" s="44"/>
      <c r="FH246" s="44"/>
      <c r="FL246" s="47"/>
      <c r="FM246" s="36"/>
      <c r="FN246" s="52"/>
      <c r="FP246" s="44"/>
      <c r="FT246" s="44"/>
      <c r="FX246" s="47"/>
      <c r="FY246" s="36"/>
      <c r="FZ246" s="52"/>
      <c r="GB246" s="44"/>
      <c r="GF246" s="44"/>
      <c r="GJ246" s="47"/>
      <c r="GK246" s="36"/>
      <c r="GL246" s="52"/>
      <c r="GN246" s="44"/>
      <c r="GR246" s="44"/>
      <c r="GV246" s="47"/>
      <c r="GW246" s="36"/>
      <c r="GX246" s="52"/>
      <c r="GZ246" s="44"/>
      <c r="HD246" s="44"/>
      <c r="HH246" s="47"/>
      <c r="HI246" s="36"/>
      <c r="HJ246" s="52"/>
      <c r="HL246" s="44"/>
      <c r="HP246" s="44"/>
      <c r="HT246" s="47"/>
      <c r="HU246" s="36"/>
      <c r="HV246" s="52"/>
      <c r="HX246" s="44"/>
      <c r="IB246" s="44"/>
      <c r="IF246" s="47"/>
      <c r="IG246" s="36"/>
      <c r="IH246" s="52"/>
      <c r="IJ246" s="44"/>
      <c r="IN246" s="44"/>
      <c r="IR246" s="47"/>
      <c r="IS246" s="36"/>
      <c r="IT246" s="52"/>
      <c r="IV246" s="44"/>
      <c r="IZ246" s="44"/>
      <c r="JD246" s="47"/>
      <c r="JE246" s="36"/>
      <c r="JF246" s="52"/>
      <c r="JH246" s="44"/>
      <c r="JL246" s="44"/>
      <c r="JP246" s="47"/>
      <c r="JQ246" s="36"/>
      <c r="JR246" s="52"/>
      <c r="JT246" s="44"/>
      <c r="JX246" s="44"/>
      <c r="KB246" s="47"/>
      <c r="KC246" s="36"/>
      <c r="KD246" s="52"/>
      <c r="KF246" s="44"/>
      <c r="KJ246" s="44"/>
      <c r="KN246" s="47"/>
      <c r="KO246" s="36"/>
      <c r="KP246" s="52"/>
      <c r="KR246" s="44"/>
      <c r="KV246" s="44"/>
      <c r="KZ246" s="47"/>
      <c r="LA246" s="36"/>
      <c r="LB246" s="52"/>
      <c r="LD246" s="44"/>
      <c r="LH246" s="44"/>
      <c r="LL246" s="47"/>
      <c r="LM246" s="36"/>
      <c r="LN246" s="52"/>
      <c r="LP246" s="44"/>
      <c r="LT246" s="44"/>
      <c r="LX246" s="47"/>
      <c r="LY246" s="36"/>
      <c r="LZ246" s="52"/>
      <c r="MB246" s="44"/>
      <c r="MF246" s="44"/>
      <c r="MJ246" s="47"/>
      <c r="MK246" s="36"/>
      <c r="ML246" s="52"/>
      <c r="MN246" s="44"/>
      <c r="MR246" s="44"/>
      <c r="MV246" s="47"/>
      <c r="MW246" s="36"/>
      <c r="MX246" s="52"/>
      <c r="MZ246" s="44"/>
      <c r="ND246" s="44"/>
      <c r="NH246" s="47"/>
      <c r="NI246" s="36"/>
      <c r="NJ246" s="52"/>
      <c r="NL246" s="44"/>
      <c r="NP246" s="44"/>
      <c r="NT246" s="47"/>
      <c r="NU246" s="36"/>
      <c r="NV246" s="52"/>
      <c r="NX246" s="44"/>
      <c r="OB246" s="44"/>
      <c r="OF246" s="47"/>
      <c r="OG246" s="36"/>
      <c r="OH246" s="52"/>
      <c r="OJ246" s="44"/>
      <c r="ON246" s="44"/>
      <c r="OR246" s="47"/>
      <c r="OS246" s="36"/>
      <c r="OT246" s="52"/>
      <c r="OV246" s="44"/>
      <c r="OZ246" s="44"/>
      <c r="PD246" s="47"/>
      <c r="PE246" s="36"/>
      <c r="PF246" s="52"/>
      <c r="PH246" s="44"/>
      <c r="PL246" s="44"/>
      <c r="PP246" s="47"/>
      <c r="PQ246" s="36"/>
      <c r="PR246" s="52"/>
      <c r="PT246" s="44"/>
      <c r="PX246" s="44"/>
      <c r="QB246" s="47"/>
      <c r="QC246" s="36"/>
      <c r="QD246" s="52"/>
      <c r="QF246" s="44"/>
      <c r="QJ246" s="44"/>
      <c r="QN246" s="47"/>
      <c r="QO246" s="36"/>
      <c r="QP246" s="52"/>
      <c r="QR246" s="44"/>
      <c r="QV246" s="44"/>
      <c r="QZ246" s="47"/>
      <c r="RA246" s="36"/>
      <c r="RB246" s="52"/>
      <c r="RD246" s="44"/>
      <c r="RH246" s="44"/>
      <c r="RL246" s="47"/>
      <c r="RM246" s="36"/>
      <c r="RN246" s="52"/>
      <c r="RP246" s="44"/>
      <c r="RT246" s="44"/>
      <c r="RX246" s="47"/>
      <c r="RY246" s="36"/>
      <c r="RZ246" s="52"/>
      <c r="SB246" s="44"/>
      <c r="SF246" s="44"/>
      <c r="SJ246" s="47"/>
      <c r="SK246" s="36"/>
      <c r="SL246" s="52"/>
      <c r="SN246" s="44"/>
      <c r="SR246" s="44"/>
      <c r="SV246" s="47"/>
      <c r="SW246" s="36"/>
      <c r="SX246" s="52"/>
      <c r="SZ246" s="44"/>
      <c r="TD246" s="44"/>
      <c r="TH246" s="47"/>
      <c r="TI246" s="36"/>
      <c r="TJ246" s="52"/>
      <c r="TL246" s="44"/>
      <c r="TP246" s="44"/>
      <c r="TT246" s="47"/>
      <c r="TU246" s="36"/>
      <c r="TV246" s="52"/>
      <c r="TX246" s="44"/>
      <c r="UB246" s="44"/>
      <c r="UF246" s="47"/>
      <c r="UG246" s="36"/>
      <c r="UH246" s="52"/>
      <c r="UJ246" s="44"/>
      <c r="UN246" s="44"/>
      <c r="UR246" s="47"/>
      <c r="US246" s="36"/>
      <c r="UT246" s="52"/>
      <c r="UV246" s="44"/>
      <c r="UZ246" s="44"/>
      <c r="VD246" s="47"/>
      <c r="VE246" s="36"/>
      <c r="VF246" s="52"/>
      <c r="VH246" s="44"/>
      <c r="VL246" s="44"/>
      <c r="VP246" s="47"/>
      <c r="VQ246" s="36"/>
      <c r="VR246" s="52"/>
      <c r="VT246" s="44"/>
      <c r="VX246" s="44"/>
      <c r="WB246" s="47"/>
      <c r="WC246" s="36"/>
      <c r="WD246" s="52"/>
      <c r="WF246" s="44"/>
      <c r="WJ246" s="44"/>
      <c r="WN246" s="47"/>
      <c r="WO246" s="36"/>
      <c r="WP246" s="52"/>
      <c r="WR246" s="44"/>
      <c r="WV246" s="44"/>
      <c r="WZ246" s="47"/>
      <c r="XA246" s="36"/>
      <c r="XB246" s="52"/>
      <c r="XD246" s="44"/>
      <c r="XH246" s="44"/>
      <c r="XL246" s="47"/>
      <c r="XM246" s="36"/>
      <c r="XN246" s="52"/>
      <c r="XP246" s="44"/>
      <c r="XT246" s="44"/>
      <c r="XX246" s="47"/>
      <c r="XY246" s="36"/>
      <c r="XZ246" s="52"/>
      <c r="YB246" s="44"/>
      <c r="YF246" s="44"/>
      <c r="YJ246" s="47"/>
      <c r="YK246" s="36"/>
      <c r="YL246" s="52"/>
      <c r="YN246" s="44"/>
      <c r="YR246" s="44"/>
      <c r="YV246" s="47"/>
      <c r="YW246" s="36"/>
      <c r="YX246" s="52"/>
      <c r="YZ246" s="44"/>
      <c r="ZD246" s="44"/>
      <c r="ZH246" s="47"/>
      <c r="ZI246" s="36"/>
      <c r="ZJ246" s="52"/>
      <c r="ZL246" s="44"/>
      <c r="ZP246" s="44"/>
      <c r="ZT246" s="47"/>
      <c r="ZU246" s="36"/>
      <c r="ZV246" s="52"/>
      <c r="ZX246" s="44"/>
      <c r="AAB246" s="44"/>
      <c r="AAF246" s="47"/>
      <c r="AAG246" s="36"/>
      <c r="AAH246" s="52"/>
      <c r="AAJ246" s="44"/>
      <c r="AAN246" s="44"/>
      <c r="AAR246" s="47"/>
      <c r="AAS246" s="36"/>
      <c r="AAT246" s="52"/>
      <c r="AAV246" s="44"/>
      <c r="AAZ246" s="44"/>
      <c r="ABD246" s="47"/>
      <c r="ABE246" s="36"/>
      <c r="ABF246" s="52"/>
      <c r="ABH246" s="44"/>
      <c r="ABL246" s="44"/>
      <c r="ABP246" s="47"/>
      <c r="ABQ246" s="36"/>
      <c r="ABR246" s="52"/>
      <c r="ABT246" s="44"/>
      <c r="ABX246" s="44"/>
      <c r="ACB246" s="47"/>
      <c r="ACC246" s="36"/>
      <c r="ACD246" s="52"/>
      <c r="ACF246" s="44"/>
      <c r="ACJ246" s="44"/>
      <c r="ACN246" s="47"/>
      <c r="ACO246" s="36"/>
      <c r="ACP246" s="52"/>
      <c r="ACR246" s="44"/>
      <c r="ACV246" s="44"/>
      <c r="ACZ246" s="47"/>
      <c r="ADA246" s="36"/>
      <c r="ADB246" s="52"/>
      <c r="ADD246" s="44"/>
      <c r="ADH246" s="44"/>
      <c r="ADL246" s="47"/>
      <c r="ADM246" s="36"/>
      <c r="ADN246" s="52"/>
      <c r="ADP246" s="44"/>
      <c r="ADT246" s="44"/>
      <c r="ADX246" s="47"/>
      <c r="ADY246" s="36"/>
      <c r="ADZ246" s="52"/>
      <c r="AEB246" s="44"/>
      <c r="AEF246" s="44"/>
      <c r="AEJ246" s="47"/>
      <c r="AEK246" s="36"/>
      <c r="AEL246" s="52"/>
      <c r="AEN246" s="44"/>
      <c r="AER246" s="44"/>
      <c r="AEV246" s="47"/>
      <c r="AEW246" s="36"/>
      <c r="AEX246" s="52"/>
      <c r="AEZ246" s="44"/>
      <c r="AFD246" s="44"/>
      <c r="AFH246" s="47"/>
      <c r="AFI246" s="36"/>
      <c r="AFJ246" s="52"/>
      <c r="AFL246" s="44"/>
      <c r="AFP246" s="44"/>
      <c r="AFT246" s="47"/>
      <c r="AFU246" s="36"/>
      <c r="AFV246" s="52"/>
      <c r="AFX246" s="44"/>
      <c r="AGB246" s="44"/>
      <c r="AGF246" s="47"/>
      <c r="AGG246" s="36"/>
      <c r="AGH246" s="52"/>
      <c r="AGJ246" s="44"/>
      <c r="AGN246" s="44"/>
      <c r="AGR246" s="47"/>
      <c r="AGS246" s="36"/>
      <c r="AGT246" s="52"/>
      <c r="AGV246" s="44"/>
      <c r="AGZ246" s="44"/>
      <c r="AHD246" s="47"/>
      <c r="AHE246" s="36"/>
      <c r="AHF246" s="52"/>
      <c r="AHH246" s="44"/>
      <c r="AHL246" s="44"/>
      <c r="AHP246" s="47"/>
      <c r="AHQ246" s="36"/>
      <c r="AHR246" s="52"/>
      <c r="AHT246" s="44"/>
      <c r="AHX246" s="44"/>
      <c r="AIB246" s="47"/>
      <c r="AIC246" s="36"/>
      <c r="AID246" s="52"/>
      <c r="AIF246" s="44"/>
      <c r="AIJ246" s="44"/>
      <c r="AIN246" s="47"/>
      <c r="AIO246" s="36"/>
      <c r="AIP246" s="52"/>
      <c r="AIR246" s="44"/>
      <c r="AIV246" s="44"/>
      <c r="AIZ246" s="47"/>
      <c r="AJA246" s="36"/>
      <c r="AJB246" s="52"/>
      <c r="AJD246" s="44"/>
      <c r="AJH246" s="44"/>
      <c r="AJL246" s="47"/>
      <c r="AJM246" s="36"/>
      <c r="AJN246" s="52"/>
      <c r="AJP246" s="44"/>
      <c r="AJT246" s="44"/>
      <c r="AJX246" s="47"/>
      <c r="AJY246" s="36"/>
      <c r="AJZ246" s="52"/>
      <c r="AKB246" s="44"/>
      <c r="AKF246" s="44"/>
      <c r="AKJ246" s="47"/>
      <c r="AKK246" s="36"/>
      <c r="AKL246" s="52"/>
      <c r="AKN246" s="44"/>
      <c r="AKR246" s="44"/>
      <c r="AKV246" s="47"/>
      <c r="AKW246" s="36"/>
      <c r="AKX246" s="52"/>
      <c r="AKZ246" s="44"/>
      <c r="ALD246" s="44"/>
      <c r="ALH246" s="47"/>
      <c r="ALI246" s="36"/>
      <c r="ALJ246" s="52"/>
      <c r="ALL246" s="44"/>
      <c r="ALP246" s="44"/>
      <c r="ALT246" s="47"/>
      <c r="ALU246" s="36"/>
      <c r="ALV246" s="52"/>
      <c r="ALX246" s="44"/>
      <c r="AMB246" s="44"/>
      <c r="AMF246" s="47"/>
      <c r="AMG246" s="36"/>
      <c r="AMH246" s="52"/>
      <c r="AMJ246" s="44"/>
    </row>
    <row r="247" spans="1:1024" s="43" customFormat="1" ht="25.5" x14ac:dyDescent="0.2">
      <c r="A247" s="39" t="s">
        <v>1086</v>
      </c>
      <c r="B247" s="57" t="s">
        <v>793</v>
      </c>
      <c r="C247" s="60" t="s">
        <v>190</v>
      </c>
      <c r="D247" s="61">
        <v>44634</v>
      </c>
      <c r="E247" s="43" t="s">
        <v>794</v>
      </c>
      <c r="F247" s="60" t="s">
        <v>192</v>
      </c>
      <c r="G247" s="43" t="s">
        <v>207</v>
      </c>
      <c r="H247" s="61"/>
      <c r="I247" s="43">
        <v>20</v>
      </c>
      <c r="J247" s="43" t="s">
        <v>194</v>
      </c>
      <c r="K247" s="60" t="s">
        <v>76</v>
      </c>
      <c r="L247" s="47" t="s">
        <v>780</v>
      </c>
      <c r="M247" s="37"/>
      <c r="N247" s="52"/>
      <c r="P247" s="44"/>
      <c r="T247" s="44"/>
      <c r="X247" s="47"/>
      <c r="Y247" s="36"/>
      <c r="Z247" s="52"/>
      <c r="AB247" s="44"/>
      <c r="AF247" s="44"/>
      <c r="AJ247" s="47"/>
      <c r="AK247" s="36"/>
      <c r="AL247" s="52"/>
      <c r="AN247" s="44"/>
      <c r="AR247" s="44"/>
      <c r="AV247" s="47"/>
      <c r="AW247" s="36"/>
      <c r="AX247" s="52"/>
      <c r="AZ247" s="44"/>
      <c r="BD247" s="44"/>
      <c r="BH247" s="47"/>
      <c r="BI247" s="36"/>
      <c r="BJ247" s="52"/>
      <c r="BL247" s="44"/>
      <c r="BP247" s="44"/>
      <c r="BT247" s="47"/>
      <c r="BU247" s="36"/>
      <c r="BV247" s="52"/>
      <c r="BX247" s="44"/>
      <c r="CB247" s="44"/>
      <c r="CF247" s="47"/>
      <c r="CG247" s="36"/>
      <c r="CH247" s="52"/>
      <c r="CJ247" s="44"/>
      <c r="CN247" s="44"/>
      <c r="CR247" s="47"/>
      <c r="CS247" s="36"/>
      <c r="CT247" s="52"/>
      <c r="CV247" s="44"/>
      <c r="CZ247" s="44"/>
      <c r="DD247" s="47"/>
      <c r="DE247" s="36"/>
      <c r="DF247" s="52"/>
      <c r="DH247" s="44"/>
      <c r="DL247" s="44"/>
      <c r="DP247" s="47"/>
      <c r="DQ247" s="36"/>
      <c r="DR247" s="52"/>
      <c r="DT247" s="44"/>
      <c r="DX247" s="44"/>
      <c r="EB247" s="47"/>
      <c r="EC247" s="36"/>
      <c r="ED247" s="52"/>
      <c r="EF247" s="44"/>
      <c r="EJ247" s="44"/>
      <c r="EN247" s="47"/>
      <c r="EO247" s="36"/>
      <c r="EP247" s="52"/>
      <c r="ER247" s="44"/>
      <c r="EV247" s="44"/>
      <c r="EZ247" s="47"/>
      <c r="FA247" s="36"/>
      <c r="FB247" s="52"/>
      <c r="FD247" s="44"/>
      <c r="FH247" s="44"/>
      <c r="FL247" s="47"/>
      <c r="FM247" s="36"/>
      <c r="FN247" s="52"/>
      <c r="FP247" s="44"/>
      <c r="FT247" s="44"/>
      <c r="FX247" s="47"/>
      <c r="FY247" s="36"/>
      <c r="FZ247" s="52"/>
      <c r="GB247" s="44"/>
      <c r="GF247" s="44"/>
      <c r="GJ247" s="47"/>
      <c r="GK247" s="36"/>
      <c r="GL247" s="52"/>
      <c r="GN247" s="44"/>
      <c r="GR247" s="44"/>
      <c r="GV247" s="47"/>
      <c r="GW247" s="36"/>
      <c r="GX247" s="52"/>
      <c r="GZ247" s="44"/>
      <c r="HD247" s="44"/>
      <c r="HH247" s="47"/>
      <c r="HI247" s="36"/>
      <c r="HJ247" s="52"/>
      <c r="HL247" s="44"/>
      <c r="HP247" s="44"/>
      <c r="HT247" s="47"/>
      <c r="HU247" s="36"/>
      <c r="HV247" s="52"/>
      <c r="HX247" s="44"/>
      <c r="IB247" s="44"/>
      <c r="IF247" s="47"/>
      <c r="IG247" s="36"/>
      <c r="IH247" s="52"/>
      <c r="IJ247" s="44"/>
      <c r="IN247" s="44"/>
      <c r="IR247" s="47"/>
      <c r="IS247" s="36"/>
      <c r="IT247" s="52"/>
      <c r="IV247" s="44"/>
      <c r="IZ247" s="44"/>
      <c r="JD247" s="47"/>
      <c r="JE247" s="36"/>
      <c r="JF247" s="52"/>
      <c r="JH247" s="44"/>
      <c r="JL247" s="44"/>
      <c r="JP247" s="47"/>
      <c r="JQ247" s="36"/>
      <c r="JR247" s="52"/>
      <c r="JT247" s="44"/>
      <c r="JX247" s="44"/>
      <c r="KB247" s="47"/>
      <c r="KC247" s="36"/>
      <c r="KD247" s="52"/>
      <c r="KF247" s="44"/>
      <c r="KJ247" s="44"/>
      <c r="KN247" s="47"/>
      <c r="KO247" s="36"/>
      <c r="KP247" s="52"/>
      <c r="KR247" s="44"/>
      <c r="KV247" s="44"/>
      <c r="KZ247" s="47"/>
      <c r="LA247" s="36"/>
      <c r="LB247" s="52"/>
      <c r="LD247" s="44"/>
      <c r="LH247" s="44"/>
      <c r="LL247" s="47"/>
      <c r="LM247" s="36"/>
      <c r="LN247" s="52"/>
      <c r="LP247" s="44"/>
      <c r="LT247" s="44"/>
      <c r="LX247" s="47"/>
      <c r="LY247" s="36"/>
      <c r="LZ247" s="52"/>
      <c r="MB247" s="44"/>
      <c r="MF247" s="44"/>
      <c r="MJ247" s="47"/>
      <c r="MK247" s="36"/>
      <c r="ML247" s="52"/>
      <c r="MN247" s="44"/>
      <c r="MR247" s="44"/>
      <c r="MV247" s="47"/>
      <c r="MW247" s="36"/>
      <c r="MX247" s="52"/>
      <c r="MZ247" s="44"/>
      <c r="ND247" s="44"/>
      <c r="NH247" s="47"/>
      <c r="NI247" s="36"/>
      <c r="NJ247" s="52"/>
      <c r="NL247" s="44"/>
      <c r="NP247" s="44"/>
      <c r="NT247" s="47"/>
      <c r="NU247" s="36"/>
      <c r="NV247" s="52"/>
      <c r="NX247" s="44"/>
      <c r="OB247" s="44"/>
      <c r="OF247" s="47"/>
      <c r="OG247" s="36"/>
      <c r="OH247" s="52"/>
      <c r="OJ247" s="44"/>
      <c r="ON247" s="44"/>
      <c r="OR247" s="47"/>
      <c r="OS247" s="36"/>
      <c r="OT247" s="52"/>
      <c r="OV247" s="44"/>
      <c r="OZ247" s="44"/>
      <c r="PD247" s="47"/>
      <c r="PE247" s="36"/>
      <c r="PF247" s="52"/>
      <c r="PH247" s="44"/>
      <c r="PL247" s="44"/>
      <c r="PP247" s="47"/>
      <c r="PQ247" s="36"/>
      <c r="PR247" s="52"/>
      <c r="PT247" s="44"/>
      <c r="PX247" s="44"/>
      <c r="QB247" s="47"/>
      <c r="QC247" s="36"/>
      <c r="QD247" s="52"/>
      <c r="QF247" s="44"/>
      <c r="QJ247" s="44"/>
      <c r="QN247" s="47"/>
      <c r="QO247" s="36"/>
      <c r="QP247" s="52"/>
      <c r="QR247" s="44"/>
      <c r="QV247" s="44"/>
      <c r="QZ247" s="47"/>
      <c r="RA247" s="36"/>
      <c r="RB247" s="52"/>
      <c r="RD247" s="44"/>
      <c r="RH247" s="44"/>
      <c r="RL247" s="47"/>
      <c r="RM247" s="36"/>
      <c r="RN247" s="52"/>
      <c r="RP247" s="44"/>
      <c r="RT247" s="44"/>
      <c r="RX247" s="47"/>
      <c r="RY247" s="36"/>
      <c r="RZ247" s="52"/>
      <c r="SB247" s="44"/>
      <c r="SF247" s="44"/>
      <c r="SJ247" s="47"/>
      <c r="SK247" s="36"/>
      <c r="SL247" s="52"/>
      <c r="SN247" s="44"/>
      <c r="SR247" s="44"/>
      <c r="SV247" s="47"/>
      <c r="SW247" s="36"/>
      <c r="SX247" s="52"/>
      <c r="SZ247" s="44"/>
      <c r="TD247" s="44"/>
      <c r="TH247" s="47"/>
      <c r="TI247" s="36"/>
      <c r="TJ247" s="52"/>
      <c r="TL247" s="44"/>
      <c r="TP247" s="44"/>
      <c r="TT247" s="47"/>
      <c r="TU247" s="36"/>
      <c r="TV247" s="52"/>
      <c r="TX247" s="44"/>
      <c r="UB247" s="44"/>
      <c r="UF247" s="47"/>
      <c r="UG247" s="36"/>
      <c r="UH247" s="52"/>
      <c r="UJ247" s="44"/>
      <c r="UN247" s="44"/>
      <c r="UR247" s="47"/>
      <c r="US247" s="36"/>
      <c r="UT247" s="52"/>
      <c r="UV247" s="44"/>
      <c r="UZ247" s="44"/>
      <c r="VD247" s="47"/>
      <c r="VE247" s="36"/>
      <c r="VF247" s="52"/>
      <c r="VH247" s="44"/>
      <c r="VL247" s="44"/>
      <c r="VP247" s="47"/>
      <c r="VQ247" s="36"/>
      <c r="VR247" s="52"/>
      <c r="VT247" s="44"/>
      <c r="VX247" s="44"/>
      <c r="WB247" s="47"/>
      <c r="WC247" s="36"/>
      <c r="WD247" s="52"/>
      <c r="WF247" s="44"/>
      <c r="WJ247" s="44"/>
      <c r="WN247" s="47"/>
      <c r="WO247" s="36"/>
      <c r="WP247" s="52"/>
      <c r="WR247" s="44"/>
      <c r="WV247" s="44"/>
      <c r="WZ247" s="47"/>
      <c r="XA247" s="36"/>
      <c r="XB247" s="52"/>
      <c r="XD247" s="44"/>
      <c r="XH247" s="44"/>
      <c r="XL247" s="47"/>
      <c r="XM247" s="36"/>
      <c r="XN247" s="52"/>
      <c r="XP247" s="44"/>
      <c r="XT247" s="44"/>
      <c r="XX247" s="47"/>
      <c r="XY247" s="36"/>
      <c r="XZ247" s="52"/>
      <c r="YB247" s="44"/>
      <c r="YF247" s="44"/>
      <c r="YJ247" s="47"/>
      <c r="YK247" s="36"/>
      <c r="YL247" s="52"/>
      <c r="YN247" s="44"/>
      <c r="YR247" s="44"/>
      <c r="YV247" s="47"/>
      <c r="YW247" s="36"/>
      <c r="YX247" s="52"/>
      <c r="YZ247" s="44"/>
      <c r="ZD247" s="44"/>
      <c r="ZH247" s="47"/>
      <c r="ZI247" s="36"/>
      <c r="ZJ247" s="52"/>
      <c r="ZL247" s="44"/>
      <c r="ZP247" s="44"/>
      <c r="ZT247" s="47"/>
      <c r="ZU247" s="36"/>
      <c r="ZV247" s="52"/>
      <c r="ZX247" s="44"/>
      <c r="AAB247" s="44"/>
      <c r="AAF247" s="47"/>
      <c r="AAG247" s="36"/>
      <c r="AAH247" s="52"/>
      <c r="AAJ247" s="44"/>
      <c r="AAN247" s="44"/>
      <c r="AAR247" s="47"/>
      <c r="AAS247" s="36"/>
      <c r="AAT247" s="52"/>
      <c r="AAV247" s="44"/>
      <c r="AAZ247" s="44"/>
      <c r="ABD247" s="47"/>
      <c r="ABE247" s="36"/>
      <c r="ABF247" s="52"/>
      <c r="ABH247" s="44"/>
      <c r="ABL247" s="44"/>
      <c r="ABP247" s="47"/>
      <c r="ABQ247" s="36"/>
      <c r="ABR247" s="52"/>
      <c r="ABT247" s="44"/>
      <c r="ABX247" s="44"/>
      <c r="ACB247" s="47"/>
      <c r="ACC247" s="36"/>
      <c r="ACD247" s="52"/>
      <c r="ACF247" s="44"/>
      <c r="ACJ247" s="44"/>
      <c r="ACN247" s="47"/>
      <c r="ACO247" s="36"/>
      <c r="ACP247" s="52"/>
      <c r="ACR247" s="44"/>
      <c r="ACV247" s="44"/>
      <c r="ACZ247" s="47"/>
      <c r="ADA247" s="36"/>
      <c r="ADB247" s="52"/>
      <c r="ADD247" s="44"/>
      <c r="ADH247" s="44"/>
      <c r="ADL247" s="47"/>
      <c r="ADM247" s="36"/>
      <c r="ADN247" s="52"/>
      <c r="ADP247" s="44"/>
      <c r="ADT247" s="44"/>
      <c r="ADX247" s="47"/>
      <c r="ADY247" s="36"/>
      <c r="ADZ247" s="52"/>
      <c r="AEB247" s="44"/>
      <c r="AEF247" s="44"/>
      <c r="AEJ247" s="47"/>
      <c r="AEK247" s="36"/>
      <c r="AEL247" s="52"/>
      <c r="AEN247" s="44"/>
      <c r="AER247" s="44"/>
      <c r="AEV247" s="47"/>
      <c r="AEW247" s="36"/>
      <c r="AEX247" s="52"/>
      <c r="AEZ247" s="44"/>
      <c r="AFD247" s="44"/>
      <c r="AFH247" s="47"/>
      <c r="AFI247" s="36"/>
      <c r="AFJ247" s="52"/>
      <c r="AFL247" s="44"/>
      <c r="AFP247" s="44"/>
      <c r="AFT247" s="47"/>
      <c r="AFU247" s="36"/>
      <c r="AFV247" s="52"/>
      <c r="AFX247" s="44"/>
      <c r="AGB247" s="44"/>
      <c r="AGF247" s="47"/>
      <c r="AGG247" s="36"/>
      <c r="AGH247" s="52"/>
      <c r="AGJ247" s="44"/>
      <c r="AGN247" s="44"/>
      <c r="AGR247" s="47"/>
      <c r="AGS247" s="36"/>
      <c r="AGT247" s="52"/>
      <c r="AGV247" s="44"/>
      <c r="AGZ247" s="44"/>
      <c r="AHD247" s="47"/>
      <c r="AHE247" s="36"/>
      <c r="AHF247" s="52"/>
      <c r="AHH247" s="44"/>
      <c r="AHL247" s="44"/>
      <c r="AHP247" s="47"/>
      <c r="AHQ247" s="36"/>
      <c r="AHR247" s="52"/>
      <c r="AHT247" s="44"/>
      <c r="AHX247" s="44"/>
      <c r="AIB247" s="47"/>
      <c r="AIC247" s="36"/>
      <c r="AID247" s="52"/>
      <c r="AIF247" s="44"/>
      <c r="AIJ247" s="44"/>
      <c r="AIN247" s="47"/>
      <c r="AIO247" s="36"/>
      <c r="AIP247" s="52"/>
      <c r="AIR247" s="44"/>
      <c r="AIV247" s="44"/>
      <c r="AIZ247" s="47"/>
      <c r="AJA247" s="36"/>
      <c r="AJB247" s="52"/>
      <c r="AJD247" s="44"/>
      <c r="AJH247" s="44"/>
      <c r="AJL247" s="47"/>
      <c r="AJM247" s="36"/>
      <c r="AJN247" s="52"/>
      <c r="AJP247" s="44"/>
      <c r="AJT247" s="44"/>
      <c r="AJX247" s="47"/>
      <c r="AJY247" s="36"/>
      <c r="AJZ247" s="52"/>
      <c r="AKB247" s="44"/>
      <c r="AKF247" s="44"/>
      <c r="AKJ247" s="47"/>
      <c r="AKK247" s="36"/>
      <c r="AKL247" s="52"/>
      <c r="AKN247" s="44"/>
      <c r="AKR247" s="44"/>
      <c r="AKV247" s="47"/>
      <c r="AKW247" s="36"/>
      <c r="AKX247" s="52"/>
      <c r="AKZ247" s="44"/>
      <c r="ALD247" s="44"/>
      <c r="ALH247" s="47"/>
      <c r="ALI247" s="36"/>
      <c r="ALJ247" s="52"/>
      <c r="ALL247" s="44"/>
      <c r="ALP247" s="44"/>
      <c r="ALT247" s="47"/>
      <c r="ALU247" s="36"/>
      <c r="ALV247" s="52"/>
      <c r="ALX247" s="44"/>
      <c r="AMB247" s="44"/>
      <c r="AMF247" s="47"/>
      <c r="AMG247" s="36"/>
      <c r="AMH247" s="52"/>
      <c r="AMJ247" s="44"/>
    </row>
    <row r="248" spans="1:1024" s="43" customFormat="1" ht="25.5" x14ac:dyDescent="0.2">
      <c r="A248" s="39" t="s">
        <v>1086</v>
      </c>
      <c r="B248" s="57" t="s">
        <v>795</v>
      </c>
      <c r="C248" s="60" t="s">
        <v>190</v>
      </c>
      <c r="D248" s="61">
        <v>44635</v>
      </c>
      <c r="E248" s="43" t="s">
        <v>796</v>
      </c>
      <c r="F248" s="60" t="s">
        <v>192</v>
      </c>
      <c r="G248" s="43" t="s">
        <v>193</v>
      </c>
      <c r="H248" s="61"/>
      <c r="I248" s="43">
        <v>15</v>
      </c>
      <c r="J248" s="43" t="s">
        <v>194</v>
      </c>
      <c r="K248" s="60" t="s">
        <v>76</v>
      </c>
      <c r="L248" s="47" t="s">
        <v>418</v>
      </c>
      <c r="M248" s="37"/>
      <c r="N248" s="52"/>
      <c r="P248" s="44"/>
      <c r="T248" s="44"/>
      <c r="X248" s="47"/>
      <c r="Y248" s="36"/>
      <c r="Z248" s="52"/>
      <c r="AB248" s="44"/>
      <c r="AF248" s="44"/>
      <c r="AJ248" s="47"/>
      <c r="AK248" s="36"/>
      <c r="AL248" s="52"/>
      <c r="AN248" s="44"/>
      <c r="AR248" s="44"/>
      <c r="AV248" s="47"/>
      <c r="AW248" s="36"/>
      <c r="AX248" s="52"/>
      <c r="AZ248" s="44"/>
      <c r="BD248" s="44"/>
      <c r="BH248" s="47"/>
      <c r="BI248" s="36"/>
      <c r="BJ248" s="52"/>
      <c r="BL248" s="44"/>
      <c r="BP248" s="44"/>
      <c r="BT248" s="47"/>
      <c r="BU248" s="36"/>
      <c r="BV248" s="52"/>
      <c r="BX248" s="44"/>
      <c r="CB248" s="44"/>
      <c r="CF248" s="47"/>
      <c r="CG248" s="36"/>
      <c r="CH248" s="52"/>
      <c r="CJ248" s="44"/>
      <c r="CN248" s="44"/>
      <c r="CR248" s="47"/>
      <c r="CS248" s="36"/>
      <c r="CT248" s="52"/>
      <c r="CV248" s="44"/>
      <c r="CZ248" s="44"/>
      <c r="DD248" s="47"/>
      <c r="DE248" s="36"/>
      <c r="DF248" s="52"/>
      <c r="DH248" s="44"/>
      <c r="DL248" s="44"/>
      <c r="DP248" s="47"/>
      <c r="DQ248" s="36"/>
      <c r="DR248" s="52"/>
      <c r="DT248" s="44"/>
      <c r="DX248" s="44"/>
      <c r="EB248" s="47"/>
      <c r="EC248" s="36"/>
      <c r="ED248" s="52"/>
      <c r="EF248" s="44"/>
      <c r="EJ248" s="44"/>
      <c r="EN248" s="47"/>
      <c r="EO248" s="36"/>
      <c r="EP248" s="52"/>
      <c r="ER248" s="44"/>
      <c r="EV248" s="44"/>
      <c r="EZ248" s="47"/>
      <c r="FA248" s="36"/>
      <c r="FB248" s="52"/>
      <c r="FD248" s="44"/>
      <c r="FH248" s="44"/>
      <c r="FL248" s="47"/>
      <c r="FM248" s="36"/>
      <c r="FN248" s="52"/>
      <c r="FP248" s="44"/>
      <c r="FT248" s="44"/>
      <c r="FX248" s="47"/>
      <c r="FY248" s="36"/>
      <c r="FZ248" s="52"/>
      <c r="GB248" s="44"/>
      <c r="GF248" s="44"/>
      <c r="GJ248" s="47"/>
      <c r="GK248" s="36"/>
      <c r="GL248" s="52"/>
      <c r="GN248" s="44"/>
      <c r="GR248" s="44"/>
      <c r="GV248" s="47"/>
      <c r="GW248" s="36"/>
      <c r="GX248" s="52"/>
      <c r="GZ248" s="44"/>
      <c r="HD248" s="44"/>
      <c r="HH248" s="47"/>
      <c r="HI248" s="36"/>
      <c r="HJ248" s="52"/>
      <c r="HL248" s="44"/>
      <c r="HP248" s="44"/>
      <c r="HT248" s="47"/>
      <c r="HU248" s="36"/>
      <c r="HV248" s="52"/>
      <c r="HX248" s="44"/>
      <c r="IB248" s="44"/>
      <c r="IF248" s="47"/>
      <c r="IG248" s="36"/>
      <c r="IH248" s="52"/>
      <c r="IJ248" s="44"/>
      <c r="IN248" s="44"/>
      <c r="IR248" s="47"/>
      <c r="IS248" s="36"/>
      <c r="IT248" s="52"/>
      <c r="IV248" s="44"/>
      <c r="IZ248" s="44"/>
      <c r="JD248" s="47"/>
      <c r="JE248" s="36"/>
      <c r="JF248" s="52"/>
      <c r="JH248" s="44"/>
      <c r="JL248" s="44"/>
      <c r="JP248" s="47"/>
      <c r="JQ248" s="36"/>
      <c r="JR248" s="52"/>
      <c r="JT248" s="44"/>
      <c r="JX248" s="44"/>
      <c r="KB248" s="47"/>
      <c r="KC248" s="36"/>
      <c r="KD248" s="52"/>
      <c r="KF248" s="44"/>
      <c r="KJ248" s="44"/>
      <c r="KN248" s="47"/>
      <c r="KO248" s="36"/>
      <c r="KP248" s="52"/>
      <c r="KR248" s="44"/>
      <c r="KV248" s="44"/>
      <c r="KZ248" s="47"/>
      <c r="LA248" s="36"/>
      <c r="LB248" s="52"/>
      <c r="LD248" s="44"/>
      <c r="LH248" s="44"/>
      <c r="LL248" s="47"/>
      <c r="LM248" s="36"/>
      <c r="LN248" s="52"/>
      <c r="LP248" s="44"/>
      <c r="LT248" s="44"/>
      <c r="LX248" s="47"/>
      <c r="LY248" s="36"/>
      <c r="LZ248" s="52"/>
      <c r="MB248" s="44"/>
      <c r="MF248" s="44"/>
      <c r="MJ248" s="47"/>
      <c r="MK248" s="36"/>
      <c r="ML248" s="52"/>
      <c r="MN248" s="44"/>
      <c r="MR248" s="44"/>
      <c r="MV248" s="47"/>
      <c r="MW248" s="36"/>
      <c r="MX248" s="52"/>
      <c r="MZ248" s="44"/>
      <c r="ND248" s="44"/>
      <c r="NH248" s="47"/>
      <c r="NI248" s="36"/>
      <c r="NJ248" s="52"/>
      <c r="NL248" s="44"/>
      <c r="NP248" s="44"/>
      <c r="NT248" s="47"/>
      <c r="NU248" s="36"/>
      <c r="NV248" s="52"/>
      <c r="NX248" s="44"/>
      <c r="OB248" s="44"/>
      <c r="OF248" s="47"/>
      <c r="OG248" s="36"/>
      <c r="OH248" s="52"/>
      <c r="OJ248" s="44"/>
      <c r="ON248" s="44"/>
      <c r="OR248" s="47"/>
      <c r="OS248" s="36"/>
      <c r="OT248" s="52"/>
      <c r="OV248" s="44"/>
      <c r="OZ248" s="44"/>
      <c r="PD248" s="47"/>
      <c r="PE248" s="36"/>
      <c r="PF248" s="52"/>
      <c r="PH248" s="44"/>
      <c r="PL248" s="44"/>
      <c r="PP248" s="47"/>
      <c r="PQ248" s="36"/>
      <c r="PR248" s="52"/>
      <c r="PT248" s="44"/>
      <c r="PX248" s="44"/>
      <c r="QB248" s="47"/>
      <c r="QC248" s="36"/>
      <c r="QD248" s="52"/>
      <c r="QF248" s="44"/>
      <c r="QJ248" s="44"/>
      <c r="QN248" s="47"/>
      <c r="QO248" s="36"/>
      <c r="QP248" s="52"/>
      <c r="QR248" s="44"/>
      <c r="QV248" s="44"/>
      <c r="QZ248" s="47"/>
      <c r="RA248" s="36"/>
      <c r="RB248" s="52"/>
      <c r="RD248" s="44"/>
      <c r="RH248" s="44"/>
      <c r="RL248" s="47"/>
      <c r="RM248" s="36"/>
      <c r="RN248" s="52"/>
      <c r="RP248" s="44"/>
      <c r="RT248" s="44"/>
      <c r="RX248" s="47"/>
      <c r="RY248" s="36"/>
      <c r="RZ248" s="52"/>
      <c r="SB248" s="44"/>
      <c r="SF248" s="44"/>
      <c r="SJ248" s="47"/>
      <c r="SK248" s="36"/>
      <c r="SL248" s="52"/>
      <c r="SN248" s="44"/>
      <c r="SR248" s="44"/>
      <c r="SV248" s="47"/>
      <c r="SW248" s="36"/>
      <c r="SX248" s="52"/>
      <c r="SZ248" s="44"/>
      <c r="TD248" s="44"/>
      <c r="TH248" s="47"/>
      <c r="TI248" s="36"/>
      <c r="TJ248" s="52"/>
      <c r="TL248" s="44"/>
      <c r="TP248" s="44"/>
      <c r="TT248" s="47"/>
      <c r="TU248" s="36"/>
      <c r="TV248" s="52"/>
      <c r="TX248" s="44"/>
      <c r="UB248" s="44"/>
      <c r="UF248" s="47"/>
      <c r="UG248" s="36"/>
      <c r="UH248" s="52"/>
      <c r="UJ248" s="44"/>
      <c r="UN248" s="44"/>
      <c r="UR248" s="47"/>
      <c r="US248" s="36"/>
      <c r="UT248" s="52"/>
      <c r="UV248" s="44"/>
      <c r="UZ248" s="44"/>
      <c r="VD248" s="47"/>
      <c r="VE248" s="36"/>
      <c r="VF248" s="52"/>
      <c r="VH248" s="44"/>
      <c r="VL248" s="44"/>
      <c r="VP248" s="47"/>
      <c r="VQ248" s="36"/>
      <c r="VR248" s="52"/>
      <c r="VT248" s="44"/>
      <c r="VX248" s="44"/>
      <c r="WB248" s="47"/>
      <c r="WC248" s="36"/>
      <c r="WD248" s="52"/>
      <c r="WF248" s="44"/>
      <c r="WJ248" s="44"/>
      <c r="WN248" s="47"/>
      <c r="WO248" s="36"/>
      <c r="WP248" s="52"/>
      <c r="WR248" s="44"/>
      <c r="WV248" s="44"/>
      <c r="WZ248" s="47"/>
      <c r="XA248" s="36"/>
      <c r="XB248" s="52"/>
      <c r="XD248" s="44"/>
      <c r="XH248" s="44"/>
      <c r="XL248" s="47"/>
      <c r="XM248" s="36"/>
      <c r="XN248" s="52"/>
      <c r="XP248" s="44"/>
      <c r="XT248" s="44"/>
      <c r="XX248" s="47"/>
      <c r="XY248" s="36"/>
      <c r="XZ248" s="52"/>
      <c r="YB248" s="44"/>
      <c r="YF248" s="44"/>
      <c r="YJ248" s="47"/>
      <c r="YK248" s="36"/>
      <c r="YL248" s="52"/>
      <c r="YN248" s="44"/>
      <c r="YR248" s="44"/>
      <c r="YV248" s="47"/>
      <c r="YW248" s="36"/>
      <c r="YX248" s="52"/>
      <c r="YZ248" s="44"/>
      <c r="ZD248" s="44"/>
      <c r="ZH248" s="47"/>
      <c r="ZI248" s="36"/>
      <c r="ZJ248" s="52"/>
      <c r="ZL248" s="44"/>
      <c r="ZP248" s="44"/>
      <c r="ZT248" s="47"/>
      <c r="ZU248" s="36"/>
      <c r="ZV248" s="52"/>
      <c r="ZX248" s="44"/>
      <c r="AAB248" s="44"/>
      <c r="AAF248" s="47"/>
      <c r="AAG248" s="36"/>
      <c r="AAH248" s="52"/>
      <c r="AAJ248" s="44"/>
      <c r="AAN248" s="44"/>
      <c r="AAR248" s="47"/>
      <c r="AAS248" s="36"/>
      <c r="AAT248" s="52"/>
      <c r="AAV248" s="44"/>
      <c r="AAZ248" s="44"/>
      <c r="ABD248" s="47"/>
      <c r="ABE248" s="36"/>
      <c r="ABF248" s="52"/>
      <c r="ABH248" s="44"/>
      <c r="ABL248" s="44"/>
      <c r="ABP248" s="47"/>
      <c r="ABQ248" s="36"/>
      <c r="ABR248" s="52"/>
      <c r="ABT248" s="44"/>
      <c r="ABX248" s="44"/>
      <c r="ACB248" s="47"/>
      <c r="ACC248" s="36"/>
      <c r="ACD248" s="52"/>
      <c r="ACF248" s="44"/>
      <c r="ACJ248" s="44"/>
      <c r="ACN248" s="47"/>
      <c r="ACO248" s="36"/>
      <c r="ACP248" s="52"/>
      <c r="ACR248" s="44"/>
      <c r="ACV248" s="44"/>
      <c r="ACZ248" s="47"/>
      <c r="ADA248" s="36"/>
      <c r="ADB248" s="52"/>
      <c r="ADD248" s="44"/>
      <c r="ADH248" s="44"/>
      <c r="ADL248" s="47"/>
      <c r="ADM248" s="36"/>
      <c r="ADN248" s="52"/>
      <c r="ADP248" s="44"/>
      <c r="ADT248" s="44"/>
      <c r="ADX248" s="47"/>
      <c r="ADY248" s="36"/>
      <c r="ADZ248" s="52"/>
      <c r="AEB248" s="44"/>
      <c r="AEF248" s="44"/>
      <c r="AEJ248" s="47"/>
      <c r="AEK248" s="36"/>
      <c r="AEL248" s="52"/>
      <c r="AEN248" s="44"/>
      <c r="AER248" s="44"/>
      <c r="AEV248" s="47"/>
      <c r="AEW248" s="36"/>
      <c r="AEX248" s="52"/>
      <c r="AEZ248" s="44"/>
      <c r="AFD248" s="44"/>
      <c r="AFH248" s="47"/>
      <c r="AFI248" s="36"/>
      <c r="AFJ248" s="52"/>
      <c r="AFL248" s="44"/>
      <c r="AFP248" s="44"/>
      <c r="AFT248" s="47"/>
      <c r="AFU248" s="36"/>
      <c r="AFV248" s="52"/>
      <c r="AFX248" s="44"/>
      <c r="AGB248" s="44"/>
      <c r="AGF248" s="47"/>
      <c r="AGG248" s="36"/>
      <c r="AGH248" s="52"/>
      <c r="AGJ248" s="44"/>
      <c r="AGN248" s="44"/>
      <c r="AGR248" s="47"/>
      <c r="AGS248" s="36"/>
      <c r="AGT248" s="52"/>
      <c r="AGV248" s="44"/>
      <c r="AGZ248" s="44"/>
      <c r="AHD248" s="47"/>
      <c r="AHE248" s="36"/>
      <c r="AHF248" s="52"/>
      <c r="AHH248" s="44"/>
      <c r="AHL248" s="44"/>
      <c r="AHP248" s="47"/>
      <c r="AHQ248" s="36"/>
      <c r="AHR248" s="52"/>
      <c r="AHT248" s="44"/>
      <c r="AHX248" s="44"/>
      <c r="AIB248" s="47"/>
      <c r="AIC248" s="36"/>
      <c r="AID248" s="52"/>
      <c r="AIF248" s="44"/>
      <c r="AIJ248" s="44"/>
      <c r="AIN248" s="47"/>
      <c r="AIO248" s="36"/>
      <c r="AIP248" s="52"/>
      <c r="AIR248" s="44"/>
      <c r="AIV248" s="44"/>
      <c r="AIZ248" s="47"/>
      <c r="AJA248" s="36"/>
      <c r="AJB248" s="52"/>
      <c r="AJD248" s="44"/>
      <c r="AJH248" s="44"/>
      <c r="AJL248" s="47"/>
      <c r="AJM248" s="36"/>
      <c r="AJN248" s="52"/>
      <c r="AJP248" s="44"/>
      <c r="AJT248" s="44"/>
      <c r="AJX248" s="47"/>
      <c r="AJY248" s="36"/>
      <c r="AJZ248" s="52"/>
      <c r="AKB248" s="44"/>
      <c r="AKF248" s="44"/>
      <c r="AKJ248" s="47"/>
      <c r="AKK248" s="36"/>
      <c r="AKL248" s="52"/>
      <c r="AKN248" s="44"/>
      <c r="AKR248" s="44"/>
      <c r="AKV248" s="47"/>
      <c r="AKW248" s="36"/>
      <c r="AKX248" s="52"/>
      <c r="AKZ248" s="44"/>
      <c r="ALD248" s="44"/>
      <c r="ALH248" s="47"/>
      <c r="ALI248" s="36"/>
      <c r="ALJ248" s="52"/>
      <c r="ALL248" s="44"/>
      <c r="ALP248" s="44"/>
      <c r="ALT248" s="47"/>
      <c r="ALU248" s="36"/>
      <c r="ALV248" s="52"/>
      <c r="ALX248" s="44"/>
      <c r="AMB248" s="44"/>
      <c r="AMF248" s="47"/>
      <c r="AMG248" s="36"/>
      <c r="AMH248" s="52"/>
      <c r="AMJ248" s="44"/>
    </row>
    <row r="249" spans="1:1024" s="43" customFormat="1" ht="51" x14ac:dyDescent="0.2">
      <c r="A249" s="39" t="s">
        <v>1086</v>
      </c>
      <c r="B249" s="57" t="s">
        <v>797</v>
      </c>
      <c r="C249" s="60" t="s">
        <v>190</v>
      </c>
      <c r="D249" s="61">
        <v>44636</v>
      </c>
      <c r="E249" s="43" t="s">
        <v>798</v>
      </c>
      <c r="F249" s="60" t="s">
        <v>192</v>
      </c>
      <c r="G249" s="43" t="s">
        <v>454</v>
      </c>
      <c r="H249" s="61"/>
      <c r="I249" s="43">
        <v>17</v>
      </c>
      <c r="J249" s="43" t="s">
        <v>194</v>
      </c>
      <c r="K249" s="60" t="s">
        <v>76</v>
      </c>
      <c r="L249" s="47" t="s">
        <v>821</v>
      </c>
      <c r="M249" s="37"/>
      <c r="N249" s="52"/>
      <c r="P249" s="44"/>
      <c r="T249" s="44"/>
      <c r="X249" s="47"/>
      <c r="Y249" s="36"/>
      <c r="Z249" s="52"/>
      <c r="AB249" s="44"/>
      <c r="AF249" s="44"/>
      <c r="AJ249" s="47"/>
      <c r="AK249" s="36"/>
      <c r="AL249" s="52"/>
      <c r="AN249" s="44"/>
      <c r="AR249" s="44"/>
      <c r="AV249" s="47"/>
      <c r="AW249" s="36"/>
      <c r="AX249" s="52"/>
      <c r="AZ249" s="44"/>
      <c r="BD249" s="44"/>
      <c r="BH249" s="47"/>
      <c r="BI249" s="36"/>
      <c r="BJ249" s="52"/>
      <c r="BL249" s="44"/>
      <c r="BP249" s="44"/>
      <c r="BT249" s="47"/>
      <c r="BU249" s="36"/>
      <c r="BV249" s="52"/>
      <c r="BX249" s="44"/>
      <c r="CB249" s="44"/>
      <c r="CF249" s="47"/>
      <c r="CG249" s="36"/>
      <c r="CH249" s="52"/>
      <c r="CJ249" s="44"/>
      <c r="CN249" s="44"/>
      <c r="CR249" s="47"/>
      <c r="CS249" s="36"/>
      <c r="CT249" s="52"/>
      <c r="CV249" s="44"/>
      <c r="CZ249" s="44"/>
      <c r="DD249" s="47"/>
      <c r="DE249" s="36"/>
      <c r="DF249" s="52"/>
      <c r="DH249" s="44"/>
      <c r="DL249" s="44"/>
      <c r="DP249" s="47"/>
      <c r="DQ249" s="36"/>
      <c r="DR249" s="52"/>
      <c r="DT249" s="44"/>
      <c r="DX249" s="44"/>
      <c r="EB249" s="47"/>
      <c r="EC249" s="36"/>
      <c r="ED249" s="52"/>
      <c r="EF249" s="44"/>
      <c r="EJ249" s="44"/>
      <c r="EN249" s="47"/>
      <c r="EO249" s="36"/>
      <c r="EP249" s="52"/>
      <c r="ER249" s="44"/>
      <c r="EV249" s="44"/>
      <c r="EZ249" s="47"/>
      <c r="FA249" s="36"/>
      <c r="FB249" s="52"/>
      <c r="FD249" s="44"/>
      <c r="FH249" s="44"/>
      <c r="FL249" s="47"/>
      <c r="FM249" s="36"/>
      <c r="FN249" s="52"/>
      <c r="FP249" s="44"/>
      <c r="FT249" s="44"/>
      <c r="FX249" s="47"/>
      <c r="FY249" s="36"/>
      <c r="FZ249" s="52"/>
      <c r="GB249" s="44"/>
      <c r="GF249" s="44"/>
      <c r="GJ249" s="47"/>
      <c r="GK249" s="36"/>
      <c r="GL249" s="52"/>
      <c r="GN249" s="44"/>
      <c r="GR249" s="44"/>
      <c r="GV249" s="47"/>
      <c r="GW249" s="36"/>
      <c r="GX249" s="52"/>
      <c r="GZ249" s="44"/>
      <c r="HD249" s="44"/>
      <c r="HH249" s="47"/>
      <c r="HI249" s="36"/>
      <c r="HJ249" s="52"/>
      <c r="HL249" s="44"/>
      <c r="HP249" s="44"/>
      <c r="HT249" s="47"/>
      <c r="HU249" s="36"/>
      <c r="HV249" s="52"/>
      <c r="HX249" s="44"/>
      <c r="IB249" s="44"/>
      <c r="IF249" s="47"/>
      <c r="IG249" s="36"/>
      <c r="IH249" s="52"/>
      <c r="IJ249" s="44"/>
      <c r="IN249" s="44"/>
      <c r="IR249" s="47"/>
      <c r="IS249" s="36"/>
      <c r="IT249" s="52"/>
      <c r="IV249" s="44"/>
      <c r="IZ249" s="44"/>
      <c r="JD249" s="47"/>
      <c r="JE249" s="36"/>
      <c r="JF249" s="52"/>
      <c r="JH249" s="44"/>
      <c r="JL249" s="44"/>
      <c r="JP249" s="47"/>
      <c r="JQ249" s="36"/>
      <c r="JR249" s="52"/>
      <c r="JT249" s="44"/>
      <c r="JX249" s="44"/>
      <c r="KB249" s="47"/>
      <c r="KC249" s="36"/>
      <c r="KD249" s="52"/>
      <c r="KF249" s="44"/>
      <c r="KJ249" s="44"/>
      <c r="KN249" s="47"/>
      <c r="KO249" s="36"/>
      <c r="KP249" s="52"/>
      <c r="KR249" s="44"/>
      <c r="KV249" s="44"/>
      <c r="KZ249" s="47"/>
      <c r="LA249" s="36"/>
      <c r="LB249" s="52"/>
      <c r="LD249" s="44"/>
      <c r="LH249" s="44"/>
      <c r="LL249" s="47"/>
      <c r="LM249" s="36"/>
      <c r="LN249" s="52"/>
      <c r="LP249" s="44"/>
      <c r="LT249" s="44"/>
      <c r="LX249" s="47"/>
      <c r="LY249" s="36"/>
      <c r="LZ249" s="52"/>
      <c r="MB249" s="44"/>
      <c r="MF249" s="44"/>
      <c r="MJ249" s="47"/>
      <c r="MK249" s="36"/>
      <c r="ML249" s="52"/>
      <c r="MN249" s="44"/>
      <c r="MR249" s="44"/>
      <c r="MV249" s="47"/>
      <c r="MW249" s="36"/>
      <c r="MX249" s="52"/>
      <c r="MZ249" s="44"/>
      <c r="ND249" s="44"/>
      <c r="NH249" s="47"/>
      <c r="NI249" s="36"/>
      <c r="NJ249" s="52"/>
      <c r="NL249" s="44"/>
      <c r="NP249" s="44"/>
      <c r="NT249" s="47"/>
      <c r="NU249" s="36"/>
      <c r="NV249" s="52"/>
      <c r="NX249" s="44"/>
      <c r="OB249" s="44"/>
      <c r="OF249" s="47"/>
      <c r="OG249" s="36"/>
      <c r="OH249" s="52"/>
      <c r="OJ249" s="44"/>
      <c r="ON249" s="44"/>
      <c r="OR249" s="47"/>
      <c r="OS249" s="36"/>
      <c r="OT249" s="52"/>
      <c r="OV249" s="44"/>
      <c r="OZ249" s="44"/>
      <c r="PD249" s="47"/>
      <c r="PE249" s="36"/>
      <c r="PF249" s="52"/>
      <c r="PH249" s="44"/>
      <c r="PL249" s="44"/>
      <c r="PP249" s="47"/>
      <c r="PQ249" s="36"/>
      <c r="PR249" s="52"/>
      <c r="PT249" s="44"/>
      <c r="PX249" s="44"/>
      <c r="QB249" s="47"/>
      <c r="QC249" s="36"/>
      <c r="QD249" s="52"/>
      <c r="QF249" s="44"/>
      <c r="QJ249" s="44"/>
      <c r="QN249" s="47"/>
      <c r="QO249" s="36"/>
      <c r="QP249" s="52"/>
      <c r="QR249" s="44"/>
      <c r="QV249" s="44"/>
      <c r="QZ249" s="47"/>
      <c r="RA249" s="36"/>
      <c r="RB249" s="52"/>
      <c r="RD249" s="44"/>
      <c r="RH249" s="44"/>
      <c r="RL249" s="47"/>
      <c r="RM249" s="36"/>
      <c r="RN249" s="52"/>
      <c r="RP249" s="44"/>
      <c r="RT249" s="44"/>
      <c r="RX249" s="47"/>
      <c r="RY249" s="36"/>
      <c r="RZ249" s="52"/>
      <c r="SB249" s="44"/>
      <c r="SF249" s="44"/>
      <c r="SJ249" s="47"/>
      <c r="SK249" s="36"/>
      <c r="SL249" s="52"/>
      <c r="SN249" s="44"/>
      <c r="SR249" s="44"/>
      <c r="SV249" s="47"/>
      <c r="SW249" s="36"/>
      <c r="SX249" s="52"/>
      <c r="SZ249" s="44"/>
      <c r="TD249" s="44"/>
      <c r="TH249" s="47"/>
      <c r="TI249" s="36"/>
      <c r="TJ249" s="52"/>
      <c r="TL249" s="44"/>
      <c r="TP249" s="44"/>
      <c r="TT249" s="47"/>
      <c r="TU249" s="36"/>
      <c r="TV249" s="52"/>
      <c r="TX249" s="44"/>
      <c r="UB249" s="44"/>
      <c r="UF249" s="47"/>
      <c r="UG249" s="36"/>
      <c r="UH249" s="52"/>
      <c r="UJ249" s="44"/>
      <c r="UN249" s="44"/>
      <c r="UR249" s="47"/>
      <c r="US249" s="36"/>
      <c r="UT249" s="52"/>
      <c r="UV249" s="44"/>
      <c r="UZ249" s="44"/>
      <c r="VD249" s="47"/>
      <c r="VE249" s="36"/>
      <c r="VF249" s="52"/>
      <c r="VH249" s="44"/>
      <c r="VL249" s="44"/>
      <c r="VP249" s="47"/>
      <c r="VQ249" s="36"/>
      <c r="VR249" s="52"/>
      <c r="VT249" s="44"/>
      <c r="VX249" s="44"/>
      <c r="WB249" s="47"/>
      <c r="WC249" s="36"/>
      <c r="WD249" s="52"/>
      <c r="WF249" s="44"/>
      <c r="WJ249" s="44"/>
      <c r="WN249" s="47"/>
      <c r="WO249" s="36"/>
      <c r="WP249" s="52"/>
      <c r="WR249" s="44"/>
      <c r="WV249" s="44"/>
      <c r="WZ249" s="47"/>
      <c r="XA249" s="36"/>
      <c r="XB249" s="52"/>
      <c r="XD249" s="44"/>
      <c r="XH249" s="44"/>
      <c r="XL249" s="47"/>
      <c r="XM249" s="36"/>
      <c r="XN249" s="52"/>
      <c r="XP249" s="44"/>
      <c r="XT249" s="44"/>
      <c r="XX249" s="47"/>
      <c r="XY249" s="36"/>
      <c r="XZ249" s="52"/>
      <c r="YB249" s="44"/>
      <c r="YF249" s="44"/>
      <c r="YJ249" s="47"/>
      <c r="YK249" s="36"/>
      <c r="YL249" s="52"/>
      <c r="YN249" s="44"/>
      <c r="YR249" s="44"/>
      <c r="YV249" s="47"/>
      <c r="YW249" s="36"/>
      <c r="YX249" s="52"/>
      <c r="YZ249" s="44"/>
      <c r="ZD249" s="44"/>
      <c r="ZH249" s="47"/>
      <c r="ZI249" s="36"/>
      <c r="ZJ249" s="52"/>
      <c r="ZL249" s="44"/>
      <c r="ZP249" s="44"/>
      <c r="ZT249" s="47"/>
      <c r="ZU249" s="36"/>
      <c r="ZV249" s="52"/>
      <c r="ZX249" s="44"/>
      <c r="AAB249" s="44"/>
      <c r="AAF249" s="47"/>
      <c r="AAG249" s="36"/>
      <c r="AAH249" s="52"/>
      <c r="AAJ249" s="44"/>
      <c r="AAN249" s="44"/>
      <c r="AAR249" s="47"/>
      <c r="AAS249" s="36"/>
      <c r="AAT249" s="52"/>
      <c r="AAV249" s="44"/>
      <c r="AAZ249" s="44"/>
      <c r="ABD249" s="47"/>
      <c r="ABE249" s="36"/>
      <c r="ABF249" s="52"/>
      <c r="ABH249" s="44"/>
      <c r="ABL249" s="44"/>
      <c r="ABP249" s="47"/>
      <c r="ABQ249" s="36"/>
      <c r="ABR249" s="52"/>
      <c r="ABT249" s="44"/>
      <c r="ABX249" s="44"/>
      <c r="ACB249" s="47"/>
      <c r="ACC249" s="36"/>
      <c r="ACD249" s="52"/>
      <c r="ACF249" s="44"/>
      <c r="ACJ249" s="44"/>
      <c r="ACN249" s="47"/>
      <c r="ACO249" s="36"/>
      <c r="ACP249" s="52"/>
      <c r="ACR249" s="44"/>
      <c r="ACV249" s="44"/>
      <c r="ACZ249" s="47"/>
      <c r="ADA249" s="36"/>
      <c r="ADB249" s="52"/>
      <c r="ADD249" s="44"/>
      <c r="ADH249" s="44"/>
      <c r="ADL249" s="47"/>
      <c r="ADM249" s="36"/>
      <c r="ADN249" s="52"/>
      <c r="ADP249" s="44"/>
      <c r="ADT249" s="44"/>
      <c r="ADX249" s="47"/>
      <c r="ADY249" s="36"/>
      <c r="ADZ249" s="52"/>
      <c r="AEB249" s="44"/>
      <c r="AEF249" s="44"/>
      <c r="AEJ249" s="47"/>
      <c r="AEK249" s="36"/>
      <c r="AEL249" s="52"/>
      <c r="AEN249" s="44"/>
      <c r="AER249" s="44"/>
      <c r="AEV249" s="47"/>
      <c r="AEW249" s="36"/>
      <c r="AEX249" s="52"/>
      <c r="AEZ249" s="44"/>
      <c r="AFD249" s="44"/>
      <c r="AFH249" s="47"/>
      <c r="AFI249" s="36"/>
      <c r="AFJ249" s="52"/>
      <c r="AFL249" s="44"/>
      <c r="AFP249" s="44"/>
      <c r="AFT249" s="47"/>
      <c r="AFU249" s="36"/>
      <c r="AFV249" s="52"/>
      <c r="AFX249" s="44"/>
      <c r="AGB249" s="44"/>
      <c r="AGF249" s="47"/>
      <c r="AGG249" s="36"/>
      <c r="AGH249" s="52"/>
      <c r="AGJ249" s="44"/>
      <c r="AGN249" s="44"/>
      <c r="AGR249" s="47"/>
      <c r="AGS249" s="36"/>
      <c r="AGT249" s="52"/>
      <c r="AGV249" s="44"/>
      <c r="AGZ249" s="44"/>
      <c r="AHD249" s="47"/>
      <c r="AHE249" s="36"/>
      <c r="AHF249" s="52"/>
      <c r="AHH249" s="44"/>
      <c r="AHL249" s="44"/>
      <c r="AHP249" s="47"/>
      <c r="AHQ249" s="36"/>
      <c r="AHR249" s="52"/>
      <c r="AHT249" s="44"/>
      <c r="AHX249" s="44"/>
      <c r="AIB249" s="47"/>
      <c r="AIC249" s="36"/>
      <c r="AID249" s="52"/>
      <c r="AIF249" s="44"/>
      <c r="AIJ249" s="44"/>
      <c r="AIN249" s="47"/>
      <c r="AIO249" s="36"/>
      <c r="AIP249" s="52"/>
      <c r="AIR249" s="44"/>
      <c r="AIV249" s="44"/>
      <c r="AIZ249" s="47"/>
      <c r="AJA249" s="36"/>
      <c r="AJB249" s="52"/>
      <c r="AJD249" s="44"/>
      <c r="AJH249" s="44"/>
      <c r="AJL249" s="47"/>
      <c r="AJM249" s="36"/>
      <c r="AJN249" s="52"/>
      <c r="AJP249" s="44"/>
      <c r="AJT249" s="44"/>
      <c r="AJX249" s="47"/>
      <c r="AJY249" s="36"/>
      <c r="AJZ249" s="52"/>
      <c r="AKB249" s="44"/>
      <c r="AKF249" s="44"/>
      <c r="AKJ249" s="47"/>
      <c r="AKK249" s="36"/>
      <c r="AKL249" s="52"/>
      <c r="AKN249" s="44"/>
      <c r="AKR249" s="44"/>
      <c r="AKV249" s="47"/>
      <c r="AKW249" s="36"/>
      <c r="AKX249" s="52"/>
      <c r="AKZ249" s="44"/>
      <c r="ALD249" s="44"/>
      <c r="ALH249" s="47"/>
      <c r="ALI249" s="36"/>
      <c r="ALJ249" s="52"/>
      <c r="ALL249" s="44"/>
      <c r="ALP249" s="44"/>
      <c r="ALT249" s="47"/>
      <c r="ALU249" s="36"/>
      <c r="ALV249" s="52"/>
      <c r="ALX249" s="44"/>
      <c r="AMB249" s="44"/>
      <c r="AMF249" s="47"/>
      <c r="AMG249" s="36"/>
      <c r="AMH249" s="52"/>
      <c r="AMJ249" s="44"/>
    </row>
    <row r="250" spans="1:1024" s="43" customFormat="1" ht="51" x14ac:dyDescent="0.2">
      <c r="A250" s="39" t="s">
        <v>1086</v>
      </c>
      <c r="B250" s="57" t="s">
        <v>799</v>
      </c>
      <c r="C250" s="60" t="s">
        <v>190</v>
      </c>
      <c r="D250" s="61">
        <v>44637</v>
      </c>
      <c r="E250" s="43" t="s">
        <v>800</v>
      </c>
      <c r="F250" s="60" t="s">
        <v>192</v>
      </c>
      <c r="G250" s="43" t="s">
        <v>454</v>
      </c>
      <c r="H250" s="61"/>
      <c r="I250" s="43">
        <v>16</v>
      </c>
      <c r="J250" s="43" t="s">
        <v>194</v>
      </c>
      <c r="K250" s="60" t="s">
        <v>76</v>
      </c>
      <c r="L250" s="47" t="s">
        <v>821</v>
      </c>
      <c r="M250" s="37"/>
      <c r="N250" s="52"/>
      <c r="P250" s="44"/>
      <c r="T250" s="44"/>
      <c r="X250" s="47"/>
      <c r="Y250" s="36"/>
      <c r="Z250" s="52"/>
      <c r="AB250" s="44"/>
      <c r="AF250" s="44"/>
      <c r="AJ250" s="47"/>
      <c r="AK250" s="36"/>
      <c r="AL250" s="52"/>
      <c r="AN250" s="44"/>
      <c r="AR250" s="44"/>
      <c r="AV250" s="47"/>
      <c r="AW250" s="36"/>
      <c r="AX250" s="52"/>
      <c r="AZ250" s="44"/>
      <c r="BD250" s="44"/>
      <c r="BH250" s="47"/>
      <c r="BI250" s="36"/>
      <c r="BJ250" s="52"/>
      <c r="BL250" s="44"/>
      <c r="BP250" s="44"/>
      <c r="BT250" s="47"/>
      <c r="BU250" s="36"/>
      <c r="BV250" s="52"/>
      <c r="BX250" s="44"/>
      <c r="CB250" s="44"/>
      <c r="CF250" s="47"/>
      <c r="CG250" s="36"/>
      <c r="CH250" s="52"/>
      <c r="CJ250" s="44"/>
      <c r="CN250" s="44"/>
      <c r="CR250" s="47"/>
      <c r="CS250" s="36"/>
      <c r="CT250" s="52"/>
      <c r="CV250" s="44"/>
      <c r="CZ250" s="44"/>
      <c r="DD250" s="47"/>
      <c r="DE250" s="36"/>
      <c r="DF250" s="52"/>
      <c r="DH250" s="44"/>
      <c r="DL250" s="44"/>
      <c r="DP250" s="47"/>
      <c r="DQ250" s="36"/>
      <c r="DR250" s="52"/>
      <c r="DT250" s="44"/>
      <c r="DX250" s="44"/>
      <c r="EB250" s="47"/>
      <c r="EC250" s="36"/>
      <c r="ED250" s="52"/>
      <c r="EF250" s="44"/>
      <c r="EJ250" s="44"/>
      <c r="EN250" s="47"/>
      <c r="EO250" s="36"/>
      <c r="EP250" s="52"/>
      <c r="ER250" s="44"/>
      <c r="EV250" s="44"/>
      <c r="EZ250" s="47"/>
      <c r="FA250" s="36"/>
      <c r="FB250" s="52"/>
      <c r="FD250" s="44"/>
      <c r="FH250" s="44"/>
      <c r="FL250" s="47"/>
      <c r="FM250" s="36"/>
      <c r="FN250" s="52"/>
      <c r="FP250" s="44"/>
      <c r="FT250" s="44"/>
      <c r="FX250" s="47"/>
      <c r="FY250" s="36"/>
      <c r="FZ250" s="52"/>
      <c r="GB250" s="44"/>
      <c r="GF250" s="44"/>
      <c r="GJ250" s="47"/>
      <c r="GK250" s="36"/>
      <c r="GL250" s="52"/>
      <c r="GN250" s="44"/>
      <c r="GR250" s="44"/>
      <c r="GV250" s="47"/>
      <c r="GW250" s="36"/>
      <c r="GX250" s="52"/>
      <c r="GZ250" s="44"/>
      <c r="HD250" s="44"/>
      <c r="HH250" s="47"/>
      <c r="HI250" s="36"/>
      <c r="HJ250" s="52"/>
      <c r="HL250" s="44"/>
      <c r="HP250" s="44"/>
      <c r="HT250" s="47"/>
      <c r="HU250" s="36"/>
      <c r="HV250" s="52"/>
      <c r="HX250" s="44"/>
      <c r="IB250" s="44"/>
      <c r="IF250" s="47"/>
      <c r="IG250" s="36"/>
      <c r="IH250" s="52"/>
      <c r="IJ250" s="44"/>
      <c r="IN250" s="44"/>
      <c r="IR250" s="47"/>
      <c r="IS250" s="36"/>
      <c r="IT250" s="52"/>
      <c r="IV250" s="44"/>
      <c r="IZ250" s="44"/>
      <c r="JD250" s="47"/>
      <c r="JE250" s="36"/>
      <c r="JF250" s="52"/>
      <c r="JH250" s="44"/>
      <c r="JL250" s="44"/>
      <c r="JP250" s="47"/>
      <c r="JQ250" s="36"/>
      <c r="JR250" s="52"/>
      <c r="JT250" s="44"/>
      <c r="JX250" s="44"/>
      <c r="KB250" s="47"/>
      <c r="KC250" s="36"/>
      <c r="KD250" s="52"/>
      <c r="KF250" s="44"/>
      <c r="KJ250" s="44"/>
      <c r="KN250" s="47"/>
      <c r="KO250" s="36"/>
      <c r="KP250" s="52"/>
      <c r="KR250" s="44"/>
      <c r="KV250" s="44"/>
      <c r="KZ250" s="47"/>
      <c r="LA250" s="36"/>
      <c r="LB250" s="52"/>
      <c r="LD250" s="44"/>
      <c r="LH250" s="44"/>
      <c r="LL250" s="47"/>
      <c r="LM250" s="36"/>
      <c r="LN250" s="52"/>
      <c r="LP250" s="44"/>
      <c r="LT250" s="44"/>
      <c r="LX250" s="47"/>
      <c r="LY250" s="36"/>
      <c r="LZ250" s="52"/>
      <c r="MB250" s="44"/>
      <c r="MF250" s="44"/>
      <c r="MJ250" s="47"/>
      <c r="MK250" s="36"/>
      <c r="ML250" s="52"/>
      <c r="MN250" s="44"/>
      <c r="MR250" s="44"/>
      <c r="MV250" s="47"/>
      <c r="MW250" s="36"/>
      <c r="MX250" s="52"/>
      <c r="MZ250" s="44"/>
      <c r="ND250" s="44"/>
      <c r="NH250" s="47"/>
      <c r="NI250" s="36"/>
      <c r="NJ250" s="52"/>
      <c r="NL250" s="44"/>
      <c r="NP250" s="44"/>
      <c r="NT250" s="47"/>
      <c r="NU250" s="36"/>
      <c r="NV250" s="52"/>
      <c r="NX250" s="44"/>
      <c r="OB250" s="44"/>
      <c r="OF250" s="47"/>
      <c r="OG250" s="36"/>
      <c r="OH250" s="52"/>
      <c r="OJ250" s="44"/>
      <c r="ON250" s="44"/>
      <c r="OR250" s="47"/>
      <c r="OS250" s="36"/>
      <c r="OT250" s="52"/>
      <c r="OV250" s="44"/>
      <c r="OZ250" s="44"/>
      <c r="PD250" s="47"/>
      <c r="PE250" s="36"/>
      <c r="PF250" s="52"/>
      <c r="PH250" s="44"/>
      <c r="PL250" s="44"/>
      <c r="PP250" s="47"/>
      <c r="PQ250" s="36"/>
      <c r="PR250" s="52"/>
      <c r="PT250" s="44"/>
      <c r="PX250" s="44"/>
      <c r="QB250" s="47"/>
      <c r="QC250" s="36"/>
      <c r="QD250" s="52"/>
      <c r="QF250" s="44"/>
      <c r="QJ250" s="44"/>
      <c r="QN250" s="47"/>
      <c r="QO250" s="36"/>
      <c r="QP250" s="52"/>
      <c r="QR250" s="44"/>
      <c r="QV250" s="44"/>
      <c r="QZ250" s="47"/>
      <c r="RA250" s="36"/>
      <c r="RB250" s="52"/>
      <c r="RD250" s="44"/>
      <c r="RH250" s="44"/>
      <c r="RL250" s="47"/>
      <c r="RM250" s="36"/>
      <c r="RN250" s="52"/>
      <c r="RP250" s="44"/>
      <c r="RT250" s="44"/>
      <c r="RX250" s="47"/>
      <c r="RY250" s="36"/>
      <c r="RZ250" s="52"/>
      <c r="SB250" s="44"/>
      <c r="SF250" s="44"/>
      <c r="SJ250" s="47"/>
      <c r="SK250" s="36"/>
      <c r="SL250" s="52"/>
      <c r="SN250" s="44"/>
      <c r="SR250" s="44"/>
      <c r="SV250" s="47"/>
      <c r="SW250" s="36"/>
      <c r="SX250" s="52"/>
      <c r="SZ250" s="44"/>
      <c r="TD250" s="44"/>
      <c r="TH250" s="47"/>
      <c r="TI250" s="36"/>
      <c r="TJ250" s="52"/>
      <c r="TL250" s="44"/>
      <c r="TP250" s="44"/>
      <c r="TT250" s="47"/>
      <c r="TU250" s="36"/>
      <c r="TV250" s="52"/>
      <c r="TX250" s="44"/>
      <c r="UB250" s="44"/>
      <c r="UF250" s="47"/>
      <c r="UG250" s="36"/>
      <c r="UH250" s="52"/>
      <c r="UJ250" s="44"/>
      <c r="UN250" s="44"/>
      <c r="UR250" s="47"/>
      <c r="US250" s="36"/>
      <c r="UT250" s="52"/>
      <c r="UV250" s="44"/>
      <c r="UZ250" s="44"/>
      <c r="VD250" s="47"/>
      <c r="VE250" s="36"/>
      <c r="VF250" s="52"/>
      <c r="VH250" s="44"/>
      <c r="VL250" s="44"/>
      <c r="VP250" s="47"/>
      <c r="VQ250" s="36"/>
      <c r="VR250" s="52"/>
      <c r="VT250" s="44"/>
      <c r="VX250" s="44"/>
      <c r="WB250" s="47"/>
      <c r="WC250" s="36"/>
      <c r="WD250" s="52"/>
      <c r="WF250" s="44"/>
      <c r="WJ250" s="44"/>
      <c r="WN250" s="47"/>
      <c r="WO250" s="36"/>
      <c r="WP250" s="52"/>
      <c r="WR250" s="44"/>
      <c r="WV250" s="44"/>
      <c r="WZ250" s="47"/>
      <c r="XA250" s="36"/>
      <c r="XB250" s="52"/>
      <c r="XD250" s="44"/>
      <c r="XH250" s="44"/>
      <c r="XL250" s="47"/>
      <c r="XM250" s="36"/>
      <c r="XN250" s="52"/>
      <c r="XP250" s="44"/>
      <c r="XT250" s="44"/>
      <c r="XX250" s="47"/>
      <c r="XY250" s="36"/>
      <c r="XZ250" s="52"/>
      <c r="YB250" s="44"/>
      <c r="YF250" s="44"/>
      <c r="YJ250" s="47"/>
      <c r="YK250" s="36"/>
      <c r="YL250" s="52"/>
      <c r="YN250" s="44"/>
      <c r="YR250" s="44"/>
      <c r="YV250" s="47"/>
      <c r="YW250" s="36"/>
      <c r="YX250" s="52"/>
      <c r="YZ250" s="44"/>
      <c r="ZD250" s="44"/>
      <c r="ZH250" s="47"/>
      <c r="ZI250" s="36"/>
      <c r="ZJ250" s="52"/>
      <c r="ZL250" s="44"/>
      <c r="ZP250" s="44"/>
      <c r="ZT250" s="47"/>
      <c r="ZU250" s="36"/>
      <c r="ZV250" s="52"/>
      <c r="ZX250" s="44"/>
      <c r="AAB250" s="44"/>
      <c r="AAF250" s="47"/>
      <c r="AAG250" s="36"/>
      <c r="AAH250" s="52"/>
      <c r="AAJ250" s="44"/>
      <c r="AAN250" s="44"/>
      <c r="AAR250" s="47"/>
      <c r="AAS250" s="36"/>
      <c r="AAT250" s="52"/>
      <c r="AAV250" s="44"/>
      <c r="AAZ250" s="44"/>
      <c r="ABD250" s="47"/>
      <c r="ABE250" s="36"/>
      <c r="ABF250" s="52"/>
      <c r="ABH250" s="44"/>
      <c r="ABL250" s="44"/>
      <c r="ABP250" s="47"/>
      <c r="ABQ250" s="36"/>
      <c r="ABR250" s="52"/>
      <c r="ABT250" s="44"/>
      <c r="ABX250" s="44"/>
      <c r="ACB250" s="47"/>
      <c r="ACC250" s="36"/>
      <c r="ACD250" s="52"/>
      <c r="ACF250" s="44"/>
      <c r="ACJ250" s="44"/>
      <c r="ACN250" s="47"/>
      <c r="ACO250" s="36"/>
      <c r="ACP250" s="52"/>
      <c r="ACR250" s="44"/>
      <c r="ACV250" s="44"/>
      <c r="ACZ250" s="47"/>
      <c r="ADA250" s="36"/>
      <c r="ADB250" s="52"/>
      <c r="ADD250" s="44"/>
      <c r="ADH250" s="44"/>
      <c r="ADL250" s="47"/>
      <c r="ADM250" s="36"/>
      <c r="ADN250" s="52"/>
      <c r="ADP250" s="44"/>
      <c r="ADT250" s="44"/>
      <c r="ADX250" s="47"/>
      <c r="ADY250" s="36"/>
      <c r="ADZ250" s="52"/>
      <c r="AEB250" s="44"/>
      <c r="AEF250" s="44"/>
      <c r="AEJ250" s="47"/>
      <c r="AEK250" s="36"/>
      <c r="AEL250" s="52"/>
      <c r="AEN250" s="44"/>
      <c r="AER250" s="44"/>
      <c r="AEV250" s="47"/>
      <c r="AEW250" s="36"/>
      <c r="AEX250" s="52"/>
      <c r="AEZ250" s="44"/>
      <c r="AFD250" s="44"/>
      <c r="AFH250" s="47"/>
      <c r="AFI250" s="36"/>
      <c r="AFJ250" s="52"/>
      <c r="AFL250" s="44"/>
      <c r="AFP250" s="44"/>
      <c r="AFT250" s="47"/>
      <c r="AFU250" s="36"/>
      <c r="AFV250" s="52"/>
      <c r="AFX250" s="44"/>
      <c r="AGB250" s="44"/>
      <c r="AGF250" s="47"/>
      <c r="AGG250" s="36"/>
      <c r="AGH250" s="52"/>
      <c r="AGJ250" s="44"/>
      <c r="AGN250" s="44"/>
      <c r="AGR250" s="47"/>
      <c r="AGS250" s="36"/>
      <c r="AGT250" s="52"/>
      <c r="AGV250" s="44"/>
      <c r="AGZ250" s="44"/>
      <c r="AHD250" s="47"/>
      <c r="AHE250" s="36"/>
      <c r="AHF250" s="52"/>
      <c r="AHH250" s="44"/>
      <c r="AHL250" s="44"/>
      <c r="AHP250" s="47"/>
      <c r="AHQ250" s="36"/>
      <c r="AHR250" s="52"/>
      <c r="AHT250" s="44"/>
      <c r="AHX250" s="44"/>
      <c r="AIB250" s="47"/>
      <c r="AIC250" s="36"/>
      <c r="AID250" s="52"/>
      <c r="AIF250" s="44"/>
      <c r="AIJ250" s="44"/>
      <c r="AIN250" s="47"/>
      <c r="AIO250" s="36"/>
      <c r="AIP250" s="52"/>
      <c r="AIR250" s="44"/>
      <c r="AIV250" s="44"/>
      <c r="AIZ250" s="47"/>
      <c r="AJA250" s="36"/>
      <c r="AJB250" s="52"/>
      <c r="AJD250" s="44"/>
      <c r="AJH250" s="44"/>
      <c r="AJL250" s="47"/>
      <c r="AJM250" s="36"/>
      <c r="AJN250" s="52"/>
      <c r="AJP250" s="44"/>
      <c r="AJT250" s="44"/>
      <c r="AJX250" s="47"/>
      <c r="AJY250" s="36"/>
      <c r="AJZ250" s="52"/>
      <c r="AKB250" s="44"/>
      <c r="AKF250" s="44"/>
      <c r="AKJ250" s="47"/>
      <c r="AKK250" s="36"/>
      <c r="AKL250" s="52"/>
      <c r="AKN250" s="44"/>
      <c r="AKR250" s="44"/>
      <c r="AKV250" s="47"/>
      <c r="AKW250" s="36"/>
      <c r="AKX250" s="52"/>
      <c r="AKZ250" s="44"/>
      <c r="ALD250" s="44"/>
      <c r="ALH250" s="47"/>
      <c r="ALI250" s="36"/>
      <c r="ALJ250" s="52"/>
      <c r="ALL250" s="44"/>
      <c r="ALP250" s="44"/>
      <c r="ALT250" s="47"/>
      <c r="ALU250" s="36"/>
      <c r="ALV250" s="52"/>
      <c r="ALX250" s="44"/>
      <c r="AMB250" s="44"/>
      <c r="AMF250" s="47"/>
      <c r="AMG250" s="36"/>
      <c r="AMH250" s="52"/>
      <c r="AMJ250" s="44"/>
    </row>
    <row r="251" spans="1:1024" s="43" customFormat="1" ht="25.5" x14ac:dyDescent="0.2">
      <c r="A251" s="39" t="s">
        <v>1086</v>
      </c>
      <c r="B251" s="57" t="s">
        <v>801</v>
      </c>
      <c r="C251" s="60" t="s">
        <v>190</v>
      </c>
      <c r="D251" s="61">
        <v>44641</v>
      </c>
      <c r="E251" s="43" t="s">
        <v>802</v>
      </c>
      <c r="F251" s="60" t="s">
        <v>192</v>
      </c>
      <c r="G251" s="43" t="s">
        <v>207</v>
      </c>
      <c r="H251" s="61"/>
      <c r="I251" s="43">
        <v>13</v>
      </c>
      <c r="J251" s="43" t="s">
        <v>194</v>
      </c>
      <c r="K251" s="60" t="s">
        <v>76</v>
      </c>
      <c r="L251" s="47" t="s">
        <v>780</v>
      </c>
      <c r="M251" s="37"/>
      <c r="N251" s="52"/>
      <c r="P251" s="44"/>
      <c r="T251" s="44"/>
      <c r="X251" s="47"/>
      <c r="Y251" s="36"/>
      <c r="Z251" s="52"/>
      <c r="AB251" s="44"/>
      <c r="AF251" s="44"/>
      <c r="AJ251" s="47"/>
      <c r="AK251" s="36"/>
      <c r="AL251" s="52"/>
      <c r="AN251" s="44"/>
      <c r="AR251" s="44"/>
      <c r="AV251" s="47"/>
      <c r="AW251" s="36"/>
      <c r="AX251" s="52"/>
      <c r="AZ251" s="44"/>
      <c r="BD251" s="44"/>
      <c r="BH251" s="47"/>
      <c r="BI251" s="36"/>
      <c r="BJ251" s="52"/>
      <c r="BL251" s="44"/>
      <c r="BP251" s="44"/>
      <c r="BT251" s="47"/>
      <c r="BU251" s="36"/>
      <c r="BV251" s="52"/>
      <c r="BX251" s="44"/>
      <c r="CB251" s="44"/>
      <c r="CF251" s="47"/>
      <c r="CG251" s="36"/>
      <c r="CH251" s="52"/>
      <c r="CJ251" s="44"/>
      <c r="CN251" s="44"/>
      <c r="CR251" s="47"/>
      <c r="CS251" s="36"/>
      <c r="CT251" s="52"/>
      <c r="CV251" s="44"/>
      <c r="CZ251" s="44"/>
      <c r="DD251" s="47"/>
      <c r="DE251" s="36"/>
      <c r="DF251" s="52"/>
      <c r="DH251" s="44"/>
      <c r="DL251" s="44"/>
      <c r="DP251" s="47"/>
      <c r="DQ251" s="36"/>
      <c r="DR251" s="52"/>
      <c r="DT251" s="44"/>
      <c r="DX251" s="44"/>
      <c r="EB251" s="47"/>
      <c r="EC251" s="36"/>
      <c r="ED251" s="52"/>
      <c r="EF251" s="44"/>
      <c r="EJ251" s="44"/>
      <c r="EN251" s="47"/>
      <c r="EO251" s="36"/>
      <c r="EP251" s="52"/>
      <c r="ER251" s="44"/>
      <c r="EV251" s="44"/>
      <c r="EZ251" s="47"/>
      <c r="FA251" s="36"/>
      <c r="FB251" s="52"/>
      <c r="FD251" s="44"/>
      <c r="FH251" s="44"/>
      <c r="FL251" s="47"/>
      <c r="FM251" s="36"/>
      <c r="FN251" s="52"/>
      <c r="FP251" s="44"/>
      <c r="FT251" s="44"/>
      <c r="FX251" s="47"/>
      <c r="FY251" s="36"/>
      <c r="FZ251" s="52"/>
      <c r="GB251" s="44"/>
      <c r="GF251" s="44"/>
      <c r="GJ251" s="47"/>
      <c r="GK251" s="36"/>
      <c r="GL251" s="52"/>
      <c r="GN251" s="44"/>
      <c r="GR251" s="44"/>
      <c r="GV251" s="47"/>
      <c r="GW251" s="36"/>
      <c r="GX251" s="52"/>
      <c r="GZ251" s="44"/>
      <c r="HD251" s="44"/>
      <c r="HH251" s="47"/>
      <c r="HI251" s="36"/>
      <c r="HJ251" s="52"/>
      <c r="HL251" s="44"/>
      <c r="HP251" s="44"/>
      <c r="HT251" s="47"/>
      <c r="HU251" s="36"/>
      <c r="HV251" s="52"/>
      <c r="HX251" s="44"/>
      <c r="IB251" s="44"/>
      <c r="IF251" s="47"/>
      <c r="IG251" s="36"/>
      <c r="IH251" s="52"/>
      <c r="IJ251" s="44"/>
      <c r="IN251" s="44"/>
      <c r="IR251" s="47"/>
      <c r="IS251" s="36"/>
      <c r="IT251" s="52"/>
      <c r="IV251" s="44"/>
      <c r="IZ251" s="44"/>
      <c r="JD251" s="47"/>
      <c r="JE251" s="36"/>
      <c r="JF251" s="52"/>
      <c r="JH251" s="44"/>
      <c r="JL251" s="44"/>
      <c r="JP251" s="47"/>
      <c r="JQ251" s="36"/>
      <c r="JR251" s="52"/>
      <c r="JT251" s="44"/>
      <c r="JX251" s="44"/>
      <c r="KB251" s="47"/>
      <c r="KC251" s="36"/>
      <c r="KD251" s="52"/>
      <c r="KF251" s="44"/>
      <c r="KJ251" s="44"/>
      <c r="KN251" s="47"/>
      <c r="KO251" s="36"/>
      <c r="KP251" s="52"/>
      <c r="KR251" s="44"/>
      <c r="KV251" s="44"/>
      <c r="KZ251" s="47"/>
      <c r="LA251" s="36"/>
      <c r="LB251" s="52"/>
      <c r="LD251" s="44"/>
      <c r="LH251" s="44"/>
      <c r="LL251" s="47"/>
      <c r="LM251" s="36"/>
      <c r="LN251" s="52"/>
      <c r="LP251" s="44"/>
      <c r="LT251" s="44"/>
      <c r="LX251" s="47"/>
      <c r="LY251" s="36"/>
      <c r="LZ251" s="52"/>
      <c r="MB251" s="44"/>
      <c r="MF251" s="44"/>
      <c r="MJ251" s="47"/>
      <c r="MK251" s="36"/>
      <c r="ML251" s="52"/>
      <c r="MN251" s="44"/>
      <c r="MR251" s="44"/>
      <c r="MV251" s="47"/>
      <c r="MW251" s="36"/>
      <c r="MX251" s="52"/>
      <c r="MZ251" s="44"/>
      <c r="ND251" s="44"/>
      <c r="NH251" s="47"/>
      <c r="NI251" s="36"/>
      <c r="NJ251" s="52"/>
      <c r="NL251" s="44"/>
      <c r="NP251" s="44"/>
      <c r="NT251" s="47"/>
      <c r="NU251" s="36"/>
      <c r="NV251" s="52"/>
      <c r="NX251" s="44"/>
      <c r="OB251" s="44"/>
      <c r="OF251" s="47"/>
      <c r="OG251" s="36"/>
      <c r="OH251" s="52"/>
      <c r="OJ251" s="44"/>
      <c r="ON251" s="44"/>
      <c r="OR251" s="47"/>
      <c r="OS251" s="36"/>
      <c r="OT251" s="52"/>
      <c r="OV251" s="44"/>
      <c r="OZ251" s="44"/>
      <c r="PD251" s="47"/>
      <c r="PE251" s="36"/>
      <c r="PF251" s="52"/>
      <c r="PH251" s="44"/>
      <c r="PL251" s="44"/>
      <c r="PP251" s="47"/>
      <c r="PQ251" s="36"/>
      <c r="PR251" s="52"/>
      <c r="PT251" s="44"/>
      <c r="PX251" s="44"/>
      <c r="QB251" s="47"/>
      <c r="QC251" s="36"/>
      <c r="QD251" s="52"/>
      <c r="QF251" s="44"/>
      <c r="QJ251" s="44"/>
      <c r="QN251" s="47"/>
      <c r="QO251" s="36"/>
      <c r="QP251" s="52"/>
      <c r="QR251" s="44"/>
      <c r="QV251" s="44"/>
      <c r="QZ251" s="47"/>
      <c r="RA251" s="36"/>
      <c r="RB251" s="52"/>
      <c r="RD251" s="44"/>
      <c r="RH251" s="44"/>
      <c r="RL251" s="47"/>
      <c r="RM251" s="36"/>
      <c r="RN251" s="52"/>
      <c r="RP251" s="44"/>
      <c r="RT251" s="44"/>
      <c r="RX251" s="47"/>
      <c r="RY251" s="36"/>
      <c r="RZ251" s="52"/>
      <c r="SB251" s="44"/>
      <c r="SF251" s="44"/>
      <c r="SJ251" s="47"/>
      <c r="SK251" s="36"/>
      <c r="SL251" s="52"/>
      <c r="SN251" s="44"/>
      <c r="SR251" s="44"/>
      <c r="SV251" s="47"/>
      <c r="SW251" s="36"/>
      <c r="SX251" s="52"/>
      <c r="SZ251" s="44"/>
      <c r="TD251" s="44"/>
      <c r="TH251" s="47"/>
      <c r="TI251" s="36"/>
      <c r="TJ251" s="52"/>
      <c r="TL251" s="44"/>
      <c r="TP251" s="44"/>
      <c r="TT251" s="47"/>
      <c r="TU251" s="36"/>
      <c r="TV251" s="52"/>
      <c r="TX251" s="44"/>
      <c r="UB251" s="44"/>
      <c r="UF251" s="47"/>
      <c r="UG251" s="36"/>
      <c r="UH251" s="52"/>
      <c r="UJ251" s="44"/>
      <c r="UN251" s="44"/>
      <c r="UR251" s="47"/>
      <c r="US251" s="36"/>
      <c r="UT251" s="52"/>
      <c r="UV251" s="44"/>
      <c r="UZ251" s="44"/>
      <c r="VD251" s="47"/>
      <c r="VE251" s="36"/>
      <c r="VF251" s="52"/>
      <c r="VH251" s="44"/>
      <c r="VL251" s="44"/>
      <c r="VP251" s="47"/>
      <c r="VQ251" s="36"/>
      <c r="VR251" s="52"/>
      <c r="VT251" s="44"/>
      <c r="VX251" s="44"/>
      <c r="WB251" s="47"/>
      <c r="WC251" s="36"/>
      <c r="WD251" s="52"/>
      <c r="WF251" s="44"/>
      <c r="WJ251" s="44"/>
      <c r="WN251" s="47"/>
      <c r="WO251" s="36"/>
      <c r="WP251" s="52"/>
      <c r="WR251" s="44"/>
      <c r="WV251" s="44"/>
      <c r="WZ251" s="47"/>
      <c r="XA251" s="36"/>
      <c r="XB251" s="52"/>
      <c r="XD251" s="44"/>
      <c r="XH251" s="44"/>
      <c r="XL251" s="47"/>
      <c r="XM251" s="36"/>
      <c r="XN251" s="52"/>
      <c r="XP251" s="44"/>
      <c r="XT251" s="44"/>
      <c r="XX251" s="47"/>
      <c r="XY251" s="36"/>
      <c r="XZ251" s="52"/>
      <c r="YB251" s="44"/>
      <c r="YF251" s="44"/>
      <c r="YJ251" s="47"/>
      <c r="YK251" s="36"/>
      <c r="YL251" s="52"/>
      <c r="YN251" s="44"/>
      <c r="YR251" s="44"/>
      <c r="YV251" s="47"/>
      <c r="YW251" s="36"/>
      <c r="YX251" s="52"/>
      <c r="YZ251" s="44"/>
      <c r="ZD251" s="44"/>
      <c r="ZH251" s="47"/>
      <c r="ZI251" s="36"/>
      <c r="ZJ251" s="52"/>
      <c r="ZL251" s="44"/>
      <c r="ZP251" s="44"/>
      <c r="ZT251" s="47"/>
      <c r="ZU251" s="36"/>
      <c r="ZV251" s="52"/>
      <c r="ZX251" s="44"/>
      <c r="AAB251" s="44"/>
      <c r="AAF251" s="47"/>
      <c r="AAG251" s="36"/>
      <c r="AAH251" s="52"/>
      <c r="AAJ251" s="44"/>
      <c r="AAN251" s="44"/>
      <c r="AAR251" s="47"/>
      <c r="AAS251" s="36"/>
      <c r="AAT251" s="52"/>
      <c r="AAV251" s="44"/>
      <c r="AAZ251" s="44"/>
      <c r="ABD251" s="47"/>
      <c r="ABE251" s="36"/>
      <c r="ABF251" s="52"/>
      <c r="ABH251" s="44"/>
      <c r="ABL251" s="44"/>
      <c r="ABP251" s="47"/>
      <c r="ABQ251" s="36"/>
      <c r="ABR251" s="52"/>
      <c r="ABT251" s="44"/>
      <c r="ABX251" s="44"/>
      <c r="ACB251" s="47"/>
      <c r="ACC251" s="36"/>
      <c r="ACD251" s="52"/>
      <c r="ACF251" s="44"/>
      <c r="ACJ251" s="44"/>
      <c r="ACN251" s="47"/>
      <c r="ACO251" s="36"/>
      <c r="ACP251" s="52"/>
      <c r="ACR251" s="44"/>
      <c r="ACV251" s="44"/>
      <c r="ACZ251" s="47"/>
      <c r="ADA251" s="36"/>
      <c r="ADB251" s="52"/>
      <c r="ADD251" s="44"/>
      <c r="ADH251" s="44"/>
      <c r="ADL251" s="47"/>
      <c r="ADM251" s="36"/>
      <c r="ADN251" s="52"/>
      <c r="ADP251" s="44"/>
      <c r="ADT251" s="44"/>
      <c r="ADX251" s="47"/>
      <c r="ADY251" s="36"/>
      <c r="ADZ251" s="52"/>
      <c r="AEB251" s="44"/>
      <c r="AEF251" s="44"/>
      <c r="AEJ251" s="47"/>
      <c r="AEK251" s="36"/>
      <c r="AEL251" s="52"/>
      <c r="AEN251" s="44"/>
      <c r="AER251" s="44"/>
      <c r="AEV251" s="47"/>
      <c r="AEW251" s="36"/>
      <c r="AEX251" s="52"/>
      <c r="AEZ251" s="44"/>
      <c r="AFD251" s="44"/>
      <c r="AFH251" s="47"/>
      <c r="AFI251" s="36"/>
      <c r="AFJ251" s="52"/>
      <c r="AFL251" s="44"/>
      <c r="AFP251" s="44"/>
      <c r="AFT251" s="47"/>
      <c r="AFU251" s="36"/>
      <c r="AFV251" s="52"/>
      <c r="AFX251" s="44"/>
      <c r="AGB251" s="44"/>
      <c r="AGF251" s="47"/>
      <c r="AGG251" s="36"/>
      <c r="AGH251" s="52"/>
      <c r="AGJ251" s="44"/>
      <c r="AGN251" s="44"/>
      <c r="AGR251" s="47"/>
      <c r="AGS251" s="36"/>
      <c r="AGT251" s="52"/>
      <c r="AGV251" s="44"/>
      <c r="AGZ251" s="44"/>
      <c r="AHD251" s="47"/>
      <c r="AHE251" s="36"/>
      <c r="AHF251" s="52"/>
      <c r="AHH251" s="44"/>
      <c r="AHL251" s="44"/>
      <c r="AHP251" s="47"/>
      <c r="AHQ251" s="36"/>
      <c r="AHR251" s="52"/>
      <c r="AHT251" s="44"/>
      <c r="AHX251" s="44"/>
      <c r="AIB251" s="47"/>
      <c r="AIC251" s="36"/>
      <c r="AID251" s="52"/>
      <c r="AIF251" s="44"/>
      <c r="AIJ251" s="44"/>
      <c r="AIN251" s="47"/>
      <c r="AIO251" s="36"/>
      <c r="AIP251" s="52"/>
      <c r="AIR251" s="44"/>
      <c r="AIV251" s="44"/>
      <c r="AIZ251" s="47"/>
      <c r="AJA251" s="36"/>
      <c r="AJB251" s="52"/>
      <c r="AJD251" s="44"/>
      <c r="AJH251" s="44"/>
      <c r="AJL251" s="47"/>
      <c r="AJM251" s="36"/>
      <c r="AJN251" s="52"/>
      <c r="AJP251" s="44"/>
      <c r="AJT251" s="44"/>
      <c r="AJX251" s="47"/>
      <c r="AJY251" s="36"/>
      <c r="AJZ251" s="52"/>
      <c r="AKB251" s="44"/>
      <c r="AKF251" s="44"/>
      <c r="AKJ251" s="47"/>
      <c r="AKK251" s="36"/>
      <c r="AKL251" s="52"/>
      <c r="AKN251" s="44"/>
      <c r="AKR251" s="44"/>
      <c r="AKV251" s="47"/>
      <c r="AKW251" s="36"/>
      <c r="AKX251" s="52"/>
      <c r="AKZ251" s="44"/>
      <c r="ALD251" s="44"/>
      <c r="ALH251" s="47"/>
      <c r="ALI251" s="36"/>
      <c r="ALJ251" s="52"/>
      <c r="ALL251" s="44"/>
      <c r="ALP251" s="44"/>
      <c r="ALT251" s="47"/>
      <c r="ALU251" s="36"/>
      <c r="ALV251" s="52"/>
      <c r="ALX251" s="44"/>
      <c r="AMB251" s="44"/>
      <c r="AMF251" s="47"/>
      <c r="AMG251" s="36"/>
      <c r="AMH251" s="52"/>
      <c r="AMJ251" s="44"/>
    </row>
    <row r="252" spans="1:1024" s="43" customFormat="1" ht="51" x14ac:dyDescent="0.2">
      <c r="A252" s="39" t="s">
        <v>1086</v>
      </c>
      <c r="B252" s="57" t="s">
        <v>803</v>
      </c>
      <c r="C252" s="60" t="s">
        <v>190</v>
      </c>
      <c r="D252" s="61">
        <v>44642</v>
      </c>
      <c r="E252" s="43" t="s">
        <v>804</v>
      </c>
      <c r="F252" s="60" t="s">
        <v>192</v>
      </c>
      <c r="G252" s="43" t="s">
        <v>454</v>
      </c>
      <c r="H252" s="61"/>
      <c r="I252" s="43">
        <v>11</v>
      </c>
      <c r="J252" s="43" t="s">
        <v>194</v>
      </c>
      <c r="K252" s="60" t="s">
        <v>76</v>
      </c>
      <c r="L252" s="47" t="s">
        <v>821</v>
      </c>
      <c r="M252" s="37"/>
      <c r="N252" s="52"/>
      <c r="P252" s="44"/>
      <c r="T252" s="44"/>
      <c r="X252" s="47"/>
      <c r="Y252" s="36"/>
      <c r="Z252" s="52"/>
      <c r="AB252" s="44"/>
      <c r="AF252" s="44"/>
      <c r="AJ252" s="47"/>
      <c r="AK252" s="36"/>
      <c r="AL252" s="52"/>
      <c r="AN252" s="44"/>
      <c r="AR252" s="44"/>
      <c r="AV252" s="47"/>
      <c r="AW252" s="36"/>
      <c r="AX252" s="52"/>
      <c r="AZ252" s="44"/>
      <c r="BD252" s="44"/>
      <c r="BH252" s="47"/>
      <c r="BI252" s="36"/>
      <c r="BJ252" s="52"/>
      <c r="BL252" s="44"/>
      <c r="BP252" s="44"/>
      <c r="BT252" s="47"/>
      <c r="BU252" s="36"/>
      <c r="BV252" s="52"/>
      <c r="BX252" s="44"/>
      <c r="CB252" s="44"/>
      <c r="CF252" s="47"/>
      <c r="CG252" s="36"/>
      <c r="CH252" s="52"/>
      <c r="CJ252" s="44"/>
      <c r="CN252" s="44"/>
      <c r="CR252" s="47"/>
      <c r="CS252" s="36"/>
      <c r="CT252" s="52"/>
      <c r="CV252" s="44"/>
      <c r="CZ252" s="44"/>
      <c r="DD252" s="47"/>
      <c r="DE252" s="36"/>
      <c r="DF252" s="52"/>
      <c r="DH252" s="44"/>
      <c r="DL252" s="44"/>
      <c r="DP252" s="47"/>
      <c r="DQ252" s="36"/>
      <c r="DR252" s="52"/>
      <c r="DT252" s="44"/>
      <c r="DX252" s="44"/>
      <c r="EB252" s="47"/>
      <c r="EC252" s="36"/>
      <c r="ED252" s="52"/>
      <c r="EF252" s="44"/>
      <c r="EJ252" s="44"/>
      <c r="EN252" s="47"/>
      <c r="EO252" s="36"/>
      <c r="EP252" s="52"/>
      <c r="ER252" s="44"/>
      <c r="EV252" s="44"/>
      <c r="EZ252" s="47"/>
      <c r="FA252" s="36"/>
      <c r="FB252" s="52"/>
      <c r="FD252" s="44"/>
      <c r="FH252" s="44"/>
      <c r="FL252" s="47"/>
      <c r="FM252" s="36"/>
      <c r="FN252" s="52"/>
      <c r="FP252" s="44"/>
      <c r="FT252" s="44"/>
      <c r="FX252" s="47"/>
      <c r="FY252" s="36"/>
      <c r="FZ252" s="52"/>
      <c r="GB252" s="44"/>
      <c r="GF252" s="44"/>
      <c r="GJ252" s="47"/>
      <c r="GK252" s="36"/>
      <c r="GL252" s="52"/>
      <c r="GN252" s="44"/>
      <c r="GR252" s="44"/>
      <c r="GV252" s="47"/>
      <c r="GW252" s="36"/>
      <c r="GX252" s="52"/>
      <c r="GZ252" s="44"/>
      <c r="HD252" s="44"/>
      <c r="HH252" s="47"/>
      <c r="HI252" s="36"/>
      <c r="HJ252" s="52"/>
      <c r="HL252" s="44"/>
      <c r="HP252" s="44"/>
      <c r="HT252" s="47"/>
      <c r="HU252" s="36"/>
      <c r="HV252" s="52"/>
      <c r="HX252" s="44"/>
      <c r="IB252" s="44"/>
      <c r="IF252" s="47"/>
      <c r="IG252" s="36"/>
      <c r="IH252" s="52"/>
      <c r="IJ252" s="44"/>
      <c r="IN252" s="44"/>
      <c r="IR252" s="47"/>
      <c r="IS252" s="36"/>
      <c r="IT252" s="52"/>
      <c r="IV252" s="44"/>
      <c r="IZ252" s="44"/>
      <c r="JD252" s="47"/>
      <c r="JE252" s="36"/>
      <c r="JF252" s="52"/>
      <c r="JH252" s="44"/>
      <c r="JL252" s="44"/>
      <c r="JP252" s="47"/>
      <c r="JQ252" s="36"/>
      <c r="JR252" s="52"/>
      <c r="JT252" s="44"/>
      <c r="JX252" s="44"/>
      <c r="KB252" s="47"/>
      <c r="KC252" s="36"/>
      <c r="KD252" s="52"/>
      <c r="KF252" s="44"/>
      <c r="KJ252" s="44"/>
      <c r="KN252" s="47"/>
      <c r="KO252" s="36"/>
      <c r="KP252" s="52"/>
      <c r="KR252" s="44"/>
      <c r="KV252" s="44"/>
      <c r="KZ252" s="47"/>
      <c r="LA252" s="36"/>
      <c r="LB252" s="52"/>
      <c r="LD252" s="44"/>
      <c r="LH252" s="44"/>
      <c r="LL252" s="47"/>
      <c r="LM252" s="36"/>
      <c r="LN252" s="52"/>
      <c r="LP252" s="44"/>
      <c r="LT252" s="44"/>
      <c r="LX252" s="47"/>
      <c r="LY252" s="36"/>
      <c r="LZ252" s="52"/>
      <c r="MB252" s="44"/>
      <c r="MF252" s="44"/>
      <c r="MJ252" s="47"/>
      <c r="MK252" s="36"/>
      <c r="ML252" s="52"/>
      <c r="MN252" s="44"/>
      <c r="MR252" s="44"/>
      <c r="MV252" s="47"/>
      <c r="MW252" s="36"/>
      <c r="MX252" s="52"/>
      <c r="MZ252" s="44"/>
      <c r="ND252" s="44"/>
      <c r="NH252" s="47"/>
      <c r="NI252" s="36"/>
      <c r="NJ252" s="52"/>
      <c r="NL252" s="44"/>
      <c r="NP252" s="44"/>
      <c r="NT252" s="47"/>
      <c r="NU252" s="36"/>
      <c r="NV252" s="52"/>
      <c r="NX252" s="44"/>
      <c r="OB252" s="44"/>
      <c r="OF252" s="47"/>
      <c r="OG252" s="36"/>
      <c r="OH252" s="52"/>
      <c r="OJ252" s="44"/>
      <c r="ON252" s="44"/>
      <c r="OR252" s="47"/>
      <c r="OS252" s="36"/>
      <c r="OT252" s="52"/>
      <c r="OV252" s="44"/>
      <c r="OZ252" s="44"/>
      <c r="PD252" s="47"/>
      <c r="PE252" s="36"/>
      <c r="PF252" s="52"/>
      <c r="PH252" s="44"/>
      <c r="PL252" s="44"/>
      <c r="PP252" s="47"/>
      <c r="PQ252" s="36"/>
      <c r="PR252" s="52"/>
      <c r="PT252" s="44"/>
      <c r="PX252" s="44"/>
      <c r="QB252" s="47"/>
      <c r="QC252" s="36"/>
      <c r="QD252" s="52"/>
      <c r="QF252" s="44"/>
      <c r="QJ252" s="44"/>
      <c r="QN252" s="47"/>
      <c r="QO252" s="36"/>
      <c r="QP252" s="52"/>
      <c r="QR252" s="44"/>
      <c r="QV252" s="44"/>
      <c r="QZ252" s="47"/>
      <c r="RA252" s="36"/>
      <c r="RB252" s="52"/>
      <c r="RD252" s="44"/>
      <c r="RH252" s="44"/>
      <c r="RL252" s="47"/>
      <c r="RM252" s="36"/>
      <c r="RN252" s="52"/>
      <c r="RP252" s="44"/>
      <c r="RT252" s="44"/>
      <c r="RX252" s="47"/>
      <c r="RY252" s="36"/>
      <c r="RZ252" s="52"/>
      <c r="SB252" s="44"/>
      <c r="SF252" s="44"/>
      <c r="SJ252" s="47"/>
      <c r="SK252" s="36"/>
      <c r="SL252" s="52"/>
      <c r="SN252" s="44"/>
      <c r="SR252" s="44"/>
      <c r="SV252" s="47"/>
      <c r="SW252" s="36"/>
      <c r="SX252" s="52"/>
      <c r="SZ252" s="44"/>
      <c r="TD252" s="44"/>
      <c r="TH252" s="47"/>
      <c r="TI252" s="36"/>
      <c r="TJ252" s="52"/>
      <c r="TL252" s="44"/>
      <c r="TP252" s="44"/>
      <c r="TT252" s="47"/>
      <c r="TU252" s="36"/>
      <c r="TV252" s="52"/>
      <c r="TX252" s="44"/>
      <c r="UB252" s="44"/>
      <c r="UF252" s="47"/>
      <c r="UG252" s="36"/>
      <c r="UH252" s="52"/>
      <c r="UJ252" s="44"/>
      <c r="UN252" s="44"/>
      <c r="UR252" s="47"/>
      <c r="US252" s="36"/>
      <c r="UT252" s="52"/>
      <c r="UV252" s="44"/>
      <c r="UZ252" s="44"/>
      <c r="VD252" s="47"/>
      <c r="VE252" s="36"/>
      <c r="VF252" s="52"/>
      <c r="VH252" s="44"/>
      <c r="VL252" s="44"/>
      <c r="VP252" s="47"/>
      <c r="VQ252" s="36"/>
      <c r="VR252" s="52"/>
      <c r="VT252" s="44"/>
      <c r="VX252" s="44"/>
      <c r="WB252" s="47"/>
      <c r="WC252" s="36"/>
      <c r="WD252" s="52"/>
      <c r="WF252" s="44"/>
      <c r="WJ252" s="44"/>
      <c r="WN252" s="47"/>
      <c r="WO252" s="36"/>
      <c r="WP252" s="52"/>
      <c r="WR252" s="44"/>
      <c r="WV252" s="44"/>
      <c r="WZ252" s="47"/>
      <c r="XA252" s="36"/>
      <c r="XB252" s="52"/>
      <c r="XD252" s="44"/>
      <c r="XH252" s="44"/>
      <c r="XL252" s="47"/>
      <c r="XM252" s="36"/>
      <c r="XN252" s="52"/>
      <c r="XP252" s="44"/>
      <c r="XT252" s="44"/>
      <c r="XX252" s="47"/>
      <c r="XY252" s="36"/>
      <c r="XZ252" s="52"/>
      <c r="YB252" s="44"/>
      <c r="YF252" s="44"/>
      <c r="YJ252" s="47"/>
      <c r="YK252" s="36"/>
      <c r="YL252" s="52"/>
      <c r="YN252" s="44"/>
      <c r="YR252" s="44"/>
      <c r="YV252" s="47"/>
      <c r="YW252" s="36"/>
      <c r="YX252" s="52"/>
      <c r="YZ252" s="44"/>
      <c r="ZD252" s="44"/>
      <c r="ZH252" s="47"/>
      <c r="ZI252" s="36"/>
      <c r="ZJ252" s="52"/>
      <c r="ZL252" s="44"/>
      <c r="ZP252" s="44"/>
      <c r="ZT252" s="47"/>
      <c r="ZU252" s="36"/>
      <c r="ZV252" s="52"/>
      <c r="ZX252" s="44"/>
      <c r="AAB252" s="44"/>
      <c r="AAF252" s="47"/>
      <c r="AAG252" s="36"/>
      <c r="AAH252" s="52"/>
      <c r="AAJ252" s="44"/>
      <c r="AAN252" s="44"/>
      <c r="AAR252" s="47"/>
      <c r="AAS252" s="36"/>
      <c r="AAT252" s="52"/>
      <c r="AAV252" s="44"/>
      <c r="AAZ252" s="44"/>
      <c r="ABD252" s="47"/>
      <c r="ABE252" s="36"/>
      <c r="ABF252" s="52"/>
      <c r="ABH252" s="44"/>
      <c r="ABL252" s="44"/>
      <c r="ABP252" s="47"/>
      <c r="ABQ252" s="36"/>
      <c r="ABR252" s="52"/>
      <c r="ABT252" s="44"/>
      <c r="ABX252" s="44"/>
      <c r="ACB252" s="47"/>
      <c r="ACC252" s="36"/>
      <c r="ACD252" s="52"/>
      <c r="ACF252" s="44"/>
      <c r="ACJ252" s="44"/>
      <c r="ACN252" s="47"/>
      <c r="ACO252" s="36"/>
      <c r="ACP252" s="52"/>
      <c r="ACR252" s="44"/>
      <c r="ACV252" s="44"/>
      <c r="ACZ252" s="47"/>
      <c r="ADA252" s="36"/>
      <c r="ADB252" s="52"/>
      <c r="ADD252" s="44"/>
      <c r="ADH252" s="44"/>
      <c r="ADL252" s="47"/>
      <c r="ADM252" s="36"/>
      <c r="ADN252" s="52"/>
      <c r="ADP252" s="44"/>
      <c r="ADT252" s="44"/>
      <c r="ADX252" s="47"/>
      <c r="ADY252" s="36"/>
      <c r="ADZ252" s="52"/>
      <c r="AEB252" s="44"/>
      <c r="AEF252" s="44"/>
      <c r="AEJ252" s="47"/>
      <c r="AEK252" s="36"/>
      <c r="AEL252" s="52"/>
      <c r="AEN252" s="44"/>
      <c r="AER252" s="44"/>
      <c r="AEV252" s="47"/>
      <c r="AEW252" s="36"/>
      <c r="AEX252" s="52"/>
      <c r="AEZ252" s="44"/>
      <c r="AFD252" s="44"/>
      <c r="AFH252" s="47"/>
      <c r="AFI252" s="36"/>
      <c r="AFJ252" s="52"/>
      <c r="AFL252" s="44"/>
      <c r="AFP252" s="44"/>
      <c r="AFT252" s="47"/>
      <c r="AFU252" s="36"/>
      <c r="AFV252" s="52"/>
      <c r="AFX252" s="44"/>
      <c r="AGB252" s="44"/>
      <c r="AGF252" s="47"/>
      <c r="AGG252" s="36"/>
      <c r="AGH252" s="52"/>
      <c r="AGJ252" s="44"/>
      <c r="AGN252" s="44"/>
      <c r="AGR252" s="47"/>
      <c r="AGS252" s="36"/>
      <c r="AGT252" s="52"/>
      <c r="AGV252" s="44"/>
      <c r="AGZ252" s="44"/>
      <c r="AHD252" s="47"/>
      <c r="AHE252" s="36"/>
      <c r="AHF252" s="52"/>
      <c r="AHH252" s="44"/>
      <c r="AHL252" s="44"/>
      <c r="AHP252" s="47"/>
      <c r="AHQ252" s="36"/>
      <c r="AHR252" s="52"/>
      <c r="AHT252" s="44"/>
      <c r="AHX252" s="44"/>
      <c r="AIB252" s="47"/>
      <c r="AIC252" s="36"/>
      <c r="AID252" s="52"/>
      <c r="AIF252" s="44"/>
      <c r="AIJ252" s="44"/>
      <c r="AIN252" s="47"/>
      <c r="AIO252" s="36"/>
      <c r="AIP252" s="52"/>
      <c r="AIR252" s="44"/>
      <c r="AIV252" s="44"/>
      <c r="AIZ252" s="47"/>
      <c r="AJA252" s="36"/>
      <c r="AJB252" s="52"/>
      <c r="AJD252" s="44"/>
      <c r="AJH252" s="44"/>
      <c r="AJL252" s="47"/>
      <c r="AJM252" s="36"/>
      <c r="AJN252" s="52"/>
      <c r="AJP252" s="44"/>
      <c r="AJT252" s="44"/>
      <c r="AJX252" s="47"/>
      <c r="AJY252" s="36"/>
      <c r="AJZ252" s="52"/>
      <c r="AKB252" s="44"/>
      <c r="AKF252" s="44"/>
      <c r="AKJ252" s="47"/>
      <c r="AKK252" s="36"/>
      <c r="AKL252" s="52"/>
      <c r="AKN252" s="44"/>
      <c r="AKR252" s="44"/>
      <c r="AKV252" s="47"/>
      <c r="AKW252" s="36"/>
      <c r="AKX252" s="52"/>
      <c r="AKZ252" s="44"/>
      <c r="ALD252" s="44"/>
      <c r="ALH252" s="47"/>
      <c r="ALI252" s="36"/>
      <c r="ALJ252" s="52"/>
      <c r="ALL252" s="44"/>
      <c r="ALP252" s="44"/>
      <c r="ALT252" s="47"/>
      <c r="ALU252" s="36"/>
      <c r="ALV252" s="52"/>
      <c r="ALX252" s="44"/>
      <c r="AMB252" s="44"/>
      <c r="AMF252" s="47"/>
      <c r="AMG252" s="36"/>
      <c r="AMH252" s="52"/>
      <c r="AMJ252" s="44"/>
    </row>
    <row r="253" spans="1:1024" s="43" customFormat="1" ht="25.5" x14ac:dyDescent="0.2">
      <c r="A253" s="39" t="s">
        <v>1086</v>
      </c>
      <c r="B253" s="57" t="s">
        <v>805</v>
      </c>
      <c r="C253" s="60" t="s">
        <v>190</v>
      </c>
      <c r="D253" s="61">
        <v>44643</v>
      </c>
      <c r="E253" s="43" t="s">
        <v>806</v>
      </c>
      <c r="F253" s="60" t="s">
        <v>192</v>
      </c>
      <c r="G253" s="43" t="s">
        <v>221</v>
      </c>
      <c r="H253" s="61"/>
      <c r="I253" s="43">
        <v>9</v>
      </c>
      <c r="J253" s="43" t="s">
        <v>194</v>
      </c>
      <c r="K253" s="60" t="s">
        <v>76</v>
      </c>
      <c r="L253" s="47" t="s">
        <v>418</v>
      </c>
      <c r="M253" s="37"/>
      <c r="N253" s="52"/>
      <c r="P253" s="44"/>
      <c r="T253" s="44"/>
      <c r="X253" s="47"/>
      <c r="Y253" s="36"/>
      <c r="Z253" s="52"/>
      <c r="AB253" s="44"/>
      <c r="AF253" s="44"/>
      <c r="AJ253" s="47"/>
      <c r="AK253" s="36"/>
      <c r="AL253" s="52"/>
      <c r="AN253" s="44"/>
      <c r="AR253" s="44"/>
      <c r="AV253" s="47"/>
      <c r="AW253" s="36"/>
      <c r="AX253" s="52"/>
      <c r="AZ253" s="44"/>
      <c r="BD253" s="44"/>
      <c r="BH253" s="47"/>
      <c r="BI253" s="36"/>
      <c r="BJ253" s="52"/>
      <c r="BL253" s="44"/>
      <c r="BP253" s="44"/>
      <c r="BT253" s="47"/>
      <c r="BU253" s="36"/>
      <c r="BV253" s="52"/>
      <c r="BX253" s="44"/>
      <c r="CB253" s="44"/>
      <c r="CF253" s="47"/>
      <c r="CG253" s="36"/>
      <c r="CH253" s="52"/>
      <c r="CJ253" s="44"/>
      <c r="CN253" s="44"/>
      <c r="CR253" s="47"/>
      <c r="CS253" s="36"/>
      <c r="CT253" s="52"/>
      <c r="CV253" s="44"/>
      <c r="CZ253" s="44"/>
      <c r="DD253" s="47"/>
      <c r="DE253" s="36"/>
      <c r="DF253" s="52"/>
      <c r="DH253" s="44"/>
      <c r="DL253" s="44"/>
      <c r="DP253" s="47"/>
      <c r="DQ253" s="36"/>
      <c r="DR253" s="52"/>
      <c r="DT253" s="44"/>
      <c r="DX253" s="44"/>
      <c r="EB253" s="47"/>
      <c r="EC253" s="36"/>
      <c r="ED253" s="52"/>
      <c r="EF253" s="44"/>
      <c r="EJ253" s="44"/>
      <c r="EN253" s="47"/>
      <c r="EO253" s="36"/>
      <c r="EP253" s="52"/>
      <c r="ER253" s="44"/>
      <c r="EV253" s="44"/>
      <c r="EZ253" s="47"/>
      <c r="FA253" s="36"/>
      <c r="FB253" s="52"/>
      <c r="FD253" s="44"/>
      <c r="FH253" s="44"/>
      <c r="FL253" s="47"/>
      <c r="FM253" s="36"/>
      <c r="FN253" s="52"/>
      <c r="FP253" s="44"/>
      <c r="FT253" s="44"/>
      <c r="FX253" s="47"/>
      <c r="FY253" s="36"/>
      <c r="FZ253" s="52"/>
      <c r="GB253" s="44"/>
      <c r="GF253" s="44"/>
      <c r="GJ253" s="47"/>
      <c r="GK253" s="36"/>
      <c r="GL253" s="52"/>
      <c r="GN253" s="44"/>
      <c r="GR253" s="44"/>
      <c r="GV253" s="47"/>
      <c r="GW253" s="36"/>
      <c r="GX253" s="52"/>
      <c r="GZ253" s="44"/>
      <c r="HD253" s="44"/>
      <c r="HH253" s="47"/>
      <c r="HI253" s="36"/>
      <c r="HJ253" s="52"/>
      <c r="HL253" s="44"/>
      <c r="HP253" s="44"/>
      <c r="HT253" s="47"/>
      <c r="HU253" s="36"/>
      <c r="HV253" s="52"/>
      <c r="HX253" s="44"/>
      <c r="IB253" s="44"/>
      <c r="IF253" s="47"/>
      <c r="IG253" s="36"/>
      <c r="IH253" s="52"/>
      <c r="IJ253" s="44"/>
      <c r="IN253" s="44"/>
      <c r="IR253" s="47"/>
      <c r="IS253" s="36"/>
      <c r="IT253" s="52"/>
      <c r="IV253" s="44"/>
      <c r="IZ253" s="44"/>
      <c r="JD253" s="47"/>
      <c r="JE253" s="36"/>
      <c r="JF253" s="52"/>
      <c r="JH253" s="44"/>
      <c r="JL253" s="44"/>
      <c r="JP253" s="47"/>
      <c r="JQ253" s="36"/>
      <c r="JR253" s="52"/>
      <c r="JT253" s="44"/>
      <c r="JX253" s="44"/>
      <c r="KB253" s="47"/>
      <c r="KC253" s="36"/>
      <c r="KD253" s="52"/>
      <c r="KF253" s="44"/>
      <c r="KJ253" s="44"/>
      <c r="KN253" s="47"/>
      <c r="KO253" s="36"/>
      <c r="KP253" s="52"/>
      <c r="KR253" s="44"/>
      <c r="KV253" s="44"/>
      <c r="KZ253" s="47"/>
      <c r="LA253" s="36"/>
      <c r="LB253" s="52"/>
      <c r="LD253" s="44"/>
      <c r="LH253" s="44"/>
      <c r="LL253" s="47"/>
      <c r="LM253" s="36"/>
      <c r="LN253" s="52"/>
      <c r="LP253" s="44"/>
      <c r="LT253" s="44"/>
      <c r="LX253" s="47"/>
      <c r="LY253" s="36"/>
      <c r="LZ253" s="52"/>
      <c r="MB253" s="44"/>
      <c r="MF253" s="44"/>
      <c r="MJ253" s="47"/>
      <c r="MK253" s="36"/>
      <c r="ML253" s="52"/>
      <c r="MN253" s="44"/>
      <c r="MR253" s="44"/>
      <c r="MV253" s="47"/>
      <c r="MW253" s="36"/>
      <c r="MX253" s="52"/>
      <c r="MZ253" s="44"/>
      <c r="ND253" s="44"/>
      <c r="NH253" s="47"/>
      <c r="NI253" s="36"/>
      <c r="NJ253" s="52"/>
      <c r="NL253" s="44"/>
      <c r="NP253" s="44"/>
      <c r="NT253" s="47"/>
      <c r="NU253" s="36"/>
      <c r="NV253" s="52"/>
      <c r="NX253" s="44"/>
      <c r="OB253" s="44"/>
      <c r="OF253" s="47"/>
      <c r="OG253" s="36"/>
      <c r="OH253" s="52"/>
      <c r="OJ253" s="44"/>
      <c r="ON253" s="44"/>
      <c r="OR253" s="47"/>
      <c r="OS253" s="36"/>
      <c r="OT253" s="52"/>
      <c r="OV253" s="44"/>
      <c r="OZ253" s="44"/>
      <c r="PD253" s="47"/>
      <c r="PE253" s="36"/>
      <c r="PF253" s="52"/>
      <c r="PH253" s="44"/>
      <c r="PL253" s="44"/>
      <c r="PP253" s="47"/>
      <c r="PQ253" s="36"/>
      <c r="PR253" s="52"/>
      <c r="PT253" s="44"/>
      <c r="PX253" s="44"/>
      <c r="QB253" s="47"/>
      <c r="QC253" s="36"/>
      <c r="QD253" s="52"/>
      <c r="QF253" s="44"/>
      <c r="QJ253" s="44"/>
      <c r="QN253" s="47"/>
      <c r="QO253" s="36"/>
      <c r="QP253" s="52"/>
      <c r="QR253" s="44"/>
      <c r="QV253" s="44"/>
      <c r="QZ253" s="47"/>
      <c r="RA253" s="36"/>
      <c r="RB253" s="52"/>
      <c r="RD253" s="44"/>
      <c r="RH253" s="44"/>
      <c r="RL253" s="47"/>
      <c r="RM253" s="36"/>
      <c r="RN253" s="52"/>
      <c r="RP253" s="44"/>
      <c r="RT253" s="44"/>
      <c r="RX253" s="47"/>
      <c r="RY253" s="36"/>
      <c r="RZ253" s="52"/>
      <c r="SB253" s="44"/>
      <c r="SF253" s="44"/>
      <c r="SJ253" s="47"/>
      <c r="SK253" s="36"/>
      <c r="SL253" s="52"/>
      <c r="SN253" s="44"/>
      <c r="SR253" s="44"/>
      <c r="SV253" s="47"/>
      <c r="SW253" s="36"/>
      <c r="SX253" s="52"/>
      <c r="SZ253" s="44"/>
      <c r="TD253" s="44"/>
      <c r="TH253" s="47"/>
      <c r="TI253" s="36"/>
      <c r="TJ253" s="52"/>
      <c r="TL253" s="44"/>
      <c r="TP253" s="44"/>
      <c r="TT253" s="47"/>
      <c r="TU253" s="36"/>
      <c r="TV253" s="52"/>
      <c r="TX253" s="44"/>
      <c r="UB253" s="44"/>
      <c r="UF253" s="47"/>
      <c r="UG253" s="36"/>
      <c r="UH253" s="52"/>
      <c r="UJ253" s="44"/>
      <c r="UN253" s="44"/>
      <c r="UR253" s="47"/>
      <c r="US253" s="36"/>
      <c r="UT253" s="52"/>
      <c r="UV253" s="44"/>
      <c r="UZ253" s="44"/>
      <c r="VD253" s="47"/>
      <c r="VE253" s="36"/>
      <c r="VF253" s="52"/>
      <c r="VH253" s="44"/>
      <c r="VL253" s="44"/>
      <c r="VP253" s="47"/>
      <c r="VQ253" s="36"/>
      <c r="VR253" s="52"/>
      <c r="VT253" s="44"/>
      <c r="VX253" s="44"/>
      <c r="WB253" s="47"/>
      <c r="WC253" s="36"/>
      <c r="WD253" s="52"/>
      <c r="WF253" s="44"/>
      <c r="WJ253" s="44"/>
      <c r="WN253" s="47"/>
      <c r="WO253" s="36"/>
      <c r="WP253" s="52"/>
      <c r="WR253" s="44"/>
      <c r="WV253" s="44"/>
      <c r="WZ253" s="47"/>
      <c r="XA253" s="36"/>
      <c r="XB253" s="52"/>
      <c r="XD253" s="44"/>
      <c r="XH253" s="44"/>
      <c r="XL253" s="47"/>
      <c r="XM253" s="36"/>
      <c r="XN253" s="52"/>
      <c r="XP253" s="44"/>
      <c r="XT253" s="44"/>
      <c r="XX253" s="47"/>
      <c r="XY253" s="36"/>
      <c r="XZ253" s="52"/>
      <c r="YB253" s="44"/>
      <c r="YF253" s="44"/>
      <c r="YJ253" s="47"/>
      <c r="YK253" s="36"/>
      <c r="YL253" s="52"/>
      <c r="YN253" s="44"/>
      <c r="YR253" s="44"/>
      <c r="YV253" s="47"/>
      <c r="YW253" s="36"/>
      <c r="YX253" s="52"/>
      <c r="YZ253" s="44"/>
      <c r="ZD253" s="44"/>
      <c r="ZH253" s="47"/>
      <c r="ZI253" s="36"/>
      <c r="ZJ253" s="52"/>
      <c r="ZL253" s="44"/>
      <c r="ZP253" s="44"/>
      <c r="ZT253" s="47"/>
      <c r="ZU253" s="36"/>
      <c r="ZV253" s="52"/>
      <c r="ZX253" s="44"/>
      <c r="AAB253" s="44"/>
      <c r="AAF253" s="47"/>
      <c r="AAG253" s="36"/>
      <c r="AAH253" s="52"/>
      <c r="AAJ253" s="44"/>
      <c r="AAN253" s="44"/>
      <c r="AAR253" s="47"/>
      <c r="AAS253" s="36"/>
      <c r="AAT253" s="52"/>
      <c r="AAV253" s="44"/>
      <c r="AAZ253" s="44"/>
      <c r="ABD253" s="47"/>
      <c r="ABE253" s="36"/>
      <c r="ABF253" s="52"/>
      <c r="ABH253" s="44"/>
      <c r="ABL253" s="44"/>
      <c r="ABP253" s="47"/>
      <c r="ABQ253" s="36"/>
      <c r="ABR253" s="52"/>
      <c r="ABT253" s="44"/>
      <c r="ABX253" s="44"/>
      <c r="ACB253" s="47"/>
      <c r="ACC253" s="36"/>
      <c r="ACD253" s="52"/>
      <c r="ACF253" s="44"/>
      <c r="ACJ253" s="44"/>
      <c r="ACN253" s="47"/>
      <c r="ACO253" s="36"/>
      <c r="ACP253" s="52"/>
      <c r="ACR253" s="44"/>
      <c r="ACV253" s="44"/>
      <c r="ACZ253" s="47"/>
      <c r="ADA253" s="36"/>
      <c r="ADB253" s="52"/>
      <c r="ADD253" s="44"/>
      <c r="ADH253" s="44"/>
      <c r="ADL253" s="47"/>
      <c r="ADM253" s="36"/>
      <c r="ADN253" s="52"/>
      <c r="ADP253" s="44"/>
      <c r="ADT253" s="44"/>
      <c r="ADX253" s="47"/>
      <c r="ADY253" s="36"/>
      <c r="ADZ253" s="52"/>
      <c r="AEB253" s="44"/>
      <c r="AEF253" s="44"/>
      <c r="AEJ253" s="47"/>
      <c r="AEK253" s="36"/>
      <c r="AEL253" s="52"/>
      <c r="AEN253" s="44"/>
      <c r="AER253" s="44"/>
      <c r="AEV253" s="47"/>
      <c r="AEW253" s="36"/>
      <c r="AEX253" s="52"/>
      <c r="AEZ253" s="44"/>
      <c r="AFD253" s="44"/>
      <c r="AFH253" s="47"/>
      <c r="AFI253" s="36"/>
      <c r="AFJ253" s="52"/>
      <c r="AFL253" s="44"/>
      <c r="AFP253" s="44"/>
      <c r="AFT253" s="47"/>
      <c r="AFU253" s="36"/>
      <c r="AFV253" s="52"/>
      <c r="AFX253" s="44"/>
      <c r="AGB253" s="44"/>
      <c r="AGF253" s="47"/>
      <c r="AGG253" s="36"/>
      <c r="AGH253" s="52"/>
      <c r="AGJ253" s="44"/>
      <c r="AGN253" s="44"/>
      <c r="AGR253" s="47"/>
      <c r="AGS253" s="36"/>
      <c r="AGT253" s="52"/>
      <c r="AGV253" s="44"/>
      <c r="AGZ253" s="44"/>
      <c r="AHD253" s="47"/>
      <c r="AHE253" s="36"/>
      <c r="AHF253" s="52"/>
      <c r="AHH253" s="44"/>
      <c r="AHL253" s="44"/>
      <c r="AHP253" s="47"/>
      <c r="AHQ253" s="36"/>
      <c r="AHR253" s="52"/>
      <c r="AHT253" s="44"/>
      <c r="AHX253" s="44"/>
      <c r="AIB253" s="47"/>
      <c r="AIC253" s="36"/>
      <c r="AID253" s="52"/>
      <c r="AIF253" s="44"/>
      <c r="AIJ253" s="44"/>
      <c r="AIN253" s="47"/>
      <c r="AIO253" s="36"/>
      <c r="AIP253" s="52"/>
      <c r="AIR253" s="44"/>
      <c r="AIV253" s="44"/>
      <c r="AIZ253" s="47"/>
      <c r="AJA253" s="36"/>
      <c r="AJB253" s="52"/>
      <c r="AJD253" s="44"/>
      <c r="AJH253" s="44"/>
      <c r="AJL253" s="47"/>
      <c r="AJM253" s="36"/>
      <c r="AJN253" s="52"/>
      <c r="AJP253" s="44"/>
      <c r="AJT253" s="44"/>
      <c r="AJX253" s="47"/>
      <c r="AJY253" s="36"/>
      <c r="AJZ253" s="52"/>
      <c r="AKB253" s="44"/>
      <c r="AKF253" s="44"/>
      <c r="AKJ253" s="47"/>
      <c r="AKK253" s="36"/>
      <c r="AKL253" s="52"/>
      <c r="AKN253" s="44"/>
      <c r="AKR253" s="44"/>
      <c r="AKV253" s="47"/>
      <c r="AKW253" s="36"/>
      <c r="AKX253" s="52"/>
      <c r="AKZ253" s="44"/>
      <c r="ALD253" s="44"/>
      <c r="ALH253" s="47"/>
      <c r="ALI253" s="36"/>
      <c r="ALJ253" s="52"/>
      <c r="ALL253" s="44"/>
      <c r="ALP253" s="44"/>
      <c r="ALT253" s="47"/>
      <c r="ALU253" s="36"/>
      <c r="ALV253" s="52"/>
      <c r="ALX253" s="44"/>
      <c r="AMB253" s="44"/>
      <c r="AMF253" s="47"/>
      <c r="AMG253" s="36"/>
      <c r="AMH253" s="52"/>
      <c r="AMJ253" s="44"/>
    </row>
    <row r="254" spans="1:1024" s="43" customFormat="1" ht="51" x14ac:dyDescent="0.2">
      <c r="A254" s="39" t="s">
        <v>1086</v>
      </c>
      <c r="B254" s="57" t="s">
        <v>807</v>
      </c>
      <c r="C254" s="60" t="s">
        <v>190</v>
      </c>
      <c r="D254" s="61">
        <v>44643</v>
      </c>
      <c r="E254" s="43" t="s">
        <v>808</v>
      </c>
      <c r="F254" s="60" t="s">
        <v>192</v>
      </c>
      <c r="G254" s="43" t="s">
        <v>454</v>
      </c>
      <c r="H254" s="61"/>
      <c r="I254" s="43">
        <v>12</v>
      </c>
      <c r="J254" s="43" t="s">
        <v>194</v>
      </c>
      <c r="K254" s="60" t="s">
        <v>76</v>
      </c>
      <c r="L254" s="47" t="s">
        <v>821</v>
      </c>
      <c r="M254" s="37"/>
      <c r="N254" s="52"/>
      <c r="P254" s="44"/>
      <c r="T254" s="44"/>
      <c r="X254" s="47"/>
      <c r="Y254" s="36"/>
      <c r="Z254" s="52"/>
      <c r="AB254" s="44"/>
      <c r="AF254" s="44"/>
      <c r="AJ254" s="47"/>
      <c r="AK254" s="36"/>
      <c r="AL254" s="52"/>
      <c r="AN254" s="44"/>
      <c r="AR254" s="44"/>
      <c r="AV254" s="47"/>
      <c r="AW254" s="36"/>
      <c r="AX254" s="52"/>
      <c r="AZ254" s="44"/>
      <c r="BD254" s="44"/>
      <c r="BH254" s="47"/>
      <c r="BI254" s="36"/>
      <c r="BJ254" s="52"/>
      <c r="BL254" s="44"/>
      <c r="BP254" s="44"/>
      <c r="BT254" s="47"/>
      <c r="BU254" s="36"/>
      <c r="BV254" s="52"/>
      <c r="BX254" s="44"/>
      <c r="CB254" s="44"/>
      <c r="CF254" s="47"/>
      <c r="CG254" s="36"/>
      <c r="CH254" s="52"/>
      <c r="CJ254" s="44"/>
      <c r="CN254" s="44"/>
      <c r="CR254" s="47"/>
      <c r="CS254" s="36"/>
      <c r="CT254" s="52"/>
      <c r="CV254" s="44"/>
      <c r="CZ254" s="44"/>
      <c r="DD254" s="47"/>
      <c r="DE254" s="36"/>
      <c r="DF254" s="52"/>
      <c r="DH254" s="44"/>
      <c r="DL254" s="44"/>
      <c r="DP254" s="47"/>
      <c r="DQ254" s="36"/>
      <c r="DR254" s="52"/>
      <c r="DT254" s="44"/>
      <c r="DX254" s="44"/>
      <c r="EB254" s="47"/>
      <c r="EC254" s="36"/>
      <c r="ED254" s="52"/>
      <c r="EF254" s="44"/>
      <c r="EJ254" s="44"/>
      <c r="EN254" s="47"/>
      <c r="EO254" s="36"/>
      <c r="EP254" s="52"/>
      <c r="ER254" s="44"/>
      <c r="EV254" s="44"/>
      <c r="EZ254" s="47"/>
      <c r="FA254" s="36"/>
      <c r="FB254" s="52"/>
      <c r="FD254" s="44"/>
      <c r="FH254" s="44"/>
      <c r="FL254" s="47"/>
      <c r="FM254" s="36"/>
      <c r="FN254" s="52"/>
      <c r="FP254" s="44"/>
      <c r="FT254" s="44"/>
      <c r="FX254" s="47"/>
      <c r="FY254" s="36"/>
      <c r="FZ254" s="52"/>
      <c r="GB254" s="44"/>
      <c r="GF254" s="44"/>
      <c r="GJ254" s="47"/>
      <c r="GK254" s="36"/>
      <c r="GL254" s="52"/>
      <c r="GN254" s="44"/>
      <c r="GR254" s="44"/>
      <c r="GV254" s="47"/>
      <c r="GW254" s="36"/>
      <c r="GX254" s="52"/>
      <c r="GZ254" s="44"/>
      <c r="HD254" s="44"/>
      <c r="HH254" s="47"/>
      <c r="HI254" s="36"/>
      <c r="HJ254" s="52"/>
      <c r="HL254" s="44"/>
      <c r="HP254" s="44"/>
      <c r="HT254" s="47"/>
      <c r="HU254" s="36"/>
      <c r="HV254" s="52"/>
      <c r="HX254" s="44"/>
      <c r="IB254" s="44"/>
      <c r="IF254" s="47"/>
      <c r="IG254" s="36"/>
      <c r="IH254" s="52"/>
      <c r="IJ254" s="44"/>
      <c r="IN254" s="44"/>
      <c r="IR254" s="47"/>
      <c r="IS254" s="36"/>
      <c r="IT254" s="52"/>
      <c r="IV254" s="44"/>
      <c r="IZ254" s="44"/>
      <c r="JD254" s="47"/>
      <c r="JE254" s="36"/>
      <c r="JF254" s="52"/>
      <c r="JH254" s="44"/>
      <c r="JL254" s="44"/>
      <c r="JP254" s="47"/>
      <c r="JQ254" s="36"/>
      <c r="JR254" s="52"/>
      <c r="JT254" s="44"/>
      <c r="JX254" s="44"/>
      <c r="KB254" s="47"/>
      <c r="KC254" s="36"/>
      <c r="KD254" s="52"/>
      <c r="KF254" s="44"/>
      <c r="KJ254" s="44"/>
      <c r="KN254" s="47"/>
      <c r="KO254" s="36"/>
      <c r="KP254" s="52"/>
      <c r="KR254" s="44"/>
      <c r="KV254" s="44"/>
      <c r="KZ254" s="47"/>
      <c r="LA254" s="36"/>
      <c r="LB254" s="52"/>
      <c r="LD254" s="44"/>
      <c r="LH254" s="44"/>
      <c r="LL254" s="47"/>
      <c r="LM254" s="36"/>
      <c r="LN254" s="52"/>
      <c r="LP254" s="44"/>
      <c r="LT254" s="44"/>
      <c r="LX254" s="47"/>
      <c r="LY254" s="36"/>
      <c r="LZ254" s="52"/>
      <c r="MB254" s="44"/>
      <c r="MF254" s="44"/>
      <c r="MJ254" s="47"/>
      <c r="MK254" s="36"/>
      <c r="ML254" s="52"/>
      <c r="MN254" s="44"/>
      <c r="MR254" s="44"/>
      <c r="MV254" s="47"/>
      <c r="MW254" s="36"/>
      <c r="MX254" s="52"/>
      <c r="MZ254" s="44"/>
      <c r="ND254" s="44"/>
      <c r="NH254" s="47"/>
      <c r="NI254" s="36"/>
      <c r="NJ254" s="52"/>
      <c r="NL254" s="44"/>
      <c r="NP254" s="44"/>
      <c r="NT254" s="47"/>
      <c r="NU254" s="36"/>
      <c r="NV254" s="52"/>
      <c r="NX254" s="44"/>
      <c r="OB254" s="44"/>
      <c r="OF254" s="47"/>
      <c r="OG254" s="36"/>
      <c r="OH254" s="52"/>
      <c r="OJ254" s="44"/>
      <c r="ON254" s="44"/>
      <c r="OR254" s="47"/>
      <c r="OS254" s="36"/>
      <c r="OT254" s="52"/>
      <c r="OV254" s="44"/>
      <c r="OZ254" s="44"/>
      <c r="PD254" s="47"/>
      <c r="PE254" s="36"/>
      <c r="PF254" s="52"/>
      <c r="PH254" s="44"/>
      <c r="PL254" s="44"/>
      <c r="PP254" s="47"/>
      <c r="PQ254" s="36"/>
      <c r="PR254" s="52"/>
      <c r="PT254" s="44"/>
      <c r="PX254" s="44"/>
      <c r="QB254" s="47"/>
      <c r="QC254" s="36"/>
      <c r="QD254" s="52"/>
      <c r="QF254" s="44"/>
      <c r="QJ254" s="44"/>
      <c r="QN254" s="47"/>
      <c r="QO254" s="36"/>
      <c r="QP254" s="52"/>
      <c r="QR254" s="44"/>
      <c r="QV254" s="44"/>
      <c r="QZ254" s="47"/>
      <c r="RA254" s="36"/>
      <c r="RB254" s="52"/>
      <c r="RD254" s="44"/>
      <c r="RH254" s="44"/>
      <c r="RL254" s="47"/>
      <c r="RM254" s="36"/>
      <c r="RN254" s="52"/>
      <c r="RP254" s="44"/>
      <c r="RT254" s="44"/>
      <c r="RX254" s="47"/>
      <c r="RY254" s="36"/>
      <c r="RZ254" s="52"/>
      <c r="SB254" s="44"/>
      <c r="SF254" s="44"/>
      <c r="SJ254" s="47"/>
      <c r="SK254" s="36"/>
      <c r="SL254" s="52"/>
      <c r="SN254" s="44"/>
      <c r="SR254" s="44"/>
      <c r="SV254" s="47"/>
      <c r="SW254" s="36"/>
      <c r="SX254" s="52"/>
      <c r="SZ254" s="44"/>
      <c r="TD254" s="44"/>
      <c r="TH254" s="47"/>
      <c r="TI254" s="36"/>
      <c r="TJ254" s="52"/>
      <c r="TL254" s="44"/>
      <c r="TP254" s="44"/>
      <c r="TT254" s="47"/>
      <c r="TU254" s="36"/>
      <c r="TV254" s="52"/>
      <c r="TX254" s="44"/>
      <c r="UB254" s="44"/>
      <c r="UF254" s="47"/>
      <c r="UG254" s="36"/>
      <c r="UH254" s="52"/>
      <c r="UJ254" s="44"/>
      <c r="UN254" s="44"/>
      <c r="UR254" s="47"/>
      <c r="US254" s="36"/>
      <c r="UT254" s="52"/>
      <c r="UV254" s="44"/>
      <c r="UZ254" s="44"/>
      <c r="VD254" s="47"/>
      <c r="VE254" s="36"/>
      <c r="VF254" s="52"/>
      <c r="VH254" s="44"/>
      <c r="VL254" s="44"/>
      <c r="VP254" s="47"/>
      <c r="VQ254" s="36"/>
      <c r="VR254" s="52"/>
      <c r="VT254" s="44"/>
      <c r="VX254" s="44"/>
      <c r="WB254" s="47"/>
      <c r="WC254" s="36"/>
      <c r="WD254" s="52"/>
      <c r="WF254" s="44"/>
      <c r="WJ254" s="44"/>
      <c r="WN254" s="47"/>
      <c r="WO254" s="36"/>
      <c r="WP254" s="52"/>
      <c r="WR254" s="44"/>
      <c r="WV254" s="44"/>
      <c r="WZ254" s="47"/>
      <c r="XA254" s="36"/>
      <c r="XB254" s="52"/>
      <c r="XD254" s="44"/>
      <c r="XH254" s="44"/>
      <c r="XL254" s="47"/>
      <c r="XM254" s="36"/>
      <c r="XN254" s="52"/>
      <c r="XP254" s="44"/>
      <c r="XT254" s="44"/>
      <c r="XX254" s="47"/>
      <c r="XY254" s="36"/>
      <c r="XZ254" s="52"/>
      <c r="YB254" s="44"/>
      <c r="YF254" s="44"/>
      <c r="YJ254" s="47"/>
      <c r="YK254" s="36"/>
      <c r="YL254" s="52"/>
      <c r="YN254" s="44"/>
      <c r="YR254" s="44"/>
      <c r="YV254" s="47"/>
      <c r="YW254" s="36"/>
      <c r="YX254" s="52"/>
      <c r="YZ254" s="44"/>
      <c r="ZD254" s="44"/>
      <c r="ZH254" s="47"/>
      <c r="ZI254" s="36"/>
      <c r="ZJ254" s="52"/>
      <c r="ZL254" s="44"/>
      <c r="ZP254" s="44"/>
      <c r="ZT254" s="47"/>
      <c r="ZU254" s="36"/>
      <c r="ZV254" s="52"/>
      <c r="ZX254" s="44"/>
      <c r="AAB254" s="44"/>
      <c r="AAF254" s="47"/>
      <c r="AAG254" s="36"/>
      <c r="AAH254" s="52"/>
      <c r="AAJ254" s="44"/>
      <c r="AAN254" s="44"/>
      <c r="AAR254" s="47"/>
      <c r="AAS254" s="36"/>
      <c r="AAT254" s="52"/>
      <c r="AAV254" s="44"/>
      <c r="AAZ254" s="44"/>
      <c r="ABD254" s="47"/>
      <c r="ABE254" s="36"/>
      <c r="ABF254" s="52"/>
      <c r="ABH254" s="44"/>
      <c r="ABL254" s="44"/>
      <c r="ABP254" s="47"/>
      <c r="ABQ254" s="36"/>
      <c r="ABR254" s="52"/>
      <c r="ABT254" s="44"/>
      <c r="ABX254" s="44"/>
      <c r="ACB254" s="47"/>
      <c r="ACC254" s="36"/>
      <c r="ACD254" s="52"/>
      <c r="ACF254" s="44"/>
      <c r="ACJ254" s="44"/>
      <c r="ACN254" s="47"/>
      <c r="ACO254" s="36"/>
      <c r="ACP254" s="52"/>
      <c r="ACR254" s="44"/>
      <c r="ACV254" s="44"/>
      <c r="ACZ254" s="47"/>
      <c r="ADA254" s="36"/>
      <c r="ADB254" s="52"/>
      <c r="ADD254" s="44"/>
      <c r="ADH254" s="44"/>
      <c r="ADL254" s="47"/>
      <c r="ADM254" s="36"/>
      <c r="ADN254" s="52"/>
      <c r="ADP254" s="44"/>
      <c r="ADT254" s="44"/>
      <c r="ADX254" s="47"/>
      <c r="ADY254" s="36"/>
      <c r="ADZ254" s="52"/>
      <c r="AEB254" s="44"/>
      <c r="AEF254" s="44"/>
      <c r="AEJ254" s="47"/>
      <c r="AEK254" s="36"/>
      <c r="AEL254" s="52"/>
      <c r="AEN254" s="44"/>
      <c r="AER254" s="44"/>
      <c r="AEV254" s="47"/>
      <c r="AEW254" s="36"/>
      <c r="AEX254" s="52"/>
      <c r="AEZ254" s="44"/>
      <c r="AFD254" s="44"/>
      <c r="AFH254" s="47"/>
      <c r="AFI254" s="36"/>
      <c r="AFJ254" s="52"/>
      <c r="AFL254" s="44"/>
      <c r="AFP254" s="44"/>
      <c r="AFT254" s="47"/>
      <c r="AFU254" s="36"/>
      <c r="AFV254" s="52"/>
      <c r="AFX254" s="44"/>
      <c r="AGB254" s="44"/>
      <c r="AGF254" s="47"/>
      <c r="AGG254" s="36"/>
      <c r="AGH254" s="52"/>
      <c r="AGJ254" s="44"/>
      <c r="AGN254" s="44"/>
      <c r="AGR254" s="47"/>
      <c r="AGS254" s="36"/>
      <c r="AGT254" s="52"/>
      <c r="AGV254" s="44"/>
      <c r="AGZ254" s="44"/>
      <c r="AHD254" s="47"/>
      <c r="AHE254" s="36"/>
      <c r="AHF254" s="52"/>
      <c r="AHH254" s="44"/>
      <c r="AHL254" s="44"/>
      <c r="AHP254" s="47"/>
      <c r="AHQ254" s="36"/>
      <c r="AHR254" s="52"/>
      <c r="AHT254" s="44"/>
      <c r="AHX254" s="44"/>
      <c r="AIB254" s="47"/>
      <c r="AIC254" s="36"/>
      <c r="AID254" s="52"/>
      <c r="AIF254" s="44"/>
      <c r="AIJ254" s="44"/>
      <c r="AIN254" s="47"/>
      <c r="AIO254" s="36"/>
      <c r="AIP254" s="52"/>
      <c r="AIR254" s="44"/>
      <c r="AIV254" s="44"/>
      <c r="AIZ254" s="47"/>
      <c r="AJA254" s="36"/>
      <c r="AJB254" s="52"/>
      <c r="AJD254" s="44"/>
      <c r="AJH254" s="44"/>
      <c r="AJL254" s="47"/>
      <c r="AJM254" s="36"/>
      <c r="AJN254" s="52"/>
      <c r="AJP254" s="44"/>
      <c r="AJT254" s="44"/>
      <c r="AJX254" s="47"/>
      <c r="AJY254" s="36"/>
      <c r="AJZ254" s="52"/>
      <c r="AKB254" s="44"/>
      <c r="AKF254" s="44"/>
      <c r="AKJ254" s="47"/>
      <c r="AKK254" s="36"/>
      <c r="AKL254" s="52"/>
      <c r="AKN254" s="44"/>
      <c r="AKR254" s="44"/>
      <c r="AKV254" s="47"/>
      <c r="AKW254" s="36"/>
      <c r="AKX254" s="52"/>
      <c r="AKZ254" s="44"/>
      <c r="ALD254" s="44"/>
      <c r="ALH254" s="47"/>
      <c r="ALI254" s="36"/>
      <c r="ALJ254" s="52"/>
      <c r="ALL254" s="44"/>
      <c r="ALP254" s="44"/>
      <c r="ALT254" s="47"/>
      <c r="ALU254" s="36"/>
      <c r="ALV254" s="52"/>
      <c r="ALX254" s="44"/>
      <c r="AMB254" s="44"/>
      <c r="AMF254" s="47"/>
      <c r="AMG254" s="36"/>
      <c r="AMH254" s="52"/>
      <c r="AMJ254" s="44"/>
    </row>
    <row r="255" spans="1:1024" s="43" customFormat="1" ht="25.5" x14ac:dyDescent="0.2">
      <c r="A255" s="39" t="s">
        <v>1086</v>
      </c>
      <c r="B255" s="57" t="s">
        <v>809</v>
      </c>
      <c r="C255" s="60" t="s">
        <v>190</v>
      </c>
      <c r="D255" s="61">
        <v>44644</v>
      </c>
      <c r="E255" s="43" t="s">
        <v>810</v>
      </c>
      <c r="F255" s="60" t="s">
        <v>192</v>
      </c>
      <c r="G255" s="43" t="s">
        <v>207</v>
      </c>
      <c r="H255" s="61"/>
      <c r="I255" s="43">
        <v>12</v>
      </c>
      <c r="J255" s="43" t="s">
        <v>194</v>
      </c>
      <c r="K255" s="60" t="s">
        <v>76</v>
      </c>
      <c r="L255" s="47" t="s">
        <v>822</v>
      </c>
      <c r="M255" s="37"/>
      <c r="N255" s="52"/>
      <c r="P255" s="44"/>
      <c r="T255" s="44"/>
      <c r="X255" s="47"/>
      <c r="Y255" s="36"/>
      <c r="Z255" s="52"/>
      <c r="AB255" s="44"/>
      <c r="AF255" s="44"/>
      <c r="AJ255" s="47"/>
      <c r="AK255" s="36"/>
      <c r="AL255" s="52"/>
      <c r="AN255" s="44"/>
      <c r="AR255" s="44"/>
      <c r="AV255" s="47"/>
      <c r="AW255" s="36"/>
      <c r="AX255" s="52"/>
      <c r="AZ255" s="44"/>
      <c r="BD255" s="44"/>
      <c r="BH255" s="47"/>
      <c r="BI255" s="36"/>
      <c r="BJ255" s="52"/>
      <c r="BL255" s="44"/>
      <c r="BP255" s="44"/>
      <c r="BT255" s="47"/>
      <c r="BU255" s="36"/>
      <c r="BV255" s="52"/>
      <c r="BX255" s="44"/>
      <c r="CB255" s="44"/>
      <c r="CF255" s="47"/>
      <c r="CG255" s="36"/>
      <c r="CH255" s="52"/>
      <c r="CJ255" s="44"/>
      <c r="CN255" s="44"/>
      <c r="CR255" s="47"/>
      <c r="CS255" s="36"/>
      <c r="CT255" s="52"/>
      <c r="CV255" s="44"/>
      <c r="CZ255" s="44"/>
      <c r="DD255" s="47"/>
      <c r="DE255" s="36"/>
      <c r="DF255" s="52"/>
      <c r="DH255" s="44"/>
      <c r="DL255" s="44"/>
      <c r="DP255" s="47"/>
      <c r="DQ255" s="36"/>
      <c r="DR255" s="52"/>
      <c r="DT255" s="44"/>
      <c r="DX255" s="44"/>
      <c r="EB255" s="47"/>
      <c r="EC255" s="36"/>
      <c r="ED255" s="52"/>
      <c r="EF255" s="44"/>
      <c r="EJ255" s="44"/>
      <c r="EN255" s="47"/>
      <c r="EO255" s="36"/>
      <c r="EP255" s="52"/>
      <c r="ER255" s="44"/>
      <c r="EV255" s="44"/>
      <c r="EZ255" s="47"/>
      <c r="FA255" s="36"/>
      <c r="FB255" s="52"/>
      <c r="FD255" s="44"/>
      <c r="FH255" s="44"/>
      <c r="FL255" s="47"/>
      <c r="FM255" s="36"/>
      <c r="FN255" s="52"/>
      <c r="FP255" s="44"/>
      <c r="FT255" s="44"/>
      <c r="FX255" s="47"/>
      <c r="FY255" s="36"/>
      <c r="FZ255" s="52"/>
      <c r="GB255" s="44"/>
      <c r="GF255" s="44"/>
      <c r="GJ255" s="47"/>
      <c r="GK255" s="36"/>
      <c r="GL255" s="52"/>
      <c r="GN255" s="44"/>
      <c r="GR255" s="44"/>
      <c r="GV255" s="47"/>
      <c r="GW255" s="36"/>
      <c r="GX255" s="52"/>
      <c r="GZ255" s="44"/>
      <c r="HD255" s="44"/>
      <c r="HH255" s="47"/>
      <c r="HI255" s="36"/>
      <c r="HJ255" s="52"/>
      <c r="HL255" s="44"/>
      <c r="HP255" s="44"/>
      <c r="HT255" s="47"/>
      <c r="HU255" s="36"/>
      <c r="HV255" s="52"/>
      <c r="HX255" s="44"/>
      <c r="IB255" s="44"/>
      <c r="IF255" s="47"/>
      <c r="IG255" s="36"/>
      <c r="IH255" s="52"/>
      <c r="IJ255" s="44"/>
      <c r="IN255" s="44"/>
      <c r="IR255" s="47"/>
      <c r="IS255" s="36"/>
      <c r="IT255" s="52"/>
      <c r="IV255" s="44"/>
      <c r="IZ255" s="44"/>
      <c r="JD255" s="47"/>
      <c r="JE255" s="36"/>
      <c r="JF255" s="52"/>
      <c r="JH255" s="44"/>
      <c r="JL255" s="44"/>
      <c r="JP255" s="47"/>
      <c r="JQ255" s="36"/>
      <c r="JR255" s="52"/>
      <c r="JT255" s="44"/>
      <c r="JX255" s="44"/>
      <c r="KB255" s="47"/>
      <c r="KC255" s="36"/>
      <c r="KD255" s="52"/>
      <c r="KF255" s="44"/>
      <c r="KJ255" s="44"/>
      <c r="KN255" s="47"/>
      <c r="KO255" s="36"/>
      <c r="KP255" s="52"/>
      <c r="KR255" s="44"/>
      <c r="KV255" s="44"/>
      <c r="KZ255" s="47"/>
      <c r="LA255" s="36"/>
      <c r="LB255" s="52"/>
      <c r="LD255" s="44"/>
      <c r="LH255" s="44"/>
      <c r="LL255" s="47"/>
      <c r="LM255" s="36"/>
      <c r="LN255" s="52"/>
      <c r="LP255" s="44"/>
      <c r="LT255" s="44"/>
      <c r="LX255" s="47"/>
      <c r="LY255" s="36"/>
      <c r="LZ255" s="52"/>
      <c r="MB255" s="44"/>
      <c r="MF255" s="44"/>
      <c r="MJ255" s="47"/>
      <c r="MK255" s="36"/>
      <c r="ML255" s="52"/>
      <c r="MN255" s="44"/>
      <c r="MR255" s="44"/>
      <c r="MV255" s="47"/>
      <c r="MW255" s="36"/>
      <c r="MX255" s="52"/>
      <c r="MZ255" s="44"/>
      <c r="ND255" s="44"/>
      <c r="NH255" s="47"/>
      <c r="NI255" s="36"/>
      <c r="NJ255" s="52"/>
      <c r="NL255" s="44"/>
      <c r="NP255" s="44"/>
      <c r="NT255" s="47"/>
      <c r="NU255" s="36"/>
      <c r="NV255" s="52"/>
      <c r="NX255" s="44"/>
      <c r="OB255" s="44"/>
      <c r="OF255" s="47"/>
      <c r="OG255" s="36"/>
      <c r="OH255" s="52"/>
      <c r="OJ255" s="44"/>
      <c r="ON255" s="44"/>
      <c r="OR255" s="47"/>
      <c r="OS255" s="36"/>
      <c r="OT255" s="52"/>
      <c r="OV255" s="44"/>
      <c r="OZ255" s="44"/>
      <c r="PD255" s="47"/>
      <c r="PE255" s="36"/>
      <c r="PF255" s="52"/>
      <c r="PH255" s="44"/>
      <c r="PL255" s="44"/>
      <c r="PP255" s="47"/>
      <c r="PQ255" s="36"/>
      <c r="PR255" s="52"/>
      <c r="PT255" s="44"/>
      <c r="PX255" s="44"/>
      <c r="QB255" s="47"/>
      <c r="QC255" s="36"/>
      <c r="QD255" s="52"/>
      <c r="QF255" s="44"/>
      <c r="QJ255" s="44"/>
      <c r="QN255" s="47"/>
      <c r="QO255" s="36"/>
      <c r="QP255" s="52"/>
      <c r="QR255" s="44"/>
      <c r="QV255" s="44"/>
      <c r="QZ255" s="47"/>
      <c r="RA255" s="36"/>
      <c r="RB255" s="52"/>
      <c r="RD255" s="44"/>
      <c r="RH255" s="44"/>
      <c r="RL255" s="47"/>
      <c r="RM255" s="36"/>
      <c r="RN255" s="52"/>
      <c r="RP255" s="44"/>
      <c r="RT255" s="44"/>
      <c r="RX255" s="47"/>
      <c r="RY255" s="36"/>
      <c r="RZ255" s="52"/>
      <c r="SB255" s="44"/>
      <c r="SF255" s="44"/>
      <c r="SJ255" s="47"/>
      <c r="SK255" s="36"/>
      <c r="SL255" s="52"/>
      <c r="SN255" s="44"/>
      <c r="SR255" s="44"/>
      <c r="SV255" s="47"/>
      <c r="SW255" s="36"/>
      <c r="SX255" s="52"/>
      <c r="SZ255" s="44"/>
      <c r="TD255" s="44"/>
      <c r="TH255" s="47"/>
      <c r="TI255" s="36"/>
      <c r="TJ255" s="52"/>
      <c r="TL255" s="44"/>
      <c r="TP255" s="44"/>
      <c r="TT255" s="47"/>
      <c r="TU255" s="36"/>
      <c r="TV255" s="52"/>
      <c r="TX255" s="44"/>
      <c r="UB255" s="44"/>
      <c r="UF255" s="47"/>
      <c r="UG255" s="36"/>
      <c r="UH255" s="52"/>
      <c r="UJ255" s="44"/>
      <c r="UN255" s="44"/>
      <c r="UR255" s="47"/>
      <c r="US255" s="36"/>
      <c r="UT255" s="52"/>
      <c r="UV255" s="44"/>
      <c r="UZ255" s="44"/>
      <c r="VD255" s="47"/>
      <c r="VE255" s="36"/>
      <c r="VF255" s="52"/>
      <c r="VH255" s="44"/>
      <c r="VL255" s="44"/>
      <c r="VP255" s="47"/>
      <c r="VQ255" s="36"/>
      <c r="VR255" s="52"/>
      <c r="VT255" s="44"/>
      <c r="VX255" s="44"/>
      <c r="WB255" s="47"/>
      <c r="WC255" s="36"/>
      <c r="WD255" s="52"/>
      <c r="WF255" s="44"/>
      <c r="WJ255" s="44"/>
      <c r="WN255" s="47"/>
      <c r="WO255" s="36"/>
      <c r="WP255" s="52"/>
      <c r="WR255" s="44"/>
      <c r="WV255" s="44"/>
      <c r="WZ255" s="47"/>
      <c r="XA255" s="36"/>
      <c r="XB255" s="52"/>
      <c r="XD255" s="44"/>
      <c r="XH255" s="44"/>
      <c r="XL255" s="47"/>
      <c r="XM255" s="36"/>
      <c r="XN255" s="52"/>
      <c r="XP255" s="44"/>
      <c r="XT255" s="44"/>
      <c r="XX255" s="47"/>
      <c r="XY255" s="36"/>
      <c r="XZ255" s="52"/>
      <c r="YB255" s="44"/>
      <c r="YF255" s="44"/>
      <c r="YJ255" s="47"/>
      <c r="YK255" s="36"/>
      <c r="YL255" s="52"/>
      <c r="YN255" s="44"/>
      <c r="YR255" s="44"/>
      <c r="YV255" s="47"/>
      <c r="YW255" s="36"/>
      <c r="YX255" s="52"/>
      <c r="YZ255" s="44"/>
      <c r="ZD255" s="44"/>
      <c r="ZH255" s="47"/>
      <c r="ZI255" s="36"/>
      <c r="ZJ255" s="52"/>
      <c r="ZL255" s="44"/>
      <c r="ZP255" s="44"/>
      <c r="ZT255" s="47"/>
      <c r="ZU255" s="36"/>
      <c r="ZV255" s="52"/>
      <c r="ZX255" s="44"/>
      <c r="AAB255" s="44"/>
      <c r="AAF255" s="47"/>
      <c r="AAG255" s="36"/>
      <c r="AAH255" s="52"/>
      <c r="AAJ255" s="44"/>
      <c r="AAN255" s="44"/>
      <c r="AAR255" s="47"/>
      <c r="AAS255" s="36"/>
      <c r="AAT255" s="52"/>
      <c r="AAV255" s="44"/>
      <c r="AAZ255" s="44"/>
      <c r="ABD255" s="47"/>
      <c r="ABE255" s="36"/>
      <c r="ABF255" s="52"/>
      <c r="ABH255" s="44"/>
      <c r="ABL255" s="44"/>
      <c r="ABP255" s="47"/>
      <c r="ABQ255" s="36"/>
      <c r="ABR255" s="52"/>
      <c r="ABT255" s="44"/>
      <c r="ABX255" s="44"/>
      <c r="ACB255" s="47"/>
      <c r="ACC255" s="36"/>
      <c r="ACD255" s="52"/>
      <c r="ACF255" s="44"/>
      <c r="ACJ255" s="44"/>
      <c r="ACN255" s="47"/>
      <c r="ACO255" s="36"/>
      <c r="ACP255" s="52"/>
      <c r="ACR255" s="44"/>
      <c r="ACV255" s="44"/>
      <c r="ACZ255" s="47"/>
      <c r="ADA255" s="36"/>
      <c r="ADB255" s="52"/>
      <c r="ADD255" s="44"/>
      <c r="ADH255" s="44"/>
      <c r="ADL255" s="47"/>
      <c r="ADM255" s="36"/>
      <c r="ADN255" s="52"/>
      <c r="ADP255" s="44"/>
      <c r="ADT255" s="44"/>
      <c r="ADX255" s="47"/>
      <c r="ADY255" s="36"/>
      <c r="ADZ255" s="52"/>
      <c r="AEB255" s="44"/>
      <c r="AEF255" s="44"/>
      <c r="AEJ255" s="47"/>
      <c r="AEK255" s="36"/>
      <c r="AEL255" s="52"/>
      <c r="AEN255" s="44"/>
      <c r="AER255" s="44"/>
      <c r="AEV255" s="47"/>
      <c r="AEW255" s="36"/>
      <c r="AEX255" s="52"/>
      <c r="AEZ255" s="44"/>
      <c r="AFD255" s="44"/>
      <c r="AFH255" s="47"/>
      <c r="AFI255" s="36"/>
      <c r="AFJ255" s="52"/>
      <c r="AFL255" s="44"/>
      <c r="AFP255" s="44"/>
      <c r="AFT255" s="47"/>
      <c r="AFU255" s="36"/>
      <c r="AFV255" s="52"/>
      <c r="AFX255" s="44"/>
      <c r="AGB255" s="44"/>
      <c r="AGF255" s="47"/>
      <c r="AGG255" s="36"/>
      <c r="AGH255" s="52"/>
      <c r="AGJ255" s="44"/>
      <c r="AGN255" s="44"/>
      <c r="AGR255" s="47"/>
      <c r="AGS255" s="36"/>
      <c r="AGT255" s="52"/>
      <c r="AGV255" s="44"/>
      <c r="AGZ255" s="44"/>
      <c r="AHD255" s="47"/>
      <c r="AHE255" s="36"/>
      <c r="AHF255" s="52"/>
      <c r="AHH255" s="44"/>
      <c r="AHL255" s="44"/>
      <c r="AHP255" s="47"/>
      <c r="AHQ255" s="36"/>
      <c r="AHR255" s="52"/>
      <c r="AHT255" s="44"/>
      <c r="AHX255" s="44"/>
      <c r="AIB255" s="47"/>
      <c r="AIC255" s="36"/>
      <c r="AID255" s="52"/>
      <c r="AIF255" s="44"/>
      <c r="AIJ255" s="44"/>
      <c r="AIN255" s="47"/>
      <c r="AIO255" s="36"/>
      <c r="AIP255" s="52"/>
      <c r="AIR255" s="44"/>
      <c r="AIV255" s="44"/>
      <c r="AIZ255" s="47"/>
      <c r="AJA255" s="36"/>
      <c r="AJB255" s="52"/>
      <c r="AJD255" s="44"/>
      <c r="AJH255" s="44"/>
      <c r="AJL255" s="47"/>
      <c r="AJM255" s="36"/>
      <c r="AJN255" s="52"/>
      <c r="AJP255" s="44"/>
      <c r="AJT255" s="44"/>
      <c r="AJX255" s="47"/>
      <c r="AJY255" s="36"/>
      <c r="AJZ255" s="52"/>
      <c r="AKB255" s="44"/>
      <c r="AKF255" s="44"/>
      <c r="AKJ255" s="47"/>
      <c r="AKK255" s="36"/>
      <c r="AKL255" s="52"/>
      <c r="AKN255" s="44"/>
      <c r="AKR255" s="44"/>
      <c r="AKV255" s="47"/>
      <c r="AKW255" s="36"/>
      <c r="AKX255" s="52"/>
      <c r="AKZ255" s="44"/>
      <c r="ALD255" s="44"/>
      <c r="ALH255" s="47"/>
      <c r="ALI255" s="36"/>
      <c r="ALJ255" s="52"/>
      <c r="ALL255" s="44"/>
      <c r="ALP255" s="44"/>
      <c r="ALT255" s="47"/>
      <c r="ALU255" s="36"/>
      <c r="ALV255" s="52"/>
      <c r="ALX255" s="44"/>
      <c r="AMB255" s="44"/>
      <c r="AMF255" s="47"/>
      <c r="AMG255" s="36"/>
      <c r="AMH255" s="52"/>
      <c r="AMJ255" s="44"/>
    </row>
    <row r="256" spans="1:1024" s="43" customFormat="1" ht="25.5" x14ac:dyDescent="0.2">
      <c r="A256" s="39" t="s">
        <v>1086</v>
      </c>
      <c r="B256" s="57" t="s">
        <v>811</v>
      </c>
      <c r="C256" s="60" t="s">
        <v>190</v>
      </c>
      <c r="D256" s="61">
        <v>44645</v>
      </c>
      <c r="E256" s="43" t="s">
        <v>637</v>
      </c>
      <c r="F256" s="60" t="s">
        <v>192</v>
      </c>
      <c r="G256" s="43" t="s">
        <v>207</v>
      </c>
      <c r="H256" s="61"/>
      <c r="I256" s="43">
        <v>11</v>
      </c>
      <c r="J256" s="43" t="s">
        <v>194</v>
      </c>
      <c r="K256" s="60" t="s">
        <v>76</v>
      </c>
      <c r="L256" s="47" t="s">
        <v>780</v>
      </c>
      <c r="M256" s="37"/>
      <c r="N256" s="52"/>
      <c r="P256" s="44"/>
      <c r="T256" s="44"/>
      <c r="X256" s="47"/>
      <c r="Y256" s="36"/>
      <c r="Z256" s="52"/>
      <c r="AB256" s="44"/>
      <c r="AF256" s="44"/>
      <c r="AJ256" s="47"/>
      <c r="AK256" s="36"/>
      <c r="AL256" s="52"/>
      <c r="AN256" s="44"/>
      <c r="AR256" s="44"/>
      <c r="AV256" s="47"/>
      <c r="AW256" s="36"/>
      <c r="AX256" s="52"/>
      <c r="AZ256" s="44"/>
      <c r="BD256" s="44"/>
      <c r="BH256" s="47"/>
      <c r="BI256" s="36"/>
      <c r="BJ256" s="52"/>
      <c r="BL256" s="44"/>
      <c r="BP256" s="44"/>
      <c r="BT256" s="47"/>
      <c r="BU256" s="36"/>
      <c r="BV256" s="52"/>
      <c r="BX256" s="44"/>
      <c r="CB256" s="44"/>
      <c r="CF256" s="47"/>
      <c r="CG256" s="36"/>
      <c r="CH256" s="52"/>
      <c r="CJ256" s="44"/>
      <c r="CN256" s="44"/>
      <c r="CR256" s="47"/>
      <c r="CS256" s="36"/>
      <c r="CT256" s="52"/>
      <c r="CV256" s="44"/>
      <c r="CZ256" s="44"/>
      <c r="DD256" s="47"/>
      <c r="DE256" s="36"/>
      <c r="DF256" s="52"/>
      <c r="DH256" s="44"/>
      <c r="DL256" s="44"/>
      <c r="DP256" s="47"/>
      <c r="DQ256" s="36"/>
      <c r="DR256" s="52"/>
      <c r="DT256" s="44"/>
      <c r="DX256" s="44"/>
      <c r="EB256" s="47"/>
      <c r="EC256" s="36"/>
      <c r="ED256" s="52"/>
      <c r="EF256" s="44"/>
      <c r="EJ256" s="44"/>
      <c r="EN256" s="47"/>
      <c r="EO256" s="36"/>
      <c r="EP256" s="52"/>
      <c r="ER256" s="44"/>
      <c r="EV256" s="44"/>
      <c r="EZ256" s="47"/>
      <c r="FA256" s="36"/>
      <c r="FB256" s="52"/>
      <c r="FD256" s="44"/>
      <c r="FH256" s="44"/>
      <c r="FL256" s="47"/>
      <c r="FM256" s="36"/>
      <c r="FN256" s="52"/>
      <c r="FP256" s="44"/>
      <c r="FT256" s="44"/>
      <c r="FX256" s="47"/>
      <c r="FY256" s="36"/>
      <c r="FZ256" s="52"/>
      <c r="GB256" s="44"/>
      <c r="GF256" s="44"/>
      <c r="GJ256" s="47"/>
      <c r="GK256" s="36"/>
      <c r="GL256" s="52"/>
      <c r="GN256" s="44"/>
      <c r="GR256" s="44"/>
      <c r="GV256" s="47"/>
      <c r="GW256" s="36"/>
      <c r="GX256" s="52"/>
      <c r="GZ256" s="44"/>
      <c r="HD256" s="44"/>
      <c r="HH256" s="47"/>
      <c r="HI256" s="36"/>
      <c r="HJ256" s="52"/>
      <c r="HL256" s="44"/>
      <c r="HP256" s="44"/>
      <c r="HT256" s="47"/>
      <c r="HU256" s="36"/>
      <c r="HV256" s="52"/>
      <c r="HX256" s="44"/>
      <c r="IB256" s="44"/>
      <c r="IF256" s="47"/>
      <c r="IG256" s="36"/>
      <c r="IH256" s="52"/>
      <c r="IJ256" s="44"/>
      <c r="IN256" s="44"/>
      <c r="IR256" s="47"/>
      <c r="IS256" s="36"/>
      <c r="IT256" s="52"/>
      <c r="IV256" s="44"/>
      <c r="IZ256" s="44"/>
      <c r="JD256" s="47"/>
      <c r="JE256" s="36"/>
      <c r="JF256" s="52"/>
      <c r="JH256" s="44"/>
      <c r="JL256" s="44"/>
      <c r="JP256" s="47"/>
      <c r="JQ256" s="36"/>
      <c r="JR256" s="52"/>
      <c r="JT256" s="44"/>
      <c r="JX256" s="44"/>
      <c r="KB256" s="47"/>
      <c r="KC256" s="36"/>
      <c r="KD256" s="52"/>
      <c r="KF256" s="44"/>
      <c r="KJ256" s="44"/>
      <c r="KN256" s="47"/>
      <c r="KO256" s="36"/>
      <c r="KP256" s="52"/>
      <c r="KR256" s="44"/>
      <c r="KV256" s="44"/>
      <c r="KZ256" s="47"/>
      <c r="LA256" s="36"/>
      <c r="LB256" s="52"/>
      <c r="LD256" s="44"/>
      <c r="LH256" s="44"/>
      <c r="LL256" s="47"/>
      <c r="LM256" s="36"/>
      <c r="LN256" s="52"/>
      <c r="LP256" s="44"/>
      <c r="LT256" s="44"/>
      <c r="LX256" s="47"/>
      <c r="LY256" s="36"/>
      <c r="LZ256" s="52"/>
      <c r="MB256" s="44"/>
      <c r="MF256" s="44"/>
      <c r="MJ256" s="47"/>
      <c r="MK256" s="36"/>
      <c r="ML256" s="52"/>
      <c r="MN256" s="44"/>
      <c r="MR256" s="44"/>
      <c r="MV256" s="47"/>
      <c r="MW256" s="36"/>
      <c r="MX256" s="52"/>
      <c r="MZ256" s="44"/>
      <c r="ND256" s="44"/>
      <c r="NH256" s="47"/>
      <c r="NI256" s="36"/>
      <c r="NJ256" s="52"/>
      <c r="NL256" s="44"/>
      <c r="NP256" s="44"/>
      <c r="NT256" s="47"/>
      <c r="NU256" s="36"/>
      <c r="NV256" s="52"/>
      <c r="NX256" s="44"/>
      <c r="OB256" s="44"/>
      <c r="OF256" s="47"/>
      <c r="OG256" s="36"/>
      <c r="OH256" s="52"/>
      <c r="OJ256" s="44"/>
      <c r="ON256" s="44"/>
      <c r="OR256" s="47"/>
      <c r="OS256" s="36"/>
      <c r="OT256" s="52"/>
      <c r="OV256" s="44"/>
      <c r="OZ256" s="44"/>
      <c r="PD256" s="47"/>
      <c r="PE256" s="36"/>
      <c r="PF256" s="52"/>
      <c r="PH256" s="44"/>
      <c r="PL256" s="44"/>
      <c r="PP256" s="47"/>
      <c r="PQ256" s="36"/>
      <c r="PR256" s="52"/>
      <c r="PT256" s="44"/>
      <c r="PX256" s="44"/>
      <c r="QB256" s="47"/>
      <c r="QC256" s="36"/>
      <c r="QD256" s="52"/>
      <c r="QF256" s="44"/>
      <c r="QJ256" s="44"/>
      <c r="QN256" s="47"/>
      <c r="QO256" s="36"/>
      <c r="QP256" s="52"/>
      <c r="QR256" s="44"/>
      <c r="QV256" s="44"/>
      <c r="QZ256" s="47"/>
      <c r="RA256" s="36"/>
      <c r="RB256" s="52"/>
      <c r="RD256" s="44"/>
      <c r="RH256" s="44"/>
      <c r="RL256" s="47"/>
      <c r="RM256" s="36"/>
      <c r="RN256" s="52"/>
      <c r="RP256" s="44"/>
      <c r="RT256" s="44"/>
      <c r="RX256" s="47"/>
      <c r="RY256" s="36"/>
      <c r="RZ256" s="52"/>
      <c r="SB256" s="44"/>
      <c r="SF256" s="44"/>
      <c r="SJ256" s="47"/>
      <c r="SK256" s="36"/>
      <c r="SL256" s="52"/>
      <c r="SN256" s="44"/>
      <c r="SR256" s="44"/>
      <c r="SV256" s="47"/>
      <c r="SW256" s="36"/>
      <c r="SX256" s="52"/>
      <c r="SZ256" s="44"/>
      <c r="TD256" s="44"/>
      <c r="TH256" s="47"/>
      <c r="TI256" s="36"/>
      <c r="TJ256" s="52"/>
      <c r="TL256" s="44"/>
      <c r="TP256" s="44"/>
      <c r="TT256" s="47"/>
      <c r="TU256" s="36"/>
      <c r="TV256" s="52"/>
      <c r="TX256" s="44"/>
      <c r="UB256" s="44"/>
      <c r="UF256" s="47"/>
      <c r="UG256" s="36"/>
      <c r="UH256" s="52"/>
      <c r="UJ256" s="44"/>
      <c r="UN256" s="44"/>
      <c r="UR256" s="47"/>
      <c r="US256" s="36"/>
      <c r="UT256" s="52"/>
      <c r="UV256" s="44"/>
      <c r="UZ256" s="44"/>
      <c r="VD256" s="47"/>
      <c r="VE256" s="36"/>
      <c r="VF256" s="52"/>
      <c r="VH256" s="44"/>
      <c r="VL256" s="44"/>
      <c r="VP256" s="47"/>
      <c r="VQ256" s="36"/>
      <c r="VR256" s="52"/>
      <c r="VT256" s="44"/>
      <c r="VX256" s="44"/>
      <c r="WB256" s="47"/>
      <c r="WC256" s="36"/>
      <c r="WD256" s="52"/>
      <c r="WF256" s="44"/>
      <c r="WJ256" s="44"/>
      <c r="WN256" s="47"/>
      <c r="WO256" s="36"/>
      <c r="WP256" s="52"/>
      <c r="WR256" s="44"/>
      <c r="WV256" s="44"/>
      <c r="WZ256" s="47"/>
      <c r="XA256" s="36"/>
      <c r="XB256" s="52"/>
      <c r="XD256" s="44"/>
      <c r="XH256" s="44"/>
      <c r="XL256" s="47"/>
      <c r="XM256" s="36"/>
      <c r="XN256" s="52"/>
      <c r="XP256" s="44"/>
      <c r="XT256" s="44"/>
      <c r="XX256" s="47"/>
      <c r="XY256" s="36"/>
      <c r="XZ256" s="52"/>
      <c r="YB256" s="44"/>
      <c r="YF256" s="44"/>
      <c r="YJ256" s="47"/>
      <c r="YK256" s="36"/>
      <c r="YL256" s="52"/>
      <c r="YN256" s="44"/>
      <c r="YR256" s="44"/>
      <c r="YV256" s="47"/>
      <c r="YW256" s="36"/>
      <c r="YX256" s="52"/>
      <c r="YZ256" s="44"/>
      <c r="ZD256" s="44"/>
      <c r="ZH256" s="47"/>
      <c r="ZI256" s="36"/>
      <c r="ZJ256" s="52"/>
      <c r="ZL256" s="44"/>
      <c r="ZP256" s="44"/>
      <c r="ZT256" s="47"/>
      <c r="ZU256" s="36"/>
      <c r="ZV256" s="52"/>
      <c r="ZX256" s="44"/>
      <c r="AAB256" s="44"/>
      <c r="AAF256" s="47"/>
      <c r="AAG256" s="36"/>
      <c r="AAH256" s="52"/>
      <c r="AAJ256" s="44"/>
      <c r="AAN256" s="44"/>
      <c r="AAR256" s="47"/>
      <c r="AAS256" s="36"/>
      <c r="AAT256" s="52"/>
      <c r="AAV256" s="44"/>
      <c r="AAZ256" s="44"/>
      <c r="ABD256" s="47"/>
      <c r="ABE256" s="36"/>
      <c r="ABF256" s="52"/>
      <c r="ABH256" s="44"/>
      <c r="ABL256" s="44"/>
      <c r="ABP256" s="47"/>
      <c r="ABQ256" s="36"/>
      <c r="ABR256" s="52"/>
      <c r="ABT256" s="44"/>
      <c r="ABX256" s="44"/>
      <c r="ACB256" s="47"/>
      <c r="ACC256" s="36"/>
      <c r="ACD256" s="52"/>
      <c r="ACF256" s="44"/>
      <c r="ACJ256" s="44"/>
      <c r="ACN256" s="47"/>
      <c r="ACO256" s="36"/>
      <c r="ACP256" s="52"/>
      <c r="ACR256" s="44"/>
      <c r="ACV256" s="44"/>
      <c r="ACZ256" s="47"/>
      <c r="ADA256" s="36"/>
      <c r="ADB256" s="52"/>
      <c r="ADD256" s="44"/>
      <c r="ADH256" s="44"/>
      <c r="ADL256" s="47"/>
      <c r="ADM256" s="36"/>
      <c r="ADN256" s="52"/>
      <c r="ADP256" s="44"/>
      <c r="ADT256" s="44"/>
      <c r="ADX256" s="47"/>
      <c r="ADY256" s="36"/>
      <c r="ADZ256" s="52"/>
      <c r="AEB256" s="44"/>
      <c r="AEF256" s="44"/>
      <c r="AEJ256" s="47"/>
      <c r="AEK256" s="36"/>
      <c r="AEL256" s="52"/>
      <c r="AEN256" s="44"/>
      <c r="AER256" s="44"/>
      <c r="AEV256" s="47"/>
      <c r="AEW256" s="36"/>
      <c r="AEX256" s="52"/>
      <c r="AEZ256" s="44"/>
      <c r="AFD256" s="44"/>
      <c r="AFH256" s="47"/>
      <c r="AFI256" s="36"/>
      <c r="AFJ256" s="52"/>
      <c r="AFL256" s="44"/>
      <c r="AFP256" s="44"/>
      <c r="AFT256" s="47"/>
      <c r="AFU256" s="36"/>
      <c r="AFV256" s="52"/>
      <c r="AFX256" s="44"/>
      <c r="AGB256" s="44"/>
      <c r="AGF256" s="47"/>
      <c r="AGG256" s="36"/>
      <c r="AGH256" s="52"/>
      <c r="AGJ256" s="44"/>
      <c r="AGN256" s="44"/>
      <c r="AGR256" s="47"/>
      <c r="AGS256" s="36"/>
      <c r="AGT256" s="52"/>
      <c r="AGV256" s="44"/>
      <c r="AGZ256" s="44"/>
      <c r="AHD256" s="47"/>
      <c r="AHE256" s="36"/>
      <c r="AHF256" s="52"/>
      <c r="AHH256" s="44"/>
      <c r="AHL256" s="44"/>
      <c r="AHP256" s="47"/>
      <c r="AHQ256" s="36"/>
      <c r="AHR256" s="52"/>
      <c r="AHT256" s="44"/>
      <c r="AHX256" s="44"/>
      <c r="AIB256" s="47"/>
      <c r="AIC256" s="36"/>
      <c r="AID256" s="52"/>
      <c r="AIF256" s="44"/>
      <c r="AIJ256" s="44"/>
      <c r="AIN256" s="47"/>
      <c r="AIO256" s="36"/>
      <c r="AIP256" s="52"/>
      <c r="AIR256" s="44"/>
      <c r="AIV256" s="44"/>
      <c r="AIZ256" s="47"/>
      <c r="AJA256" s="36"/>
      <c r="AJB256" s="52"/>
      <c r="AJD256" s="44"/>
      <c r="AJH256" s="44"/>
      <c r="AJL256" s="47"/>
      <c r="AJM256" s="36"/>
      <c r="AJN256" s="52"/>
      <c r="AJP256" s="44"/>
      <c r="AJT256" s="44"/>
      <c r="AJX256" s="47"/>
      <c r="AJY256" s="36"/>
      <c r="AJZ256" s="52"/>
      <c r="AKB256" s="44"/>
      <c r="AKF256" s="44"/>
      <c r="AKJ256" s="47"/>
      <c r="AKK256" s="36"/>
      <c r="AKL256" s="52"/>
      <c r="AKN256" s="44"/>
      <c r="AKR256" s="44"/>
      <c r="AKV256" s="47"/>
      <c r="AKW256" s="36"/>
      <c r="AKX256" s="52"/>
      <c r="AKZ256" s="44"/>
      <c r="ALD256" s="44"/>
      <c r="ALH256" s="47"/>
      <c r="ALI256" s="36"/>
      <c r="ALJ256" s="52"/>
      <c r="ALL256" s="44"/>
      <c r="ALP256" s="44"/>
      <c r="ALT256" s="47"/>
      <c r="ALU256" s="36"/>
      <c r="ALV256" s="52"/>
      <c r="ALX256" s="44"/>
      <c r="AMB256" s="44"/>
      <c r="AMF256" s="47"/>
      <c r="AMG256" s="36"/>
      <c r="AMH256" s="52"/>
      <c r="AMJ256" s="44"/>
    </row>
    <row r="257" spans="1:1024" s="43" customFormat="1" ht="25.5" x14ac:dyDescent="0.2">
      <c r="A257" s="39" t="s">
        <v>1086</v>
      </c>
      <c r="B257" s="57" t="s">
        <v>812</v>
      </c>
      <c r="C257" s="60" t="s">
        <v>190</v>
      </c>
      <c r="D257" s="61">
        <v>44648</v>
      </c>
      <c r="E257" s="43" t="s">
        <v>813</v>
      </c>
      <c r="F257" s="60" t="s">
        <v>192</v>
      </c>
      <c r="G257" s="43" t="s">
        <v>207</v>
      </c>
      <c r="H257" s="61"/>
      <c r="I257" s="43">
        <v>10</v>
      </c>
      <c r="J257" s="43" t="s">
        <v>194</v>
      </c>
      <c r="K257" s="60" t="s">
        <v>76</v>
      </c>
      <c r="L257" s="47" t="s">
        <v>822</v>
      </c>
      <c r="M257" s="37"/>
      <c r="N257" s="52"/>
      <c r="P257" s="44"/>
      <c r="T257" s="44"/>
      <c r="X257" s="47"/>
      <c r="Y257" s="36"/>
      <c r="Z257" s="52"/>
      <c r="AB257" s="44"/>
      <c r="AF257" s="44"/>
      <c r="AJ257" s="47"/>
      <c r="AK257" s="36"/>
      <c r="AL257" s="52"/>
      <c r="AN257" s="44"/>
      <c r="AR257" s="44"/>
      <c r="AV257" s="47"/>
      <c r="AW257" s="36"/>
      <c r="AX257" s="52"/>
      <c r="AZ257" s="44"/>
      <c r="BD257" s="44"/>
      <c r="BH257" s="47"/>
      <c r="BI257" s="36"/>
      <c r="BJ257" s="52"/>
      <c r="BL257" s="44"/>
      <c r="BP257" s="44"/>
      <c r="BT257" s="47"/>
      <c r="BU257" s="36"/>
      <c r="BV257" s="52"/>
      <c r="BX257" s="44"/>
      <c r="CB257" s="44"/>
      <c r="CF257" s="47"/>
      <c r="CG257" s="36"/>
      <c r="CH257" s="52"/>
      <c r="CJ257" s="44"/>
      <c r="CN257" s="44"/>
      <c r="CR257" s="47"/>
      <c r="CS257" s="36"/>
      <c r="CT257" s="52"/>
      <c r="CV257" s="44"/>
      <c r="CZ257" s="44"/>
      <c r="DD257" s="47"/>
      <c r="DE257" s="36"/>
      <c r="DF257" s="52"/>
      <c r="DH257" s="44"/>
      <c r="DL257" s="44"/>
      <c r="DP257" s="47"/>
      <c r="DQ257" s="36"/>
      <c r="DR257" s="52"/>
      <c r="DT257" s="44"/>
      <c r="DX257" s="44"/>
      <c r="EB257" s="47"/>
      <c r="EC257" s="36"/>
      <c r="ED257" s="52"/>
      <c r="EF257" s="44"/>
      <c r="EJ257" s="44"/>
      <c r="EN257" s="47"/>
      <c r="EO257" s="36"/>
      <c r="EP257" s="52"/>
      <c r="ER257" s="44"/>
      <c r="EV257" s="44"/>
      <c r="EZ257" s="47"/>
      <c r="FA257" s="36"/>
      <c r="FB257" s="52"/>
      <c r="FD257" s="44"/>
      <c r="FH257" s="44"/>
      <c r="FL257" s="47"/>
      <c r="FM257" s="36"/>
      <c r="FN257" s="52"/>
      <c r="FP257" s="44"/>
      <c r="FT257" s="44"/>
      <c r="FX257" s="47"/>
      <c r="FY257" s="36"/>
      <c r="FZ257" s="52"/>
      <c r="GB257" s="44"/>
      <c r="GF257" s="44"/>
      <c r="GJ257" s="47"/>
      <c r="GK257" s="36"/>
      <c r="GL257" s="52"/>
      <c r="GN257" s="44"/>
      <c r="GR257" s="44"/>
      <c r="GV257" s="47"/>
      <c r="GW257" s="36"/>
      <c r="GX257" s="52"/>
      <c r="GZ257" s="44"/>
      <c r="HD257" s="44"/>
      <c r="HH257" s="47"/>
      <c r="HI257" s="36"/>
      <c r="HJ257" s="52"/>
      <c r="HL257" s="44"/>
      <c r="HP257" s="44"/>
      <c r="HT257" s="47"/>
      <c r="HU257" s="36"/>
      <c r="HV257" s="52"/>
      <c r="HX257" s="44"/>
      <c r="IB257" s="44"/>
      <c r="IF257" s="47"/>
      <c r="IG257" s="36"/>
      <c r="IH257" s="52"/>
      <c r="IJ257" s="44"/>
      <c r="IN257" s="44"/>
      <c r="IR257" s="47"/>
      <c r="IS257" s="36"/>
      <c r="IT257" s="52"/>
      <c r="IV257" s="44"/>
      <c r="IZ257" s="44"/>
      <c r="JD257" s="47"/>
      <c r="JE257" s="36"/>
      <c r="JF257" s="52"/>
      <c r="JH257" s="44"/>
      <c r="JL257" s="44"/>
      <c r="JP257" s="47"/>
      <c r="JQ257" s="36"/>
      <c r="JR257" s="52"/>
      <c r="JT257" s="44"/>
      <c r="JX257" s="44"/>
      <c r="KB257" s="47"/>
      <c r="KC257" s="36"/>
      <c r="KD257" s="52"/>
      <c r="KF257" s="44"/>
      <c r="KJ257" s="44"/>
      <c r="KN257" s="47"/>
      <c r="KO257" s="36"/>
      <c r="KP257" s="52"/>
      <c r="KR257" s="44"/>
      <c r="KV257" s="44"/>
      <c r="KZ257" s="47"/>
      <c r="LA257" s="36"/>
      <c r="LB257" s="52"/>
      <c r="LD257" s="44"/>
      <c r="LH257" s="44"/>
      <c r="LL257" s="47"/>
      <c r="LM257" s="36"/>
      <c r="LN257" s="52"/>
      <c r="LP257" s="44"/>
      <c r="LT257" s="44"/>
      <c r="LX257" s="47"/>
      <c r="LY257" s="36"/>
      <c r="LZ257" s="52"/>
      <c r="MB257" s="44"/>
      <c r="MF257" s="44"/>
      <c r="MJ257" s="47"/>
      <c r="MK257" s="36"/>
      <c r="ML257" s="52"/>
      <c r="MN257" s="44"/>
      <c r="MR257" s="44"/>
      <c r="MV257" s="47"/>
      <c r="MW257" s="36"/>
      <c r="MX257" s="52"/>
      <c r="MZ257" s="44"/>
      <c r="ND257" s="44"/>
      <c r="NH257" s="47"/>
      <c r="NI257" s="36"/>
      <c r="NJ257" s="52"/>
      <c r="NL257" s="44"/>
      <c r="NP257" s="44"/>
      <c r="NT257" s="47"/>
      <c r="NU257" s="36"/>
      <c r="NV257" s="52"/>
      <c r="NX257" s="44"/>
      <c r="OB257" s="44"/>
      <c r="OF257" s="47"/>
      <c r="OG257" s="36"/>
      <c r="OH257" s="52"/>
      <c r="OJ257" s="44"/>
      <c r="ON257" s="44"/>
      <c r="OR257" s="47"/>
      <c r="OS257" s="36"/>
      <c r="OT257" s="52"/>
      <c r="OV257" s="44"/>
      <c r="OZ257" s="44"/>
      <c r="PD257" s="47"/>
      <c r="PE257" s="36"/>
      <c r="PF257" s="52"/>
      <c r="PH257" s="44"/>
      <c r="PL257" s="44"/>
      <c r="PP257" s="47"/>
      <c r="PQ257" s="36"/>
      <c r="PR257" s="52"/>
      <c r="PT257" s="44"/>
      <c r="PX257" s="44"/>
      <c r="QB257" s="47"/>
      <c r="QC257" s="36"/>
      <c r="QD257" s="52"/>
      <c r="QF257" s="44"/>
      <c r="QJ257" s="44"/>
      <c r="QN257" s="47"/>
      <c r="QO257" s="36"/>
      <c r="QP257" s="52"/>
      <c r="QR257" s="44"/>
      <c r="QV257" s="44"/>
      <c r="QZ257" s="47"/>
      <c r="RA257" s="36"/>
      <c r="RB257" s="52"/>
      <c r="RD257" s="44"/>
      <c r="RH257" s="44"/>
      <c r="RL257" s="47"/>
      <c r="RM257" s="36"/>
      <c r="RN257" s="52"/>
      <c r="RP257" s="44"/>
      <c r="RT257" s="44"/>
      <c r="RX257" s="47"/>
      <c r="RY257" s="36"/>
      <c r="RZ257" s="52"/>
      <c r="SB257" s="44"/>
      <c r="SF257" s="44"/>
      <c r="SJ257" s="47"/>
      <c r="SK257" s="36"/>
      <c r="SL257" s="52"/>
      <c r="SN257" s="44"/>
      <c r="SR257" s="44"/>
      <c r="SV257" s="47"/>
      <c r="SW257" s="36"/>
      <c r="SX257" s="52"/>
      <c r="SZ257" s="44"/>
      <c r="TD257" s="44"/>
      <c r="TH257" s="47"/>
      <c r="TI257" s="36"/>
      <c r="TJ257" s="52"/>
      <c r="TL257" s="44"/>
      <c r="TP257" s="44"/>
      <c r="TT257" s="47"/>
      <c r="TU257" s="36"/>
      <c r="TV257" s="52"/>
      <c r="TX257" s="44"/>
      <c r="UB257" s="44"/>
      <c r="UF257" s="47"/>
      <c r="UG257" s="36"/>
      <c r="UH257" s="52"/>
      <c r="UJ257" s="44"/>
      <c r="UN257" s="44"/>
      <c r="UR257" s="47"/>
      <c r="US257" s="36"/>
      <c r="UT257" s="52"/>
      <c r="UV257" s="44"/>
      <c r="UZ257" s="44"/>
      <c r="VD257" s="47"/>
      <c r="VE257" s="36"/>
      <c r="VF257" s="52"/>
      <c r="VH257" s="44"/>
      <c r="VL257" s="44"/>
      <c r="VP257" s="47"/>
      <c r="VQ257" s="36"/>
      <c r="VR257" s="52"/>
      <c r="VT257" s="44"/>
      <c r="VX257" s="44"/>
      <c r="WB257" s="47"/>
      <c r="WC257" s="36"/>
      <c r="WD257" s="52"/>
      <c r="WF257" s="44"/>
      <c r="WJ257" s="44"/>
      <c r="WN257" s="47"/>
      <c r="WO257" s="36"/>
      <c r="WP257" s="52"/>
      <c r="WR257" s="44"/>
      <c r="WV257" s="44"/>
      <c r="WZ257" s="47"/>
      <c r="XA257" s="36"/>
      <c r="XB257" s="52"/>
      <c r="XD257" s="44"/>
      <c r="XH257" s="44"/>
      <c r="XL257" s="47"/>
      <c r="XM257" s="36"/>
      <c r="XN257" s="52"/>
      <c r="XP257" s="44"/>
      <c r="XT257" s="44"/>
      <c r="XX257" s="47"/>
      <c r="XY257" s="36"/>
      <c r="XZ257" s="52"/>
      <c r="YB257" s="44"/>
      <c r="YF257" s="44"/>
      <c r="YJ257" s="47"/>
      <c r="YK257" s="36"/>
      <c r="YL257" s="52"/>
      <c r="YN257" s="44"/>
      <c r="YR257" s="44"/>
      <c r="YV257" s="47"/>
      <c r="YW257" s="36"/>
      <c r="YX257" s="52"/>
      <c r="YZ257" s="44"/>
      <c r="ZD257" s="44"/>
      <c r="ZH257" s="47"/>
      <c r="ZI257" s="36"/>
      <c r="ZJ257" s="52"/>
      <c r="ZL257" s="44"/>
      <c r="ZP257" s="44"/>
      <c r="ZT257" s="47"/>
      <c r="ZU257" s="36"/>
      <c r="ZV257" s="52"/>
      <c r="ZX257" s="44"/>
      <c r="AAB257" s="44"/>
      <c r="AAF257" s="47"/>
      <c r="AAG257" s="36"/>
      <c r="AAH257" s="52"/>
      <c r="AAJ257" s="44"/>
      <c r="AAN257" s="44"/>
      <c r="AAR257" s="47"/>
      <c r="AAS257" s="36"/>
      <c r="AAT257" s="52"/>
      <c r="AAV257" s="44"/>
      <c r="AAZ257" s="44"/>
      <c r="ABD257" s="47"/>
      <c r="ABE257" s="36"/>
      <c r="ABF257" s="52"/>
      <c r="ABH257" s="44"/>
      <c r="ABL257" s="44"/>
      <c r="ABP257" s="47"/>
      <c r="ABQ257" s="36"/>
      <c r="ABR257" s="52"/>
      <c r="ABT257" s="44"/>
      <c r="ABX257" s="44"/>
      <c r="ACB257" s="47"/>
      <c r="ACC257" s="36"/>
      <c r="ACD257" s="52"/>
      <c r="ACF257" s="44"/>
      <c r="ACJ257" s="44"/>
      <c r="ACN257" s="47"/>
      <c r="ACO257" s="36"/>
      <c r="ACP257" s="52"/>
      <c r="ACR257" s="44"/>
      <c r="ACV257" s="44"/>
      <c r="ACZ257" s="47"/>
      <c r="ADA257" s="36"/>
      <c r="ADB257" s="52"/>
      <c r="ADD257" s="44"/>
      <c r="ADH257" s="44"/>
      <c r="ADL257" s="47"/>
      <c r="ADM257" s="36"/>
      <c r="ADN257" s="52"/>
      <c r="ADP257" s="44"/>
      <c r="ADT257" s="44"/>
      <c r="ADX257" s="47"/>
      <c r="ADY257" s="36"/>
      <c r="ADZ257" s="52"/>
      <c r="AEB257" s="44"/>
      <c r="AEF257" s="44"/>
      <c r="AEJ257" s="47"/>
      <c r="AEK257" s="36"/>
      <c r="AEL257" s="52"/>
      <c r="AEN257" s="44"/>
      <c r="AER257" s="44"/>
      <c r="AEV257" s="47"/>
      <c r="AEW257" s="36"/>
      <c r="AEX257" s="52"/>
      <c r="AEZ257" s="44"/>
      <c r="AFD257" s="44"/>
      <c r="AFH257" s="47"/>
      <c r="AFI257" s="36"/>
      <c r="AFJ257" s="52"/>
      <c r="AFL257" s="44"/>
      <c r="AFP257" s="44"/>
      <c r="AFT257" s="47"/>
      <c r="AFU257" s="36"/>
      <c r="AFV257" s="52"/>
      <c r="AFX257" s="44"/>
      <c r="AGB257" s="44"/>
      <c r="AGF257" s="47"/>
      <c r="AGG257" s="36"/>
      <c r="AGH257" s="52"/>
      <c r="AGJ257" s="44"/>
      <c r="AGN257" s="44"/>
      <c r="AGR257" s="47"/>
      <c r="AGS257" s="36"/>
      <c r="AGT257" s="52"/>
      <c r="AGV257" s="44"/>
      <c r="AGZ257" s="44"/>
      <c r="AHD257" s="47"/>
      <c r="AHE257" s="36"/>
      <c r="AHF257" s="52"/>
      <c r="AHH257" s="44"/>
      <c r="AHL257" s="44"/>
      <c r="AHP257" s="47"/>
      <c r="AHQ257" s="36"/>
      <c r="AHR257" s="52"/>
      <c r="AHT257" s="44"/>
      <c r="AHX257" s="44"/>
      <c r="AIB257" s="47"/>
      <c r="AIC257" s="36"/>
      <c r="AID257" s="52"/>
      <c r="AIF257" s="44"/>
      <c r="AIJ257" s="44"/>
      <c r="AIN257" s="47"/>
      <c r="AIO257" s="36"/>
      <c r="AIP257" s="52"/>
      <c r="AIR257" s="44"/>
      <c r="AIV257" s="44"/>
      <c r="AIZ257" s="47"/>
      <c r="AJA257" s="36"/>
      <c r="AJB257" s="52"/>
      <c r="AJD257" s="44"/>
      <c r="AJH257" s="44"/>
      <c r="AJL257" s="47"/>
      <c r="AJM257" s="36"/>
      <c r="AJN257" s="52"/>
      <c r="AJP257" s="44"/>
      <c r="AJT257" s="44"/>
      <c r="AJX257" s="47"/>
      <c r="AJY257" s="36"/>
      <c r="AJZ257" s="52"/>
      <c r="AKB257" s="44"/>
      <c r="AKF257" s="44"/>
      <c r="AKJ257" s="47"/>
      <c r="AKK257" s="36"/>
      <c r="AKL257" s="52"/>
      <c r="AKN257" s="44"/>
      <c r="AKR257" s="44"/>
      <c r="AKV257" s="47"/>
      <c r="AKW257" s="36"/>
      <c r="AKX257" s="52"/>
      <c r="AKZ257" s="44"/>
      <c r="ALD257" s="44"/>
      <c r="ALH257" s="47"/>
      <c r="ALI257" s="36"/>
      <c r="ALJ257" s="52"/>
      <c r="ALL257" s="44"/>
      <c r="ALP257" s="44"/>
      <c r="ALT257" s="47"/>
      <c r="ALU257" s="36"/>
      <c r="ALV257" s="52"/>
      <c r="ALX257" s="44"/>
      <c r="AMB257" s="44"/>
      <c r="AMF257" s="47"/>
      <c r="AMG257" s="36"/>
      <c r="AMH257" s="52"/>
      <c r="AMJ257" s="44"/>
    </row>
    <row r="258" spans="1:1024" s="43" customFormat="1" ht="25.5" x14ac:dyDescent="0.2">
      <c r="A258" s="39" t="s">
        <v>1086</v>
      </c>
      <c r="B258" s="57" t="s">
        <v>814</v>
      </c>
      <c r="C258" s="60" t="s">
        <v>190</v>
      </c>
      <c r="D258" s="61">
        <v>44648</v>
      </c>
      <c r="E258" s="43" t="s">
        <v>815</v>
      </c>
      <c r="F258" s="60" t="s">
        <v>192</v>
      </c>
      <c r="G258" s="43" t="s">
        <v>207</v>
      </c>
      <c r="H258" s="61"/>
      <c r="I258" s="43">
        <v>10</v>
      </c>
      <c r="J258" s="43" t="s">
        <v>194</v>
      </c>
      <c r="K258" s="60" t="s">
        <v>76</v>
      </c>
      <c r="L258" s="47" t="s">
        <v>782</v>
      </c>
      <c r="M258" s="37"/>
      <c r="N258" s="52"/>
      <c r="P258" s="44"/>
      <c r="T258" s="44"/>
      <c r="X258" s="47"/>
      <c r="Y258" s="36"/>
      <c r="Z258" s="52"/>
      <c r="AB258" s="44"/>
      <c r="AF258" s="44"/>
      <c r="AJ258" s="47"/>
      <c r="AK258" s="36"/>
      <c r="AL258" s="52"/>
      <c r="AN258" s="44"/>
      <c r="AR258" s="44"/>
      <c r="AV258" s="47"/>
      <c r="AW258" s="36"/>
      <c r="AX258" s="52"/>
      <c r="AZ258" s="44"/>
      <c r="BD258" s="44"/>
      <c r="BH258" s="47"/>
      <c r="BI258" s="36"/>
      <c r="BJ258" s="52"/>
      <c r="BL258" s="44"/>
      <c r="BP258" s="44"/>
      <c r="BT258" s="47"/>
      <c r="BU258" s="36"/>
      <c r="BV258" s="52"/>
      <c r="BX258" s="44"/>
      <c r="CB258" s="44"/>
      <c r="CF258" s="47"/>
      <c r="CG258" s="36"/>
      <c r="CH258" s="52"/>
      <c r="CJ258" s="44"/>
      <c r="CN258" s="44"/>
      <c r="CR258" s="47"/>
      <c r="CS258" s="36"/>
      <c r="CT258" s="52"/>
      <c r="CV258" s="44"/>
      <c r="CZ258" s="44"/>
      <c r="DD258" s="47"/>
      <c r="DE258" s="36"/>
      <c r="DF258" s="52"/>
      <c r="DH258" s="44"/>
      <c r="DL258" s="44"/>
      <c r="DP258" s="47"/>
      <c r="DQ258" s="36"/>
      <c r="DR258" s="52"/>
      <c r="DT258" s="44"/>
      <c r="DX258" s="44"/>
      <c r="EB258" s="47"/>
      <c r="EC258" s="36"/>
      <c r="ED258" s="52"/>
      <c r="EF258" s="44"/>
      <c r="EJ258" s="44"/>
      <c r="EN258" s="47"/>
      <c r="EO258" s="36"/>
      <c r="EP258" s="52"/>
      <c r="ER258" s="44"/>
      <c r="EV258" s="44"/>
      <c r="EZ258" s="47"/>
      <c r="FA258" s="36"/>
      <c r="FB258" s="52"/>
      <c r="FD258" s="44"/>
      <c r="FH258" s="44"/>
      <c r="FL258" s="47"/>
      <c r="FM258" s="36"/>
      <c r="FN258" s="52"/>
      <c r="FP258" s="44"/>
      <c r="FT258" s="44"/>
      <c r="FX258" s="47"/>
      <c r="FY258" s="36"/>
      <c r="FZ258" s="52"/>
      <c r="GB258" s="44"/>
      <c r="GF258" s="44"/>
      <c r="GJ258" s="47"/>
      <c r="GK258" s="36"/>
      <c r="GL258" s="52"/>
      <c r="GN258" s="44"/>
      <c r="GR258" s="44"/>
      <c r="GV258" s="47"/>
      <c r="GW258" s="36"/>
      <c r="GX258" s="52"/>
      <c r="GZ258" s="44"/>
      <c r="HD258" s="44"/>
      <c r="HH258" s="47"/>
      <c r="HI258" s="36"/>
      <c r="HJ258" s="52"/>
      <c r="HL258" s="44"/>
      <c r="HP258" s="44"/>
      <c r="HT258" s="47"/>
      <c r="HU258" s="36"/>
      <c r="HV258" s="52"/>
      <c r="HX258" s="44"/>
      <c r="IB258" s="44"/>
      <c r="IF258" s="47"/>
      <c r="IG258" s="36"/>
      <c r="IH258" s="52"/>
      <c r="IJ258" s="44"/>
      <c r="IN258" s="44"/>
      <c r="IR258" s="47"/>
      <c r="IS258" s="36"/>
      <c r="IT258" s="52"/>
      <c r="IV258" s="44"/>
      <c r="IZ258" s="44"/>
      <c r="JD258" s="47"/>
      <c r="JE258" s="36"/>
      <c r="JF258" s="52"/>
      <c r="JH258" s="44"/>
      <c r="JL258" s="44"/>
      <c r="JP258" s="47"/>
      <c r="JQ258" s="36"/>
      <c r="JR258" s="52"/>
      <c r="JT258" s="44"/>
      <c r="JX258" s="44"/>
      <c r="KB258" s="47"/>
      <c r="KC258" s="36"/>
      <c r="KD258" s="52"/>
      <c r="KF258" s="44"/>
      <c r="KJ258" s="44"/>
      <c r="KN258" s="47"/>
      <c r="KO258" s="36"/>
      <c r="KP258" s="52"/>
      <c r="KR258" s="44"/>
      <c r="KV258" s="44"/>
      <c r="KZ258" s="47"/>
      <c r="LA258" s="36"/>
      <c r="LB258" s="52"/>
      <c r="LD258" s="44"/>
      <c r="LH258" s="44"/>
      <c r="LL258" s="47"/>
      <c r="LM258" s="36"/>
      <c r="LN258" s="52"/>
      <c r="LP258" s="44"/>
      <c r="LT258" s="44"/>
      <c r="LX258" s="47"/>
      <c r="LY258" s="36"/>
      <c r="LZ258" s="52"/>
      <c r="MB258" s="44"/>
      <c r="MF258" s="44"/>
      <c r="MJ258" s="47"/>
      <c r="MK258" s="36"/>
      <c r="ML258" s="52"/>
      <c r="MN258" s="44"/>
      <c r="MR258" s="44"/>
      <c r="MV258" s="47"/>
      <c r="MW258" s="36"/>
      <c r="MX258" s="52"/>
      <c r="MZ258" s="44"/>
      <c r="ND258" s="44"/>
      <c r="NH258" s="47"/>
      <c r="NI258" s="36"/>
      <c r="NJ258" s="52"/>
      <c r="NL258" s="44"/>
      <c r="NP258" s="44"/>
      <c r="NT258" s="47"/>
      <c r="NU258" s="36"/>
      <c r="NV258" s="52"/>
      <c r="NX258" s="44"/>
      <c r="OB258" s="44"/>
      <c r="OF258" s="47"/>
      <c r="OG258" s="36"/>
      <c r="OH258" s="52"/>
      <c r="OJ258" s="44"/>
      <c r="ON258" s="44"/>
      <c r="OR258" s="47"/>
      <c r="OS258" s="36"/>
      <c r="OT258" s="52"/>
      <c r="OV258" s="44"/>
      <c r="OZ258" s="44"/>
      <c r="PD258" s="47"/>
      <c r="PE258" s="36"/>
      <c r="PF258" s="52"/>
      <c r="PH258" s="44"/>
      <c r="PL258" s="44"/>
      <c r="PP258" s="47"/>
      <c r="PQ258" s="36"/>
      <c r="PR258" s="52"/>
      <c r="PT258" s="44"/>
      <c r="PX258" s="44"/>
      <c r="QB258" s="47"/>
      <c r="QC258" s="36"/>
      <c r="QD258" s="52"/>
      <c r="QF258" s="44"/>
      <c r="QJ258" s="44"/>
      <c r="QN258" s="47"/>
      <c r="QO258" s="36"/>
      <c r="QP258" s="52"/>
      <c r="QR258" s="44"/>
      <c r="QV258" s="44"/>
      <c r="QZ258" s="47"/>
      <c r="RA258" s="36"/>
      <c r="RB258" s="52"/>
      <c r="RD258" s="44"/>
      <c r="RH258" s="44"/>
      <c r="RL258" s="47"/>
      <c r="RM258" s="36"/>
      <c r="RN258" s="52"/>
      <c r="RP258" s="44"/>
      <c r="RT258" s="44"/>
      <c r="RX258" s="47"/>
      <c r="RY258" s="36"/>
      <c r="RZ258" s="52"/>
      <c r="SB258" s="44"/>
      <c r="SF258" s="44"/>
      <c r="SJ258" s="47"/>
      <c r="SK258" s="36"/>
      <c r="SL258" s="52"/>
      <c r="SN258" s="44"/>
      <c r="SR258" s="44"/>
      <c r="SV258" s="47"/>
      <c r="SW258" s="36"/>
      <c r="SX258" s="52"/>
      <c r="SZ258" s="44"/>
      <c r="TD258" s="44"/>
      <c r="TH258" s="47"/>
      <c r="TI258" s="36"/>
      <c r="TJ258" s="52"/>
      <c r="TL258" s="44"/>
      <c r="TP258" s="44"/>
      <c r="TT258" s="47"/>
      <c r="TU258" s="36"/>
      <c r="TV258" s="52"/>
      <c r="TX258" s="44"/>
      <c r="UB258" s="44"/>
      <c r="UF258" s="47"/>
      <c r="UG258" s="36"/>
      <c r="UH258" s="52"/>
      <c r="UJ258" s="44"/>
      <c r="UN258" s="44"/>
      <c r="UR258" s="47"/>
      <c r="US258" s="36"/>
      <c r="UT258" s="52"/>
      <c r="UV258" s="44"/>
      <c r="UZ258" s="44"/>
      <c r="VD258" s="47"/>
      <c r="VE258" s="36"/>
      <c r="VF258" s="52"/>
      <c r="VH258" s="44"/>
      <c r="VL258" s="44"/>
      <c r="VP258" s="47"/>
      <c r="VQ258" s="36"/>
      <c r="VR258" s="52"/>
      <c r="VT258" s="44"/>
      <c r="VX258" s="44"/>
      <c r="WB258" s="47"/>
      <c r="WC258" s="36"/>
      <c r="WD258" s="52"/>
      <c r="WF258" s="44"/>
      <c r="WJ258" s="44"/>
      <c r="WN258" s="47"/>
      <c r="WO258" s="36"/>
      <c r="WP258" s="52"/>
      <c r="WR258" s="44"/>
      <c r="WV258" s="44"/>
      <c r="WZ258" s="47"/>
      <c r="XA258" s="36"/>
      <c r="XB258" s="52"/>
      <c r="XD258" s="44"/>
      <c r="XH258" s="44"/>
      <c r="XL258" s="47"/>
      <c r="XM258" s="36"/>
      <c r="XN258" s="52"/>
      <c r="XP258" s="44"/>
      <c r="XT258" s="44"/>
      <c r="XX258" s="47"/>
      <c r="XY258" s="36"/>
      <c r="XZ258" s="52"/>
      <c r="YB258" s="44"/>
      <c r="YF258" s="44"/>
      <c r="YJ258" s="47"/>
      <c r="YK258" s="36"/>
      <c r="YL258" s="52"/>
      <c r="YN258" s="44"/>
      <c r="YR258" s="44"/>
      <c r="YV258" s="47"/>
      <c r="YW258" s="36"/>
      <c r="YX258" s="52"/>
      <c r="YZ258" s="44"/>
      <c r="ZD258" s="44"/>
      <c r="ZH258" s="47"/>
      <c r="ZI258" s="36"/>
      <c r="ZJ258" s="52"/>
      <c r="ZL258" s="44"/>
      <c r="ZP258" s="44"/>
      <c r="ZT258" s="47"/>
      <c r="ZU258" s="36"/>
      <c r="ZV258" s="52"/>
      <c r="ZX258" s="44"/>
      <c r="AAB258" s="44"/>
      <c r="AAF258" s="47"/>
      <c r="AAG258" s="36"/>
      <c r="AAH258" s="52"/>
      <c r="AAJ258" s="44"/>
      <c r="AAN258" s="44"/>
      <c r="AAR258" s="47"/>
      <c r="AAS258" s="36"/>
      <c r="AAT258" s="52"/>
      <c r="AAV258" s="44"/>
      <c r="AAZ258" s="44"/>
      <c r="ABD258" s="47"/>
      <c r="ABE258" s="36"/>
      <c r="ABF258" s="52"/>
      <c r="ABH258" s="44"/>
      <c r="ABL258" s="44"/>
      <c r="ABP258" s="47"/>
      <c r="ABQ258" s="36"/>
      <c r="ABR258" s="52"/>
      <c r="ABT258" s="44"/>
      <c r="ABX258" s="44"/>
      <c r="ACB258" s="47"/>
      <c r="ACC258" s="36"/>
      <c r="ACD258" s="52"/>
      <c r="ACF258" s="44"/>
      <c r="ACJ258" s="44"/>
      <c r="ACN258" s="47"/>
      <c r="ACO258" s="36"/>
      <c r="ACP258" s="52"/>
      <c r="ACR258" s="44"/>
      <c r="ACV258" s="44"/>
      <c r="ACZ258" s="47"/>
      <c r="ADA258" s="36"/>
      <c r="ADB258" s="52"/>
      <c r="ADD258" s="44"/>
      <c r="ADH258" s="44"/>
      <c r="ADL258" s="47"/>
      <c r="ADM258" s="36"/>
      <c r="ADN258" s="52"/>
      <c r="ADP258" s="44"/>
      <c r="ADT258" s="44"/>
      <c r="ADX258" s="47"/>
      <c r="ADY258" s="36"/>
      <c r="ADZ258" s="52"/>
      <c r="AEB258" s="44"/>
      <c r="AEF258" s="44"/>
      <c r="AEJ258" s="47"/>
      <c r="AEK258" s="36"/>
      <c r="AEL258" s="52"/>
      <c r="AEN258" s="44"/>
      <c r="AER258" s="44"/>
      <c r="AEV258" s="47"/>
      <c r="AEW258" s="36"/>
      <c r="AEX258" s="52"/>
      <c r="AEZ258" s="44"/>
      <c r="AFD258" s="44"/>
      <c r="AFH258" s="47"/>
      <c r="AFI258" s="36"/>
      <c r="AFJ258" s="52"/>
      <c r="AFL258" s="44"/>
      <c r="AFP258" s="44"/>
      <c r="AFT258" s="47"/>
      <c r="AFU258" s="36"/>
      <c r="AFV258" s="52"/>
      <c r="AFX258" s="44"/>
      <c r="AGB258" s="44"/>
      <c r="AGF258" s="47"/>
      <c r="AGG258" s="36"/>
      <c r="AGH258" s="52"/>
      <c r="AGJ258" s="44"/>
      <c r="AGN258" s="44"/>
      <c r="AGR258" s="47"/>
      <c r="AGS258" s="36"/>
      <c r="AGT258" s="52"/>
      <c r="AGV258" s="44"/>
      <c r="AGZ258" s="44"/>
      <c r="AHD258" s="47"/>
      <c r="AHE258" s="36"/>
      <c r="AHF258" s="52"/>
      <c r="AHH258" s="44"/>
      <c r="AHL258" s="44"/>
      <c r="AHP258" s="47"/>
      <c r="AHQ258" s="36"/>
      <c r="AHR258" s="52"/>
      <c r="AHT258" s="44"/>
      <c r="AHX258" s="44"/>
      <c r="AIB258" s="47"/>
      <c r="AIC258" s="36"/>
      <c r="AID258" s="52"/>
      <c r="AIF258" s="44"/>
      <c r="AIJ258" s="44"/>
      <c r="AIN258" s="47"/>
      <c r="AIO258" s="36"/>
      <c r="AIP258" s="52"/>
      <c r="AIR258" s="44"/>
      <c r="AIV258" s="44"/>
      <c r="AIZ258" s="47"/>
      <c r="AJA258" s="36"/>
      <c r="AJB258" s="52"/>
      <c r="AJD258" s="44"/>
      <c r="AJH258" s="44"/>
      <c r="AJL258" s="47"/>
      <c r="AJM258" s="36"/>
      <c r="AJN258" s="52"/>
      <c r="AJP258" s="44"/>
      <c r="AJT258" s="44"/>
      <c r="AJX258" s="47"/>
      <c r="AJY258" s="36"/>
      <c r="AJZ258" s="52"/>
      <c r="AKB258" s="44"/>
      <c r="AKF258" s="44"/>
      <c r="AKJ258" s="47"/>
      <c r="AKK258" s="36"/>
      <c r="AKL258" s="52"/>
      <c r="AKN258" s="44"/>
      <c r="AKR258" s="44"/>
      <c r="AKV258" s="47"/>
      <c r="AKW258" s="36"/>
      <c r="AKX258" s="52"/>
      <c r="AKZ258" s="44"/>
      <c r="ALD258" s="44"/>
      <c r="ALH258" s="47"/>
      <c r="ALI258" s="36"/>
      <c r="ALJ258" s="52"/>
      <c r="ALL258" s="44"/>
      <c r="ALP258" s="44"/>
      <c r="ALT258" s="47"/>
      <c r="ALU258" s="36"/>
      <c r="ALV258" s="52"/>
      <c r="ALX258" s="44"/>
      <c r="AMB258" s="44"/>
      <c r="AMF258" s="47"/>
      <c r="AMG258" s="36"/>
      <c r="AMH258" s="52"/>
      <c r="AMJ258" s="44"/>
    </row>
    <row r="259" spans="1:1024" s="43" customFormat="1" ht="38.25" x14ac:dyDescent="0.2">
      <c r="A259" s="39" t="s">
        <v>1086</v>
      </c>
      <c r="B259" s="57" t="s">
        <v>816</v>
      </c>
      <c r="C259" s="60" t="s">
        <v>190</v>
      </c>
      <c r="D259" s="61">
        <v>44650</v>
      </c>
      <c r="E259" s="43" t="s">
        <v>817</v>
      </c>
      <c r="F259" s="60" t="s">
        <v>192</v>
      </c>
      <c r="G259" s="43" t="s">
        <v>207</v>
      </c>
      <c r="H259" s="61"/>
      <c r="I259" s="43">
        <v>8</v>
      </c>
      <c r="J259" s="43" t="s">
        <v>194</v>
      </c>
      <c r="K259" s="60" t="s">
        <v>76</v>
      </c>
      <c r="L259" s="47" t="s">
        <v>824</v>
      </c>
      <c r="M259" s="37"/>
      <c r="N259" s="52"/>
      <c r="P259" s="44"/>
      <c r="T259" s="44"/>
      <c r="X259" s="47"/>
      <c r="Y259" s="36"/>
      <c r="Z259" s="52"/>
      <c r="AB259" s="44"/>
      <c r="AF259" s="44"/>
      <c r="AJ259" s="47"/>
      <c r="AK259" s="36"/>
      <c r="AL259" s="52"/>
      <c r="AN259" s="44"/>
      <c r="AR259" s="44"/>
      <c r="AV259" s="47"/>
      <c r="AW259" s="36"/>
      <c r="AX259" s="52"/>
      <c r="AZ259" s="44"/>
      <c r="BD259" s="44"/>
      <c r="BH259" s="47"/>
      <c r="BI259" s="36"/>
      <c r="BJ259" s="52"/>
      <c r="BL259" s="44"/>
      <c r="BP259" s="44"/>
      <c r="BT259" s="47"/>
      <c r="BU259" s="36"/>
      <c r="BV259" s="52"/>
      <c r="BX259" s="44"/>
      <c r="CB259" s="44"/>
      <c r="CF259" s="47"/>
      <c r="CG259" s="36"/>
      <c r="CH259" s="52"/>
      <c r="CJ259" s="44"/>
      <c r="CN259" s="44"/>
      <c r="CR259" s="47"/>
      <c r="CS259" s="36"/>
      <c r="CT259" s="52"/>
      <c r="CV259" s="44"/>
      <c r="CZ259" s="44"/>
      <c r="DD259" s="47"/>
      <c r="DE259" s="36"/>
      <c r="DF259" s="52"/>
      <c r="DH259" s="44"/>
      <c r="DL259" s="44"/>
      <c r="DP259" s="47"/>
      <c r="DQ259" s="36"/>
      <c r="DR259" s="52"/>
      <c r="DT259" s="44"/>
      <c r="DX259" s="44"/>
      <c r="EB259" s="47"/>
      <c r="EC259" s="36"/>
      <c r="ED259" s="52"/>
      <c r="EF259" s="44"/>
      <c r="EJ259" s="44"/>
      <c r="EN259" s="47"/>
      <c r="EO259" s="36"/>
      <c r="EP259" s="52"/>
      <c r="ER259" s="44"/>
      <c r="EV259" s="44"/>
      <c r="EZ259" s="47"/>
      <c r="FA259" s="36"/>
      <c r="FB259" s="52"/>
      <c r="FD259" s="44"/>
      <c r="FH259" s="44"/>
      <c r="FL259" s="47"/>
      <c r="FM259" s="36"/>
      <c r="FN259" s="52"/>
      <c r="FP259" s="44"/>
      <c r="FT259" s="44"/>
      <c r="FX259" s="47"/>
      <c r="FY259" s="36"/>
      <c r="FZ259" s="52"/>
      <c r="GB259" s="44"/>
      <c r="GF259" s="44"/>
      <c r="GJ259" s="47"/>
      <c r="GK259" s="36"/>
      <c r="GL259" s="52"/>
      <c r="GN259" s="44"/>
      <c r="GR259" s="44"/>
      <c r="GV259" s="47"/>
      <c r="GW259" s="36"/>
      <c r="GX259" s="52"/>
      <c r="GZ259" s="44"/>
      <c r="HD259" s="44"/>
      <c r="HH259" s="47"/>
      <c r="HI259" s="36"/>
      <c r="HJ259" s="52"/>
      <c r="HL259" s="44"/>
      <c r="HP259" s="44"/>
      <c r="HT259" s="47"/>
      <c r="HU259" s="36"/>
      <c r="HV259" s="52"/>
      <c r="HX259" s="44"/>
      <c r="IB259" s="44"/>
      <c r="IF259" s="47"/>
      <c r="IG259" s="36"/>
      <c r="IH259" s="52"/>
      <c r="IJ259" s="44"/>
      <c r="IN259" s="44"/>
      <c r="IR259" s="47"/>
      <c r="IS259" s="36"/>
      <c r="IT259" s="52"/>
      <c r="IV259" s="44"/>
      <c r="IZ259" s="44"/>
      <c r="JD259" s="47"/>
      <c r="JE259" s="36"/>
      <c r="JF259" s="52"/>
      <c r="JH259" s="44"/>
      <c r="JL259" s="44"/>
      <c r="JP259" s="47"/>
      <c r="JQ259" s="36"/>
      <c r="JR259" s="52"/>
      <c r="JT259" s="44"/>
      <c r="JX259" s="44"/>
      <c r="KB259" s="47"/>
      <c r="KC259" s="36"/>
      <c r="KD259" s="52"/>
      <c r="KF259" s="44"/>
      <c r="KJ259" s="44"/>
      <c r="KN259" s="47"/>
      <c r="KO259" s="36"/>
      <c r="KP259" s="52"/>
      <c r="KR259" s="44"/>
      <c r="KV259" s="44"/>
      <c r="KZ259" s="47"/>
      <c r="LA259" s="36"/>
      <c r="LB259" s="52"/>
      <c r="LD259" s="44"/>
      <c r="LH259" s="44"/>
      <c r="LL259" s="47"/>
      <c r="LM259" s="36"/>
      <c r="LN259" s="52"/>
      <c r="LP259" s="44"/>
      <c r="LT259" s="44"/>
      <c r="LX259" s="47"/>
      <c r="LY259" s="36"/>
      <c r="LZ259" s="52"/>
      <c r="MB259" s="44"/>
      <c r="MF259" s="44"/>
      <c r="MJ259" s="47"/>
      <c r="MK259" s="36"/>
      <c r="ML259" s="52"/>
      <c r="MN259" s="44"/>
      <c r="MR259" s="44"/>
      <c r="MV259" s="47"/>
      <c r="MW259" s="36"/>
      <c r="MX259" s="52"/>
      <c r="MZ259" s="44"/>
      <c r="ND259" s="44"/>
      <c r="NH259" s="47"/>
      <c r="NI259" s="36"/>
      <c r="NJ259" s="52"/>
      <c r="NL259" s="44"/>
      <c r="NP259" s="44"/>
      <c r="NT259" s="47"/>
      <c r="NU259" s="36"/>
      <c r="NV259" s="52"/>
      <c r="NX259" s="44"/>
      <c r="OB259" s="44"/>
      <c r="OF259" s="47"/>
      <c r="OG259" s="36"/>
      <c r="OH259" s="52"/>
      <c r="OJ259" s="44"/>
      <c r="ON259" s="44"/>
      <c r="OR259" s="47"/>
      <c r="OS259" s="36"/>
      <c r="OT259" s="52"/>
      <c r="OV259" s="44"/>
      <c r="OZ259" s="44"/>
      <c r="PD259" s="47"/>
      <c r="PE259" s="36"/>
      <c r="PF259" s="52"/>
      <c r="PH259" s="44"/>
      <c r="PL259" s="44"/>
      <c r="PP259" s="47"/>
      <c r="PQ259" s="36"/>
      <c r="PR259" s="52"/>
      <c r="PT259" s="44"/>
      <c r="PX259" s="44"/>
      <c r="QB259" s="47"/>
      <c r="QC259" s="36"/>
      <c r="QD259" s="52"/>
      <c r="QF259" s="44"/>
      <c r="QJ259" s="44"/>
      <c r="QN259" s="47"/>
      <c r="QO259" s="36"/>
      <c r="QP259" s="52"/>
      <c r="QR259" s="44"/>
      <c r="QV259" s="44"/>
      <c r="QZ259" s="47"/>
      <c r="RA259" s="36"/>
      <c r="RB259" s="52"/>
      <c r="RD259" s="44"/>
      <c r="RH259" s="44"/>
      <c r="RL259" s="47"/>
      <c r="RM259" s="36"/>
      <c r="RN259" s="52"/>
      <c r="RP259" s="44"/>
      <c r="RT259" s="44"/>
      <c r="RX259" s="47"/>
      <c r="RY259" s="36"/>
      <c r="RZ259" s="52"/>
      <c r="SB259" s="44"/>
      <c r="SF259" s="44"/>
      <c r="SJ259" s="47"/>
      <c r="SK259" s="36"/>
      <c r="SL259" s="52"/>
      <c r="SN259" s="44"/>
      <c r="SR259" s="44"/>
      <c r="SV259" s="47"/>
      <c r="SW259" s="36"/>
      <c r="SX259" s="52"/>
      <c r="SZ259" s="44"/>
      <c r="TD259" s="44"/>
      <c r="TH259" s="47"/>
      <c r="TI259" s="36"/>
      <c r="TJ259" s="52"/>
      <c r="TL259" s="44"/>
      <c r="TP259" s="44"/>
      <c r="TT259" s="47"/>
      <c r="TU259" s="36"/>
      <c r="TV259" s="52"/>
      <c r="TX259" s="44"/>
      <c r="UB259" s="44"/>
      <c r="UF259" s="47"/>
      <c r="UG259" s="36"/>
      <c r="UH259" s="52"/>
      <c r="UJ259" s="44"/>
      <c r="UN259" s="44"/>
      <c r="UR259" s="47"/>
      <c r="US259" s="36"/>
      <c r="UT259" s="52"/>
      <c r="UV259" s="44"/>
      <c r="UZ259" s="44"/>
      <c r="VD259" s="47"/>
      <c r="VE259" s="36"/>
      <c r="VF259" s="52"/>
      <c r="VH259" s="44"/>
      <c r="VL259" s="44"/>
      <c r="VP259" s="47"/>
      <c r="VQ259" s="36"/>
      <c r="VR259" s="52"/>
      <c r="VT259" s="44"/>
      <c r="VX259" s="44"/>
      <c r="WB259" s="47"/>
      <c r="WC259" s="36"/>
      <c r="WD259" s="52"/>
      <c r="WF259" s="44"/>
      <c r="WJ259" s="44"/>
      <c r="WN259" s="47"/>
      <c r="WO259" s="36"/>
      <c r="WP259" s="52"/>
      <c r="WR259" s="44"/>
      <c r="WV259" s="44"/>
      <c r="WZ259" s="47"/>
      <c r="XA259" s="36"/>
      <c r="XB259" s="52"/>
      <c r="XD259" s="44"/>
      <c r="XH259" s="44"/>
      <c r="XL259" s="47"/>
      <c r="XM259" s="36"/>
      <c r="XN259" s="52"/>
      <c r="XP259" s="44"/>
      <c r="XT259" s="44"/>
      <c r="XX259" s="47"/>
      <c r="XY259" s="36"/>
      <c r="XZ259" s="52"/>
      <c r="YB259" s="44"/>
      <c r="YF259" s="44"/>
      <c r="YJ259" s="47"/>
      <c r="YK259" s="36"/>
      <c r="YL259" s="52"/>
      <c r="YN259" s="44"/>
      <c r="YR259" s="44"/>
      <c r="YV259" s="47"/>
      <c r="YW259" s="36"/>
      <c r="YX259" s="52"/>
      <c r="YZ259" s="44"/>
      <c r="ZD259" s="44"/>
      <c r="ZH259" s="47"/>
      <c r="ZI259" s="36"/>
      <c r="ZJ259" s="52"/>
      <c r="ZL259" s="44"/>
      <c r="ZP259" s="44"/>
      <c r="ZT259" s="47"/>
      <c r="ZU259" s="36"/>
      <c r="ZV259" s="52"/>
      <c r="ZX259" s="44"/>
      <c r="AAB259" s="44"/>
      <c r="AAF259" s="47"/>
      <c r="AAG259" s="36"/>
      <c r="AAH259" s="52"/>
      <c r="AAJ259" s="44"/>
      <c r="AAN259" s="44"/>
      <c r="AAR259" s="47"/>
      <c r="AAS259" s="36"/>
      <c r="AAT259" s="52"/>
      <c r="AAV259" s="44"/>
      <c r="AAZ259" s="44"/>
      <c r="ABD259" s="47"/>
      <c r="ABE259" s="36"/>
      <c r="ABF259" s="52"/>
      <c r="ABH259" s="44"/>
      <c r="ABL259" s="44"/>
      <c r="ABP259" s="47"/>
      <c r="ABQ259" s="36"/>
      <c r="ABR259" s="52"/>
      <c r="ABT259" s="44"/>
      <c r="ABX259" s="44"/>
      <c r="ACB259" s="47"/>
      <c r="ACC259" s="36"/>
      <c r="ACD259" s="52"/>
      <c r="ACF259" s="44"/>
      <c r="ACJ259" s="44"/>
      <c r="ACN259" s="47"/>
      <c r="ACO259" s="36"/>
      <c r="ACP259" s="52"/>
      <c r="ACR259" s="44"/>
      <c r="ACV259" s="44"/>
      <c r="ACZ259" s="47"/>
      <c r="ADA259" s="36"/>
      <c r="ADB259" s="52"/>
      <c r="ADD259" s="44"/>
      <c r="ADH259" s="44"/>
      <c r="ADL259" s="47"/>
      <c r="ADM259" s="36"/>
      <c r="ADN259" s="52"/>
      <c r="ADP259" s="44"/>
      <c r="ADT259" s="44"/>
      <c r="ADX259" s="47"/>
      <c r="ADY259" s="36"/>
      <c r="ADZ259" s="52"/>
      <c r="AEB259" s="44"/>
      <c r="AEF259" s="44"/>
      <c r="AEJ259" s="47"/>
      <c r="AEK259" s="36"/>
      <c r="AEL259" s="52"/>
      <c r="AEN259" s="44"/>
      <c r="AER259" s="44"/>
      <c r="AEV259" s="47"/>
      <c r="AEW259" s="36"/>
      <c r="AEX259" s="52"/>
      <c r="AEZ259" s="44"/>
      <c r="AFD259" s="44"/>
      <c r="AFH259" s="47"/>
      <c r="AFI259" s="36"/>
      <c r="AFJ259" s="52"/>
      <c r="AFL259" s="44"/>
      <c r="AFP259" s="44"/>
      <c r="AFT259" s="47"/>
      <c r="AFU259" s="36"/>
      <c r="AFV259" s="52"/>
      <c r="AFX259" s="44"/>
      <c r="AGB259" s="44"/>
      <c r="AGF259" s="47"/>
      <c r="AGG259" s="36"/>
      <c r="AGH259" s="52"/>
      <c r="AGJ259" s="44"/>
      <c r="AGN259" s="44"/>
      <c r="AGR259" s="47"/>
      <c r="AGS259" s="36"/>
      <c r="AGT259" s="52"/>
      <c r="AGV259" s="44"/>
      <c r="AGZ259" s="44"/>
      <c r="AHD259" s="47"/>
      <c r="AHE259" s="36"/>
      <c r="AHF259" s="52"/>
      <c r="AHH259" s="44"/>
      <c r="AHL259" s="44"/>
      <c r="AHP259" s="47"/>
      <c r="AHQ259" s="36"/>
      <c r="AHR259" s="52"/>
      <c r="AHT259" s="44"/>
      <c r="AHX259" s="44"/>
      <c r="AIB259" s="47"/>
      <c r="AIC259" s="36"/>
      <c r="AID259" s="52"/>
      <c r="AIF259" s="44"/>
      <c r="AIJ259" s="44"/>
      <c r="AIN259" s="47"/>
      <c r="AIO259" s="36"/>
      <c r="AIP259" s="52"/>
      <c r="AIR259" s="44"/>
      <c r="AIV259" s="44"/>
      <c r="AIZ259" s="47"/>
      <c r="AJA259" s="36"/>
      <c r="AJB259" s="52"/>
      <c r="AJD259" s="44"/>
      <c r="AJH259" s="44"/>
      <c r="AJL259" s="47"/>
      <c r="AJM259" s="36"/>
      <c r="AJN259" s="52"/>
      <c r="AJP259" s="44"/>
      <c r="AJT259" s="44"/>
      <c r="AJX259" s="47"/>
      <c r="AJY259" s="36"/>
      <c r="AJZ259" s="52"/>
      <c r="AKB259" s="44"/>
      <c r="AKF259" s="44"/>
      <c r="AKJ259" s="47"/>
      <c r="AKK259" s="36"/>
      <c r="AKL259" s="52"/>
      <c r="AKN259" s="44"/>
      <c r="AKR259" s="44"/>
      <c r="AKV259" s="47"/>
      <c r="AKW259" s="36"/>
      <c r="AKX259" s="52"/>
      <c r="AKZ259" s="44"/>
      <c r="ALD259" s="44"/>
      <c r="ALH259" s="47"/>
      <c r="ALI259" s="36"/>
      <c r="ALJ259" s="52"/>
      <c r="ALL259" s="44"/>
      <c r="ALP259" s="44"/>
      <c r="ALT259" s="47"/>
      <c r="ALU259" s="36"/>
      <c r="ALV259" s="52"/>
      <c r="ALX259" s="44"/>
      <c r="AMB259" s="44"/>
      <c r="AMF259" s="47"/>
      <c r="AMG259" s="36"/>
      <c r="AMH259" s="52"/>
      <c r="AMJ259" s="44"/>
    </row>
    <row r="260" spans="1:1024" s="43" customFormat="1" ht="38.25" x14ac:dyDescent="0.2">
      <c r="A260" s="39" t="s">
        <v>1087</v>
      </c>
      <c r="B260" s="57" t="s">
        <v>825</v>
      </c>
      <c r="C260" s="60" t="s">
        <v>190</v>
      </c>
      <c r="D260" s="61">
        <v>44652</v>
      </c>
      <c r="E260" s="43" t="s">
        <v>826</v>
      </c>
      <c r="F260" s="60" t="s">
        <v>192</v>
      </c>
      <c r="G260" s="43" t="s">
        <v>207</v>
      </c>
      <c r="H260" s="61"/>
      <c r="I260" s="43">
        <v>33</v>
      </c>
      <c r="J260" s="43" t="s">
        <v>194</v>
      </c>
      <c r="K260" s="60" t="s">
        <v>76</v>
      </c>
      <c r="L260" s="47" t="s">
        <v>855</v>
      </c>
      <c r="M260" s="37"/>
      <c r="N260" s="52"/>
      <c r="P260" s="44"/>
      <c r="T260" s="44"/>
      <c r="X260" s="47"/>
      <c r="Y260" s="36"/>
      <c r="Z260" s="52"/>
      <c r="AB260" s="44"/>
      <c r="AF260" s="44"/>
      <c r="AJ260" s="47"/>
      <c r="AK260" s="36"/>
      <c r="AL260" s="52"/>
      <c r="AN260" s="44"/>
      <c r="AR260" s="44"/>
      <c r="AV260" s="47"/>
      <c r="AW260" s="36"/>
      <c r="AX260" s="52"/>
      <c r="AZ260" s="44"/>
      <c r="BD260" s="44"/>
      <c r="BH260" s="47"/>
      <c r="BI260" s="36"/>
      <c r="BJ260" s="52"/>
      <c r="BL260" s="44"/>
      <c r="BP260" s="44"/>
      <c r="BT260" s="47"/>
      <c r="BU260" s="36"/>
      <c r="BV260" s="52"/>
      <c r="BX260" s="44"/>
      <c r="CB260" s="44"/>
      <c r="CF260" s="47"/>
      <c r="CG260" s="36"/>
      <c r="CH260" s="52"/>
      <c r="CJ260" s="44"/>
      <c r="CN260" s="44"/>
      <c r="CR260" s="47"/>
      <c r="CS260" s="36"/>
      <c r="CT260" s="52"/>
      <c r="CV260" s="44"/>
      <c r="CZ260" s="44"/>
      <c r="DD260" s="47"/>
      <c r="DE260" s="36"/>
      <c r="DF260" s="52"/>
      <c r="DH260" s="44"/>
      <c r="DL260" s="44"/>
      <c r="DP260" s="47"/>
      <c r="DQ260" s="36"/>
      <c r="DR260" s="52"/>
      <c r="DT260" s="44"/>
      <c r="DX260" s="44"/>
      <c r="EB260" s="47"/>
      <c r="EC260" s="36"/>
      <c r="ED260" s="52"/>
      <c r="EF260" s="44"/>
      <c r="EJ260" s="44"/>
      <c r="EN260" s="47"/>
      <c r="EO260" s="36"/>
      <c r="EP260" s="52"/>
      <c r="ER260" s="44"/>
      <c r="EV260" s="44"/>
      <c r="EZ260" s="47"/>
      <c r="FA260" s="36"/>
      <c r="FB260" s="52"/>
      <c r="FD260" s="44"/>
      <c r="FH260" s="44"/>
      <c r="FL260" s="47"/>
      <c r="FM260" s="36"/>
      <c r="FN260" s="52"/>
      <c r="FP260" s="44"/>
      <c r="FT260" s="44"/>
      <c r="FX260" s="47"/>
      <c r="FY260" s="36"/>
      <c r="FZ260" s="52"/>
      <c r="GB260" s="44"/>
      <c r="GF260" s="44"/>
      <c r="GJ260" s="47"/>
      <c r="GK260" s="36"/>
      <c r="GL260" s="52"/>
      <c r="GN260" s="44"/>
      <c r="GR260" s="44"/>
      <c r="GV260" s="47"/>
      <c r="GW260" s="36"/>
      <c r="GX260" s="52"/>
      <c r="GZ260" s="44"/>
      <c r="HD260" s="44"/>
      <c r="HH260" s="47"/>
      <c r="HI260" s="36"/>
      <c r="HJ260" s="52"/>
      <c r="HL260" s="44"/>
      <c r="HP260" s="44"/>
      <c r="HT260" s="47"/>
      <c r="HU260" s="36"/>
      <c r="HV260" s="52"/>
      <c r="HX260" s="44"/>
      <c r="IB260" s="44"/>
      <c r="IF260" s="47"/>
      <c r="IG260" s="36"/>
      <c r="IH260" s="52"/>
      <c r="IJ260" s="44"/>
      <c r="IN260" s="44"/>
      <c r="IR260" s="47"/>
      <c r="IS260" s="36"/>
      <c r="IT260" s="52"/>
      <c r="IV260" s="44"/>
      <c r="IZ260" s="44"/>
      <c r="JD260" s="47"/>
      <c r="JE260" s="36"/>
      <c r="JF260" s="52"/>
      <c r="JH260" s="44"/>
      <c r="JL260" s="44"/>
      <c r="JP260" s="47"/>
      <c r="JQ260" s="36"/>
      <c r="JR260" s="52"/>
      <c r="JT260" s="44"/>
      <c r="JX260" s="44"/>
      <c r="KB260" s="47"/>
      <c r="KC260" s="36"/>
      <c r="KD260" s="52"/>
      <c r="KF260" s="44"/>
      <c r="KJ260" s="44"/>
      <c r="KN260" s="47"/>
      <c r="KO260" s="36"/>
      <c r="KP260" s="52"/>
      <c r="KR260" s="44"/>
      <c r="KV260" s="44"/>
      <c r="KZ260" s="47"/>
      <c r="LA260" s="36"/>
      <c r="LB260" s="52"/>
      <c r="LD260" s="44"/>
      <c r="LH260" s="44"/>
      <c r="LL260" s="47"/>
      <c r="LM260" s="36"/>
      <c r="LN260" s="52"/>
      <c r="LP260" s="44"/>
      <c r="LT260" s="44"/>
      <c r="LX260" s="47"/>
      <c r="LY260" s="36"/>
      <c r="LZ260" s="52"/>
      <c r="MB260" s="44"/>
      <c r="MF260" s="44"/>
      <c r="MJ260" s="47"/>
      <c r="MK260" s="36"/>
      <c r="ML260" s="52"/>
      <c r="MN260" s="44"/>
      <c r="MR260" s="44"/>
      <c r="MV260" s="47"/>
      <c r="MW260" s="36"/>
      <c r="MX260" s="52"/>
      <c r="MZ260" s="44"/>
      <c r="ND260" s="44"/>
      <c r="NH260" s="47"/>
      <c r="NI260" s="36"/>
      <c r="NJ260" s="52"/>
      <c r="NL260" s="44"/>
      <c r="NP260" s="44"/>
      <c r="NT260" s="47"/>
      <c r="NU260" s="36"/>
      <c r="NV260" s="52"/>
      <c r="NX260" s="44"/>
      <c r="OB260" s="44"/>
      <c r="OF260" s="47"/>
      <c r="OG260" s="36"/>
      <c r="OH260" s="52"/>
      <c r="OJ260" s="44"/>
      <c r="ON260" s="44"/>
      <c r="OR260" s="47"/>
      <c r="OS260" s="36"/>
      <c r="OT260" s="52"/>
      <c r="OV260" s="44"/>
      <c r="OZ260" s="44"/>
      <c r="PD260" s="47"/>
      <c r="PE260" s="36"/>
      <c r="PF260" s="52"/>
      <c r="PH260" s="44"/>
      <c r="PL260" s="44"/>
      <c r="PP260" s="47"/>
      <c r="PQ260" s="36"/>
      <c r="PR260" s="52"/>
      <c r="PT260" s="44"/>
      <c r="PX260" s="44"/>
      <c r="QB260" s="47"/>
      <c r="QC260" s="36"/>
      <c r="QD260" s="52"/>
      <c r="QF260" s="44"/>
      <c r="QJ260" s="44"/>
      <c r="QN260" s="47"/>
      <c r="QO260" s="36"/>
      <c r="QP260" s="52"/>
      <c r="QR260" s="44"/>
      <c r="QV260" s="44"/>
      <c r="QZ260" s="47"/>
      <c r="RA260" s="36"/>
      <c r="RB260" s="52"/>
      <c r="RD260" s="44"/>
      <c r="RH260" s="44"/>
      <c r="RL260" s="47"/>
      <c r="RM260" s="36"/>
      <c r="RN260" s="52"/>
      <c r="RP260" s="44"/>
      <c r="RT260" s="44"/>
      <c r="RX260" s="47"/>
      <c r="RY260" s="36"/>
      <c r="RZ260" s="52"/>
      <c r="SB260" s="44"/>
      <c r="SF260" s="44"/>
      <c r="SJ260" s="47"/>
      <c r="SK260" s="36"/>
      <c r="SL260" s="52"/>
      <c r="SN260" s="44"/>
      <c r="SR260" s="44"/>
      <c r="SV260" s="47"/>
      <c r="SW260" s="36"/>
      <c r="SX260" s="52"/>
      <c r="SZ260" s="44"/>
      <c r="TD260" s="44"/>
      <c r="TH260" s="47"/>
      <c r="TI260" s="36"/>
      <c r="TJ260" s="52"/>
      <c r="TL260" s="44"/>
      <c r="TP260" s="44"/>
      <c r="TT260" s="47"/>
      <c r="TU260" s="36"/>
      <c r="TV260" s="52"/>
      <c r="TX260" s="44"/>
      <c r="UB260" s="44"/>
      <c r="UF260" s="47"/>
      <c r="UG260" s="36"/>
      <c r="UH260" s="52"/>
      <c r="UJ260" s="44"/>
      <c r="UN260" s="44"/>
      <c r="UR260" s="47"/>
      <c r="US260" s="36"/>
      <c r="UT260" s="52"/>
      <c r="UV260" s="44"/>
      <c r="UZ260" s="44"/>
      <c r="VD260" s="47"/>
      <c r="VE260" s="36"/>
      <c r="VF260" s="52"/>
      <c r="VH260" s="44"/>
      <c r="VL260" s="44"/>
      <c r="VP260" s="47"/>
      <c r="VQ260" s="36"/>
      <c r="VR260" s="52"/>
      <c r="VT260" s="44"/>
      <c r="VX260" s="44"/>
      <c r="WB260" s="47"/>
      <c r="WC260" s="36"/>
      <c r="WD260" s="52"/>
      <c r="WF260" s="44"/>
      <c r="WJ260" s="44"/>
      <c r="WN260" s="47"/>
      <c r="WO260" s="36"/>
      <c r="WP260" s="52"/>
      <c r="WR260" s="44"/>
      <c r="WV260" s="44"/>
      <c r="WZ260" s="47"/>
      <c r="XA260" s="36"/>
      <c r="XB260" s="52"/>
      <c r="XD260" s="44"/>
      <c r="XH260" s="44"/>
      <c r="XL260" s="47"/>
      <c r="XM260" s="36"/>
      <c r="XN260" s="52"/>
      <c r="XP260" s="44"/>
      <c r="XT260" s="44"/>
      <c r="XX260" s="47"/>
      <c r="XY260" s="36"/>
      <c r="XZ260" s="52"/>
      <c r="YB260" s="44"/>
      <c r="YF260" s="44"/>
      <c r="YJ260" s="47"/>
      <c r="YK260" s="36"/>
      <c r="YL260" s="52"/>
      <c r="YN260" s="44"/>
      <c r="YR260" s="44"/>
      <c r="YV260" s="47"/>
      <c r="YW260" s="36"/>
      <c r="YX260" s="52"/>
      <c r="YZ260" s="44"/>
      <c r="ZD260" s="44"/>
      <c r="ZH260" s="47"/>
      <c r="ZI260" s="36"/>
      <c r="ZJ260" s="52"/>
      <c r="ZL260" s="44"/>
      <c r="ZP260" s="44"/>
      <c r="ZT260" s="47"/>
      <c r="ZU260" s="36"/>
      <c r="ZV260" s="52"/>
      <c r="ZX260" s="44"/>
      <c r="AAB260" s="44"/>
      <c r="AAF260" s="47"/>
      <c r="AAG260" s="36"/>
      <c r="AAH260" s="52"/>
      <c r="AAJ260" s="44"/>
      <c r="AAN260" s="44"/>
      <c r="AAR260" s="47"/>
      <c r="AAS260" s="36"/>
      <c r="AAT260" s="52"/>
      <c r="AAV260" s="44"/>
      <c r="AAZ260" s="44"/>
      <c r="ABD260" s="47"/>
      <c r="ABE260" s="36"/>
      <c r="ABF260" s="52"/>
      <c r="ABH260" s="44"/>
      <c r="ABL260" s="44"/>
      <c r="ABP260" s="47"/>
      <c r="ABQ260" s="36"/>
      <c r="ABR260" s="52"/>
      <c r="ABT260" s="44"/>
      <c r="ABX260" s="44"/>
      <c r="ACB260" s="47"/>
      <c r="ACC260" s="36"/>
      <c r="ACD260" s="52"/>
      <c r="ACF260" s="44"/>
      <c r="ACJ260" s="44"/>
      <c r="ACN260" s="47"/>
      <c r="ACO260" s="36"/>
      <c r="ACP260" s="52"/>
      <c r="ACR260" s="44"/>
      <c r="ACV260" s="44"/>
      <c r="ACZ260" s="47"/>
      <c r="ADA260" s="36"/>
      <c r="ADB260" s="52"/>
      <c r="ADD260" s="44"/>
      <c r="ADH260" s="44"/>
      <c r="ADL260" s="47"/>
      <c r="ADM260" s="36"/>
      <c r="ADN260" s="52"/>
      <c r="ADP260" s="44"/>
      <c r="ADT260" s="44"/>
      <c r="ADX260" s="47"/>
      <c r="ADY260" s="36"/>
      <c r="ADZ260" s="52"/>
      <c r="AEB260" s="44"/>
      <c r="AEF260" s="44"/>
      <c r="AEJ260" s="47"/>
      <c r="AEK260" s="36"/>
      <c r="AEL260" s="52"/>
      <c r="AEN260" s="44"/>
      <c r="AER260" s="44"/>
      <c r="AEV260" s="47"/>
      <c r="AEW260" s="36"/>
      <c r="AEX260" s="52"/>
      <c r="AEZ260" s="44"/>
      <c r="AFD260" s="44"/>
      <c r="AFH260" s="47"/>
      <c r="AFI260" s="36"/>
      <c r="AFJ260" s="52"/>
      <c r="AFL260" s="44"/>
      <c r="AFP260" s="44"/>
      <c r="AFT260" s="47"/>
      <c r="AFU260" s="36"/>
      <c r="AFV260" s="52"/>
      <c r="AFX260" s="44"/>
      <c r="AGB260" s="44"/>
      <c r="AGF260" s="47"/>
      <c r="AGG260" s="36"/>
      <c r="AGH260" s="52"/>
      <c r="AGJ260" s="44"/>
      <c r="AGN260" s="44"/>
      <c r="AGR260" s="47"/>
      <c r="AGS260" s="36"/>
      <c r="AGT260" s="52"/>
      <c r="AGV260" s="44"/>
      <c r="AGZ260" s="44"/>
      <c r="AHD260" s="47"/>
      <c r="AHE260" s="36"/>
      <c r="AHF260" s="52"/>
      <c r="AHH260" s="44"/>
      <c r="AHL260" s="44"/>
      <c r="AHP260" s="47"/>
      <c r="AHQ260" s="36"/>
      <c r="AHR260" s="52"/>
      <c r="AHT260" s="44"/>
      <c r="AHX260" s="44"/>
      <c r="AIB260" s="47"/>
      <c r="AIC260" s="36"/>
      <c r="AID260" s="52"/>
      <c r="AIF260" s="44"/>
      <c r="AIJ260" s="44"/>
      <c r="AIN260" s="47"/>
      <c r="AIO260" s="36"/>
      <c r="AIP260" s="52"/>
      <c r="AIR260" s="44"/>
      <c r="AIV260" s="44"/>
      <c r="AIZ260" s="47"/>
      <c r="AJA260" s="36"/>
      <c r="AJB260" s="52"/>
      <c r="AJD260" s="44"/>
      <c r="AJH260" s="44"/>
      <c r="AJL260" s="47"/>
      <c r="AJM260" s="36"/>
      <c r="AJN260" s="52"/>
      <c r="AJP260" s="44"/>
      <c r="AJT260" s="44"/>
      <c r="AJX260" s="47"/>
      <c r="AJY260" s="36"/>
      <c r="AJZ260" s="52"/>
      <c r="AKB260" s="44"/>
      <c r="AKF260" s="44"/>
      <c r="AKJ260" s="47"/>
      <c r="AKK260" s="36"/>
      <c r="AKL260" s="52"/>
      <c r="AKN260" s="44"/>
      <c r="AKR260" s="44"/>
      <c r="AKV260" s="47"/>
      <c r="AKW260" s="36"/>
      <c r="AKX260" s="52"/>
      <c r="AKZ260" s="44"/>
      <c r="ALD260" s="44"/>
      <c r="ALH260" s="47"/>
      <c r="ALI260" s="36"/>
      <c r="ALJ260" s="52"/>
      <c r="ALL260" s="44"/>
      <c r="ALP260" s="44"/>
      <c r="ALT260" s="47"/>
      <c r="ALU260" s="36"/>
      <c r="ALV260" s="52"/>
      <c r="ALX260" s="44"/>
      <c r="AMB260" s="44"/>
      <c r="AMF260" s="47"/>
      <c r="AMG260" s="36"/>
      <c r="AMH260" s="52"/>
      <c r="AMJ260" s="44"/>
    </row>
    <row r="261" spans="1:1024" s="43" customFormat="1" x14ac:dyDescent="0.2">
      <c r="A261" s="39" t="s">
        <v>1087</v>
      </c>
      <c r="B261" s="57" t="s">
        <v>827</v>
      </c>
      <c r="C261" s="60" t="s">
        <v>190</v>
      </c>
      <c r="D261" s="61">
        <v>44655</v>
      </c>
      <c r="E261" s="43" t="s">
        <v>828</v>
      </c>
      <c r="F261" s="60" t="s">
        <v>192</v>
      </c>
      <c r="G261" s="43" t="s">
        <v>221</v>
      </c>
      <c r="H261" s="61"/>
      <c r="I261" s="43">
        <v>2</v>
      </c>
      <c r="J261" s="43" t="s">
        <v>194</v>
      </c>
      <c r="K261" s="60" t="s">
        <v>76</v>
      </c>
      <c r="L261" s="47"/>
      <c r="M261" s="37"/>
      <c r="N261" s="52"/>
      <c r="P261" s="44"/>
      <c r="T261" s="44"/>
      <c r="X261" s="47"/>
      <c r="Y261" s="36"/>
      <c r="Z261" s="52"/>
      <c r="AB261" s="44"/>
      <c r="AF261" s="44"/>
      <c r="AJ261" s="47"/>
      <c r="AK261" s="36"/>
      <c r="AL261" s="52"/>
      <c r="AN261" s="44"/>
      <c r="AR261" s="44"/>
      <c r="AV261" s="47"/>
      <c r="AW261" s="36"/>
      <c r="AX261" s="52"/>
      <c r="AZ261" s="44"/>
      <c r="BD261" s="44"/>
      <c r="BH261" s="47"/>
      <c r="BI261" s="36"/>
      <c r="BJ261" s="52"/>
      <c r="BL261" s="44"/>
      <c r="BP261" s="44"/>
      <c r="BT261" s="47"/>
      <c r="BU261" s="36"/>
      <c r="BV261" s="52"/>
      <c r="BX261" s="44"/>
      <c r="CB261" s="44"/>
      <c r="CF261" s="47"/>
      <c r="CG261" s="36"/>
      <c r="CH261" s="52"/>
      <c r="CJ261" s="44"/>
      <c r="CN261" s="44"/>
      <c r="CR261" s="47"/>
      <c r="CS261" s="36"/>
      <c r="CT261" s="52"/>
      <c r="CV261" s="44"/>
      <c r="CZ261" s="44"/>
      <c r="DD261" s="47"/>
      <c r="DE261" s="36"/>
      <c r="DF261" s="52"/>
      <c r="DH261" s="44"/>
      <c r="DL261" s="44"/>
      <c r="DP261" s="47"/>
      <c r="DQ261" s="36"/>
      <c r="DR261" s="52"/>
      <c r="DT261" s="44"/>
      <c r="DX261" s="44"/>
      <c r="EB261" s="47"/>
      <c r="EC261" s="36"/>
      <c r="ED261" s="52"/>
      <c r="EF261" s="44"/>
      <c r="EJ261" s="44"/>
      <c r="EN261" s="47"/>
      <c r="EO261" s="36"/>
      <c r="EP261" s="52"/>
      <c r="ER261" s="44"/>
      <c r="EV261" s="44"/>
      <c r="EZ261" s="47"/>
      <c r="FA261" s="36"/>
      <c r="FB261" s="52"/>
      <c r="FD261" s="44"/>
      <c r="FH261" s="44"/>
      <c r="FL261" s="47"/>
      <c r="FM261" s="36"/>
      <c r="FN261" s="52"/>
      <c r="FP261" s="44"/>
      <c r="FT261" s="44"/>
      <c r="FX261" s="47"/>
      <c r="FY261" s="36"/>
      <c r="FZ261" s="52"/>
      <c r="GB261" s="44"/>
      <c r="GF261" s="44"/>
      <c r="GJ261" s="47"/>
      <c r="GK261" s="36"/>
      <c r="GL261" s="52"/>
      <c r="GN261" s="44"/>
      <c r="GR261" s="44"/>
      <c r="GV261" s="47"/>
      <c r="GW261" s="36"/>
      <c r="GX261" s="52"/>
      <c r="GZ261" s="44"/>
      <c r="HD261" s="44"/>
      <c r="HH261" s="47"/>
      <c r="HI261" s="36"/>
      <c r="HJ261" s="52"/>
      <c r="HL261" s="44"/>
      <c r="HP261" s="44"/>
      <c r="HT261" s="47"/>
      <c r="HU261" s="36"/>
      <c r="HV261" s="52"/>
      <c r="HX261" s="44"/>
      <c r="IB261" s="44"/>
      <c r="IF261" s="47"/>
      <c r="IG261" s="36"/>
      <c r="IH261" s="52"/>
      <c r="IJ261" s="44"/>
      <c r="IN261" s="44"/>
      <c r="IR261" s="47"/>
      <c r="IS261" s="36"/>
      <c r="IT261" s="52"/>
      <c r="IV261" s="44"/>
      <c r="IZ261" s="44"/>
      <c r="JD261" s="47"/>
      <c r="JE261" s="36"/>
      <c r="JF261" s="52"/>
      <c r="JH261" s="44"/>
      <c r="JL261" s="44"/>
      <c r="JP261" s="47"/>
      <c r="JQ261" s="36"/>
      <c r="JR261" s="52"/>
      <c r="JT261" s="44"/>
      <c r="JX261" s="44"/>
      <c r="KB261" s="47"/>
      <c r="KC261" s="36"/>
      <c r="KD261" s="52"/>
      <c r="KF261" s="44"/>
      <c r="KJ261" s="44"/>
      <c r="KN261" s="47"/>
      <c r="KO261" s="36"/>
      <c r="KP261" s="52"/>
      <c r="KR261" s="44"/>
      <c r="KV261" s="44"/>
      <c r="KZ261" s="47"/>
      <c r="LA261" s="36"/>
      <c r="LB261" s="52"/>
      <c r="LD261" s="44"/>
      <c r="LH261" s="44"/>
      <c r="LL261" s="47"/>
      <c r="LM261" s="36"/>
      <c r="LN261" s="52"/>
      <c r="LP261" s="44"/>
      <c r="LT261" s="44"/>
      <c r="LX261" s="47"/>
      <c r="LY261" s="36"/>
      <c r="LZ261" s="52"/>
      <c r="MB261" s="44"/>
      <c r="MF261" s="44"/>
      <c r="MJ261" s="47"/>
      <c r="MK261" s="36"/>
      <c r="ML261" s="52"/>
      <c r="MN261" s="44"/>
      <c r="MR261" s="44"/>
      <c r="MV261" s="47"/>
      <c r="MW261" s="36"/>
      <c r="MX261" s="52"/>
      <c r="MZ261" s="44"/>
      <c r="ND261" s="44"/>
      <c r="NH261" s="47"/>
      <c r="NI261" s="36"/>
      <c r="NJ261" s="52"/>
      <c r="NL261" s="44"/>
      <c r="NP261" s="44"/>
      <c r="NT261" s="47"/>
      <c r="NU261" s="36"/>
      <c r="NV261" s="52"/>
      <c r="NX261" s="44"/>
      <c r="OB261" s="44"/>
      <c r="OF261" s="47"/>
      <c r="OG261" s="36"/>
      <c r="OH261" s="52"/>
      <c r="OJ261" s="44"/>
      <c r="ON261" s="44"/>
      <c r="OR261" s="47"/>
      <c r="OS261" s="36"/>
      <c r="OT261" s="52"/>
      <c r="OV261" s="44"/>
      <c r="OZ261" s="44"/>
      <c r="PD261" s="47"/>
      <c r="PE261" s="36"/>
      <c r="PF261" s="52"/>
      <c r="PH261" s="44"/>
      <c r="PL261" s="44"/>
      <c r="PP261" s="47"/>
      <c r="PQ261" s="36"/>
      <c r="PR261" s="52"/>
      <c r="PT261" s="44"/>
      <c r="PX261" s="44"/>
      <c r="QB261" s="47"/>
      <c r="QC261" s="36"/>
      <c r="QD261" s="52"/>
      <c r="QF261" s="44"/>
      <c r="QJ261" s="44"/>
      <c r="QN261" s="47"/>
      <c r="QO261" s="36"/>
      <c r="QP261" s="52"/>
      <c r="QR261" s="44"/>
      <c r="QV261" s="44"/>
      <c r="QZ261" s="47"/>
      <c r="RA261" s="36"/>
      <c r="RB261" s="52"/>
      <c r="RD261" s="44"/>
      <c r="RH261" s="44"/>
      <c r="RL261" s="47"/>
      <c r="RM261" s="36"/>
      <c r="RN261" s="52"/>
      <c r="RP261" s="44"/>
      <c r="RT261" s="44"/>
      <c r="RX261" s="47"/>
      <c r="RY261" s="36"/>
      <c r="RZ261" s="52"/>
      <c r="SB261" s="44"/>
      <c r="SF261" s="44"/>
      <c r="SJ261" s="47"/>
      <c r="SK261" s="36"/>
      <c r="SL261" s="52"/>
      <c r="SN261" s="44"/>
      <c r="SR261" s="44"/>
      <c r="SV261" s="47"/>
      <c r="SW261" s="36"/>
      <c r="SX261" s="52"/>
      <c r="SZ261" s="44"/>
      <c r="TD261" s="44"/>
      <c r="TH261" s="47"/>
      <c r="TI261" s="36"/>
      <c r="TJ261" s="52"/>
      <c r="TL261" s="44"/>
      <c r="TP261" s="44"/>
      <c r="TT261" s="47"/>
      <c r="TU261" s="36"/>
      <c r="TV261" s="52"/>
      <c r="TX261" s="44"/>
      <c r="UB261" s="44"/>
      <c r="UF261" s="47"/>
      <c r="UG261" s="36"/>
      <c r="UH261" s="52"/>
      <c r="UJ261" s="44"/>
      <c r="UN261" s="44"/>
      <c r="UR261" s="47"/>
      <c r="US261" s="36"/>
      <c r="UT261" s="52"/>
      <c r="UV261" s="44"/>
      <c r="UZ261" s="44"/>
      <c r="VD261" s="47"/>
      <c r="VE261" s="36"/>
      <c r="VF261" s="52"/>
      <c r="VH261" s="44"/>
      <c r="VL261" s="44"/>
      <c r="VP261" s="47"/>
      <c r="VQ261" s="36"/>
      <c r="VR261" s="52"/>
      <c r="VT261" s="44"/>
      <c r="VX261" s="44"/>
      <c r="WB261" s="47"/>
      <c r="WC261" s="36"/>
      <c r="WD261" s="52"/>
      <c r="WF261" s="44"/>
      <c r="WJ261" s="44"/>
      <c r="WN261" s="47"/>
      <c r="WO261" s="36"/>
      <c r="WP261" s="52"/>
      <c r="WR261" s="44"/>
      <c r="WV261" s="44"/>
      <c r="WZ261" s="47"/>
      <c r="XA261" s="36"/>
      <c r="XB261" s="52"/>
      <c r="XD261" s="44"/>
      <c r="XH261" s="44"/>
      <c r="XL261" s="47"/>
      <c r="XM261" s="36"/>
      <c r="XN261" s="52"/>
      <c r="XP261" s="44"/>
      <c r="XT261" s="44"/>
      <c r="XX261" s="47"/>
      <c r="XY261" s="36"/>
      <c r="XZ261" s="52"/>
      <c r="YB261" s="44"/>
      <c r="YF261" s="44"/>
      <c r="YJ261" s="47"/>
      <c r="YK261" s="36"/>
      <c r="YL261" s="52"/>
      <c r="YN261" s="44"/>
      <c r="YR261" s="44"/>
      <c r="YV261" s="47"/>
      <c r="YW261" s="36"/>
      <c r="YX261" s="52"/>
      <c r="YZ261" s="44"/>
      <c r="ZD261" s="44"/>
      <c r="ZH261" s="47"/>
      <c r="ZI261" s="36"/>
      <c r="ZJ261" s="52"/>
      <c r="ZL261" s="44"/>
      <c r="ZP261" s="44"/>
      <c r="ZT261" s="47"/>
      <c r="ZU261" s="36"/>
      <c r="ZV261" s="52"/>
      <c r="ZX261" s="44"/>
      <c r="AAB261" s="44"/>
      <c r="AAF261" s="47"/>
      <c r="AAG261" s="36"/>
      <c r="AAH261" s="52"/>
      <c r="AAJ261" s="44"/>
      <c r="AAN261" s="44"/>
      <c r="AAR261" s="47"/>
      <c r="AAS261" s="36"/>
      <c r="AAT261" s="52"/>
      <c r="AAV261" s="44"/>
      <c r="AAZ261" s="44"/>
      <c r="ABD261" s="47"/>
      <c r="ABE261" s="36"/>
      <c r="ABF261" s="52"/>
      <c r="ABH261" s="44"/>
      <c r="ABL261" s="44"/>
      <c r="ABP261" s="47"/>
      <c r="ABQ261" s="36"/>
      <c r="ABR261" s="52"/>
      <c r="ABT261" s="44"/>
      <c r="ABX261" s="44"/>
      <c r="ACB261" s="47"/>
      <c r="ACC261" s="36"/>
      <c r="ACD261" s="52"/>
      <c r="ACF261" s="44"/>
      <c r="ACJ261" s="44"/>
      <c r="ACN261" s="47"/>
      <c r="ACO261" s="36"/>
      <c r="ACP261" s="52"/>
      <c r="ACR261" s="44"/>
      <c r="ACV261" s="44"/>
      <c r="ACZ261" s="47"/>
      <c r="ADA261" s="36"/>
      <c r="ADB261" s="52"/>
      <c r="ADD261" s="44"/>
      <c r="ADH261" s="44"/>
      <c r="ADL261" s="47"/>
      <c r="ADM261" s="36"/>
      <c r="ADN261" s="52"/>
      <c r="ADP261" s="44"/>
      <c r="ADT261" s="44"/>
      <c r="ADX261" s="47"/>
      <c r="ADY261" s="36"/>
      <c r="ADZ261" s="52"/>
      <c r="AEB261" s="44"/>
      <c r="AEF261" s="44"/>
      <c r="AEJ261" s="47"/>
      <c r="AEK261" s="36"/>
      <c r="AEL261" s="52"/>
      <c r="AEN261" s="44"/>
      <c r="AER261" s="44"/>
      <c r="AEV261" s="47"/>
      <c r="AEW261" s="36"/>
      <c r="AEX261" s="52"/>
      <c r="AEZ261" s="44"/>
      <c r="AFD261" s="44"/>
      <c r="AFH261" s="47"/>
      <c r="AFI261" s="36"/>
      <c r="AFJ261" s="52"/>
      <c r="AFL261" s="44"/>
      <c r="AFP261" s="44"/>
      <c r="AFT261" s="47"/>
      <c r="AFU261" s="36"/>
      <c r="AFV261" s="52"/>
      <c r="AFX261" s="44"/>
      <c r="AGB261" s="44"/>
      <c r="AGF261" s="47"/>
      <c r="AGG261" s="36"/>
      <c r="AGH261" s="52"/>
      <c r="AGJ261" s="44"/>
      <c r="AGN261" s="44"/>
      <c r="AGR261" s="47"/>
      <c r="AGS261" s="36"/>
      <c r="AGT261" s="52"/>
      <c r="AGV261" s="44"/>
      <c r="AGZ261" s="44"/>
      <c r="AHD261" s="47"/>
      <c r="AHE261" s="36"/>
      <c r="AHF261" s="52"/>
      <c r="AHH261" s="44"/>
      <c r="AHL261" s="44"/>
      <c r="AHP261" s="47"/>
      <c r="AHQ261" s="36"/>
      <c r="AHR261" s="52"/>
      <c r="AHT261" s="44"/>
      <c r="AHX261" s="44"/>
      <c r="AIB261" s="47"/>
      <c r="AIC261" s="36"/>
      <c r="AID261" s="52"/>
      <c r="AIF261" s="44"/>
      <c r="AIJ261" s="44"/>
      <c r="AIN261" s="47"/>
      <c r="AIO261" s="36"/>
      <c r="AIP261" s="52"/>
      <c r="AIR261" s="44"/>
      <c r="AIV261" s="44"/>
      <c r="AIZ261" s="47"/>
      <c r="AJA261" s="36"/>
      <c r="AJB261" s="52"/>
      <c r="AJD261" s="44"/>
      <c r="AJH261" s="44"/>
      <c r="AJL261" s="47"/>
      <c r="AJM261" s="36"/>
      <c r="AJN261" s="52"/>
      <c r="AJP261" s="44"/>
      <c r="AJT261" s="44"/>
      <c r="AJX261" s="47"/>
      <c r="AJY261" s="36"/>
      <c r="AJZ261" s="52"/>
      <c r="AKB261" s="44"/>
      <c r="AKF261" s="44"/>
      <c r="AKJ261" s="47"/>
      <c r="AKK261" s="36"/>
      <c r="AKL261" s="52"/>
      <c r="AKN261" s="44"/>
      <c r="AKR261" s="44"/>
      <c r="AKV261" s="47"/>
      <c r="AKW261" s="36"/>
      <c r="AKX261" s="52"/>
      <c r="AKZ261" s="44"/>
      <c r="ALD261" s="44"/>
      <c r="ALH261" s="47"/>
      <c r="ALI261" s="36"/>
      <c r="ALJ261" s="52"/>
      <c r="ALL261" s="44"/>
      <c r="ALP261" s="44"/>
      <c r="ALT261" s="47"/>
      <c r="ALU261" s="36"/>
      <c r="ALV261" s="52"/>
      <c r="ALX261" s="44"/>
      <c r="AMB261" s="44"/>
      <c r="AMF261" s="47"/>
      <c r="AMG261" s="36"/>
      <c r="AMH261" s="52"/>
      <c r="AMJ261" s="44"/>
    </row>
    <row r="262" spans="1:1024" s="43" customFormat="1" x14ac:dyDescent="0.2">
      <c r="A262" s="39" t="s">
        <v>1087</v>
      </c>
      <c r="B262" s="57" t="s">
        <v>829</v>
      </c>
      <c r="C262" s="60" t="s">
        <v>190</v>
      </c>
      <c r="D262" s="61">
        <v>44655</v>
      </c>
      <c r="E262" s="43" t="s">
        <v>830</v>
      </c>
      <c r="F262" s="60" t="s">
        <v>192</v>
      </c>
      <c r="G262" s="43" t="s">
        <v>593</v>
      </c>
      <c r="H262" s="61" t="s">
        <v>208</v>
      </c>
      <c r="I262" s="43">
        <v>1</v>
      </c>
      <c r="J262" s="43" t="s">
        <v>194</v>
      </c>
      <c r="K262" s="60" t="s">
        <v>76</v>
      </c>
      <c r="L262" s="47"/>
      <c r="M262" s="37"/>
      <c r="N262" s="52"/>
      <c r="P262" s="44"/>
      <c r="T262" s="44"/>
      <c r="X262" s="47"/>
      <c r="Y262" s="36"/>
      <c r="Z262" s="52"/>
      <c r="AB262" s="44"/>
      <c r="AF262" s="44"/>
      <c r="AJ262" s="47"/>
      <c r="AK262" s="36"/>
      <c r="AL262" s="52"/>
      <c r="AN262" s="44"/>
      <c r="AR262" s="44"/>
      <c r="AV262" s="47"/>
      <c r="AW262" s="36"/>
      <c r="AX262" s="52"/>
      <c r="AZ262" s="44"/>
      <c r="BD262" s="44"/>
      <c r="BH262" s="47"/>
      <c r="BI262" s="36"/>
      <c r="BJ262" s="52"/>
      <c r="BL262" s="44"/>
      <c r="BP262" s="44"/>
      <c r="BT262" s="47"/>
      <c r="BU262" s="36"/>
      <c r="BV262" s="52"/>
      <c r="BX262" s="44"/>
      <c r="CB262" s="44"/>
      <c r="CF262" s="47"/>
      <c r="CG262" s="36"/>
      <c r="CH262" s="52"/>
      <c r="CJ262" s="44"/>
      <c r="CN262" s="44"/>
      <c r="CR262" s="47"/>
      <c r="CS262" s="36"/>
      <c r="CT262" s="52"/>
      <c r="CV262" s="44"/>
      <c r="CZ262" s="44"/>
      <c r="DD262" s="47"/>
      <c r="DE262" s="36"/>
      <c r="DF262" s="52"/>
      <c r="DH262" s="44"/>
      <c r="DL262" s="44"/>
      <c r="DP262" s="47"/>
      <c r="DQ262" s="36"/>
      <c r="DR262" s="52"/>
      <c r="DT262" s="44"/>
      <c r="DX262" s="44"/>
      <c r="EB262" s="47"/>
      <c r="EC262" s="36"/>
      <c r="ED262" s="52"/>
      <c r="EF262" s="44"/>
      <c r="EJ262" s="44"/>
      <c r="EN262" s="47"/>
      <c r="EO262" s="36"/>
      <c r="EP262" s="52"/>
      <c r="ER262" s="44"/>
      <c r="EV262" s="44"/>
      <c r="EZ262" s="47"/>
      <c r="FA262" s="36"/>
      <c r="FB262" s="52"/>
      <c r="FD262" s="44"/>
      <c r="FH262" s="44"/>
      <c r="FL262" s="47"/>
      <c r="FM262" s="36"/>
      <c r="FN262" s="52"/>
      <c r="FP262" s="44"/>
      <c r="FT262" s="44"/>
      <c r="FX262" s="47"/>
      <c r="FY262" s="36"/>
      <c r="FZ262" s="52"/>
      <c r="GB262" s="44"/>
      <c r="GF262" s="44"/>
      <c r="GJ262" s="47"/>
      <c r="GK262" s="36"/>
      <c r="GL262" s="52"/>
      <c r="GN262" s="44"/>
      <c r="GR262" s="44"/>
      <c r="GV262" s="47"/>
      <c r="GW262" s="36"/>
      <c r="GX262" s="52"/>
      <c r="GZ262" s="44"/>
      <c r="HD262" s="44"/>
      <c r="HH262" s="47"/>
      <c r="HI262" s="36"/>
      <c r="HJ262" s="52"/>
      <c r="HL262" s="44"/>
      <c r="HP262" s="44"/>
      <c r="HT262" s="47"/>
      <c r="HU262" s="36"/>
      <c r="HV262" s="52"/>
      <c r="HX262" s="44"/>
      <c r="IB262" s="44"/>
      <c r="IF262" s="47"/>
      <c r="IG262" s="36"/>
      <c r="IH262" s="52"/>
      <c r="IJ262" s="44"/>
      <c r="IN262" s="44"/>
      <c r="IR262" s="47"/>
      <c r="IS262" s="36"/>
      <c r="IT262" s="52"/>
      <c r="IV262" s="44"/>
      <c r="IZ262" s="44"/>
      <c r="JD262" s="47"/>
      <c r="JE262" s="36"/>
      <c r="JF262" s="52"/>
      <c r="JH262" s="44"/>
      <c r="JL262" s="44"/>
      <c r="JP262" s="47"/>
      <c r="JQ262" s="36"/>
      <c r="JR262" s="52"/>
      <c r="JT262" s="44"/>
      <c r="JX262" s="44"/>
      <c r="KB262" s="47"/>
      <c r="KC262" s="36"/>
      <c r="KD262" s="52"/>
      <c r="KF262" s="44"/>
      <c r="KJ262" s="44"/>
      <c r="KN262" s="47"/>
      <c r="KO262" s="36"/>
      <c r="KP262" s="52"/>
      <c r="KR262" s="44"/>
      <c r="KV262" s="44"/>
      <c r="KZ262" s="47"/>
      <c r="LA262" s="36"/>
      <c r="LB262" s="52"/>
      <c r="LD262" s="44"/>
      <c r="LH262" s="44"/>
      <c r="LL262" s="47"/>
      <c r="LM262" s="36"/>
      <c r="LN262" s="52"/>
      <c r="LP262" s="44"/>
      <c r="LT262" s="44"/>
      <c r="LX262" s="47"/>
      <c r="LY262" s="36"/>
      <c r="LZ262" s="52"/>
      <c r="MB262" s="44"/>
      <c r="MF262" s="44"/>
      <c r="MJ262" s="47"/>
      <c r="MK262" s="36"/>
      <c r="ML262" s="52"/>
      <c r="MN262" s="44"/>
      <c r="MR262" s="44"/>
      <c r="MV262" s="47"/>
      <c r="MW262" s="36"/>
      <c r="MX262" s="52"/>
      <c r="MZ262" s="44"/>
      <c r="ND262" s="44"/>
      <c r="NH262" s="47"/>
      <c r="NI262" s="36"/>
      <c r="NJ262" s="52"/>
      <c r="NL262" s="44"/>
      <c r="NP262" s="44"/>
      <c r="NT262" s="47"/>
      <c r="NU262" s="36"/>
      <c r="NV262" s="52"/>
      <c r="NX262" s="44"/>
      <c r="OB262" s="44"/>
      <c r="OF262" s="47"/>
      <c r="OG262" s="36"/>
      <c r="OH262" s="52"/>
      <c r="OJ262" s="44"/>
      <c r="ON262" s="44"/>
      <c r="OR262" s="47"/>
      <c r="OS262" s="36"/>
      <c r="OT262" s="52"/>
      <c r="OV262" s="44"/>
      <c r="OZ262" s="44"/>
      <c r="PD262" s="47"/>
      <c r="PE262" s="36"/>
      <c r="PF262" s="52"/>
      <c r="PH262" s="44"/>
      <c r="PL262" s="44"/>
      <c r="PP262" s="47"/>
      <c r="PQ262" s="36"/>
      <c r="PR262" s="52"/>
      <c r="PT262" s="44"/>
      <c r="PX262" s="44"/>
      <c r="QB262" s="47"/>
      <c r="QC262" s="36"/>
      <c r="QD262" s="52"/>
      <c r="QF262" s="44"/>
      <c r="QJ262" s="44"/>
      <c r="QN262" s="47"/>
      <c r="QO262" s="36"/>
      <c r="QP262" s="52"/>
      <c r="QR262" s="44"/>
      <c r="QV262" s="44"/>
      <c r="QZ262" s="47"/>
      <c r="RA262" s="36"/>
      <c r="RB262" s="52"/>
      <c r="RD262" s="44"/>
      <c r="RH262" s="44"/>
      <c r="RL262" s="47"/>
      <c r="RM262" s="36"/>
      <c r="RN262" s="52"/>
      <c r="RP262" s="44"/>
      <c r="RT262" s="44"/>
      <c r="RX262" s="47"/>
      <c r="RY262" s="36"/>
      <c r="RZ262" s="52"/>
      <c r="SB262" s="44"/>
      <c r="SF262" s="44"/>
      <c r="SJ262" s="47"/>
      <c r="SK262" s="36"/>
      <c r="SL262" s="52"/>
      <c r="SN262" s="44"/>
      <c r="SR262" s="44"/>
      <c r="SV262" s="47"/>
      <c r="SW262" s="36"/>
      <c r="SX262" s="52"/>
      <c r="SZ262" s="44"/>
      <c r="TD262" s="44"/>
      <c r="TH262" s="47"/>
      <c r="TI262" s="36"/>
      <c r="TJ262" s="52"/>
      <c r="TL262" s="44"/>
      <c r="TP262" s="44"/>
      <c r="TT262" s="47"/>
      <c r="TU262" s="36"/>
      <c r="TV262" s="52"/>
      <c r="TX262" s="44"/>
      <c r="UB262" s="44"/>
      <c r="UF262" s="47"/>
      <c r="UG262" s="36"/>
      <c r="UH262" s="52"/>
      <c r="UJ262" s="44"/>
      <c r="UN262" s="44"/>
      <c r="UR262" s="47"/>
      <c r="US262" s="36"/>
      <c r="UT262" s="52"/>
      <c r="UV262" s="44"/>
      <c r="UZ262" s="44"/>
      <c r="VD262" s="47"/>
      <c r="VE262" s="36"/>
      <c r="VF262" s="52"/>
      <c r="VH262" s="44"/>
      <c r="VL262" s="44"/>
      <c r="VP262" s="47"/>
      <c r="VQ262" s="36"/>
      <c r="VR262" s="52"/>
      <c r="VT262" s="44"/>
      <c r="VX262" s="44"/>
      <c r="WB262" s="47"/>
      <c r="WC262" s="36"/>
      <c r="WD262" s="52"/>
      <c r="WF262" s="44"/>
      <c r="WJ262" s="44"/>
      <c r="WN262" s="47"/>
      <c r="WO262" s="36"/>
      <c r="WP262" s="52"/>
      <c r="WR262" s="44"/>
      <c r="WV262" s="44"/>
      <c r="WZ262" s="47"/>
      <c r="XA262" s="36"/>
      <c r="XB262" s="52"/>
      <c r="XD262" s="44"/>
      <c r="XH262" s="44"/>
      <c r="XL262" s="47"/>
      <c r="XM262" s="36"/>
      <c r="XN262" s="52"/>
      <c r="XP262" s="44"/>
      <c r="XT262" s="44"/>
      <c r="XX262" s="47"/>
      <c r="XY262" s="36"/>
      <c r="XZ262" s="52"/>
      <c r="YB262" s="44"/>
      <c r="YF262" s="44"/>
      <c r="YJ262" s="47"/>
      <c r="YK262" s="36"/>
      <c r="YL262" s="52"/>
      <c r="YN262" s="44"/>
      <c r="YR262" s="44"/>
      <c r="YV262" s="47"/>
      <c r="YW262" s="36"/>
      <c r="YX262" s="52"/>
      <c r="YZ262" s="44"/>
      <c r="ZD262" s="44"/>
      <c r="ZH262" s="47"/>
      <c r="ZI262" s="36"/>
      <c r="ZJ262" s="52"/>
      <c r="ZL262" s="44"/>
      <c r="ZP262" s="44"/>
      <c r="ZT262" s="47"/>
      <c r="ZU262" s="36"/>
      <c r="ZV262" s="52"/>
      <c r="ZX262" s="44"/>
      <c r="AAB262" s="44"/>
      <c r="AAF262" s="47"/>
      <c r="AAG262" s="36"/>
      <c r="AAH262" s="52"/>
      <c r="AAJ262" s="44"/>
      <c r="AAN262" s="44"/>
      <c r="AAR262" s="47"/>
      <c r="AAS262" s="36"/>
      <c r="AAT262" s="52"/>
      <c r="AAV262" s="44"/>
      <c r="AAZ262" s="44"/>
      <c r="ABD262" s="47"/>
      <c r="ABE262" s="36"/>
      <c r="ABF262" s="52"/>
      <c r="ABH262" s="44"/>
      <c r="ABL262" s="44"/>
      <c r="ABP262" s="47"/>
      <c r="ABQ262" s="36"/>
      <c r="ABR262" s="52"/>
      <c r="ABT262" s="44"/>
      <c r="ABX262" s="44"/>
      <c r="ACB262" s="47"/>
      <c r="ACC262" s="36"/>
      <c r="ACD262" s="52"/>
      <c r="ACF262" s="44"/>
      <c r="ACJ262" s="44"/>
      <c r="ACN262" s="47"/>
      <c r="ACO262" s="36"/>
      <c r="ACP262" s="52"/>
      <c r="ACR262" s="44"/>
      <c r="ACV262" s="44"/>
      <c r="ACZ262" s="47"/>
      <c r="ADA262" s="36"/>
      <c r="ADB262" s="52"/>
      <c r="ADD262" s="44"/>
      <c r="ADH262" s="44"/>
      <c r="ADL262" s="47"/>
      <c r="ADM262" s="36"/>
      <c r="ADN262" s="52"/>
      <c r="ADP262" s="44"/>
      <c r="ADT262" s="44"/>
      <c r="ADX262" s="47"/>
      <c r="ADY262" s="36"/>
      <c r="ADZ262" s="52"/>
      <c r="AEB262" s="44"/>
      <c r="AEF262" s="44"/>
      <c r="AEJ262" s="47"/>
      <c r="AEK262" s="36"/>
      <c r="AEL262" s="52"/>
      <c r="AEN262" s="44"/>
      <c r="AER262" s="44"/>
      <c r="AEV262" s="47"/>
      <c r="AEW262" s="36"/>
      <c r="AEX262" s="52"/>
      <c r="AEZ262" s="44"/>
      <c r="AFD262" s="44"/>
      <c r="AFH262" s="47"/>
      <c r="AFI262" s="36"/>
      <c r="AFJ262" s="52"/>
      <c r="AFL262" s="44"/>
      <c r="AFP262" s="44"/>
      <c r="AFT262" s="47"/>
      <c r="AFU262" s="36"/>
      <c r="AFV262" s="52"/>
      <c r="AFX262" s="44"/>
      <c r="AGB262" s="44"/>
      <c r="AGF262" s="47"/>
      <c r="AGG262" s="36"/>
      <c r="AGH262" s="52"/>
      <c r="AGJ262" s="44"/>
      <c r="AGN262" s="44"/>
      <c r="AGR262" s="47"/>
      <c r="AGS262" s="36"/>
      <c r="AGT262" s="52"/>
      <c r="AGV262" s="44"/>
      <c r="AGZ262" s="44"/>
      <c r="AHD262" s="47"/>
      <c r="AHE262" s="36"/>
      <c r="AHF262" s="52"/>
      <c r="AHH262" s="44"/>
      <c r="AHL262" s="44"/>
      <c r="AHP262" s="47"/>
      <c r="AHQ262" s="36"/>
      <c r="AHR262" s="52"/>
      <c r="AHT262" s="44"/>
      <c r="AHX262" s="44"/>
      <c r="AIB262" s="47"/>
      <c r="AIC262" s="36"/>
      <c r="AID262" s="52"/>
      <c r="AIF262" s="44"/>
      <c r="AIJ262" s="44"/>
      <c r="AIN262" s="47"/>
      <c r="AIO262" s="36"/>
      <c r="AIP262" s="52"/>
      <c r="AIR262" s="44"/>
      <c r="AIV262" s="44"/>
      <c r="AIZ262" s="47"/>
      <c r="AJA262" s="36"/>
      <c r="AJB262" s="52"/>
      <c r="AJD262" s="44"/>
      <c r="AJH262" s="44"/>
      <c r="AJL262" s="47"/>
      <c r="AJM262" s="36"/>
      <c r="AJN262" s="52"/>
      <c r="AJP262" s="44"/>
      <c r="AJT262" s="44"/>
      <c r="AJX262" s="47"/>
      <c r="AJY262" s="36"/>
      <c r="AJZ262" s="52"/>
      <c r="AKB262" s="44"/>
      <c r="AKF262" s="44"/>
      <c r="AKJ262" s="47"/>
      <c r="AKK262" s="36"/>
      <c r="AKL262" s="52"/>
      <c r="AKN262" s="44"/>
      <c r="AKR262" s="44"/>
      <c r="AKV262" s="47"/>
      <c r="AKW262" s="36"/>
      <c r="AKX262" s="52"/>
      <c r="AKZ262" s="44"/>
      <c r="ALD262" s="44"/>
      <c r="ALH262" s="47"/>
      <c r="ALI262" s="36"/>
      <c r="ALJ262" s="52"/>
      <c r="ALL262" s="44"/>
      <c r="ALP262" s="44"/>
      <c r="ALT262" s="47"/>
      <c r="ALU262" s="36"/>
      <c r="ALV262" s="52"/>
      <c r="ALX262" s="44"/>
      <c r="AMB262" s="44"/>
      <c r="AMF262" s="47"/>
      <c r="AMG262" s="36"/>
      <c r="AMH262" s="52"/>
      <c r="AMJ262" s="44"/>
    </row>
    <row r="263" spans="1:1024" s="43" customFormat="1" ht="25.5" x14ac:dyDescent="0.2">
      <c r="A263" s="39" t="s">
        <v>1087</v>
      </c>
      <c r="B263" s="57" t="s">
        <v>831</v>
      </c>
      <c r="C263" s="60" t="s">
        <v>190</v>
      </c>
      <c r="D263" s="61">
        <v>44656</v>
      </c>
      <c r="E263" s="43" t="s">
        <v>832</v>
      </c>
      <c r="F263" s="60" t="s">
        <v>192</v>
      </c>
      <c r="G263" s="43" t="s">
        <v>207</v>
      </c>
      <c r="H263" s="61"/>
      <c r="I263" s="43">
        <v>31</v>
      </c>
      <c r="J263" s="43" t="s">
        <v>194</v>
      </c>
      <c r="K263" s="60" t="s">
        <v>76</v>
      </c>
      <c r="L263" s="47" t="s">
        <v>782</v>
      </c>
      <c r="M263" s="37"/>
      <c r="N263" s="52"/>
      <c r="P263" s="44"/>
      <c r="T263" s="44"/>
      <c r="X263" s="47"/>
      <c r="Y263" s="36"/>
      <c r="Z263" s="52"/>
      <c r="AB263" s="44"/>
      <c r="AF263" s="44"/>
      <c r="AJ263" s="47"/>
      <c r="AK263" s="36"/>
      <c r="AL263" s="52"/>
      <c r="AN263" s="44"/>
      <c r="AR263" s="44"/>
      <c r="AV263" s="47"/>
      <c r="AW263" s="36"/>
      <c r="AX263" s="52"/>
      <c r="AZ263" s="44"/>
      <c r="BD263" s="44"/>
      <c r="BH263" s="47"/>
      <c r="BI263" s="36"/>
      <c r="BJ263" s="52"/>
      <c r="BL263" s="44"/>
      <c r="BP263" s="44"/>
      <c r="BT263" s="47"/>
      <c r="BU263" s="36"/>
      <c r="BV263" s="52"/>
      <c r="BX263" s="44"/>
      <c r="CB263" s="44"/>
      <c r="CF263" s="47"/>
      <c r="CG263" s="36"/>
      <c r="CH263" s="52"/>
      <c r="CJ263" s="44"/>
      <c r="CN263" s="44"/>
      <c r="CR263" s="47"/>
      <c r="CS263" s="36"/>
      <c r="CT263" s="52"/>
      <c r="CV263" s="44"/>
      <c r="CZ263" s="44"/>
      <c r="DD263" s="47"/>
      <c r="DE263" s="36"/>
      <c r="DF263" s="52"/>
      <c r="DH263" s="44"/>
      <c r="DL263" s="44"/>
      <c r="DP263" s="47"/>
      <c r="DQ263" s="36"/>
      <c r="DR263" s="52"/>
      <c r="DT263" s="44"/>
      <c r="DX263" s="44"/>
      <c r="EB263" s="47"/>
      <c r="EC263" s="36"/>
      <c r="ED263" s="52"/>
      <c r="EF263" s="44"/>
      <c r="EJ263" s="44"/>
      <c r="EN263" s="47"/>
      <c r="EO263" s="36"/>
      <c r="EP263" s="52"/>
      <c r="ER263" s="44"/>
      <c r="EV263" s="44"/>
      <c r="EZ263" s="47"/>
      <c r="FA263" s="36"/>
      <c r="FB263" s="52"/>
      <c r="FD263" s="44"/>
      <c r="FH263" s="44"/>
      <c r="FL263" s="47"/>
      <c r="FM263" s="36"/>
      <c r="FN263" s="52"/>
      <c r="FP263" s="44"/>
      <c r="FT263" s="44"/>
      <c r="FX263" s="47"/>
      <c r="FY263" s="36"/>
      <c r="FZ263" s="52"/>
      <c r="GB263" s="44"/>
      <c r="GF263" s="44"/>
      <c r="GJ263" s="47"/>
      <c r="GK263" s="36"/>
      <c r="GL263" s="52"/>
      <c r="GN263" s="44"/>
      <c r="GR263" s="44"/>
      <c r="GV263" s="47"/>
      <c r="GW263" s="36"/>
      <c r="GX263" s="52"/>
      <c r="GZ263" s="44"/>
      <c r="HD263" s="44"/>
      <c r="HH263" s="47"/>
      <c r="HI263" s="36"/>
      <c r="HJ263" s="52"/>
      <c r="HL263" s="44"/>
      <c r="HP263" s="44"/>
      <c r="HT263" s="47"/>
      <c r="HU263" s="36"/>
      <c r="HV263" s="52"/>
      <c r="HX263" s="44"/>
      <c r="IB263" s="44"/>
      <c r="IF263" s="47"/>
      <c r="IG263" s="36"/>
      <c r="IH263" s="52"/>
      <c r="IJ263" s="44"/>
      <c r="IN263" s="44"/>
      <c r="IR263" s="47"/>
      <c r="IS263" s="36"/>
      <c r="IT263" s="52"/>
      <c r="IV263" s="44"/>
      <c r="IZ263" s="44"/>
      <c r="JD263" s="47"/>
      <c r="JE263" s="36"/>
      <c r="JF263" s="52"/>
      <c r="JH263" s="44"/>
      <c r="JL263" s="44"/>
      <c r="JP263" s="47"/>
      <c r="JQ263" s="36"/>
      <c r="JR263" s="52"/>
      <c r="JT263" s="44"/>
      <c r="JX263" s="44"/>
      <c r="KB263" s="47"/>
      <c r="KC263" s="36"/>
      <c r="KD263" s="52"/>
      <c r="KF263" s="44"/>
      <c r="KJ263" s="44"/>
      <c r="KN263" s="47"/>
      <c r="KO263" s="36"/>
      <c r="KP263" s="52"/>
      <c r="KR263" s="44"/>
      <c r="KV263" s="44"/>
      <c r="KZ263" s="47"/>
      <c r="LA263" s="36"/>
      <c r="LB263" s="52"/>
      <c r="LD263" s="44"/>
      <c r="LH263" s="44"/>
      <c r="LL263" s="47"/>
      <c r="LM263" s="36"/>
      <c r="LN263" s="52"/>
      <c r="LP263" s="44"/>
      <c r="LT263" s="44"/>
      <c r="LX263" s="47"/>
      <c r="LY263" s="36"/>
      <c r="LZ263" s="52"/>
      <c r="MB263" s="44"/>
      <c r="MF263" s="44"/>
      <c r="MJ263" s="47"/>
      <c r="MK263" s="36"/>
      <c r="ML263" s="52"/>
      <c r="MN263" s="44"/>
      <c r="MR263" s="44"/>
      <c r="MV263" s="47"/>
      <c r="MW263" s="36"/>
      <c r="MX263" s="52"/>
      <c r="MZ263" s="44"/>
      <c r="ND263" s="44"/>
      <c r="NH263" s="47"/>
      <c r="NI263" s="36"/>
      <c r="NJ263" s="52"/>
      <c r="NL263" s="44"/>
      <c r="NP263" s="44"/>
      <c r="NT263" s="47"/>
      <c r="NU263" s="36"/>
      <c r="NV263" s="52"/>
      <c r="NX263" s="44"/>
      <c r="OB263" s="44"/>
      <c r="OF263" s="47"/>
      <c r="OG263" s="36"/>
      <c r="OH263" s="52"/>
      <c r="OJ263" s="44"/>
      <c r="ON263" s="44"/>
      <c r="OR263" s="47"/>
      <c r="OS263" s="36"/>
      <c r="OT263" s="52"/>
      <c r="OV263" s="44"/>
      <c r="OZ263" s="44"/>
      <c r="PD263" s="47"/>
      <c r="PE263" s="36"/>
      <c r="PF263" s="52"/>
      <c r="PH263" s="44"/>
      <c r="PL263" s="44"/>
      <c r="PP263" s="47"/>
      <c r="PQ263" s="36"/>
      <c r="PR263" s="52"/>
      <c r="PT263" s="44"/>
      <c r="PX263" s="44"/>
      <c r="QB263" s="47"/>
      <c r="QC263" s="36"/>
      <c r="QD263" s="52"/>
      <c r="QF263" s="44"/>
      <c r="QJ263" s="44"/>
      <c r="QN263" s="47"/>
      <c r="QO263" s="36"/>
      <c r="QP263" s="52"/>
      <c r="QR263" s="44"/>
      <c r="QV263" s="44"/>
      <c r="QZ263" s="47"/>
      <c r="RA263" s="36"/>
      <c r="RB263" s="52"/>
      <c r="RD263" s="44"/>
      <c r="RH263" s="44"/>
      <c r="RL263" s="47"/>
      <c r="RM263" s="36"/>
      <c r="RN263" s="52"/>
      <c r="RP263" s="44"/>
      <c r="RT263" s="44"/>
      <c r="RX263" s="47"/>
      <c r="RY263" s="36"/>
      <c r="RZ263" s="52"/>
      <c r="SB263" s="44"/>
      <c r="SF263" s="44"/>
      <c r="SJ263" s="47"/>
      <c r="SK263" s="36"/>
      <c r="SL263" s="52"/>
      <c r="SN263" s="44"/>
      <c r="SR263" s="44"/>
      <c r="SV263" s="47"/>
      <c r="SW263" s="36"/>
      <c r="SX263" s="52"/>
      <c r="SZ263" s="44"/>
      <c r="TD263" s="44"/>
      <c r="TH263" s="47"/>
      <c r="TI263" s="36"/>
      <c r="TJ263" s="52"/>
      <c r="TL263" s="44"/>
      <c r="TP263" s="44"/>
      <c r="TT263" s="47"/>
      <c r="TU263" s="36"/>
      <c r="TV263" s="52"/>
      <c r="TX263" s="44"/>
      <c r="UB263" s="44"/>
      <c r="UF263" s="47"/>
      <c r="UG263" s="36"/>
      <c r="UH263" s="52"/>
      <c r="UJ263" s="44"/>
      <c r="UN263" s="44"/>
      <c r="UR263" s="47"/>
      <c r="US263" s="36"/>
      <c r="UT263" s="52"/>
      <c r="UV263" s="44"/>
      <c r="UZ263" s="44"/>
      <c r="VD263" s="47"/>
      <c r="VE263" s="36"/>
      <c r="VF263" s="52"/>
      <c r="VH263" s="44"/>
      <c r="VL263" s="44"/>
      <c r="VP263" s="47"/>
      <c r="VQ263" s="36"/>
      <c r="VR263" s="52"/>
      <c r="VT263" s="44"/>
      <c r="VX263" s="44"/>
      <c r="WB263" s="47"/>
      <c r="WC263" s="36"/>
      <c r="WD263" s="52"/>
      <c r="WF263" s="44"/>
      <c r="WJ263" s="44"/>
      <c r="WN263" s="47"/>
      <c r="WO263" s="36"/>
      <c r="WP263" s="52"/>
      <c r="WR263" s="44"/>
      <c r="WV263" s="44"/>
      <c r="WZ263" s="47"/>
      <c r="XA263" s="36"/>
      <c r="XB263" s="52"/>
      <c r="XD263" s="44"/>
      <c r="XH263" s="44"/>
      <c r="XL263" s="47"/>
      <c r="XM263" s="36"/>
      <c r="XN263" s="52"/>
      <c r="XP263" s="44"/>
      <c r="XT263" s="44"/>
      <c r="XX263" s="47"/>
      <c r="XY263" s="36"/>
      <c r="XZ263" s="52"/>
      <c r="YB263" s="44"/>
      <c r="YF263" s="44"/>
      <c r="YJ263" s="47"/>
      <c r="YK263" s="36"/>
      <c r="YL263" s="52"/>
      <c r="YN263" s="44"/>
      <c r="YR263" s="44"/>
      <c r="YV263" s="47"/>
      <c r="YW263" s="36"/>
      <c r="YX263" s="52"/>
      <c r="YZ263" s="44"/>
      <c r="ZD263" s="44"/>
      <c r="ZH263" s="47"/>
      <c r="ZI263" s="36"/>
      <c r="ZJ263" s="52"/>
      <c r="ZL263" s="44"/>
      <c r="ZP263" s="44"/>
      <c r="ZT263" s="47"/>
      <c r="ZU263" s="36"/>
      <c r="ZV263" s="52"/>
      <c r="ZX263" s="44"/>
      <c r="AAB263" s="44"/>
      <c r="AAF263" s="47"/>
      <c r="AAG263" s="36"/>
      <c r="AAH263" s="52"/>
      <c r="AAJ263" s="44"/>
      <c r="AAN263" s="44"/>
      <c r="AAR263" s="47"/>
      <c r="AAS263" s="36"/>
      <c r="AAT263" s="52"/>
      <c r="AAV263" s="44"/>
      <c r="AAZ263" s="44"/>
      <c r="ABD263" s="47"/>
      <c r="ABE263" s="36"/>
      <c r="ABF263" s="52"/>
      <c r="ABH263" s="44"/>
      <c r="ABL263" s="44"/>
      <c r="ABP263" s="47"/>
      <c r="ABQ263" s="36"/>
      <c r="ABR263" s="52"/>
      <c r="ABT263" s="44"/>
      <c r="ABX263" s="44"/>
      <c r="ACB263" s="47"/>
      <c r="ACC263" s="36"/>
      <c r="ACD263" s="52"/>
      <c r="ACF263" s="44"/>
      <c r="ACJ263" s="44"/>
      <c r="ACN263" s="47"/>
      <c r="ACO263" s="36"/>
      <c r="ACP263" s="52"/>
      <c r="ACR263" s="44"/>
      <c r="ACV263" s="44"/>
      <c r="ACZ263" s="47"/>
      <c r="ADA263" s="36"/>
      <c r="ADB263" s="52"/>
      <c r="ADD263" s="44"/>
      <c r="ADH263" s="44"/>
      <c r="ADL263" s="47"/>
      <c r="ADM263" s="36"/>
      <c r="ADN263" s="52"/>
      <c r="ADP263" s="44"/>
      <c r="ADT263" s="44"/>
      <c r="ADX263" s="47"/>
      <c r="ADY263" s="36"/>
      <c r="ADZ263" s="52"/>
      <c r="AEB263" s="44"/>
      <c r="AEF263" s="44"/>
      <c r="AEJ263" s="47"/>
      <c r="AEK263" s="36"/>
      <c r="AEL263" s="52"/>
      <c r="AEN263" s="44"/>
      <c r="AER263" s="44"/>
      <c r="AEV263" s="47"/>
      <c r="AEW263" s="36"/>
      <c r="AEX263" s="52"/>
      <c r="AEZ263" s="44"/>
      <c r="AFD263" s="44"/>
      <c r="AFH263" s="47"/>
      <c r="AFI263" s="36"/>
      <c r="AFJ263" s="52"/>
      <c r="AFL263" s="44"/>
      <c r="AFP263" s="44"/>
      <c r="AFT263" s="47"/>
      <c r="AFU263" s="36"/>
      <c r="AFV263" s="52"/>
      <c r="AFX263" s="44"/>
      <c r="AGB263" s="44"/>
      <c r="AGF263" s="47"/>
      <c r="AGG263" s="36"/>
      <c r="AGH263" s="52"/>
      <c r="AGJ263" s="44"/>
      <c r="AGN263" s="44"/>
      <c r="AGR263" s="47"/>
      <c r="AGS263" s="36"/>
      <c r="AGT263" s="52"/>
      <c r="AGV263" s="44"/>
      <c r="AGZ263" s="44"/>
      <c r="AHD263" s="47"/>
      <c r="AHE263" s="36"/>
      <c r="AHF263" s="52"/>
      <c r="AHH263" s="44"/>
      <c r="AHL263" s="44"/>
      <c r="AHP263" s="47"/>
      <c r="AHQ263" s="36"/>
      <c r="AHR263" s="52"/>
      <c r="AHT263" s="44"/>
      <c r="AHX263" s="44"/>
      <c r="AIB263" s="47"/>
      <c r="AIC263" s="36"/>
      <c r="AID263" s="52"/>
      <c r="AIF263" s="44"/>
      <c r="AIJ263" s="44"/>
      <c r="AIN263" s="47"/>
      <c r="AIO263" s="36"/>
      <c r="AIP263" s="52"/>
      <c r="AIR263" s="44"/>
      <c r="AIV263" s="44"/>
      <c r="AIZ263" s="47"/>
      <c r="AJA263" s="36"/>
      <c r="AJB263" s="52"/>
      <c r="AJD263" s="44"/>
      <c r="AJH263" s="44"/>
      <c r="AJL263" s="47"/>
      <c r="AJM263" s="36"/>
      <c r="AJN263" s="52"/>
      <c r="AJP263" s="44"/>
      <c r="AJT263" s="44"/>
      <c r="AJX263" s="47"/>
      <c r="AJY263" s="36"/>
      <c r="AJZ263" s="52"/>
      <c r="AKB263" s="44"/>
      <c r="AKF263" s="44"/>
      <c r="AKJ263" s="47"/>
      <c r="AKK263" s="36"/>
      <c r="AKL263" s="52"/>
      <c r="AKN263" s="44"/>
      <c r="AKR263" s="44"/>
      <c r="AKV263" s="47"/>
      <c r="AKW263" s="36"/>
      <c r="AKX263" s="52"/>
      <c r="AKZ263" s="44"/>
      <c r="ALD263" s="44"/>
      <c r="ALH263" s="47"/>
      <c r="ALI263" s="36"/>
      <c r="ALJ263" s="52"/>
      <c r="ALL263" s="44"/>
      <c r="ALP263" s="44"/>
      <c r="ALT263" s="47"/>
      <c r="ALU263" s="36"/>
      <c r="ALV263" s="52"/>
      <c r="ALX263" s="44"/>
      <c r="AMB263" s="44"/>
      <c r="AMF263" s="47"/>
      <c r="AMG263" s="36"/>
      <c r="AMH263" s="52"/>
      <c r="AMJ263" s="44"/>
    </row>
    <row r="264" spans="1:1024" s="43" customFormat="1" x14ac:dyDescent="0.2">
      <c r="A264" s="39" t="s">
        <v>1087</v>
      </c>
      <c r="B264" s="57" t="s">
        <v>833</v>
      </c>
      <c r="C264" s="60" t="s">
        <v>190</v>
      </c>
      <c r="D264" s="61">
        <v>44659</v>
      </c>
      <c r="E264" s="43" t="s">
        <v>834</v>
      </c>
      <c r="F264" s="60" t="s">
        <v>192</v>
      </c>
      <c r="G264" s="43" t="s">
        <v>193</v>
      </c>
      <c r="H264" s="61"/>
      <c r="I264" s="43">
        <v>0</v>
      </c>
      <c r="J264" s="43" t="s">
        <v>194</v>
      </c>
      <c r="K264" s="60" t="s">
        <v>76</v>
      </c>
      <c r="L264" s="47"/>
      <c r="M264" s="37"/>
      <c r="N264" s="52"/>
      <c r="P264" s="44"/>
      <c r="T264" s="44"/>
      <c r="X264" s="47"/>
      <c r="Y264" s="36"/>
      <c r="Z264" s="52"/>
      <c r="AB264" s="44"/>
      <c r="AF264" s="44"/>
      <c r="AJ264" s="47"/>
      <c r="AK264" s="36"/>
      <c r="AL264" s="52"/>
      <c r="AN264" s="44"/>
      <c r="AR264" s="44"/>
      <c r="AV264" s="47"/>
      <c r="AW264" s="36"/>
      <c r="AX264" s="52"/>
      <c r="AZ264" s="44"/>
      <c r="BD264" s="44"/>
      <c r="BH264" s="47"/>
      <c r="BI264" s="36"/>
      <c r="BJ264" s="52"/>
      <c r="BL264" s="44"/>
      <c r="BP264" s="44"/>
      <c r="BT264" s="47"/>
      <c r="BU264" s="36"/>
      <c r="BV264" s="52"/>
      <c r="BX264" s="44"/>
      <c r="CB264" s="44"/>
      <c r="CF264" s="47"/>
      <c r="CG264" s="36"/>
      <c r="CH264" s="52"/>
      <c r="CJ264" s="44"/>
      <c r="CN264" s="44"/>
      <c r="CR264" s="47"/>
      <c r="CS264" s="36"/>
      <c r="CT264" s="52"/>
      <c r="CV264" s="44"/>
      <c r="CZ264" s="44"/>
      <c r="DD264" s="47"/>
      <c r="DE264" s="36"/>
      <c r="DF264" s="52"/>
      <c r="DH264" s="44"/>
      <c r="DL264" s="44"/>
      <c r="DP264" s="47"/>
      <c r="DQ264" s="36"/>
      <c r="DR264" s="52"/>
      <c r="DT264" s="44"/>
      <c r="DX264" s="44"/>
      <c r="EB264" s="47"/>
      <c r="EC264" s="36"/>
      <c r="ED264" s="52"/>
      <c r="EF264" s="44"/>
      <c r="EJ264" s="44"/>
      <c r="EN264" s="47"/>
      <c r="EO264" s="36"/>
      <c r="EP264" s="52"/>
      <c r="ER264" s="44"/>
      <c r="EV264" s="44"/>
      <c r="EZ264" s="47"/>
      <c r="FA264" s="36"/>
      <c r="FB264" s="52"/>
      <c r="FD264" s="44"/>
      <c r="FH264" s="44"/>
      <c r="FL264" s="47"/>
      <c r="FM264" s="36"/>
      <c r="FN264" s="52"/>
      <c r="FP264" s="44"/>
      <c r="FT264" s="44"/>
      <c r="FX264" s="47"/>
      <c r="FY264" s="36"/>
      <c r="FZ264" s="52"/>
      <c r="GB264" s="44"/>
      <c r="GF264" s="44"/>
      <c r="GJ264" s="47"/>
      <c r="GK264" s="36"/>
      <c r="GL264" s="52"/>
      <c r="GN264" s="44"/>
      <c r="GR264" s="44"/>
      <c r="GV264" s="47"/>
      <c r="GW264" s="36"/>
      <c r="GX264" s="52"/>
      <c r="GZ264" s="44"/>
      <c r="HD264" s="44"/>
      <c r="HH264" s="47"/>
      <c r="HI264" s="36"/>
      <c r="HJ264" s="52"/>
      <c r="HL264" s="44"/>
      <c r="HP264" s="44"/>
      <c r="HT264" s="47"/>
      <c r="HU264" s="36"/>
      <c r="HV264" s="52"/>
      <c r="HX264" s="44"/>
      <c r="IB264" s="44"/>
      <c r="IF264" s="47"/>
      <c r="IG264" s="36"/>
      <c r="IH264" s="52"/>
      <c r="IJ264" s="44"/>
      <c r="IN264" s="44"/>
      <c r="IR264" s="47"/>
      <c r="IS264" s="36"/>
      <c r="IT264" s="52"/>
      <c r="IV264" s="44"/>
      <c r="IZ264" s="44"/>
      <c r="JD264" s="47"/>
      <c r="JE264" s="36"/>
      <c r="JF264" s="52"/>
      <c r="JH264" s="44"/>
      <c r="JL264" s="44"/>
      <c r="JP264" s="47"/>
      <c r="JQ264" s="36"/>
      <c r="JR264" s="52"/>
      <c r="JT264" s="44"/>
      <c r="JX264" s="44"/>
      <c r="KB264" s="47"/>
      <c r="KC264" s="36"/>
      <c r="KD264" s="52"/>
      <c r="KF264" s="44"/>
      <c r="KJ264" s="44"/>
      <c r="KN264" s="47"/>
      <c r="KO264" s="36"/>
      <c r="KP264" s="52"/>
      <c r="KR264" s="44"/>
      <c r="KV264" s="44"/>
      <c r="KZ264" s="47"/>
      <c r="LA264" s="36"/>
      <c r="LB264" s="52"/>
      <c r="LD264" s="44"/>
      <c r="LH264" s="44"/>
      <c r="LL264" s="47"/>
      <c r="LM264" s="36"/>
      <c r="LN264" s="52"/>
      <c r="LP264" s="44"/>
      <c r="LT264" s="44"/>
      <c r="LX264" s="47"/>
      <c r="LY264" s="36"/>
      <c r="LZ264" s="52"/>
      <c r="MB264" s="44"/>
      <c r="MF264" s="44"/>
      <c r="MJ264" s="47"/>
      <c r="MK264" s="36"/>
      <c r="ML264" s="52"/>
      <c r="MN264" s="44"/>
      <c r="MR264" s="44"/>
      <c r="MV264" s="47"/>
      <c r="MW264" s="36"/>
      <c r="MX264" s="52"/>
      <c r="MZ264" s="44"/>
      <c r="ND264" s="44"/>
      <c r="NH264" s="47"/>
      <c r="NI264" s="36"/>
      <c r="NJ264" s="52"/>
      <c r="NL264" s="44"/>
      <c r="NP264" s="44"/>
      <c r="NT264" s="47"/>
      <c r="NU264" s="36"/>
      <c r="NV264" s="52"/>
      <c r="NX264" s="44"/>
      <c r="OB264" s="44"/>
      <c r="OF264" s="47"/>
      <c r="OG264" s="36"/>
      <c r="OH264" s="52"/>
      <c r="OJ264" s="44"/>
      <c r="ON264" s="44"/>
      <c r="OR264" s="47"/>
      <c r="OS264" s="36"/>
      <c r="OT264" s="52"/>
      <c r="OV264" s="44"/>
      <c r="OZ264" s="44"/>
      <c r="PD264" s="47"/>
      <c r="PE264" s="36"/>
      <c r="PF264" s="52"/>
      <c r="PH264" s="44"/>
      <c r="PL264" s="44"/>
      <c r="PP264" s="47"/>
      <c r="PQ264" s="36"/>
      <c r="PR264" s="52"/>
      <c r="PT264" s="44"/>
      <c r="PX264" s="44"/>
      <c r="QB264" s="47"/>
      <c r="QC264" s="36"/>
      <c r="QD264" s="52"/>
      <c r="QF264" s="44"/>
      <c r="QJ264" s="44"/>
      <c r="QN264" s="47"/>
      <c r="QO264" s="36"/>
      <c r="QP264" s="52"/>
      <c r="QR264" s="44"/>
      <c r="QV264" s="44"/>
      <c r="QZ264" s="47"/>
      <c r="RA264" s="36"/>
      <c r="RB264" s="52"/>
      <c r="RD264" s="44"/>
      <c r="RH264" s="44"/>
      <c r="RL264" s="47"/>
      <c r="RM264" s="36"/>
      <c r="RN264" s="52"/>
      <c r="RP264" s="44"/>
      <c r="RT264" s="44"/>
      <c r="RX264" s="47"/>
      <c r="RY264" s="36"/>
      <c r="RZ264" s="52"/>
      <c r="SB264" s="44"/>
      <c r="SF264" s="44"/>
      <c r="SJ264" s="47"/>
      <c r="SK264" s="36"/>
      <c r="SL264" s="52"/>
      <c r="SN264" s="44"/>
      <c r="SR264" s="44"/>
      <c r="SV264" s="47"/>
      <c r="SW264" s="36"/>
      <c r="SX264" s="52"/>
      <c r="SZ264" s="44"/>
      <c r="TD264" s="44"/>
      <c r="TH264" s="47"/>
      <c r="TI264" s="36"/>
      <c r="TJ264" s="52"/>
      <c r="TL264" s="44"/>
      <c r="TP264" s="44"/>
      <c r="TT264" s="47"/>
      <c r="TU264" s="36"/>
      <c r="TV264" s="52"/>
      <c r="TX264" s="44"/>
      <c r="UB264" s="44"/>
      <c r="UF264" s="47"/>
      <c r="UG264" s="36"/>
      <c r="UH264" s="52"/>
      <c r="UJ264" s="44"/>
      <c r="UN264" s="44"/>
      <c r="UR264" s="47"/>
      <c r="US264" s="36"/>
      <c r="UT264" s="52"/>
      <c r="UV264" s="44"/>
      <c r="UZ264" s="44"/>
      <c r="VD264" s="47"/>
      <c r="VE264" s="36"/>
      <c r="VF264" s="52"/>
      <c r="VH264" s="44"/>
      <c r="VL264" s="44"/>
      <c r="VP264" s="47"/>
      <c r="VQ264" s="36"/>
      <c r="VR264" s="52"/>
      <c r="VT264" s="44"/>
      <c r="VX264" s="44"/>
      <c r="WB264" s="47"/>
      <c r="WC264" s="36"/>
      <c r="WD264" s="52"/>
      <c r="WF264" s="44"/>
      <c r="WJ264" s="44"/>
      <c r="WN264" s="47"/>
      <c r="WO264" s="36"/>
      <c r="WP264" s="52"/>
      <c r="WR264" s="44"/>
      <c r="WV264" s="44"/>
      <c r="WZ264" s="47"/>
      <c r="XA264" s="36"/>
      <c r="XB264" s="52"/>
      <c r="XD264" s="44"/>
      <c r="XH264" s="44"/>
      <c r="XL264" s="47"/>
      <c r="XM264" s="36"/>
      <c r="XN264" s="52"/>
      <c r="XP264" s="44"/>
      <c r="XT264" s="44"/>
      <c r="XX264" s="47"/>
      <c r="XY264" s="36"/>
      <c r="XZ264" s="52"/>
      <c r="YB264" s="44"/>
      <c r="YF264" s="44"/>
      <c r="YJ264" s="47"/>
      <c r="YK264" s="36"/>
      <c r="YL264" s="52"/>
      <c r="YN264" s="44"/>
      <c r="YR264" s="44"/>
      <c r="YV264" s="47"/>
      <c r="YW264" s="36"/>
      <c r="YX264" s="52"/>
      <c r="YZ264" s="44"/>
      <c r="ZD264" s="44"/>
      <c r="ZH264" s="47"/>
      <c r="ZI264" s="36"/>
      <c r="ZJ264" s="52"/>
      <c r="ZL264" s="44"/>
      <c r="ZP264" s="44"/>
      <c r="ZT264" s="47"/>
      <c r="ZU264" s="36"/>
      <c r="ZV264" s="52"/>
      <c r="ZX264" s="44"/>
      <c r="AAB264" s="44"/>
      <c r="AAF264" s="47"/>
      <c r="AAG264" s="36"/>
      <c r="AAH264" s="52"/>
      <c r="AAJ264" s="44"/>
      <c r="AAN264" s="44"/>
      <c r="AAR264" s="47"/>
      <c r="AAS264" s="36"/>
      <c r="AAT264" s="52"/>
      <c r="AAV264" s="44"/>
      <c r="AAZ264" s="44"/>
      <c r="ABD264" s="47"/>
      <c r="ABE264" s="36"/>
      <c r="ABF264" s="52"/>
      <c r="ABH264" s="44"/>
      <c r="ABL264" s="44"/>
      <c r="ABP264" s="47"/>
      <c r="ABQ264" s="36"/>
      <c r="ABR264" s="52"/>
      <c r="ABT264" s="44"/>
      <c r="ABX264" s="44"/>
      <c r="ACB264" s="47"/>
      <c r="ACC264" s="36"/>
      <c r="ACD264" s="52"/>
      <c r="ACF264" s="44"/>
      <c r="ACJ264" s="44"/>
      <c r="ACN264" s="47"/>
      <c r="ACO264" s="36"/>
      <c r="ACP264" s="52"/>
      <c r="ACR264" s="44"/>
      <c r="ACV264" s="44"/>
      <c r="ACZ264" s="47"/>
      <c r="ADA264" s="36"/>
      <c r="ADB264" s="52"/>
      <c r="ADD264" s="44"/>
      <c r="ADH264" s="44"/>
      <c r="ADL264" s="47"/>
      <c r="ADM264" s="36"/>
      <c r="ADN264" s="52"/>
      <c r="ADP264" s="44"/>
      <c r="ADT264" s="44"/>
      <c r="ADX264" s="47"/>
      <c r="ADY264" s="36"/>
      <c r="ADZ264" s="52"/>
      <c r="AEB264" s="44"/>
      <c r="AEF264" s="44"/>
      <c r="AEJ264" s="47"/>
      <c r="AEK264" s="36"/>
      <c r="AEL264" s="52"/>
      <c r="AEN264" s="44"/>
      <c r="AER264" s="44"/>
      <c r="AEV264" s="47"/>
      <c r="AEW264" s="36"/>
      <c r="AEX264" s="52"/>
      <c r="AEZ264" s="44"/>
      <c r="AFD264" s="44"/>
      <c r="AFH264" s="47"/>
      <c r="AFI264" s="36"/>
      <c r="AFJ264" s="52"/>
      <c r="AFL264" s="44"/>
      <c r="AFP264" s="44"/>
      <c r="AFT264" s="47"/>
      <c r="AFU264" s="36"/>
      <c r="AFV264" s="52"/>
      <c r="AFX264" s="44"/>
      <c r="AGB264" s="44"/>
      <c r="AGF264" s="47"/>
      <c r="AGG264" s="36"/>
      <c r="AGH264" s="52"/>
      <c r="AGJ264" s="44"/>
      <c r="AGN264" s="44"/>
      <c r="AGR264" s="47"/>
      <c r="AGS264" s="36"/>
      <c r="AGT264" s="52"/>
      <c r="AGV264" s="44"/>
      <c r="AGZ264" s="44"/>
      <c r="AHD264" s="47"/>
      <c r="AHE264" s="36"/>
      <c r="AHF264" s="52"/>
      <c r="AHH264" s="44"/>
      <c r="AHL264" s="44"/>
      <c r="AHP264" s="47"/>
      <c r="AHQ264" s="36"/>
      <c r="AHR264" s="52"/>
      <c r="AHT264" s="44"/>
      <c r="AHX264" s="44"/>
      <c r="AIB264" s="47"/>
      <c r="AIC264" s="36"/>
      <c r="AID264" s="52"/>
      <c r="AIF264" s="44"/>
      <c r="AIJ264" s="44"/>
      <c r="AIN264" s="47"/>
      <c r="AIO264" s="36"/>
      <c r="AIP264" s="52"/>
      <c r="AIR264" s="44"/>
      <c r="AIV264" s="44"/>
      <c r="AIZ264" s="47"/>
      <c r="AJA264" s="36"/>
      <c r="AJB264" s="52"/>
      <c r="AJD264" s="44"/>
      <c r="AJH264" s="44"/>
      <c r="AJL264" s="47"/>
      <c r="AJM264" s="36"/>
      <c r="AJN264" s="52"/>
      <c r="AJP264" s="44"/>
      <c r="AJT264" s="44"/>
      <c r="AJX264" s="47"/>
      <c r="AJY264" s="36"/>
      <c r="AJZ264" s="52"/>
      <c r="AKB264" s="44"/>
      <c r="AKF264" s="44"/>
      <c r="AKJ264" s="47"/>
      <c r="AKK264" s="36"/>
      <c r="AKL264" s="52"/>
      <c r="AKN264" s="44"/>
      <c r="AKR264" s="44"/>
      <c r="AKV264" s="47"/>
      <c r="AKW264" s="36"/>
      <c r="AKX264" s="52"/>
      <c r="AKZ264" s="44"/>
      <c r="ALD264" s="44"/>
      <c r="ALH264" s="47"/>
      <c r="ALI264" s="36"/>
      <c r="ALJ264" s="52"/>
      <c r="ALL264" s="44"/>
      <c r="ALP264" s="44"/>
      <c r="ALT264" s="47"/>
      <c r="ALU264" s="36"/>
      <c r="ALV264" s="52"/>
      <c r="ALX264" s="44"/>
      <c r="AMB264" s="44"/>
      <c r="AMF264" s="47"/>
      <c r="AMG264" s="36"/>
      <c r="AMH264" s="52"/>
      <c r="AMJ264" s="44"/>
    </row>
    <row r="265" spans="1:1024" s="43" customFormat="1" ht="25.5" x14ac:dyDescent="0.2">
      <c r="A265" s="39" t="s">
        <v>1087</v>
      </c>
      <c r="B265" s="57" t="s">
        <v>835</v>
      </c>
      <c r="C265" s="60" t="s">
        <v>190</v>
      </c>
      <c r="D265" s="61">
        <v>44659</v>
      </c>
      <c r="E265" s="43" t="s">
        <v>836</v>
      </c>
      <c r="F265" s="60" t="s">
        <v>192</v>
      </c>
      <c r="G265" s="43" t="s">
        <v>207</v>
      </c>
      <c r="H265" s="61"/>
      <c r="I265" s="43">
        <v>29</v>
      </c>
      <c r="J265" s="43" t="s">
        <v>194</v>
      </c>
      <c r="K265" s="60" t="s">
        <v>76</v>
      </c>
      <c r="L265" s="47" t="s">
        <v>782</v>
      </c>
      <c r="M265" s="37"/>
      <c r="N265" s="52"/>
      <c r="P265" s="44"/>
      <c r="T265" s="44"/>
      <c r="X265" s="47"/>
      <c r="Y265" s="36"/>
      <c r="Z265" s="52"/>
      <c r="AB265" s="44"/>
      <c r="AF265" s="44"/>
      <c r="AJ265" s="47"/>
      <c r="AK265" s="36"/>
      <c r="AL265" s="52"/>
      <c r="AN265" s="44"/>
      <c r="AR265" s="44"/>
      <c r="AV265" s="47"/>
      <c r="AW265" s="36"/>
      <c r="AX265" s="52"/>
      <c r="AZ265" s="44"/>
      <c r="BD265" s="44"/>
      <c r="BH265" s="47"/>
      <c r="BI265" s="36"/>
      <c r="BJ265" s="52"/>
      <c r="BL265" s="44"/>
      <c r="BP265" s="44"/>
      <c r="BT265" s="47"/>
      <c r="BU265" s="36"/>
      <c r="BV265" s="52"/>
      <c r="BX265" s="44"/>
      <c r="CB265" s="44"/>
      <c r="CF265" s="47"/>
      <c r="CG265" s="36"/>
      <c r="CH265" s="52"/>
      <c r="CJ265" s="44"/>
      <c r="CN265" s="44"/>
      <c r="CR265" s="47"/>
      <c r="CS265" s="36"/>
      <c r="CT265" s="52"/>
      <c r="CV265" s="44"/>
      <c r="CZ265" s="44"/>
      <c r="DD265" s="47"/>
      <c r="DE265" s="36"/>
      <c r="DF265" s="52"/>
      <c r="DH265" s="44"/>
      <c r="DL265" s="44"/>
      <c r="DP265" s="47"/>
      <c r="DQ265" s="36"/>
      <c r="DR265" s="52"/>
      <c r="DT265" s="44"/>
      <c r="DX265" s="44"/>
      <c r="EB265" s="47"/>
      <c r="EC265" s="36"/>
      <c r="ED265" s="52"/>
      <c r="EF265" s="44"/>
      <c r="EJ265" s="44"/>
      <c r="EN265" s="47"/>
      <c r="EO265" s="36"/>
      <c r="EP265" s="52"/>
      <c r="ER265" s="44"/>
      <c r="EV265" s="44"/>
      <c r="EZ265" s="47"/>
      <c r="FA265" s="36"/>
      <c r="FB265" s="52"/>
      <c r="FD265" s="44"/>
      <c r="FH265" s="44"/>
      <c r="FL265" s="47"/>
      <c r="FM265" s="36"/>
      <c r="FN265" s="52"/>
      <c r="FP265" s="44"/>
      <c r="FT265" s="44"/>
      <c r="FX265" s="47"/>
      <c r="FY265" s="36"/>
      <c r="FZ265" s="52"/>
      <c r="GB265" s="44"/>
      <c r="GF265" s="44"/>
      <c r="GJ265" s="47"/>
      <c r="GK265" s="36"/>
      <c r="GL265" s="52"/>
      <c r="GN265" s="44"/>
      <c r="GR265" s="44"/>
      <c r="GV265" s="47"/>
      <c r="GW265" s="36"/>
      <c r="GX265" s="52"/>
      <c r="GZ265" s="44"/>
      <c r="HD265" s="44"/>
      <c r="HH265" s="47"/>
      <c r="HI265" s="36"/>
      <c r="HJ265" s="52"/>
      <c r="HL265" s="44"/>
      <c r="HP265" s="44"/>
      <c r="HT265" s="47"/>
      <c r="HU265" s="36"/>
      <c r="HV265" s="52"/>
      <c r="HX265" s="44"/>
      <c r="IB265" s="44"/>
      <c r="IF265" s="47"/>
      <c r="IG265" s="36"/>
      <c r="IH265" s="52"/>
      <c r="IJ265" s="44"/>
      <c r="IN265" s="44"/>
      <c r="IR265" s="47"/>
      <c r="IS265" s="36"/>
      <c r="IT265" s="52"/>
      <c r="IV265" s="44"/>
      <c r="IZ265" s="44"/>
      <c r="JD265" s="47"/>
      <c r="JE265" s="36"/>
      <c r="JF265" s="52"/>
      <c r="JH265" s="44"/>
      <c r="JL265" s="44"/>
      <c r="JP265" s="47"/>
      <c r="JQ265" s="36"/>
      <c r="JR265" s="52"/>
      <c r="JT265" s="44"/>
      <c r="JX265" s="44"/>
      <c r="KB265" s="47"/>
      <c r="KC265" s="36"/>
      <c r="KD265" s="52"/>
      <c r="KF265" s="44"/>
      <c r="KJ265" s="44"/>
      <c r="KN265" s="47"/>
      <c r="KO265" s="36"/>
      <c r="KP265" s="52"/>
      <c r="KR265" s="44"/>
      <c r="KV265" s="44"/>
      <c r="KZ265" s="47"/>
      <c r="LA265" s="36"/>
      <c r="LB265" s="52"/>
      <c r="LD265" s="44"/>
      <c r="LH265" s="44"/>
      <c r="LL265" s="47"/>
      <c r="LM265" s="36"/>
      <c r="LN265" s="52"/>
      <c r="LP265" s="44"/>
      <c r="LT265" s="44"/>
      <c r="LX265" s="47"/>
      <c r="LY265" s="36"/>
      <c r="LZ265" s="52"/>
      <c r="MB265" s="44"/>
      <c r="MF265" s="44"/>
      <c r="MJ265" s="47"/>
      <c r="MK265" s="36"/>
      <c r="ML265" s="52"/>
      <c r="MN265" s="44"/>
      <c r="MR265" s="44"/>
      <c r="MV265" s="47"/>
      <c r="MW265" s="36"/>
      <c r="MX265" s="52"/>
      <c r="MZ265" s="44"/>
      <c r="ND265" s="44"/>
      <c r="NH265" s="47"/>
      <c r="NI265" s="36"/>
      <c r="NJ265" s="52"/>
      <c r="NL265" s="44"/>
      <c r="NP265" s="44"/>
      <c r="NT265" s="47"/>
      <c r="NU265" s="36"/>
      <c r="NV265" s="52"/>
      <c r="NX265" s="44"/>
      <c r="OB265" s="44"/>
      <c r="OF265" s="47"/>
      <c r="OG265" s="36"/>
      <c r="OH265" s="52"/>
      <c r="OJ265" s="44"/>
      <c r="ON265" s="44"/>
      <c r="OR265" s="47"/>
      <c r="OS265" s="36"/>
      <c r="OT265" s="52"/>
      <c r="OV265" s="44"/>
      <c r="OZ265" s="44"/>
      <c r="PD265" s="47"/>
      <c r="PE265" s="36"/>
      <c r="PF265" s="52"/>
      <c r="PH265" s="44"/>
      <c r="PL265" s="44"/>
      <c r="PP265" s="47"/>
      <c r="PQ265" s="36"/>
      <c r="PR265" s="52"/>
      <c r="PT265" s="44"/>
      <c r="PX265" s="44"/>
      <c r="QB265" s="47"/>
      <c r="QC265" s="36"/>
      <c r="QD265" s="52"/>
      <c r="QF265" s="44"/>
      <c r="QJ265" s="44"/>
      <c r="QN265" s="47"/>
      <c r="QO265" s="36"/>
      <c r="QP265" s="52"/>
      <c r="QR265" s="44"/>
      <c r="QV265" s="44"/>
      <c r="QZ265" s="47"/>
      <c r="RA265" s="36"/>
      <c r="RB265" s="52"/>
      <c r="RD265" s="44"/>
      <c r="RH265" s="44"/>
      <c r="RL265" s="47"/>
      <c r="RM265" s="36"/>
      <c r="RN265" s="52"/>
      <c r="RP265" s="44"/>
      <c r="RT265" s="44"/>
      <c r="RX265" s="47"/>
      <c r="RY265" s="36"/>
      <c r="RZ265" s="52"/>
      <c r="SB265" s="44"/>
      <c r="SF265" s="44"/>
      <c r="SJ265" s="47"/>
      <c r="SK265" s="36"/>
      <c r="SL265" s="52"/>
      <c r="SN265" s="44"/>
      <c r="SR265" s="44"/>
      <c r="SV265" s="47"/>
      <c r="SW265" s="36"/>
      <c r="SX265" s="52"/>
      <c r="SZ265" s="44"/>
      <c r="TD265" s="44"/>
      <c r="TH265" s="47"/>
      <c r="TI265" s="36"/>
      <c r="TJ265" s="52"/>
      <c r="TL265" s="44"/>
      <c r="TP265" s="44"/>
      <c r="TT265" s="47"/>
      <c r="TU265" s="36"/>
      <c r="TV265" s="52"/>
      <c r="TX265" s="44"/>
      <c r="UB265" s="44"/>
      <c r="UF265" s="47"/>
      <c r="UG265" s="36"/>
      <c r="UH265" s="52"/>
      <c r="UJ265" s="44"/>
      <c r="UN265" s="44"/>
      <c r="UR265" s="47"/>
      <c r="US265" s="36"/>
      <c r="UT265" s="52"/>
      <c r="UV265" s="44"/>
      <c r="UZ265" s="44"/>
      <c r="VD265" s="47"/>
      <c r="VE265" s="36"/>
      <c r="VF265" s="52"/>
      <c r="VH265" s="44"/>
      <c r="VL265" s="44"/>
      <c r="VP265" s="47"/>
      <c r="VQ265" s="36"/>
      <c r="VR265" s="52"/>
      <c r="VT265" s="44"/>
      <c r="VX265" s="44"/>
      <c r="WB265" s="47"/>
      <c r="WC265" s="36"/>
      <c r="WD265" s="52"/>
      <c r="WF265" s="44"/>
      <c r="WJ265" s="44"/>
      <c r="WN265" s="47"/>
      <c r="WO265" s="36"/>
      <c r="WP265" s="52"/>
      <c r="WR265" s="44"/>
      <c r="WV265" s="44"/>
      <c r="WZ265" s="47"/>
      <c r="XA265" s="36"/>
      <c r="XB265" s="52"/>
      <c r="XD265" s="44"/>
      <c r="XH265" s="44"/>
      <c r="XL265" s="47"/>
      <c r="XM265" s="36"/>
      <c r="XN265" s="52"/>
      <c r="XP265" s="44"/>
      <c r="XT265" s="44"/>
      <c r="XX265" s="47"/>
      <c r="XY265" s="36"/>
      <c r="XZ265" s="52"/>
      <c r="YB265" s="44"/>
      <c r="YF265" s="44"/>
      <c r="YJ265" s="47"/>
      <c r="YK265" s="36"/>
      <c r="YL265" s="52"/>
      <c r="YN265" s="44"/>
      <c r="YR265" s="44"/>
      <c r="YV265" s="47"/>
      <c r="YW265" s="36"/>
      <c r="YX265" s="52"/>
      <c r="YZ265" s="44"/>
      <c r="ZD265" s="44"/>
      <c r="ZH265" s="47"/>
      <c r="ZI265" s="36"/>
      <c r="ZJ265" s="52"/>
      <c r="ZL265" s="44"/>
      <c r="ZP265" s="44"/>
      <c r="ZT265" s="47"/>
      <c r="ZU265" s="36"/>
      <c r="ZV265" s="52"/>
      <c r="ZX265" s="44"/>
      <c r="AAB265" s="44"/>
      <c r="AAF265" s="47"/>
      <c r="AAG265" s="36"/>
      <c r="AAH265" s="52"/>
      <c r="AAJ265" s="44"/>
      <c r="AAN265" s="44"/>
      <c r="AAR265" s="47"/>
      <c r="AAS265" s="36"/>
      <c r="AAT265" s="52"/>
      <c r="AAV265" s="44"/>
      <c r="AAZ265" s="44"/>
      <c r="ABD265" s="47"/>
      <c r="ABE265" s="36"/>
      <c r="ABF265" s="52"/>
      <c r="ABH265" s="44"/>
      <c r="ABL265" s="44"/>
      <c r="ABP265" s="47"/>
      <c r="ABQ265" s="36"/>
      <c r="ABR265" s="52"/>
      <c r="ABT265" s="44"/>
      <c r="ABX265" s="44"/>
      <c r="ACB265" s="47"/>
      <c r="ACC265" s="36"/>
      <c r="ACD265" s="52"/>
      <c r="ACF265" s="44"/>
      <c r="ACJ265" s="44"/>
      <c r="ACN265" s="47"/>
      <c r="ACO265" s="36"/>
      <c r="ACP265" s="52"/>
      <c r="ACR265" s="44"/>
      <c r="ACV265" s="44"/>
      <c r="ACZ265" s="47"/>
      <c r="ADA265" s="36"/>
      <c r="ADB265" s="52"/>
      <c r="ADD265" s="44"/>
      <c r="ADH265" s="44"/>
      <c r="ADL265" s="47"/>
      <c r="ADM265" s="36"/>
      <c r="ADN265" s="52"/>
      <c r="ADP265" s="44"/>
      <c r="ADT265" s="44"/>
      <c r="ADX265" s="47"/>
      <c r="ADY265" s="36"/>
      <c r="ADZ265" s="52"/>
      <c r="AEB265" s="44"/>
      <c r="AEF265" s="44"/>
      <c r="AEJ265" s="47"/>
      <c r="AEK265" s="36"/>
      <c r="AEL265" s="52"/>
      <c r="AEN265" s="44"/>
      <c r="AER265" s="44"/>
      <c r="AEV265" s="47"/>
      <c r="AEW265" s="36"/>
      <c r="AEX265" s="52"/>
      <c r="AEZ265" s="44"/>
      <c r="AFD265" s="44"/>
      <c r="AFH265" s="47"/>
      <c r="AFI265" s="36"/>
      <c r="AFJ265" s="52"/>
      <c r="AFL265" s="44"/>
      <c r="AFP265" s="44"/>
      <c r="AFT265" s="47"/>
      <c r="AFU265" s="36"/>
      <c r="AFV265" s="52"/>
      <c r="AFX265" s="44"/>
      <c r="AGB265" s="44"/>
      <c r="AGF265" s="47"/>
      <c r="AGG265" s="36"/>
      <c r="AGH265" s="52"/>
      <c r="AGJ265" s="44"/>
      <c r="AGN265" s="44"/>
      <c r="AGR265" s="47"/>
      <c r="AGS265" s="36"/>
      <c r="AGT265" s="52"/>
      <c r="AGV265" s="44"/>
      <c r="AGZ265" s="44"/>
      <c r="AHD265" s="47"/>
      <c r="AHE265" s="36"/>
      <c r="AHF265" s="52"/>
      <c r="AHH265" s="44"/>
      <c r="AHL265" s="44"/>
      <c r="AHP265" s="47"/>
      <c r="AHQ265" s="36"/>
      <c r="AHR265" s="52"/>
      <c r="AHT265" s="44"/>
      <c r="AHX265" s="44"/>
      <c r="AIB265" s="47"/>
      <c r="AIC265" s="36"/>
      <c r="AID265" s="52"/>
      <c r="AIF265" s="44"/>
      <c r="AIJ265" s="44"/>
      <c r="AIN265" s="47"/>
      <c r="AIO265" s="36"/>
      <c r="AIP265" s="52"/>
      <c r="AIR265" s="44"/>
      <c r="AIV265" s="44"/>
      <c r="AIZ265" s="47"/>
      <c r="AJA265" s="36"/>
      <c r="AJB265" s="52"/>
      <c r="AJD265" s="44"/>
      <c r="AJH265" s="44"/>
      <c r="AJL265" s="47"/>
      <c r="AJM265" s="36"/>
      <c r="AJN265" s="52"/>
      <c r="AJP265" s="44"/>
      <c r="AJT265" s="44"/>
      <c r="AJX265" s="47"/>
      <c r="AJY265" s="36"/>
      <c r="AJZ265" s="52"/>
      <c r="AKB265" s="44"/>
      <c r="AKF265" s="44"/>
      <c r="AKJ265" s="47"/>
      <c r="AKK265" s="36"/>
      <c r="AKL265" s="52"/>
      <c r="AKN265" s="44"/>
      <c r="AKR265" s="44"/>
      <c r="AKV265" s="47"/>
      <c r="AKW265" s="36"/>
      <c r="AKX265" s="52"/>
      <c r="AKZ265" s="44"/>
      <c r="ALD265" s="44"/>
      <c r="ALH265" s="47"/>
      <c r="ALI265" s="36"/>
      <c r="ALJ265" s="52"/>
      <c r="ALL265" s="44"/>
      <c r="ALP265" s="44"/>
      <c r="ALT265" s="47"/>
      <c r="ALU265" s="36"/>
      <c r="ALV265" s="52"/>
      <c r="ALX265" s="44"/>
      <c r="AMB265" s="44"/>
      <c r="AMF265" s="47"/>
      <c r="AMG265" s="36"/>
      <c r="AMH265" s="52"/>
      <c r="AMJ265" s="44"/>
    </row>
    <row r="266" spans="1:1024" s="43" customFormat="1" x14ac:dyDescent="0.2">
      <c r="A266" s="39" t="s">
        <v>1087</v>
      </c>
      <c r="B266" s="57" t="s">
        <v>837</v>
      </c>
      <c r="C266" s="60" t="s">
        <v>190</v>
      </c>
      <c r="D266" s="61">
        <v>44660</v>
      </c>
      <c r="E266" s="43" t="s">
        <v>838</v>
      </c>
      <c r="F266" s="60" t="s">
        <v>192</v>
      </c>
      <c r="G266" s="43" t="s">
        <v>221</v>
      </c>
      <c r="H266" s="61"/>
      <c r="I266" s="43">
        <v>0</v>
      </c>
      <c r="J266" s="43" t="s">
        <v>194</v>
      </c>
      <c r="K266" s="60" t="s">
        <v>76</v>
      </c>
      <c r="L266" s="47"/>
      <c r="M266" s="37"/>
      <c r="N266" s="52"/>
      <c r="P266" s="44"/>
      <c r="T266" s="44"/>
      <c r="X266" s="47"/>
      <c r="Y266" s="36"/>
      <c r="Z266" s="52"/>
      <c r="AB266" s="44"/>
      <c r="AF266" s="44"/>
      <c r="AJ266" s="47"/>
      <c r="AK266" s="36"/>
      <c r="AL266" s="52"/>
      <c r="AN266" s="44"/>
      <c r="AR266" s="44"/>
      <c r="AV266" s="47"/>
      <c r="AW266" s="36"/>
      <c r="AX266" s="52"/>
      <c r="AZ266" s="44"/>
      <c r="BD266" s="44"/>
      <c r="BH266" s="47"/>
      <c r="BI266" s="36"/>
      <c r="BJ266" s="52"/>
      <c r="BL266" s="44"/>
      <c r="BP266" s="44"/>
      <c r="BT266" s="47"/>
      <c r="BU266" s="36"/>
      <c r="BV266" s="52"/>
      <c r="BX266" s="44"/>
      <c r="CB266" s="44"/>
      <c r="CF266" s="47"/>
      <c r="CG266" s="36"/>
      <c r="CH266" s="52"/>
      <c r="CJ266" s="44"/>
      <c r="CN266" s="44"/>
      <c r="CR266" s="47"/>
      <c r="CS266" s="36"/>
      <c r="CT266" s="52"/>
      <c r="CV266" s="44"/>
      <c r="CZ266" s="44"/>
      <c r="DD266" s="47"/>
      <c r="DE266" s="36"/>
      <c r="DF266" s="52"/>
      <c r="DH266" s="44"/>
      <c r="DL266" s="44"/>
      <c r="DP266" s="47"/>
      <c r="DQ266" s="36"/>
      <c r="DR266" s="52"/>
      <c r="DT266" s="44"/>
      <c r="DX266" s="44"/>
      <c r="EB266" s="47"/>
      <c r="EC266" s="36"/>
      <c r="ED266" s="52"/>
      <c r="EF266" s="44"/>
      <c r="EJ266" s="44"/>
      <c r="EN266" s="47"/>
      <c r="EO266" s="36"/>
      <c r="EP266" s="52"/>
      <c r="ER266" s="44"/>
      <c r="EV266" s="44"/>
      <c r="EZ266" s="47"/>
      <c r="FA266" s="36"/>
      <c r="FB266" s="52"/>
      <c r="FD266" s="44"/>
      <c r="FH266" s="44"/>
      <c r="FL266" s="47"/>
      <c r="FM266" s="36"/>
      <c r="FN266" s="52"/>
      <c r="FP266" s="44"/>
      <c r="FT266" s="44"/>
      <c r="FX266" s="47"/>
      <c r="FY266" s="36"/>
      <c r="FZ266" s="52"/>
      <c r="GB266" s="44"/>
      <c r="GF266" s="44"/>
      <c r="GJ266" s="47"/>
      <c r="GK266" s="36"/>
      <c r="GL266" s="52"/>
      <c r="GN266" s="44"/>
      <c r="GR266" s="44"/>
      <c r="GV266" s="47"/>
      <c r="GW266" s="36"/>
      <c r="GX266" s="52"/>
      <c r="GZ266" s="44"/>
      <c r="HD266" s="44"/>
      <c r="HH266" s="47"/>
      <c r="HI266" s="36"/>
      <c r="HJ266" s="52"/>
      <c r="HL266" s="44"/>
      <c r="HP266" s="44"/>
      <c r="HT266" s="47"/>
      <c r="HU266" s="36"/>
      <c r="HV266" s="52"/>
      <c r="HX266" s="44"/>
      <c r="IB266" s="44"/>
      <c r="IF266" s="47"/>
      <c r="IG266" s="36"/>
      <c r="IH266" s="52"/>
      <c r="IJ266" s="44"/>
      <c r="IN266" s="44"/>
      <c r="IR266" s="47"/>
      <c r="IS266" s="36"/>
      <c r="IT266" s="52"/>
      <c r="IV266" s="44"/>
      <c r="IZ266" s="44"/>
      <c r="JD266" s="47"/>
      <c r="JE266" s="36"/>
      <c r="JF266" s="52"/>
      <c r="JH266" s="44"/>
      <c r="JL266" s="44"/>
      <c r="JP266" s="47"/>
      <c r="JQ266" s="36"/>
      <c r="JR266" s="52"/>
      <c r="JT266" s="44"/>
      <c r="JX266" s="44"/>
      <c r="KB266" s="47"/>
      <c r="KC266" s="36"/>
      <c r="KD266" s="52"/>
      <c r="KF266" s="44"/>
      <c r="KJ266" s="44"/>
      <c r="KN266" s="47"/>
      <c r="KO266" s="36"/>
      <c r="KP266" s="52"/>
      <c r="KR266" s="44"/>
      <c r="KV266" s="44"/>
      <c r="KZ266" s="47"/>
      <c r="LA266" s="36"/>
      <c r="LB266" s="52"/>
      <c r="LD266" s="44"/>
      <c r="LH266" s="44"/>
      <c r="LL266" s="47"/>
      <c r="LM266" s="36"/>
      <c r="LN266" s="52"/>
      <c r="LP266" s="44"/>
      <c r="LT266" s="44"/>
      <c r="LX266" s="47"/>
      <c r="LY266" s="36"/>
      <c r="LZ266" s="52"/>
      <c r="MB266" s="44"/>
      <c r="MF266" s="44"/>
      <c r="MJ266" s="47"/>
      <c r="MK266" s="36"/>
      <c r="ML266" s="52"/>
      <c r="MN266" s="44"/>
      <c r="MR266" s="44"/>
      <c r="MV266" s="47"/>
      <c r="MW266" s="36"/>
      <c r="MX266" s="52"/>
      <c r="MZ266" s="44"/>
      <c r="ND266" s="44"/>
      <c r="NH266" s="47"/>
      <c r="NI266" s="36"/>
      <c r="NJ266" s="52"/>
      <c r="NL266" s="44"/>
      <c r="NP266" s="44"/>
      <c r="NT266" s="47"/>
      <c r="NU266" s="36"/>
      <c r="NV266" s="52"/>
      <c r="NX266" s="44"/>
      <c r="OB266" s="44"/>
      <c r="OF266" s="47"/>
      <c r="OG266" s="36"/>
      <c r="OH266" s="52"/>
      <c r="OJ266" s="44"/>
      <c r="ON266" s="44"/>
      <c r="OR266" s="47"/>
      <c r="OS266" s="36"/>
      <c r="OT266" s="52"/>
      <c r="OV266" s="44"/>
      <c r="OZ266" s="44"/>
      <c r="PD266" s="47"/>
      <c r="PE266" s="36"/>
      <c r="PF266" s="52"/>
      <c r="PH266" s="44"/>
      <c r="PL266" s="44"/>
      <c r="PP266" s="47"/>
      <c r="PQ266" s="36"/>
      <c r="PR266" s="52"/>
      <c r="PT266" s="44"/>
      <c r="PX266" s="44"/>
      <c r="QB266" s="47"/>
      <c r="QC266" s="36"/>
      <c r="QD266" s="52"/>
      <c r="QF266" s="44"/>
      <c r="QJ266" s="44"/>
      <c r="QN266" s="47"/>
      <c r="QO266" s="36"/>
      <c r="QP266" s="52"/>
      <c r="QR266" s="44"/>
      <c r="QV266" s="44"/>
      <c r="QZ266" s="47"/>
      <c r="RA266" s="36"/>
      <c r="RB266" s="52"/>
      <c r="RD266" s="44"/>
      <c r="RH266" s="44"/>
      <c r="RL266" s="47"/>
      <c r="RM266" s="36"/>
      <c r="RN266" s="52"/>
      <c r="RP266" s="44"/>
      <c r="RT266" s="44"/>
      <c r="RX266" s="47"/>
      <c r="RY266" s="36"/>
      <c r="RZ266" s="52"/>
      <c r="SB266" s="44"/>
      <c r="SF266" s="44"/>
      <c r="SJ266" s="47"/>
      <c r="SK266" s="36"/>
      <c r="SL266" s="52"/>
      <c r="SN266" s="44"/>
      <c r="SR266" s="44"/>
      <c r="SV266" s="47"/>
      <c r="SW266" s="36"/>
      <c r="SX266" s="52"/>
      <c r="SZ266" s="44"/>
      <c r="TD266" s="44"/>
      <c r="TH266" s="47"/>
      <c r="TI266" s="36"/>
      <c r="TJ266" s="52"/>
      <c r="TL266" s="44"/>
      <c r="TP266" s="44"/>
      <c r="TT266" s="47"/>
      <c r="TU266" s="36"/>
      <c r="TV266" s="52"/>
      <c r="TX266" s="44"/>
      <c r="UB266" s="44"/>
      <c r="UF266" s="47"/>
      <c r="UG266" s="36"/>
      <c r="UH266" s="52"/>
      <c r="UJ266" s="44"/>
      <c r="UN266" s="44"/>
      <c r="UR266" s="47"/>
      <c r="US266" s="36"/>
      <c r="UT266" s="52"/>
      <c r="UV266" s="44"/>
      <c r="UZ266" s="44"/>
      <c r="VD266" s="47"/>
      <c r="VE266" s="36"/>
      <c r="VF266" s="52"/>
      <c r="VH266" s="44"/>
      <c r="VL266" s="44"/>
      <c r="VP266" s="47"/>
      <c r="VQ266" s="36"/>
      <c r="VR266" s="52"/>
      <c r="VT266" s="44"/>
      <c r="VX266" s="44"/>
      <c r="WB266" s="47"/>
      <c r="WC266" s="36"/>
      <c r="WD266" s="52"/>
      <c r="WF266" s="44"/>
      <c r="WJ266" s="44"/>
      <c r="WN266" s="47"/>
      <c r="WO266" s="36"/>
      <c r="WP266" s="52"/>
      <c r="WR266" s="44"/>
      <c r="WV266" s="44"/>
      <c r="WZ266" s="47"/>
      <c r="XA266" s="36"/>
      <c r="XB266" s="52"/>
      <c r="XD266" s="44"/>
      <c r="XH266" s="44"/>
      <c r="XL266" s="47"/>
      <c r="XM266" s="36"/>
      <c r="XN266" s="52"/>
      <c r="XP266" s="44"/>
      <c r="XT266" s="44"/>
      <c r="XX266" s="47"/>
      <c r="XY266" s="36"/>
      <c r="XZ266" s="52"/>
      <c r="YB266" s="44"/>
      <c r="YF266" s="44"/>
      <c r="YJ266" s="47"/>
      <c r="YK266" s="36"/>
      <c r="YL266" s="52"/>
      <c r="YN266" s="44"/>
      <c r="YR266" s="44"/>
      <c r="YV266" s="47"/>
      <c r="YW266" s="36"/>
      <c r="YX266" s="52"/>
      <c r="YZ266" s="44"/>
      <c r="ZD266" s="44"/>
      <c r="ZH266" s="47"/>
      <c r="ZI266" s="36"/>
      <c r="ZJ266" s="52"/>
      <c r="ZL266" s="44"/>
      <c r="ZP266" s="44"/>
      <c r="ZT266" s="47"/>
      <c r="ZU266" s="36"/>
      <c r="ZV266" s="52"/>
      <c r="ZX266" s="44"/>
      <c r="AAB266" s="44"/>
      <c r="AAF266" s="47"/>
      <c r="AAG266" s="36"/>
      <c r="AAH266" s="52"/>
      <c r="AAJ266" s="44"/>
      <c r="AAN266" s="44"/>
      <c r="AAR266" s="47"/>
      <c r="AAS266" s="36"/>
      <c r="AAT266" s="52"/>
      <c r="AAV266" s="44"/>
      <c r="AAZ266" s="44"/>
      <c r="ABD266" s="47"/>
      <c r="ABE266" s="36"/>
      <c r="ABF266" s="52"/>
      <c r="ABH266" s="44"/>
      <c r="ABL266" s="44"/>
      <c r="ABP266" s="47"/>
      <c r="ABQ266" s="36"/>
      <c r="ABR266" s="52"/>
      <c r="ABT266" s="44"/>
      <c r="ABX266" s="44"/>
      <c r="ACB266" s="47"/>
      <c r="ACC266" s="36"/>
      <c r="ACD266" s="52"/>
      <c r="ACF266" s="44"/>
      <c r="ACJ266" s="44"/>
      <c r="ACN266" s="47"/>
      <c r="ACO266" s="36"/>
      <c r="ACP266" s="52"/>
      <c r="ACR266" s="44"/>
      <c r="ACV266" s="44"/>
      <c r="ACZ266" s="47"/>
      <c r="ADA266" s="36"/>
      <c r="ADB266" s="52"/>
      <c r="ADD266" s="44"/>
      <c r="ADH266" s="44"/>
      <c r="ADL266" s="47"/>
      <c r="ADM266" s="36"/>
      <c r="ADN266" s="52"/>
      <c r="ADP266" s="44"/>
      <c r="ADT266" s="44"/>
      <c r="ADX266" s="47"/>
      <c r="ADY266" s="36"/>
      <c r="ADZ266" s="52"/>
      <c r="AEB266" s="44"/>
      <c r="AEF266" s="44"/>
      <c r="AEJ266" s="47"/>
      <c r="AEK266" s="36"/>
      <c r="AEL266" s="52"/>
      <c r="AEN266" s="44"/>
      <c r="AER266" s="44"/>
      <c r="AEV266" s="47"/>
      <c r="AEW266" s="36"/>
      <c r="AEX266" s="52"/>
      <c r="AEZ266" s="44"/>
      <c r="AFD266" s="44"/>
      <c r="AFH266" s="47"/>
      <c r="AFI266" s="36"/>
      <c r="AFJ266" s="52"/>
      <c r="AFL266" s="44"/>
      <c r="AFP266" s="44"/>
      <c r="AFT266" s="47"/>
      <c r="AFU266" s="36"/>
      <c r="AFV266" s="52"/>
      <c r="AFX266" s="44"/>
      <c r="AGB266" s="44"/>
      <c r="AGF266" s="47"/>
      <c r="AGG266" s="36"/>
      <c r="AGH266" s="52"/>
      <c r="AGJ266" s="44"/>
      <c r="AGN266" s="44"/>
      <c r="AGR266" s="47"/>
      <c r="AGS266" s="36"/>
      <c r="AGT266" s="52"/>
      <c r="AGV266" s="44"/>
      <c r="AGZ266" s="44"/>
      <c r="AHD266" s="47"/>
      <c r="AHE266" s="36"/>
      <c r="AHF266" s="52"/>
      <c r="AHH266" s="44"/>
      <c r="AHL266" s="44"/>
      <c r="AHP266" s="47"/>
      <c r="AHQ266" s="36"/>
      <c r="AHR266" s="52"/>
      <c r="AHT266" s="44"/>
      <c r="AHX266" s="44"/>
      <c r="AIB266" s="47"/>
      <c r="AIC266" s="36"/>
      <c r="AID266" s="52"/>
      <c r="AIF266" s="44"/>
      <c r="AIJ266" s="44"/>
      <c r="AIN266" s="47"/>
      <c r="AIO266" s="36"/>
      <c r="AIP266" s="52"/>
      <c r="AIR266" s="44"/>
      <c r="AIV266" s="44"/>
      <c r="AIZ266" s="47"/>
      <c r="AJA266" s="36"/>
      <c r="AJB266" s="52"/>
      <c r="AJD266" s="44"/>
      <c r="AJH266" s="44"/>
      <c r="AJL266" s="47"/>
      <c r="AJM266" s="36"/>
      <c r="AJN266" s="52"/>
      <c r="AJP266" s="44"/>
      <c r="AJT266" s="44"/>
      <c r="AJX266" s="47"/>
      <c r="AJY266" s="36"/>
      <c r="AJZ266" s="52"/>
      <c r="AKB266" s="44"/>
      <c r="AKF266" s="44"/>
      <c r="AKJ266" s="47"/>
      <c r="AKK266" s="36"/>
      <c r="AKL266" s="52"/>
      <c r="AKN266" s="44"/>
      <c r="AKR266" s="44"/>
      <c r="AKV266" s="47"/>
      <c r="AKW266" s="36"/>
      <c r="AKX266" s="52"/>
      <c r="AKZ266" s="44"/>
      <c r="ALD266" s="44"/>
      <c r="ALH266" s="47"/>
      <c r="ALI266" s="36"/>
      <c r="ALJ266" s="52"/>
      <c r="ALL266" s="44"/>
      <c r="ALP266" s="44"/>
      <c r="ALT266" s="47"/>
      <c r="ALU266" s="36"/>
      <c r="ALV266" s="52"/>
      <c r="ALX266" s="44"/>
      <c r="AMB266" s="44"/>
      <c r="AMF266" s="47"/>
      <c r="AMG266" s="36"/>
      <c r="AMH266" s="52"/>
      <c r="AMJ266" s="44"/>
    </row>
    <row r="267" spans="1:1024" s="43" customFormat="1" ht="51" x14ac:dyDescent="0.2">
      <c r="A267" s="39" t="s">
        <v>1087</v>
      </c>
      <c r="B267" s="57" t="s">
        <v>839</v>
      </c>
      <c r="C267" s="60" t="s">
        <v>190</v>
      </c>
      <c r="D267" s="61">
        <v>44671</v>
      </c>
      <c r="E267" s="43" t="s">
        <v>840</v>
      </c>
      <c r="F267" s="60" t="s">
        <v>192</v>
      </c>
      <c r="G267" s="43" t="s">
        <v>454</v>
      </c>
      <c r="H267" s="61"/>
      <c r="I267" s="43">
        <v>3</v>
      </c>
      <c r="J267" s="43" t="s">
        <v>194</v>
      </c>
      <c r="K267" s="60" t="s">
        <v>76</v>
      </c>
      <c r="L267" s="47" t="s">
        <v>821</v>
      </c>
      <c r="M267" s="37"/>
      <c r="N267" s="52"/>
      <c r="P267" s="44"/>
      <c r="T267" s="44"/>
      <c r="X267" s="47"/>
      <c r="Y267" s="36"/>
      <c r="Z267" s="52"/>
      <c r="AB267" s="44"/>
      <c r="AF267" s="44"/>
      <c r="AJ267" s="47"/>
      <c r="AK267" s="36"/>
      <c r="AL267" s="52"/>
      <c r="AN267" s="44"/>
      <c r="AR267" s="44"/>
      <c r="AV267" s="47"/>
      <c r="AW267" s="36"/>
      <c r="AX267" s="52"/>
      <c r="AZ267" s="44"/>
      <c r="BD267" s="44"/>
      <c r="BH267" s="47"/>
      <c r="BI267" s="36"/>
      <c r="BJ267" s="52"/>
      <c r="BL267" s="44"/>
      <c r="BP267" s="44"/>
      <c r="BT267" s="47"/>
      <c r="BU267" s="36"/>
      <c r="BV267" s="52"/>
      <c r="BX267" s="44"/>
      <c r="CB267" s="44"/>
      <c r="CF267" s="47"/>
      <c r="CG267" s="36"/>
      <c r="CH267" s="52"/>
      <c r="CJ267" s="44"/>
      <c r="CN267" s="44"/>
      <c r="CR267" s="47"/>
      <c r="CS267" s="36"/>
      <c r="CT267" s="52"/>
      <c r="CV267" s="44"/>
      <c r="CZ267" s="44"/>
      <c r="DD267" s="47"/>
      <c r="DE267" s="36"/>
      <c r="DF267" s="52"/>
      <c r="DH267" s="44"/>
      <c r="DL267" s="44"/>
      <c r="DP267" s="47"/>
      <c r="DQ267" s="36"/>
      <c r="DR267" s="52"/>
      <c r="DT267" s="44"/>
      <c r="DX267" s="44"/>
      <c r="EB267" s="47"/>
      <c r="EC267" s="36"/>
      <c r="ED267" s="52"/>
      <c r="EF267" s="44"/>
      <c r="EJ267" s="44"/>
      <c r="EN267" s="47"/>
      <c r="EO267" s="36"/>
      <c r="EP267" s="52"/>
      <c r="ER267" s="44"/>
      <c r="EV267" s="44"/>
      <c r="EZ267" s="47"/>
      <c r="FA267" s="36"/>
      <c r="FB267" s="52"/>
      <c r="FD267" s="44"/>
      <c r="FH267" s="44"/>
      <c r="FL267" s="47"/>
      <c r="FM267" s="36"/>
      <c r="FN267" s="52"/>
      <c r="FP267" s="44"/>
      <c r="FT267" s="44"/>
      <c r="FX267" s="47"/>
      <c r="FY267" s="36"/>
      <c r="FZ267" s="52"/>
      <c r="GB267" s="44"/>
      <c r="GF267" s="44"/>
      <c r="GJ267" s="47"/>
      <c r="GK267" s="36"/>
      <c r="GL267" s="52"/>
      <c r="GN267" s="44"/>
      <c r="GR267" s="44"/>
      <c r="GV267" s="47"/>
      <c r="GW267" s="36"/>
      <c r="GX267" s="52"/>
      <c r="GZ267" s="44"/>
      <c r="HD267" s="44"/>
      <c r="HH267" s="47"/>
      <c r="HI267" s="36"/>
      <c r="HJ267" s="52"/>
      <c r="HL267" s="44"/>
      <c r="HP267" s="44"/>
      <c r="HT267" s="47"/>
      <c r="HU267" s="36"/>
      <c r="HV267" s="52"/>
      <c r="HX267" s="44"/>
      <c r="IB267" s="44"/>
      <c r="IF267" s="47"/>
      <c r="IG267" s="36"/>
      <c r="IH267" s="52"/>
      <c r="IJ267" s="44"/>
      <c r="IN267" s="44"/>
      <c r="IR267" s="47"/>
      <c r="IS267" s="36"/>
      <c r="IT267" s="52"/>
      <c r="IV267" s="44"/>
      <c r="IZ267" s="44"/>
      <c r="JD267" s="47"/>
      <c r="JE267" s="36"/>
      <c r="JF267" s="52"/>
      <c r="JH267" s="44"/>
      <c r="JL267" s="44"/>
      <c r="JP267" s="47"/>
      <c r="JQ267" s="36"/>
      <c r="JR267" s="52"/>
      <c r="JT267" s="44"/>
      <c r="JX267" s="44"/>
      <c r="KB267" s="47"/>
      <c r="KC267" s="36"/>
      <c r="KD267" s="52"/>
      <c r="KF267" s="44"/>
      <c r="KJ267" s="44"/>
      <c r="KN267" s="47"/>
      <c r="KO267" s="36"/>
      <c r="KP267" s="52"/>
      <c r="KR267" s="44"/>
      <c r="KV267" s="44"/>
      <c r="KZ267" s="47"/>
      <c r="LA267" s="36"/>
      <c r="LB267" s="52"/>
      <c r="LD267" s="44"/>
      <c r="LH267" s="44"/>
      <c r="LL267" s="47"/>
      <c r="LM267" s="36"/>
      <c r="LN267" s="52"/>
      <c r="LP267" s="44"/>
      <c r="LT267" s="44"/>
      <c r="LX267" s="47"/>
      <c r="LY267" s="36"/>
      <c r="LZ267" s="52"/>
      <c r="MB267" s="44"/>
      <c r="MF267" s="44"/>
      <c r="MJ267" s="47"/>
      <c r="MK267" s="36"/>
      <c r="ML267" s="52"/>
      <c r="MN267" s="44"/>
      <c r="MR267" s="44"/>
      <c r="MV267" s="47"/>
      <c r="MW267" s="36"/>
      <c r="MX267" s="52"/>
      <c r="MZ267" s="44"/>
      <c r="ND267" s="44"/>
      <c r="NH267" s="47"/>
      <c r="NI267" s="36"/>
      <c r="NJ267" s="52"/>
      <c r="NL267" s="44"/>
      <c r="NP267" s="44"/>
      <c r="NT267" s="47"/>
      <c r="NU267" s="36"/>
      <c r="NV267" s="52"/>
      <c r="NX267" s="44"/>
      <c r="OB267" s="44"/>
      <c r="OF267" s="47"/>
      <c r="OG267" s="36"/>
      <c r="OH267" s="52"/>
      <c r="OJ267" s="44"/>
      <c r="ON267" s="44"/>
      <c r="OR267" s="47"/>
      <c r="OS267" s="36"/>
      <c r="OT267" s="52"/>
      <c r="OV267" s="44"/>
      <c r="OZ267" s="44"/>
      <c r="PD267" s="47"/>
      <c r="PE267" s="36"/>
      <c r="PF267" s="52"/>
      <c r="PH267" s="44"/>
      <c r="PL267" s="44"/>
      <c r="PP267" s="47"/>
      <c r="PQ267" s="36"/>
      <c r="PR267" s="52"/>
      <c r="PT267" s="44"/>
      <c r="PX267" s="44"/>
      <c r="QB267" s="47"/>
      <c r="QC267" s="36"/>
      <c r="QD267" s="52"/>
      <c r="QF267" s="44"/>
      <c r="QJ267" s="44"/>
      <c r="QN267" s="47"/>
      <c r="QO267" s="36"/>
      <c r="QP267" s="52"/>
      <c r="QR267" s="44"/>
      <c r="QV267" s="44"/>
      <c r="QZ267" s="47"/>
      <c r="RA267" s="36"/>
      <c r="RB267" s="52"/>
      <c r="RD267" s="44"/>
      <c r="RH267" s="44"/>
      <c r="RL267" s="47"/>
      <c r="RM267" s="36"/>
      <c r="RN267" s="52"/>
      <c r="RP267" s="44"/>
      <c r="RT267" s="44"/>
      <c r="RX267" s="47"/>
      <c r="RY267" s="36"/>
      <c r="RZ267" s="52"/>
      <c r="SB267" s="44"/>
      <c r="SF267" s="44"/>
      <c r="SJ267" s="47"/>
      <c r="SK267" s="36"/>
      <c r="SL267" s="52"/>
      <c r="SN267" s="44"/>
      <c r="SR267" s="44"/>
      <c r="SV267" s="47"/>
      <c r="SW267" s="36"/>
      <c r="SX267" s="52"/>
      <c r="SZ267" s="44"/>
      <c r="TD267" s="44"/>
      <c r="TH267" s="47"/>
      <c r="TI267" s="36"/>
      <c r="TJ267" s="52"/>
      <c r="TL267" s="44"/>
      <c r="TP267" s="44"/>
      <c r="TT267" s="47"/>
      <c r="TU267" s="36"/>
      <c r="TV267" s="52"/>
      <c r="TX267" s="44"/>
      <c r="UB267" s="44"/>
      <c r="UF267" s="47"/>
      <c r="UG267" s="36"/>
      <c r="UH267" s="52"/>
      <c r="UJ267" s="44"/>
      <c r="UN267" s="44"/>
      <c r="UR267" s="47"/>
      <c r="US267" s="36"/>
      <c r="UT267" s="52"/>
      <c r="UV267" s="44"/>
      <c r="UZ267" s="44"/>
      <c r="VD267" s="47"/>
      <c r="VE267" s="36"/>
      <c r="VF267" s="52"/>
      <c r="VH267" s="44"/>
      <c r="VL267" s="44"/>
      <c r="VP267" s="47"/>
      <c r="VQ267" s="36"/>
      <c r="VR267" s="52"/>
      <c r="VT267" s="44"/>
      <c r="VX267" s="44"/>
      <c r="WB267" s="47"/>
      <c r="WC267" s="36"/>
      <c r="WD267" s="52"/>
      <c r="WF267" s="44"/>
      <c r="WJ267" s="44"/>
      <c r="WN267" s="47"/>
      <c r="WO267" s="36"/>
      <c r="WP267" s="52"/>
      <c r="WR267" s="44"/>
      <c r="WV267" s="44"/>
      <c r="WZ267" s="47"/>
      <c r="XA267" s="36"/>
      <c r="XB267" s="52"/>
      <c r="XD267" s="44"/>
      <c r="XH267" s="44"/>
      <c r="XL267" s="47"/>
      <c r="XM267" s="36"/>
      <c r="XN267" s="52"/>
      <c r="XP267" s="44"/>
      <c r="XT267" s="44"/>
      <c r="XX267" s="47"/>
      <c r="XY267" s="36"/>
      <c r="XZ267" s="52"/>
      <c r="YB267" s="44"/>
      <c r="YF267" s="44"/>
      <c r="YJ267" s="47"/>
      <c r="YK267" s="36"/>
      <c r="YL267" s="52"/>
      <c r="YN267" s="44"/>
      <c r="YR267" s="44"/>
      <c r="YV267" s="47"/>
      <c r="YW267" s="36"/>
      <c r="YX267" s="52"/>
      <c r="YZ267" s="44"/>
      <c r="ZD267" s="44"/>
      <c r="ZH267" s="47"/>
      <c r="ZI267" s="36"/>
      <c r="ZJ267" s="52"/>
      <c r="ZL267" s="44"/>
      <c r="ZP267" s="44"/>
      <c r="ZT267" s="47"/>
      <c r="ZU267" s="36"/>
      <c r="ZV267" s="52"/>
      <c r="ZX267" s="44"/>
      <c r="AAB267" s="44"/>
      <c r="AAF267" s="47"/>
      <c r="AAG267" s="36"/>
      <c r="AAH267" s="52"/>
      <c r="AAJ267" s="44"/>
      <c r="AAN267" s="44"/>
      <c r="AAR267" s="47"/>
      <c r="AAS267" s="36"/>
      <c r="AAT267" s="52"/>
      <c r="AAV267" s="44"/>
      <c r="AAZ267" s="44"/>
      <c r="ABD267" s="47"/>
      <c r="ABE267" s="36"/>
      <c r="ABF267" s="52"/>
      <c r="ABH267" s="44"/>
      <c r="ABL267" s="44"/>
      <c r="ABP267" s="47"/>
      <c r="ABQ267" s="36"/>
      <c r="ABR267" s="52"/>
      <c r="ABT267" s="44"/>
      <c r="ABX267" s="44"/>
      <c r="ACB267" s="47"/>
      <c r="ACC267" s="36"/>
      <c r="ACD267" s="52"/>
      <c r="ACF267" s="44"/>
      <c r="ACJ267" s="44"/>
      <c r="ACN267" s="47"/>
      <c r="ACO267" s="36"/>
      <c r="ACP267" s="52"/>
      <c r="ACR267" s="44"/>
      <c r="ACV267" s="44"/>
      <c r="ACZ267" s="47"/>
      <c r="ADA267" s="36"/>
      <c r="ADB267" s="52"/>
      <c r="ADD267" s="44"/>
      <c r="ADH267" s="44"/>
      <c r="ADL267" s="47"/>
      <c r="ADM267" s="36"/>
      <c r="ADN267" s="52"/>
      <c r="ADP267" s="44"/>
      <c r="ADT267" s="44"/>
      <c r="ADX267" s="47"/>
      <c r="ADY267" s="36"/>
      <c r="ADZ267" s="52"/>
      <c r="AEB267" s="44"/>
      <c r="AEF267" s="44"/>
      <c r="AEJ267" s="47"/>
      <c r="AEK267" s="36"/>
      <c r="AEL267" s="52"/>
      <c r="AEN267" s="44"/>
      <c r="AER267" s="44"/>
      <c r="AEV267" s="47"/>
      <c r="AEW267" s="36"/>
      <c r="AEX267" s="52"/>
      <c r="AEZ267" s="44"/>
      <c r="AFD267" s="44"/>
      <c r="AFH267" s="47"/>
      <c r="AFI267" s="36"/>
      <c r="AFJ267" s="52"/>
      <c r="AFL267" s="44"/>
      <c r="AFP267" s="44"/>
      <c r="AFT267" s="47"/>
      <c r="AFU267" s="36"/>
      <c r="AFV267" s="52"/>
      <c r="AFX267" s="44"/>
      <c r="AGB267" s="44"/>
      <c r="AGF267" s="47"/>
      <c r="AGG267" s="36"/>
      <c r="AGH267" s="52"/>
      <c r="AGJ267" s="44"/>
      <c r="AGN267" s="44"/>
      <c r="AGR267" s="47"/>
      <c r="AGS267" s="36"/>
      <c r="AGT267" s="52"/>
      <c r="AGV267" s="44"/>
      <c r="AGZ267" s="44"/>
      <c r="AHD267" s="47"/>
      <c r="AHE267" s="36"/>
      <c r="AHF267" s="52"/>
      <c r="AHH267" s="44"/>
      <c r="AHL267" s="44"/>
      <c r="AHP267" s="47"/>
      <c r="AHQ267" s="36"/>
      <c r="AHR267" s="52"/>
      <c r="AHT267" s="44"/>
      <c r="AHX267" s="44"/>
      <c r="AIB267" s="47"/>
      <c r="AIC267" s="36"/>
      <c r="AID267" s="52"/>
      <c r="AIF267" s="44"/>
      <c r="AIJ267" s="44"/>
      <c r="AIN267" s="47"/>
      <c r="AIO267" s="36"/>
      <c r="AIP267" s="52"/>
      <c r="AIR267" s="44"/>
      <c r="AIV267" s="44"/>
      <c r="AIZ267" s="47"/>
      <c r="AJA267" s="36"/>
      <c r="AJB267" s="52"/>
      <c r="AJD267" s="44"/>
      <c r="AJH267" s="44"/>
      <c r="AJL267" s="47"/>
      <c r="AJM267" s="36"/>
      <c r="AJN267" s="52"/>
      <c r="AJP267" s="44"/>
      <c r="AJT267" s="44"/>
      <c r="AJX267" s="47"/>
      <c r="AJY267" s="36"/>
      <c r="AJZ267" s="52"/>
      <c r="AKB267" s="44"/>
      <c r="AKF267" s="44"/>
      <c r="AKJ267" s="47"/>
      <c r="AKK267" s="36"/>
      <c r="AKL267" s="52"/>
      <c r="AKN267" s="44"/>
      <c r="AKR267" s="44"/>
      <c r="AKV267" s="47"/>
      <c r="AKW267" s="36"/>
      <c r="AKX267" s="52"/>
      <c r="AKZ267" s="44"/>
      <c r="ALD267" s="44"/>
      <c r="ALH267" s="47"/>
      <c r="ALI267" s="36"/>
      <c r="ALJ267" s="52"/>
      <c r="ALL267" s="44"/>
      <c r="ALP267" s="44"/>
      <c r="ALT267" s="47"/>
      <c r="ALU267" s="36"/>
      <c r="ALV267" s="52"/>
      <c r="ALX267" s="44"/>
      <c r="AMB267" s="44"/>
      <c r="AMF267" s="47"/>
      <c r="AMG267" s="36"/>
      <c r="AMH267" s="52"/>
      <c r="AMJ267" s="44"/>
    </row>
    <row r="268" spans="1:1024" s="43" customFormat="1" x14ac:dyDescent="0.2">
      <c r="A268" s="39" t="s">
        <v>1087</v>
      </c>
      <c r="B268" s="57" t="s">
        <v>841</v>
      </c>
      <c r="C268" s="60" t="s">
        <v>190</v>
      </c>
      <c r="D268" s="61">
        <v>44673</v>
      </c>
      <c r="E268" s="43" t="s">
        <v>842</v>
      </c>
      <c r="F268" s="60" t="s">
        <v>192</v>
      </c>
      <c r="G268" s="43" t="s">
        <v>221</v>
      </c>
      <c r="H268" s="61"/>
      <c r="I268" s="43">
        <v>1</v>
      </c>
      <c r="J268" s="43" t="s">
        <v>194</v>
      </c>
      <c r="K268" s="60" t="s">
        <v>76</v>
      </c>
      <c r="L268" s="47"/>
      <c r="M268" s="37"/>
      <c r="N268" s="52"/>
      <c r="P268" s="44"/>
      <c r="T268" s="44"/>
      <c r="X268" s="47"/>
      <c r="Y268" s="36"/>
      <c r="Z268" s="52"/>
      <c r="AB268" s="44"/>
      <c r="AF268" s="44"/>
      <c r="AJ268" s="47"/>
      <c r="AK268" s="36"/>
      <c r="AL268" s="52"/>
      <c r="AN268" s="44"/>
      <c r="AR268" s="44"/>
      <c r="AV268" s="47"/>
      <c r="AW268" s="36"/>
      <c r="AX268" s="52"/>
      <c r="AZ268" s="44"/>
      <c r="BD268" s="44"/>
      <c r="BH268" s="47"/>
      <c r="BI268" s="36"/>
      <c r="BJ268" s="52"/>
      <c r="BL268" s="44"/>
      <c r="BP268" s="44"/>
      <c r="BT268" s="47"/>
      <c r="BU268" s="36"/>
      <c r="BV268" s="52"/>
      <c r="BX268" s="44"/>
      <c r="CB268" s="44"/>
      <c r="CF268" s="47"/>
      <c r="CG268" s="36"/>
      <c r="CH268" s="52"/>
      <c r="CJ268" s="44"/>
      <c r="CN268" s="44"/>
      <c r="CR268" s="47"/>
      <c r="CS268" s="36"/>
      <c r="CT268" s="52"/>
      <c r="CV268" s="44"/>
      <c r="CZ268" s="44"/>
      <c r="DD268" s="47"/>
      <c r="DE268" s="36"/>
      <c r="DF268" s="52"/>
      <c r="DH268" s="44"/>
      <c r="DL268" s="44"/>
      <c r="DP268" s="47"/>
      <c r="DQ268" s="36"/>
      <c r="DR268" s="52"/>
      <c r="DT268" s="44"/>
      <c r="DX268" s="44"/>
      <c r="EB268" s="47"/>
      <c r="EC268" s="36"/>
      <c r="ED268" s="52"/>
      <c r="EF268" s="44"/>
      <c r="EJ268" s="44"/>
      <c r="EN268" s="47"/>
      <c r="EO268" s="36"/>
      <c r="EP268" s="52"/>
      <c r="ER268" s="44"/>
      <c r="EV268" s="44"/>
      <c r="EZ268" s="47"/>
      <c r="FA268" s="36"/>
      <c r="FB268" s="52"/>
      <c r="FD268" s="44"/>
      <c r="FH268" s="44"/>
      <c r="FL268" s="47"/>
      <c r="FM268" s="36"/>
      <c r="FN268" s="52"/>
      <c r="FP268" s="44"/>
      <c r="FT268" s="44"/>
      <c r="FX268" s="47"/>
      <c r="FY268" s="36"/>
      <c r="FZ268" s="52"/>
      <c r="GB268" s="44"/>
      <c r="GF268" s="44"/>
      <c r="GJ268" s="47"/>
      <c r="GK268" s="36"/>
      <c r="GL268" s="52"/>
      <c r="GN268" s="44"/>
      <c r="GR268" s="44"/>
      <c r="GV268" s="47"/>
      <c r="GW268" s="36"/>
      <c r="GX268" s="52"/>
      <c r="GZ268" s="44"/>
      <c r="HD268" s="44"/>
      <c r="HH268" s="47"/>
      <c r="HI268" s="36"/>
      <c r="HJ268" s="52"/>
      <c r="HL268" s="44"/>
      <c r="HP268" s="44"/>
      <c r="HT268" s="47"/>
      <c r="HU268" s="36"/>
      <c r="HV268" s="52"/>
      <c r="HX268" s="44"/>
      <c r="IB268" s="44"/>
      <c r="IF268" s="47"/>
      <c r="IG268" s="36"/>
      <c r="IH268" s="52"/>
      <c r="IJ268" s="44"/>
      <c r="IN268" s="44"/>
      <c r="IR268" s="47"/>
      <c r="IS268" s="36"/>
      <c r="IT268" s="52"/>
      <c r="IV268" s="44"/>
      <c r="IZ268" s="44"/>
      <c r="JD268" s="47"/>
      <c r="JE268" s="36"/>
      <c r="JF268" s="52"/>
      <c r="JH268" s="44"/>
      <c r="JL268" s="44"/>
      <c r="JP268" s="47"/>
      <c r="JQ268" s="36"/>
      <c r="JR268" s="52"/>
      <c r="JT268" s="44"/>
      <c r="JX268" s="44"/>
      <c r="KB268" s="47"/>
      <c r="KC268" s="36"/>
      <c r="KD268" s="52"/>
      <c r="KF268" s="44"/>
      <c r="KJ268" s="44"/>
      <c r="KN268" s="47"/>
      <c r="KO268" s="36"/>
      <c r="KP268" s="52"/>
      <c r="KR268" s="44"/>
      <c r="KV268" s="44"/>
      <c r="KZ268" s="47"/>
      <c r="LA268" s="36"/>
      <c r="LB268" s="52"/>
      <c r="LD268" s="44"/>
      <c r="LH268" s="44"/>
      <c r="LL268" s="47"/>
      <c r="LM268" s="36"/>
      <c r="LN268" s="52"/>
      <c r="LP268" s="44"/>
      <c r="LT268" s="44"/>
      <c r="LX268" s="47"/>
      <c r="LY268" s="36"/>
      <c r="LZ268" s="52"/>
      <c r="MB268" s="44"/>
      <c r="MF268" s="44"/>
      <c r="MJ268" s="47"/>
      <c r="MK268" s="36"/>
      <c r="ML268" s="52"/>
      <c r="MN268" s="44"/>
      <c r="MR268" s="44"/>
      <c r="MV268" s="47"/>
      <c r="MW268" s="36"/>
      <c r="MX268" s="52"/>
      <c r="MZ268" s="44"/>
      <c r="ND268" s="44"/>
      <c r="NH268" s="47"/>
      <c r="NI268" s="36"/>
      <c r="NJ268" s="52"/>
      <c r="NL268" s="44"/>
      <c r="NP268" s="44"/>
      <c r="NT268" s="47"/>
      <c r="NU268" s="36"/>
      <c r="NV268" s="52"/>
      <c r="NX268" s="44"/>
      <c r="OB268" s="44"/>
      <c r="OF268" s="47"/>
      <c r="OG268" s="36"/>
      <c r="OH268" s="52"/>
      <c r="OJ268" s="44"/>
      <c r="ON268" s="44"/>
      <c r="OR268" s="47"/>
      <c r="OS268" s="36"/>
      <c r="OT268" s="52"/>
      <c r="OV268" s="44"/>
      <c r="OZ268" s="44"/>
      <c r="PD268" s="47"/>
      <c r="PE268" s="36"/>
      <c r="PF268" s="52"/>
      <c r="PH268" s="44"/>
      <c r="PL268" s="44"/>
      <c r="PP268" s="47"/>
      <c r="PQ268" s="36"/>
      <c r="PR268" s="52"/>
      <c r="PT268" s="44"/>
      <c r="PX268" s="44"/>
      <c r="QB268" s="47"/>
      <c r="QC268" s="36"/>
      <c r="QD268" s="52"/>
      <c r="QF268" s="44"/>
      <c r="QJ268" s="44"/>
      <c r="QN268" s="47"/>
      <c r="QO268" s="36"/>
      <c r="QP268" s="52"/>
      <c r="QR268" s="44"/>
      <c r="QV268" s="44"/>
      <c r="QZ268" s="47"/>
      <c r="RA268" s="36"/>
      <c r="RB268" s="52"/>
      <c r="RD268" s="44"/>
      <c r="RH268" s="44"/>
      <c r="RL268" s="47"/>
      <c r="RM268" s="36"/>
      <c r="RN268" s="52"/>
      <c r="RP268" s="44"/>
      <c r="RT268" s="44"/>
      <c r="RX268" s="47"/>
      <c r="RY268" s="36"/>
      <c r="RZ268" s="52"/>
      <c r="SB268" s="44"/>
      <c r="SF268" s="44"/>
      <c r="SJ268" s="47"/>
      <c r="SK268" s="36"/>
      <c r="SL268" s="52"/>
      <c r="SN268" s="44"/>
      <c r="SR268" s="44"/>
      <c r="SV268" s="47"/>
      <c r="SW268" s="36"/>
      <c r="SX268" s="52"/>
      <c r="SZ268" s="44"/>
      <c r="TD268" s="44"/>
      <c r="TH268" s="47"/>
      <c r="TI268" s="36"/>
      <c r="TJ268" s="52"/>
      <c r="TL268" s="44"/>
      <c r="TP268" s="44"/>
      <c r="TT268" s="47"/>
      <c r="TU268" s="36"/>
      <c r="TV268" s="52"/>
      <c r="TX268" s="44"/>
      <c r="UB268" s="44"/>
      <c r="UF268" s="47"/>
      <c r="UG268" s="36"/>
      <c r="UH268" s="52"/>
      <c r="UJ268" s="44"/>
      <c r="UN268" s="44"/>
      <c r="UR268" s="47"/>
      <c r="US268" s="36"/>
      <c r="UT268" s="52"/>
      <c r="UV268" s="44"/>
      <c r="UZ268" s="44"/>
      <c r="VD268" s="47"/>
      <c r="VE268" s="36"/>
      <c r="VF268" s="52"/>
      <c r="VH268" s="44"/>
      <c r="VL268" s="44"/>
      <c r="VP268" s="47"/>
      <c r="VQ268" s="36"/>
      <c r="VR268" s="52"/>
      <c r="VT268" s="44"/>
      <c r="VX268" s="44"/>
      <c r="WB268" s="47"/>
      <c r="WC268" s="36"/>
      <c r="WD268" s="52"/>
      <c r="WF268" s="44"/>
      <c r="WJ268" s="44"/>
      <c r="WN268" s="47"/>
      <c r="WO268" s="36"/>
      <c r="WP268" s="52"/>
      <c r="WR268" s="44"/>
      <c r="WV268" s="44"/>
      <c r="WZ268" s="47"/>
      <c r="XA268" s="36"/>
      <c r="XB268" s="52"/>
      <c r="XD268" s="44"/>
      <c r="XH268" s="44"/>
      <c r="XL268" s="47"/>
      <c r="XM268" s="36"/>
      <c r="XN268" s="52"/>
      <c r="XP268" s="44"/>
      <c r="XT268" s="44"/>
      <c r="XX268" s="47"/>
      <c r="XY268" s="36"/>
      <c r="XZ268" s="52"/>
      <c r="YB268" s="44"/>
      <c r="YF268" s="44"/>
      <c r="YJ268" s="47"/>
      <c r="YK268" s="36"/>
      <c r="YL268" s="52"/>
      <c r="YN268" s="44"/>
      <c r="YR268" s="44"/>
      <c r="YV268" s="47"/>
      <c r="YW268" s="36"/>
      <c r="YX268" s="52"/>
      <c r="YZ268" s="44"/>
      <c r="ZD268" s="44"/>
      <c r="ZH268" s="47"/>
      <c r="ZI268" s="36"/>
      <c r="ZJ268" s="52"/>
      <c r="ZL268" s="44"/>
      <c r="ZP268" s="44"/>
      <c r="ZT268" s="47"/>
      <c r="ZU268" s="36"/>
      <c r="ZV268" s="52"/>
      <c r="ZX268" s="44"/>
      <c r="AAB268" s="44"/>
      <c r="AAF268" s="47"/>
      <c r="AAG268" s="36"/>
      <c r="AAH268" s="52"/>
      <c r="AAJ268" s="44"/>
      <c r="AAN268" s="44"/>
      <c r="AAR268" s="47"/>
      <c r="AAS268" s="36"/>
      <c r="AAT268" s="52"/>
      <c r="AAV268" s="44"/>
      <c r="AAZ268" s="44"/>
      <c r="ABD268" s="47"/>
      <c r="ABE268" s="36"/>
      <c r="ABF268" s="52"/>
      <c r="ABH268" s="44"/>
      <c r="ABL268" s="44"/>
      <c r="ABP268" s="47"/>
      <c r="ABQ268" s="36"/>
      <c r="ABR268" s="52"/>
      <c r="ABT268" s="44"/>
      <c r="ABX268" s="44"/>
      <c r="ACB268" s="47"/>
      <c r="ACC268" s="36"/>
      <c r="ACD268" s="52"/>
      <c r="ACF268" s="44"/>
      <c r="ACJ268" s="44"/>
      <c r="ACN268" s="47"/>
      <c r="ACO268" s="36"/>
      <c r="ACP268" s="52"/>
      <c r="ACR268" s="44"/>
      <c r="ACV268" s="44"/>
      <c r="ACZ268" s="47"/>
      <c r="ADA268" s="36"/>
      <c r="ADB268" s="52"/>
      <c r="ADD268" s="44"/>
      <c r="ADH268" s="44"/>
      <c r="ADL268" s="47"/>
      <c r="ADM268" s="36"/>
      <c r="ADN268" s="52"/>
      <c r="ADP268" s="44"/>
      <c r="ADT268" s="44"/>
      <c r="ADX268" s="47"/>
      <c r="ADY268" s="36"/>
      <c r="ADZ268" s="52"/>
      <c r="AEB268" s="44"/>
      <c r="AEF268" s="44"/>
      <c r="AEJ268" s="47"/>
      <c r="AEK268" s="36"/>
      <c r="AEL268" s="52"/>
      <c r="AEN268" s="44"/>
      <c r="AER268" s="44"/>
      <c r="AEV268" s="47"/>
      <c r="AEW268" s="36"/>
      <c r="AEX268" s="52"/>
      <c r="AEZ268" s="44"/>
      <c r="AFD268" s="44"/>
      <c r="AFH268" s="47"/>
      <c r="AFI268" s="36"/>
      <c r="AFJ268" s="52"/>
      <c r="AFL268" s="44"/>
      <c r="AFP268" s="44"/>
      <c r="AFT268" s="47"/>
      <c r="AFU268" s="36"/>
      <c r="AFV268" s="52"/>
      <c r="AFX268" s="44"/>
      <c r="AGB268" s="44"/>
      <c r="AGF268" s="47"/>
      <c r="AGG268" s="36"/>
      <c r="AGH268" s="52"/>
      <c r="AGJ268" s="44"/>
      <c r="AGN268" s="44"/>
      <c r="AGR268" s="47"/>
      <c r="AGS268" s="36"/>
      <c r="AGT268" s="52"/>
      <c r="AGV268" s="44"/>
      <c r="AGZ268" s="44"/>
      <c r="AHD268" s="47"/>
      <c r="AHE268" s="36"/>
      <c r="AHF268" s="52"/>
      <c r="AHH268" s="44"/>
      <c r="AHL268" s="44"/>
      <c r="AHP268" s="47"/>
      <c r="AHQ268" s="36"/>
      <c r="AHR268" s="52"/>
      <c r="AHT268" s="44"/>
      <c r="AHX268" s="44"/>
      <c r="AIB268" s="47"/>
      <c r="AIC268" s="36"/>
      <c r="AID268" s="52"/>
      <c r="AIF268" s="44"/>
      <c r="AIJ268" s="44"/>
      <c r="AIN268" s="47"/>
      <c r="AIO268" s="36"/>
      <c r="AIP268" s="52"/>
      <c r="AIR268" s="44"/>
      <c r="AIV268" s="44"/>
      <c r="AIZ268" s="47"/>
      <c r="AJA268" s="36"/>
      <c r="AJB268" s="52"/>
      <c r="AJD268" s="44"/>
      <c r="AJH268" s="44"/>
      <c r="AJL268" s="47"/>
      <c r="AJM268" s="36"/>
      <c r="AJN268" s="52"/>
      <c r="AJP268" s="44"/>
      <c r="AJT268" s="44"/>
      <c r="AJX268" s="47"/>
      <c r="AJY268" s="36"/>
      <c r="AJZ268" s="52"/>
      <c r="AKB268" s="44"/>
      <c r="AKF268" s="44"/>
      <c r="AKJ268" s="47"/>
      <c r="AKK268" s="36"/>
      <c r="AKL268" s="52"/>
      <c r="AKN268" s="44"/>
      <c r="AKR268" s="44"/>
      <c r="AKV268" s="47"/>
      <c r="AKW268" s="36"/>
      <c r="AKX268" s="52"/>
      <c r="AKZ268" s="44"/>
      <c r="ALD268" s="44"/>
      <c r="ALH268" s="47"/>
      <c r="ALI268" s="36"/>
      <c r="ALJ268" s="52"/>
      <c r="ALL268" s="44"/>
      <c r="ALP268" s="44"/>
      <c r="ALT268" s="47"/>
      <c r="ALU268" s="36"/>
      <c r="ALV268" s="52"/>
      <c r="ALX268" s="44"/>
      <c r="AMB268" s="44"/>
      <c r="AMF268" s="47"/>
      <c r="AMG268" s="36"/>
      <c r="AMH268" s="52"/>
      <c r="AMJ268" s="44"/>
    </row>
    <row r="269" spans="1:1024" s="43" customFormat="1" ht="25.5" x14ac:dyDescent="0.2">
      <c r="A269" s="39" t="s">
        <v>1087</v>
      </c>
      <c r="B269" s="57" t="s">
        <v>843</v>
      </c>
      <c r="C269" s="60" t="s">
        <v>190</v>
      </c>
      <c r="D269" s="61">
        <v>44678</v>
      </c>
      <c r="E269" s="43" t="s">
        <v>844</v>
      </c>
      <c r="F269" s="60" t="s">
        <v>192</v>
      </c>
      <c r="G269" s="43" t="s">
        <v>221</v>
      </c>
      <c r="H269" s="61"/>
      <c r="I269" s="43">
        <v>6</v>
      </c>
      <c r="J269" s="43" t="s">
        <v>194</v>
      </c>
      <c r="K269" s="60" t="s">
        <v>76</v>
      </c>
      <c r="L269" s="47"/>
      <c r="M269" s="37"/>
      <c r="N269" s="52"/>
      <c r="P269" s="44"/>
      <c r="T269" s="44"/>
      <c r="X269" s="47"/>
      <c r="Y269" s="36"/>
      <c r="Z269" s="52"/>
      <c r="AB269" s="44"/>
      <c r="AF269" s="44"/>
      <c r="AJ269" s="47"/>
      <c r="AK269" s="36"/>
      <c r="AL269" s="52"/>
      <c r="AN269" s="44"/>
      <c r="AR269" s="44"/>
      <c r="AV269" s="47"/>
      <c r="AW269" s="36"/>
      <c r="AX269" s="52"/>
      <c r="AZ269" s="44"/>
      <c r="BD269" s="44"/>
      <c r="BH269" s="47"/>
      <c r="BI269" s="36"/>
      <c r="BJ269" s="52"/>
      <c r="BL269" s="44"/>
      <c r="BP269" s="44"/>
      <c r="BT269" s="47"/>
      <c r="BU269" s="36"/>
      <c r="BV269" s="52"/>
      <c r="BX269" s="44"/>
      <c r="CB269" s="44"/>
      <c r="CF269" s="47"/>
      <c r="CG269" s="36"/>
      <c r="CH269" s="52"/>
      <c r="CJ269" s="44"/>
      <c r="CN269" s="44"/>
      <c r="CR269" s="47"/>
      <c r="CS269" s="36"/>
      <c r="CT269" s="52"/>
      <c r="CV269" s="44"/>
      <c r="CZ269" s="44"/>
      <c r="DD269" s="47"/>
      <c r="DE269" s="36"/>
      <c r="DF269" s="52"/>
      <c r="DH269" s="44"/>
      <c r="DL269" s="44"/>
      <c r="DP269" s="47"/>
      <c r="DQ269" s="36"/>
      <c r="DR269" s="52"/>
      <c r="DT269" s="44"/>
      <c r="DX269" s="44"/>
      <c r="EB269" s="47"/>
      <c r="EC269" s="36"/>
      <c r="ED269" s="52"/>
      <c r="EF269" s="44"/>
      <c r="EJ269" s="44"/>
      <c r="EN269" s="47"/>
      <c r="EO269" s="36"/>
      <c r="EP269" s="52"/>
      <c r="ER269" s="44"/>
      <c r="EV269" s="44"/>
      <c r="EZ269" s="47"/>
      <c r="FA269" s="36"/>
      <c r="FB269" s="52"/>
      <c r="FD269" s="44"/>
      <c r="FH269" s="44"/>
      <c r="FL269" s="47"/>
      <c r="FM269" s="36"/>
      <c r="FN269" s="52"/>
      <c r="FP269" s="44"/>
      <c r="FT269" s="44"/>
      <c r="FX269" s="47"/>
      <c r="FY269" s="36"/>
      <c r="FZ269" s="52"/>
      <c r="GB269" s="44"/>
      <c r="GF269" s="44"/>
      <c r="GJ269" s="47"/>
      <c r="GK269" s="36"/>
      <c r="GL269" s="52"/>
      <c r="GN269" s="44"/>
      <c r="GR269" s="44"/>
      <c r="GV269" s="47"/>
      <c r="GW269" s="36"/>
      <c r="GX269" s="52"/>
      <c r="GZ269" s="44"/>
      <c r="HD269" s="44"/>
      <c r="HH269" s="47"/>
      <c r="HI269" s="36"/>
      <c r="HJ269" s="52"/>
      <c r="HL269" s="44"/>
      <c r="HP269" s="44"/>
      <c r="HT269" s="47"/>
      <c r="HU269" s="36"/>
      <c r="HV269" s="52"/>
      <c r="HX269" s="44"/>
      <c r="IB269" s="44"/>
      <c r="IF269" s="47"/>
      <c r="IG269" s="36"/>
      <c r="IH269" s="52"/>
      <c r="IJ269" s="44"/>
      <c r="IN269" s="44"/>
      <c r="IR269" s="47"/>
      <c r="IS269" s="36"/>
      <c r="IT269" s="52"/>
      <c r="IV269" s="44"/>
      <c r="IZ269" s="44"/>
      <c r="JD269" s="47"/>
      <c r="JE269" s="36"/>
      <c r="JF269" s="52"/>
      <c r="JH269" s="44"/>
      <c r="JL269" s="44"/>
      <c r="JP269" s="47"/>
      <c r="JQ269" s="36"/>
      <c r="JR269" s="52"/>
      <c r="JT269" s="44"/>
      <c r="JX269" s="44"/>
      <c r="KB269" s="47"/>
      <c r="KC269" s="36"/>
      <c r="KD269" s="52"/>
      <c r="KF269" s="44"/>
      <c r="KJ269" s="44"/>
      <c r="KN269" s="47"/>
      <c r="KO269" s="36"/>
      <c r="KP269" s="52"/>
      <c r="KR269" s="44"/>
      <c r="KV269" s="44"/>
      <c r="KZ269" s="47"/>
      <c r="LA269" s="36"/>
      <c r="LB269" s="52"/>
      <c r="LD269" s="44"/>
      <c r="LH269" s="44"/>
      <c r="LL269" s="47"/>
      <c r="LM269" s="36"/>
      <c r="LN269" s="52"/>
      <c r="LP269" s="44"/>
      <c r="LT269" s="44"/>
      <c r="LX269" s="47"/>
      <c r="LY269" s="36"/>
      <c r="LZ269" s="52"/>
      <c r="MB269" s="44"/>
      <c r="MF269" s="44"/>
      <c r="MJ269" s="47"/>
      <c r="MK269" s="36"/>
      <c r="ML269" s="52"/>
      <c r="MN269" s="44"/>
      <c r="MR269" s="44"/>
      <c r="MV269" s="47"/>
      <c r="MW269" s="36"/>
      <c r="MX269" s="52"/>
      <c r="MZ269" s="44"/>
      <c r="ND269" s="44"/>
      <c r="NH269" s="47"/>
      <c r="NI269" s="36"/>
      <c r="NJ269" s="52"/>
      <c r="NL269" s="44"/>
      <c r="NP269" s="44"/>
      <c r="NT269" s="47"/>
      <c r="NU269" s="36"/>
      <c r="NV269" s="52"/>
      <c r="NX269" s="44"/>
      <c r="OB269" s="44"/>
      <c r="OF269" s="47"/>
      <c r="OG269" s="36"/>
      <c r="OH269" s="52"/>
      <c r="OJ269" s="44"/>
      <c r="ON269" s="44"/>
      <c r="OR269" s="47"/>
      <c r="OS269" s="36"/>
      <c r="OT269" s="52"/>
      <c r="OV269" s="44"/>
      <c r="OZ269" s="44"/>
      <c r="PD269" s="47"/>
      <c r="PE269" s="36"/>
      <c r="PF269" s="52"/>
      <c r="PH269" s="44"/>
      <c r="PL269" s="44"/>
      <c r="PP269" s="47"/>
      <c r="PQ269" s="36"/>
      <c r="PR269" s="52"/>
      <c r="PT269" s="44"/>
      <c r="PX269" s="44"/>
      <c r="QB269" s="47"/>
      <c r="QC269" s="36"/>
      <c r="QD269" s="52"/>
      <c r="QF269" s="44"/>
      <c r="QJ269" s="44"/>
      <c r="QN269" s="47"/>
      <c r="QO269" s="36"/>
      <c r="QP269" s="52"/>
      <c r="QR269" s="44"/>
      <c r="QV269" s="44"/>
      <c r="QZ269" s="47"/>
      <c r="RA269" s="36"/>
      <c r="RB269" s="52"/>
      <c r="RD269" s="44"/>
      <c r="RH269" s="44"/>
      <c r="RL269" s="47"/>
      <c r="RM269" s="36"/>
      <c r="RN269" s="52"/>
      <c r="RP269" s="44"/>
      <c r="RT269" s="44"/>
      <c r="RX269" s="47"/>
      <c r="RY269" s="36"/>
      <c r="RZ269" s="52"/>
      <c r="SB269" s="44"/>
      <c r="SF269" s="44"/>
      <c r="SJ269" s="47"/>
      <c r="SK269" s="36"/>
      <c r="SL269" s="52"/>
      <c r="SN269" s="44"/>
      <c r="SR269" s="44"/>
      <c r="SV269" s="47"/>
      <c r="SW269" s="36"/>
      <c r="SX269" s="52"/>
      <c r="SZ269" s="44"/>
      <c r="TD269" s="44"/>
      <c r="TH269" s="47"/>
      <c r="TI269" s="36"/>
      <c r="TJ269" s="52"/>
      <c r="TL269" s="44"/>
      <c r="TP269" s="44"/>
      <c r="TT269" s="47"/>
      <c r="TU269" s="36"/>
      <c r="TV269" s="52"/>
      <c r="TX269" s="44"/>
      <c r="UB269" s="44"/>
      <c r="UF269" s="47"/>
      <c r="UG269" s="36"/>
      <c r="UH269" s="52"/>
      <c r="UJ269" s="44"/>
      <c r="UN269" s="44"/>
      <c r="UR269" s="47"/>
      <c r="US269" s="36"/>
      <c r="UT269" s="52"/>
      <c r="UV269" s="44"/>
      <c r="UZ269" s="44"/>
      <c r="VD269" s="47"/>
      <c r="VE269" s="36"/>
      <c r="VF269" s="52"/>
      <c r="VH269" s="44"/>
      <c r="VL269" s="44"/>
      <c r="VP269" s="47"/>
      <c r="VQ269" s="36"/>
      <c r="VR269" s="52"/>
      <c r="VT269" s="44"/>
      <c r="VX269" s="44"/>
      <c r="WB269" s="47"/>
      <c r="WC269" s="36"/>
      <c r="WD269" s="52"/>
      <c r="WF269" s="44"/>
      <c r="WJ269" s="44"/>
      <c r="WN269" s="47"/>
      <c r="WO269" s="36"/>
      <c r="WP269" s="52"/>
      <c r="WR269" s="44"/>
      <c r="WV269" s="44"/>
      <c r="WZ269" s="47"/>
      <c r="XA269" s="36"/>
      <c r="XB269" s="52"/>
      <c r="XD269" s="44"/>
      <c r="XH269" s="44"/>
      <c r="XL269" s="47"/>
      <c r="XM269" s="36"/>
      <c r="XN269" s="52"/>
      <c r="XP269" s="44"/>
      <c r="XT269" s="44"/>
      <c r="XX269" s="47"/>
      <c r="XY269" s="36"/>
      <c r="XZ269" s="52"/>
      <c r="YB269" s="44"/>
      <c r="YF269" s="44"/>
      <c r="YJ269" s="47"/>
      <c r="YK269" s="36"/>
      <c r="YL269" s="52"/>
      <c r="YN269" s="44"/>
      <c r="YR269" s="44"/>
      <c r="YV269" s="47"/>
      <c r="YW269" s="36"/>
      <c r="YX269" s="52"/>
      <c r="YZ269" s="44"/>
      <c r="ZD269" s="44"/>
      <c r="ZH269" s="47"/>
      <c r="ZI269" s="36"/>
      <c r="ZJ269" s="52"/>
      <c r="ZL269" s="44"/>
      <c r="ZP269" s="44"/>
      <c r="ZT269" s="47"/>
      <c r="ZU269" s="36"/>
      <c r="ZV269" s="52"/>
      <c r="ZX269" s="44"/>
      <c r="AAB269" s="44"/>
      <c r="AAF269" s="47"/>
      <c r="AAG269" s="36"/>
      <c r="AAH269" s="52"/>
      <c r="AAJ269" s="44"/>
      <c r="AAN269" s="44"/>
      <c r="AAR269" s="47"/>
      <c r="AAS269" s="36"/>
      <c r="AAT269" s="52"/>
      <c r="AAV269" s="44"/>
      <c r="AAZ269" s="44"/>
      <c r="ABD269" s="47"/>
      <c r="ABE269" s="36"/>
      <c r="ABF269" s="52"/>
      <c r="ABH269" s="44"/>
      <c r="ABL269" s="44"/>
      <c r="ABP269" s="47"/>
      <c r="ABQ269" s="36"/>
      <c r="ABR269" s="52"/>
      <c r="ABT269" s="44"/>
      <c r="ABX269" s="44"/>
      <c r="ACB269" s="47"/>
      <c r="ACC269" s="36"/>
      <c r="ACD269" s="52"/>
      <c r="ACF269" s="44"/>
      <c r="ACJ269" s="44"/>
      <c r="ACN269" s="47"/>
      <c r="ACO269" s="36"/>
      <c r="ACP269" s="52"/>
      <c r="ACR269" s="44"/>
      <c r="ACV269" s="44"/>
      <c r="ACZ269" s="47"/>
      <c r="ADA269" s="36"/>
      <c r="ADB269" s="52"/>
      <c r="ADD269" s="44"/>
      <c r="ADH269" s="44"/>
      <c r="ADL269" s="47"/>
      <c r="ADM269" s="36"/>
      <c r="ADN269" s="52"/>
      <c r="ADP269" s="44"/>
      <c r="ADT269" s="44"/>
      <c r="ADX269" s="47"/>
      <c r="ADY269" s="36"/>
      <c r="ADZ269" s="52"/>
      <c r="AEB269" s="44"/>
      <c r="AEF269" s="44"/>
      <c r="AEJ269" s="47"/>
      <c r="AEK269" s="36"/>
      <c r="AEL269" s="52"/>
      <c r="AEN269" s="44"/>
      <c r="AER269" s="44"/>
      <c r="AEV269" s="47"/>
      <c r="AEW269" s="36"/>
      <c r="AEX269" s="52"/>
      <c r="AEZ269" s="44"/>
      <c r="AFD269" s="44"/>
      <c r="AFH269" s="47"/>
      <c r="AFI269" s="36"/>
      <c r="AFJ269" s="52"/>
      <c r="AFL269" s="44"/>
      <c r="AFP269" s="44"/>
      <c r="AFT269" s="47"/>
      <c r="AFU269" s="36"/>
      <c r="AFV269" s="52"/>
      <c r="AFX269" s="44"/>
      <c r="AGB269" s="44"/>
      <c r="AGF269" s="47"/>
      <c r="AGG269" s="36"/>
      <c r="AGH269" s="52"/>
      <c r="AGJ269" s="44"/>
      <c r="AGN269" s="44"/>
      <c r="AGR269" s="47"/>
      <c r="AGS269" s="36"/>
      <c r="AGT269" s="52"/>
      <c r="AGV269" s="44"/>
      <c r="AGZ269" s="44"/>
      <c r="AHD269" s="47"/>
      <c r="AHE269" s="36"/>
      <c r="AHF269" s="52"/>
      <c r="AHH269" s="44"/>
      <c r="AHL269" s="44"/>
      <c r="AHP269" s="47"/>
      <c r="AHQ269" s="36"/>
      <c r="AHR269" s="52"/>
      <c r="AHT269" s="44"/>
      <c r="AHX269" s="44"/>
      <c r="AIB269" s="47"/>
      <c r="AIC269" s="36"/>
      <c r="AID269" s="52"/>
      <c r="AIF269" s="44"/>
      <c r="AIJ269" s="44"/>
      <c r="AIN269" s="47"/>
      <c r="AIO269" s="36"/>
      <c r="AIP269" s="52"/>
      <c r="AIR269" s="44"/>
      <c r="AIV269" s="44"/>
      <c r="AIZ269" s="47"/>
      <c r="AJA269" s="36"/>
      <c r="AJB269" s="52"/>
      <c r="AJD269" s="44"/>
      <c r="AJH269" s="44"/>
      <c r="AJL269" s="47"/>
      <c r="AJM269" s="36"/>
      <c r="AJN269" s="52"/>
      <c r="AJP269" s="44"/>
      <c r="AJT269" s="44"/>
      <c r="AJX269" s="47"/>
      <c r="AJY269" s="36"/>
      <c r="AJZ269" s="52"/>
      <c r="AKB269" s="44"/>
      <c r="AKF269" s="44"/>
      <c r="AKJ269" s="47"/>
      <c r="AKK269" s="36"/>
      <c r="AKL269" s="52"/>
      <c r="AKN269" s="44"/>
      <c r="AKR269" s="44"/>
      <c r="AKV269" s="47"/>
      <c r="AKW269" s="36"/>
      <c r="AKX269" s="52"/>
      <c r="AKZ269" s="44"/>
      <c r="ALD269" s="44"/>
      <c r="ALH269" s="47"/>
      <c r="ALI269" s="36"/>
      <c r="ALJ269" s="52"/>
      <c r="ALL269" s="44"/>
      <c r="ALP269" s="44"/>
      <c r="ALT269" s="47"/>
      <c r="ALU269" s="36"/>
      <c r="ALV269" s="52"/>
      <c r="ALX269" s="44"/>
      <c r="AMB269" s="44"/>
      <c r="AMF269" s="47"/>
      <c r="AMG269" s="36"/>
      <c r="AMH269" s="52"/>
      <c r="AMJ269" s="44"/>
    </row>
    <row r="270" spans="1:1024" s="43" customFormat="1" ht="38.25" x14ac:dyDescent="0.2">
      <c r="A270" s="39" t="s">
        <v>1087</v>
      </c>
      <c r="B270" s="57" t="s">
        <v>845</v>
      </c>
      <c r="C270" s="60" t="s">
        <v>190</v>
      </c>
      <c r="D270" s="61">
        <v>44679</v>
      </c>
      <c r="E270" s="43" t="s">
        <v>804</v>
      </c>
      <c r="F270" s="60" t="s">
        <v>192</v>
      </c>
      <c r="G270" s="43" t="s">
        <v>207</v>
      </c>
      <c r="H270" s="61"/>
      <c r="I270" s="43">
        <v>15</v>
      </c>
      <c r="J270" s="43" t="s">
        <v>194</v>
      </c>
      <c r="K270" s="60" t="s">
        <v>76</v>
      </c>
      <c r="L270" s="47" t="s">
        <v>784</v>
      </c>
      <c r="M270" s="37"/>
      <c r="N270" s="52"/>
      <c r="P270" s="44"/>
      <c r="T270" s="44"/>
      <c r="X270" s="47"/>
      <c r="Y270" s="36"/>
      <c r="Z270" s="52"/>
      <c r="AB270" s="44"/>
      <c r="AF270" s="44"/>
      <c r="AJ270" s="47"/>
      <c r="AK270" s="36"/>
      <c r="AL270" s="52"/>
      <c r="AN270" s="44"/>
      <c r="AR270" s="44"/>
      <c r="AV270" s="47"/>
      <c r="AW270" s="36"/>
      <c r="AX270" s="52"/>
      <c r="AZ270" s="44"/>
      <c r="BD270" s="44"/>
      <c r="BH270" s="47"/>
      <c r="BI270" s="36"/>
      <c r="BJ270" s="52"/>
      <c r="BL270" s="44"/>
      <c r="BP270" s="44"/>
      <c r="BT270" s="47"/>
      <c r="BU270" s="36"/>
      <c r="BV270" s="52"/>
      <c r="BX270" s="44"/>
      <c r="CB270" s="44"/>
      <c r="CF270" s="47"/>
      <c r="CG270" s="36"/>
      <c r="CH270" s="52"/>
      <c r="CJ270" s="44"/>
      <c r="CN270" s="44"/>
      <c r="CR270" s="47"/>
      <c r="CS270" s="36"/>
      <c r="CT270" s="52"/>
      <c r="CV270" s="44"/>
      <c r="CZ270" s="44"/>
      <c r="DD270" s="47"/>
      <c r="DE270" s="36"/>
      <c r="DF270" s="52"/>
      <c r="DH270" s="44"/>
      <c r="DL270" s="44"/>
      <c r="DP270" s="47"/>
      <c r="DQ270" s="36"/>
      <c r="DR270" s="52"/>
      <c r="DT270" s="44"/>
      <c r="DX270" s="44"/>
      <c r="EB270" s="47"/>
      <c r="EC270" s="36"/>
      <c r="ED270" s="52"/>
      <c r="EF270" s="44"/>
      <c r="EJ270" s="44"/>
      <c r="EN270" s="47"/>
      <c r="EO270" s="36"/>
      <c r="EP270" s="52"/>
      <c r="ER270" s="44"/>
      <c r="EV270" s="44"/>
      <c r="EZ270" s="47"/>
      <c r="FA270" s="36"/>
      <c r="FB270" s="52"/>
      <c r="FD270" s="44"/>
      <c r="FH270" s="44"/>
      <c r="FL270" s="47"/>
      <c r="FM270" s="36"/>
      <c r="FN270" s="52"/>
      <c r="FP270" s="44"/>
      <c r="FT270" s="44"/>
      <c r="FX270" s="47"/>
      <c r="FY270" s="36"/>
      <c r="FZ270" s="52"/>
      <c r="GB270" s="44"/>
      <c r="GF270" s="44"/>
      <c r="GJ270" s="47"/>
      <c r="GK270" s="36"/>
      <c r="GL270" s="52"/>
      <c r="GN270" s="44"/>
      <c r="GR270" s="44"/>
      <c r="GV270" s="47"/>
      <c r="GW270" s="36"/>
      <c r="GX270" s="52"/>
      <c r="GZ270" s="44"/>
      <c r="HD270" s="44"/>
      <c r="HH270" s="47"/>
      <c r="HI270" s="36"/>
      <c r="HJ270" s="52"/>
      <c r="HL270" s="44"/>
      <c r="HP270" s="44"/>
      <c r="HT270" s="47"/>
      <c r="HU270" s="36"/>
      <c r="HV270" s="52"/>
      <c r="HX270" s="44"/>
      <c r="IB270" s="44"/>
      <c r="IF270" s="47"/>
      <c r="IG270" s="36"/>
      <c r="IH270" s="52"/>
      <c r="IJ270" s="44"/>
      <c r="IN270" s="44"/>
      <c r="IR270" s="47"/>
      <c r="IS270" s="36"/>
      <c r="IT270" s="52"/>
      <c r="IV270" s="44"/>
      <c r="IZ270" s="44"/>
      <c r="JD270" s="47"/>
      <c r="JE270" s="36"/>
      <c r="JF270" s="52"/>
      <c r="JH270" s="44"/>
      <c r="JL270" s="44"/>
      <c r="JP270" s="47"/>
      <c r="JQ270" s="36"/>
      <c r="JR270" s="52"/>
      <c r="JT270" s="44"/>
      <c r="JX270" s="44"/>
      <c r="KB270" s="47"/>
      <c r="KC270" s="36"/>
      <c r="KD270" s="52"/>
      <c r="KF270" s="44"/>
      <c r="KJ270" s="44"/>
      <c r="KN270" s="47"/>
      <c r="KO270" s="36"/>
      <c r="KP270" s="52"/>
      <c r="KR270" s="44"/>
      <c r="KV270" s="44"/>
      <c r="KZ270" s="47"/>
      <c r="LA270" s="36"/>
      <c r="LB270" s="52"/>
      <c r="LD270" s="44"/>
      <c r="LH270" s="44"/>
      <c r="LL270" s="47"/>
      <c r="LM270" s="36"/>
      <c r="LN270" s="52"/>
      <c r="LP270" s="44"/>
      <c r="LT270" s="44"/>
      <c r="LX270" s="47"/>
      <c r="LY270" s="36"/>
      <c r="LZ270" s="52"/>
      <c r="MB270" s="44"/>
      <c r="MF270" s="44"/>
      <c r="MJ270" s="47"/>
      <c r="MK270" s="36"/>
      <c r="ML270" s="52"/>
      <c r="MN270" s="44"/>
      <c r="MR270" s="44"/>
      <c r="MV270" s="47"/>
      <c r="MW270" s="36"/>
      <c r="MX270" s="52"/>
      <c r="MZ270" s="44"/>
      <c r="ND270" s="44"/>
      <c r="NH270" s="47"/>
      <c r="NI270" s="36"/>
      <c r="NJ270" s="52"/>
      <c r="NL270" s="44"/>
      <c r="NP270" s="44"/>
      <c r="NT270" s="47"/>
      <c r="NU270" s="36"/>
      <c r="NV270" s="52"/>
      <c r="NX270" s="44"/>
      <c r="OB270" s="44"/>
      <c r="OF270" s="47"/>
      <c r="OG270" s="36"/>
      <c r="OH270" s="52"/>
      <c r="OJ270" s="44"/>
      <c r="ON270" s="44"/>
      <c r="OR270" s="47"/>
      <c r="OS270" s="36"/>
      <c r="OT270" s="52"/>
      <c r="OV270" s="44"/>
      <c r="OZ270" s="44"/>
      <c r="PD270" s="47"/>
      <c r="PE270" s="36"/>
      <c r="PF270" s="52"/>
      <c r="PH270" s="44"/>
      <c r="PL270" s="44"/>
      <c r="PP270" s="47"/>
      <c r="PQ270" s="36"/>
      <c r="PR270" s="52"/>
      <c r="PT270" s="44"/>
      <c r="PX270" s="44"/>
      <c r="QB270" s="47"/>
      <c r="QC270" s="36"/>
      <c r="QD270" s="52"/>
      <c r="QF270" s="44"/>
      <c r="QJ270" s="44"/>
      <c r="QN270" s="47"/>
      <c r="QO270" s="36"/>
      <c r="QP270" s="52"/>
      <c r="QR270" s="44"/>
      <c r="QV270" s="44"/>
      <c r="QZ270" s="47"/>
      <c r="RA270" s="36"/>
      <c r="RB270" s="52"/>
      <c r="RD270" s="44"/>
      <c r="RH270" s="44"/>
      <c r="RL270" s="47"/>
      <c r="RM270" s="36"/>
      <c r="RN270" s="52"/>
      <c r="RP270" s="44"/>
      <c r="RT270" s="44"/>
      <c r="RX270" s="47"/>
      <c r="RY270" s="36"/>
      <c r="RZ270" s="52"/>
      <c r="SB270" s="44"/>
      <c r="SF270" s="44"/>
      <c r="SJ270" s="47"/>
      <c r="SK270" s="36"/>
      <c r="SL270" s="52"/>
      <c r="SN270" s="44"/>
      <c r="SR270" s="44"/>
      <c r="SV270" s="47"/>
      <c r="SW270" s="36"/>
      <c r="SX270" s="52"/>
      <c r="SZ270" s="44"/>
      <c r="TD270" s="44"/>
      <c r="TH270" s="47"/>
      <c r="TI270" s="36"/>
      <c r="TJ270" s="52"/>
      <c r="TL270" s="44"/>
      <c r="TP270" s="44"/>
      <c r="TT270" s="47"/>
      <c r="TU270" s="36"/>
      <c r="TV270" s="52"/>
      <c r="TX270" s="44"/>
      <c r="UB270" s="44"/>
      <c r="UF270" s="47"/>
      <c r="UG270" s="36"/>
      <c r="UH270" s="52"/>
      <c r="UJ270" s="44"/>
      <c r="UN270" s="44"/>
      <c r="UR270" s="47"/>
      <c r="US270" s="36"/>
      <c r="UT270" s="52"/>
      <c r="UV270" s="44"/>
      <c r="UZ270" s="44"/>
      <c r="VD270" s="47"/>
      <c r="VE270" s="36"/>
      <c r="VF270" s="52"/>
      <c r="VH270" s="44"/>
      <c r="VL270" s="44"/>
      <c r="VP270" s="47"/>
      <c r="VQ270" s="36"/>
      <c r="VR270" s="52"/>
      <c r="VT270" s="44"/>
      <c r="VX270" s="44"/>
      <c r="WB270" s="47"/>
      <c r="WC270" s="36"/>
      <c r="WD270" s="52"/>
      <c r="WF270" s="44"/>
      <c r="WJ270" s="44"/>
      <c r="WN270" s="47"/>
      <c r="WO270" s="36"/>
      <c r="WP270" s="52"/>
      <c r="WR270" s="44"/>
      <c r="WV270" s="44"/>
      <c r="WZ270" s="47"/>
      <c r="XA270" s="36"/>
      <c r="XB270" s="52"/>
      <c r="XD270" s="44"/>
      <c r="XH270" s="44"/>
      <c r="XL270" s="47"/>
      <c r="XM270" s="36"/>
      <c r="XN270" s="52"/>
      <c r="XP270" s="44"/>
      <c r="XT270" s="44"/>
      <c r="XX270" s="47"/>
      <c r="XY270" s="36"/>
      <c r="XZ270" s="52"/>
      <c r="YB270" s="44"/>
      <c r="YF270" s="44"/>
      <c r="YJ270" s="47"/>
      <c r="YK270" s="36"/>
      <c r="YL270" s="52"/>
      <c r="YN270" s="44"/>
      <c r="YR270" s="44"/>
      <c r="YV270" s="47"/>
      <c r="YW270" s="36"/>
      <c r="YX270" s="52"/>
      <c r="YZ270" s="44"/>
      <c r="ZD270" s="44"/>
      <c r="ZH270" s="47"/>
      <c r="ZI270" s="36"/>
      <c r="ZJ270" s="52"/>
      <c r="ZL270" s="44"/>
      <c r="ZP270" s="44"/>
      <c r="ZT270" s="47"/>
      <c r="ZU270" s="36"/>
      <c r="ZV270" s="52"/>
      <c r="ZX270" s="44"/>
      <c r="AAB270" s="44"/>
      <c r="AAF270" s="47"/>
      <c r="AAG270" s="36"/>
      <c r="AAH270" s="52"/>
      <c r="AAJ270" s="44"/>
      <c r="AAN270" s="44"/>
      <c r="AAR270" s="47"/>
      <c r="AAS270" s="36"/>
      <c r="AAT270" s="52"/>
      <c r="AAV270" s="44"/>
      <c r="AAZ270" s="44"/>
      <c r="ABD270" s="47"/>
      <c r="ABE270" s="36"/>
      <c r="ABF270" s="52"/>
      <c r="ABH270" s="44"/>
      <c r="ABL270" s="44"/>
      <c r="ABP270" s="47"/>
      <c r="ABQ270" s="36"/>
      <c r="ABR270" s="52"/>
      <c r="ABT270" s="44"/>
      <c r="ABX270" s="44"/>
      <c r="ACB270" s="47"/>
      <c r="ACC270" s="36"/>
      <c r="ACD270" s="52"/>
      <c r="ACF270" s="44"/>
      <c r="ACJ270" s="44"/>
      <c r="ACN270" s="47"/>
      <c r="ACO270" s="36"/>
      <c r="ACP270" s="52"/>
      <c r="ACR270" s="44"/>
      <c r="ACV270" s="44"/>
      <c r="ACZ270" s="47"/>
      <c r="ADA270" s="36"/>
      <c r="ADB270" s="52"/>
      <c r="ADD270" s="44"/>
      <c r="ADH270" s="44"/>
      <c r="ADL270" s="47"/>
      <c r="ADM270" s="36"/>
      <c r="ADN270" s="52"/>
      <c r="ADP270" s="44"/>
      <c r="ADT270" s="44"/>
      <c r="ADX270" s="47"/>
      <c r="ADY270" s="36"/>
      <c r="ADZ270" s="52"/>
      <c r="AEB270" s="44"/>
      <c r="AEF270" s="44"/>
      <c r="AEJ270" s="47"/>
      <c r="AEK270" s="36"/>
      <c r="AEL270" s="52"/>
      <c r="AEN270" s="44"/>
      <c r="AER270" s="44"/>
      <c r="AEV270" s="47"/>
      <c r="AEW270" s="36"/>
      <c r="AEX270" s="52"/>
      <c r="AEZ270" s="44"/>
      <c r="AFD270" s="44"/>
      <c r="AFH270" s="47"/>
      <c r="AFI270" s="36"/>
      <c r="AFJ270" s="52"/>
      <c r="AFL270" s="44"/>
      <c r="AFP270" s="44"/>
      <c r="AFT270" s="47"/>
      <c r="AFU270" s="36"/>
      <c r="AFV270" s="52"/>
      <c r="AFX270" s="44"/>
      <c r="AGB270" s="44"/>
      <c r="AGF270" s="47"/>
      <c r="AGG270" s="36"/>
      <c r="AGH270" s="52"/>
      <c r="AGJ270" s="44"/>
      <c r="AGN270" s="44"/>
      <c r="AGR270" s="47"/>
      <c r="AGS270" s="36"/>
      <c r="AGT270" s="52"/>
      <c r="AGV270" s="44"/>
      <c r="AGZ270" s="44"/>
      <c r="AHD270" s="47"/>
      <c r="AHE270" s="36"/>
      <c r="AHF270" s="52"/>
      <c r="AHH270" s="44"/>
      <c r="AHL270" s="44"/>
      <c r="AHP270" s="47"/>
      <c r="AHQ270" s="36"/>
      <c r="AHR270" s="52"/>
      <c r="AHT270" s="44"/>
      <c r="AHX270" s="44"/>
      <c r="AIB270" s="47"/>
      <c r="AIC270" s="36"/>
      <c r="AID270" s="52"/>
      <c r="AIF270" s="44"/>
      <c r="AIJ270" s="44"/>
      <c r="AIN270" s="47"/>
      <c r="AIO270" s="36"/>
      <c r="AIP270" s="52"/>
      <c r="AIR270" s="44"/>
      <c r="AIV270" s="44"/>
      <c r="AIZ270" s="47"/>
      <c r="AJA270" s="36"/>
      <c r="AJB270" s="52"/>
      <c r="AJD270" s="44"/>
      <c r="AJH270" s="44"/>
      <c r="AJL270" s="47"/>
      <c r="AJM270" s="36"/>
      <c r="AJN270" s="52"/>
      <c r="AJP270" s="44"/>
      <c r="AJT270" s="44"/>
      <c r="AJX270" s="47"/>
      <c r="AJY270" s="36"/>
      <c r="AJZ270" s="52"/>
      <c r="AKB270" s="44"/>
      <c r="AKF270" s="44"/>
      <c r="AKJ270" s="47"/>
      <c r="AKK270" s="36"/>
      <c r="AKL270" s="52"/>
      <c r="AKN270" s="44"/>
      <c r="AKR270" s="44"/>
      <c r="AKV270" s="47"/>
      <c r="AKW270" s="36"/>
      <c r="AKX270" s="52"/>
      <c r="AKZ270" s="44"/>
      <c r="ALD270" s="44"/>
      <c r="ALH270" s="47"/>
      <c r="ALI270" s="36"/>
      <c r="ALJ270" s="52"/>
      <c r="ALL270" s="44"/>
      <c r="ALP270" s="44"/>
      <c r="ALT270" s="47"/>
      <c r="ALU270" s="36"/>
      <c r="ALV270" s="52"/>
      <c r="ALX270" s="44"/>
      <c r="AMB270" s="44"/>
      <c r="AMF270" s="47"/>
      <c r="AMG270" s="36"/>
      <c r="AMH270" s="52"/>
      <c r="AMJ270" s="44"/>
    </row>
    <row r="271" spans="1:1024" s="43" customFormat="1" ht="38.25" x14ac:dyDescent="0.2">
      <c r="A271" s="39" t="s">
        <v>1087</v>
      </c>
      <c r="B271" s="57" t="s">
        <v>846</v>
      </c>
      <c r="C271" s="60" t="s">
        <v>190</v>
      </c>
      <c r="D271" s="61">
        <v>44680</v>
      </c>
      <c r="E271" s="43" t="s">
        <v>847</v>
      </c>
      <c r="F271" s="60" t="s">
        <v>192</v>
      </c>
      <c r="G271" s="43" t="s">
        <v>221</v>
      </c>
      <c r="H271" s="61"/>
      <c r="I271" s="43">
        <v>4</v>
      </c>
      <c r="J271" s="43" t="s">
        <v>194</v>
      </c>
      <c r="K271" s="60" t="s">
        <v>76</v>
      </c>
      <c r="L271" s="47"/>
      <c r="M271" s="37"/>
      <c r="N271" s="52"/>
      <c r="P271" s="44"/>
      <c r="T271" s="44"/>
      <c r="X271" s="47"/>
      <c r="Y271" s="36"/>
      <c r="Z271" s="52"/>
      <c r="AB271" s="44"/>
      <c r="AF271" s="44"/>
      <c r="AJ271" s="47"/>
      <c r="AK271" s="36"/>
      <c r="AL271" s="52"/>
      <c r="AN271" s="44"/>
      <c r="AR271" s="44"/>
      <c r="AV271" s="47"/>
      <c r="AW271" s="36"/>
      <c r="AX271" s="52"/>
      <c r="AZ271" s="44"/>
      <c r="BD271" s="44"/>
      <c r="BH271" s="47"/>
      <c r="BI271" s="36"/>
      <c r="BJ271" s="52"/>
      <c r="BL271" s="44"/>
      <c r="BP271" s="44"/>
      <c r="BT271" s="47"/>
      <c r="BU271" s="36"/>
      <c r="BV271" s="52"/>
      <c r="BX271" s="44"/>
      <c r="CB271" s="44"/>
      <c r="CF271" s="47"/>
      <c r="CG271" s="36"/>
      <c r="CH271" s="52"/>
      <c r="CJ271" s="44"/>
      <c r="CN271" s="44"/>
      <c r="CR271" s="47"/>
      <c r="CS271" s="36"/>
      <c r="CT271" s="52"/>
      <c r="CV271" s="44"/>
      <c r="CZ271" s="44"/>
      <c r="DD271" s="47"/>
      <c r="DE271" s="36"/>
      <c r="DF271" s="52"/>
      <c r="DH271" s="44"/>
      <c r="DL271" s="44"/>
      <c r="DP271" s="47"/>
      <c r="DQ271" s="36"/>
      <c r="DR271" s="52"/>
      <c r="DT271" s="44"/>
      <c r="DX271" s="44"/>
      <c r="EB271" s="47"/>
      <c r="EC271" s="36"/>
      <c r="ED271" s="52"/>
      <c r="EF271" s="44"/>
      <c r="EJ271" s="44"/>
      <c r="EN271" s="47"/>
      <c r="EO271" s="36"/>
      <c r="EP271" s="52"/>
      <c r="ER271" s="44"/>
      <c r="EV271" s="44"/>
      <c r="EZ271" s="47"/>
      <c r="FA271" s="36"/>
      <c r="FB271" s="52"/>
      <c r="FD271" s="44"/>
      <c r="FH271" s="44"/>
      <c r="FL271" s="47"/>
      <c r="FM271" s="36"/>
      <c r="FN271" s="52"/>
      <c r="FP271" s="44"/>
      <c r="FT271" s="44"/>
      <c r="FX271" s="47"/>
      <c r="FY271" s="36"/>
      <c r="FZ271" s="52"/>
      <c r="GB271" s="44"/>
      <c r="GF271" s="44"/>
      <c r="GJ271" s="47"/>
      <c r="GK271" s="36"/>
      <c r="GL271" s="52"/>
      <c r="GN271" s="44"/>
      <c r="GR271" s="44"/>
      <c r="GV271" s="47"/>
      <c r="GW271" s="36"/>
      <c r="GX271" s="52"/>
      <c r="GZ271" s="44"/>
      <c r="HD271" s="44"/>
      <c r="HH271" s="47"/>
      <c r="HI271" s="36"/>
      <c r="HJ271" s="52"/>
      <c r="HL271" s="44"/>
      <c r="HP271" s="44"/>
      <c r="HT271" s="47"/>
      <c r="HU271" s="36"/>
      <c r="HV271" s="52"/>
      <c r="HX271" s="44"/>
      <c r="IB271" s="44"/>
      <c r="IF271" s="47"/>
      <c r="IG271" s="36"/>
      <c r="IH271" s="52"/>
      <c r="IJ271" s="44"/>
      <c r="IN271" s="44"/>
      <c r="IR271" s="47"/>
      <c r="IS271" s="36"/>
      <c r="IT271" s="52"/>
      <c r="IV271" s="44"/>
      <c r="IZ271" s="44"/>
      <c r="JD271" s="47"/>
      <c r="JE271" s="36"/>
      <c r="JF271" s="52"/>
      <c r="JH271" s="44"/>
      <c r="JL271" s="44"/>
      <c r="JP271" s="47"/>
      <c r="JQ271" s="36"/>
      <c r="JR271" s="52"/>
      <c r="JT271" s="44"/>
      <c r="JX271" s="44"/>
      <c r="KB271" s="47"/>
      <c r="KC271" s="36"/>
      <c r="KD271" s="52"/>
      <c r="KF271" s="44"/>
      <c r="KJ271" s="44"/>
      <c r="KN271" s="47"/>
      <c r="KO271" s="36"/>
      <c r="KP271" s="52"/>
      <c r="KR271" s="44"/>
      <c r="KV271" s="44"/>
      <c r="KZ271" s="47"/>
      <c r="LA271" s="36"/>
      <c r="LB271" s="52"/>
      <c r="LD271" s="44"/>
      <c r="LH271" s="44"/>
      <c r="LL271" s="47"/>
      <c r="LM271" s="36"/>
      <c r="LN271" s="52"/>
      <c r="LP271" s="44"/>
      <c r="LT271" s="44"/>
      <c r="LX271" s="47"/>
      <c r="LY271" s="36"/>
      <c r="LZ271" s="52"/>
      <c r="MB271" s="44"/>
      <c r="MF271" s="44"/>
      <c r="MJ271" s="47"/>
      <c r="MK271" s="36"/>
      <c r="ML271" s="52"/>
      <c r="MN271" s="44"/>
      <c r="MR271" s="44"/>
      <c r="MV271" s="47"/>
      <c r="MW271" s="36"/>
      <c r="MX271" s="52"/>
      <c r="MZ271" s="44"/>
      <c r="ND271" s="44"/>
      <c r="NH271" s="47"/>
      <c r="NI271" s="36"/>
      <c r="NJ271" s="52"/>
      <c r="NL271" s="44"/>
      <c r="NP271" s="44"/>
      <c r="NT271" s="47"/>
      <c r="NU271" s="36"/>
      <c r="NV271" s="52"/>
      <c r="NX271" s="44"/>
      <c r="OB271" s="44"/>
      <c r="OF271" s="47"/>
      <c r="OG271" s="36"/>
      <c r="OH271" s="52"/>
      <c r="OJ271" s="44"/>
      <c r="ON271" s="44"/>
      <c r="OR271" s="47"/>
      <c r="OS271" s="36"/>
      <c r="OT271" s="52"/>
      <c r="OV271" s="44"/>
      <c r="OZ271" s="44"/>
      <c r="PD271" s="47"/>
      <c r="PE271" s="36"/>
      <c r="PF271" s="52"/>
      <c r="PH271" s="44"/>
      <c r="PL271" s="44"/>
      <c r="PP271" s="47"/>
      <c r="PQ271" s="36"/>
      <c r="PR271" s="52"/>
      <c r="PT271" s="44"/>
      <c r="PX271" s="44"/>
      <c r="QB271" s="47"/>
      <c r="QC271" s="36"/>
      <c r="QD271" s="52"/>
      <c r="QF271" s="44"/>
      <c r="QJ271" s="44"/>
      <c r="QN271" s="47"/>
      <c r="QO271" s="36"/>
      <c r="QP271" s="52"/>
      <c r="QR271" s="44"/>
      <c r="QV271" s="44"/>
      <c r="QZ271" s="47"/>
      <c r="RA271" s="36"/>
      <c r="RB271" s="52"/>
      <c r="RD271" s="44"/>
      <c r="RH271" s="44"/>
      <c r="RL271" s="47"/>
      <c r="RM271" s="36"/>
      <c r="RN271" s="52"/>
      <c r="RP271" s="44"/>
      <c r="RT271" s="44"/>
      <c r="RX271" s="47"/>
      <c r="RY271" s="36"/>
      <c r="RZ271" s="52"/>
      <c r="SB271" s="44"/>
      <c r="SF271" s="44"/>
      <c r="SJ271" s="47"/>
      <c r="SK271" s="36"/>
      <c r="SL271" s="52"/>
      <c r="SN271" s="44"/>
      <c r="SR271" s="44"/>
      <c r="SV271" s="47"/>
      <c r="SW271" s="36"/>
      <c r="SX271" s="52"/>
      <c r="SZ271" s="44"/>
      <c r="TD271" s="44"/>
      <c r="TH271" s="47"/>
      <c r="TI271" s="36"/>
      <c r="TJ271" s="52"/>
      <c r="TL271" s="44"/>
      <c r="TP271" s="44"/>
      <c r="TT271" s="47"/>
      <c r="TU271" s="36"/>
      <c r="TV271" s="52"/>
      <c r="TX271" s="44"/>
      <c r="UB271" s="44"/>
      <c r="UF271" s="47"/>
      <c r="UG271" s="36"/>
      <c r="UH271" s="52"/>
      <c r="UJ271" s="44"/>
      <c r="UN271" s="44"/>
      <c r="UR271" s="47"/>
      <c r="US271" s="36"/>
      <c r="UT271" s="52"/>
      <c r="UV271" s="44"/>
      <c r="UZ271" s="44"/>
      <c r="VD271" s="47"/>
      <c r="VE271" s="36"/>
      <c r="VF271" s="52"/>
      <c r="VH271" s="44"/>
      <c r="VL271" s="44"/>
      <c r="VP271" s="47"/>
      <c r="VQ271" s="36"/>
      <c r="VR271" s="52"/>
      <c r="VT271" s="44"/>
      <c r="VX271" s="44"/>
      <c r="WB271" s="47"/>
      <c r="WC271" s="36"/>
      <c r="WD271" s="52"/>
      <c r="WF271" s="44"/>
      <c r="WJ271" s="44"/>
      <c r="WN271" s="47"/>
      <c r="WO271" s="36"/>
      <c r="WP271" s="52"/>
      <c r="WR271" s="44"/>
      <c r="WV271" s="44"/>
      <c r="WZ271" s="47"/>
      <c r="XA271" s="36"/>
      <c r="XB271" s="52"/>
      <c r="XD271" s="44"/>
      <c r="XH271" s="44"/>
      <c r="XL271" s="47"/>
      <c r="XM271" s="36"/>
      <c r="XN271" s="52"/>
      <c r="XP271" s="44"/>
      <c r="XT271" s="44"/>
      <c r="XX271" s="47"/>
      <c r="XY271" s="36"/>
      <c r="XZ271" s="52"/>
      <c r="YB271" s="44"/>
      <c r="YF271" s="44"/>
      <c r="YJ271" s="47"/>
      <c r="YK271" s="36"/>
      <c r="YL271" s="52"/>
      <c r="YN271" s="44"/>
      <c r="YR271" s="44"/>
      <c r="YV271" s="47"/>
      <c r="YW271" s="36"/>
      <c r="YX271" s="52"/>
      <c r="YZ271" s="44"/>
      <c r="ZD271" s="44"/>
      <c r="ZH271" s="47"/>
      <c r="ZI271" s="36"/>
      <c r="ZJ271" s="52"/>
      <c r="ZL271" s="44"/>
      <c r="ZP271" s="44"/>
      <c r="ZT271" s="47"/>
      <c r="ZU271" s="36"/>
      <c r="ZV271" s="52"/>
      <c r="ZX271" s="44"/>
      <c r="AAB271" s="44"/>
      <c r="AAF271" s="47"/>
      <c r="AAG271" s="36"/>
      <c r="AAH271" s="52"/>
      <c r="AAJ271" s="44"/>
      <c r="AAN271" s="44"/>
      <c r="AAR271" s="47"/>
      <c r="AAS271" s="36"/>
      <c r="AAT271" s="52"/>
      <c r="AAV271" s="44"/>
      <c r="AAZ271" s="44"/>
      <c r="ABD271" s="47"/>
      <c r="ABE271" s="36"/>
      <c r="ABF271" s="52"/>
      <c r="ABH271" s="44"/>
      <c r="ABL271" s="44"/>
      <c r="ABP271" s="47"/>
      <c r="ABQ271" s="36"/>
      <c r="ABR271" s="52"/>
      <c r="ABT271" s="44"/>
      <c r="ABX271" s="44"/>
      <c r="ACB271" s="47"/>
      <c r="ACC271" s="36"/>
      <c r="ACD271" s="52"/>
      <c r="ACF271" s="44"/>
      <c r="ACJ271" s="44"/>
      <c r="ACN271" s="47"/>
      <c r="ACO271" s="36"/>
      <c r="ACP271" s="52"/>
      <c r="ACR271" s="44"/>
      <c r="ACV271" s="44"/>
      <c r="ACZ271" s="47"/>
      <c r="ADA271" s="36"/>
      <c r="ADB271" s="52"/>
      <c r="ADD271" s="44"/>
      <c r="ADH271" s="44"/>
      <c r="ADL271" s="47"/>
      <c r="ADM271" s="36"/>
      <c r="ADN271" s="52"/>
      <c r="ADP271" s="44"/>
      <c r="ADT271" s="44"/>
      <c r="ADX271" s="47"/>
      <c r="ADY271" s="36"/>
      <c r="ADZ271" s="52"/>
      <c r="AEB271" s="44"/>
      <c r="AEF271" s="44"/>
      <c r="AEJ271" s="47"/>
      <c r="AEK271" s="36"/>
      <c r="AEL271" s="52"/>
      <c r="AEN271" s="44"/>
      <c r="AER271" s="44"/>
      <c r="AEV271" s="47"/>
      <c r="AEW271" s="36"/>
      <c r="AEX271" s="52"/>
      <c r="AEZ271" s="44"/>
      <c r="AFD271" s="44"/>
      <c r="AFH271" s="47"/>
      <c r="AFI271" s="36"/>
      <c r="AFJ271" s="52"/>
      <c r="AFL271" s="44"/>
      <c r="AFP271" s="44"/>
      <c r="AFT271" s="47"/>
      <c r="AFU271" s="36"/>
      <c r="AFV271" s="52"/>
      <c r="AFX271" s="44"/>
      <c r="AGB271" s="44"/>
      <c r="AGF271" s="47"/>
      <c r="AGG271" s="36"/>
      <c r="AGH271" s="52"/>
      <c r="AGJ271" s="44"/>
      <c r="AGN271" s="44"/>
      <c r="AGR271" s="47"/>
      <c r="AGS271" s="36"/>
      <c r="AGT271" s="52"/>
      <c r="AGV271" s="44"/>
      <c r="AGZ271" s="44"/>
      <c r="AHD271" s="47"/>
      <c r="AHE271" s="36"/>
      <c r="AHF271" s="52"/>
      <c r="AHH271" s="44"/>
      <c r="AHL271" s="44"/>
      <c r="AHP271" s="47"/>
      <c r="AHQ271" s="36"/>
      <c r="AHR271" s="52"/>
      <c r="AHT271" s="44"/>
      <c r="AHX271" s="44"/>
      <c r="AIB271" s="47"/>
      <c r="AIC271" s="36"/>
      <c r="AID271" s="52"/>
      <c r="AIF271" s="44"/>
      <c r="AIJ271" s="44"/>
      <c r="AIN271" s="47"/>
      <c r="AIO271" s="36"/>
      <c r="AIP271" s="52"/>
      <c r="AIR271" s="44"/>
      <c r="AIV271" s="44"/>
      <c r="AIZ271" s="47"/>
      <c r="AJA271" s="36"/>
      <c r="AJB271" s="52"/>
      <c r="AJD271" s="44"/>
      <c r="AJH271" s="44"/>
      <c r="AJL271" s="47"/>
      <c r="AJM271" s="36"/>
      <c r="AJN271" s="52"/>
      <c r="AJP271" s="44"/>
      <c r="AJT271" s="44"/>
      <c r="AJX271" s="47"/>
      <c r="AJY271" s="36"/>
      <c r="AJZ271" s="52"/>
      <c r="AKB271" s="44"/>
      <c r="AKF271" s="44"/>
      <c r="AKJ271" s="47"/>
      <c r="AKK271" s="36"/>
      <c r="AKL271" s="52"/>
      <c r="AKN271" s="44"/>
      <c r="AKR271" s="44"/>
      <c r="AKV271" s="47"/>
      <c r="AKW271" s="36"/>
      <c r="AKX271" s="52"/>
      <c r="AKZ271" s="44"/>
      <c r="ALD271" s="44"/>
      <c r="ALH271" s="47"/>
      <c r="ALI271" s="36"/>
      <c r="ALJ271" s="52"/>
      <c r="ALL271" s="44"/>
      <c r="ALP271" s="44"/>
      <c r="ALT271" s="47"/>
      <c r="ALU271" s="36"/>
      <c r="ALV271" s="52"/>
      <c r="ALX271" s="44"/>
      <c r="AMB271" s="44"/>
      <c r="AMF271" s="47"/>
      <c r="AMG271" s="36"/>
      <c r="AMH271" s="52"/>
      <c r="AMJ271" s="44"/>
    </row>
    <row r="272" spans="1:1024" s="43" customFormat="1" ht="25.5" x14ac:dyDescent="0.2">
      <c r="A272" s="39" t="s">
        <v>1087</v>
      </c>
      <c r="B272" s="57" t="s">
        <v>848</v>
      </c>
      <c r="C272" s="60" t="s">
        <v>190</v>
      </c>
      <c r="D272" s="61">
        <v>44680</v>
      </c>
      <c r="E272" s="43" t="s">
        <v>849</v>
      </c>
      <c r="F272" s="60" t="s">
        <v>192</v>
      </c>
      <c r="G272" s="43" t="s">
        <v>207</v>
      </c>
      <c r="H272" s="61"/>
      <c r="I272" s="43">
        <v>13</v>
      </c>
      <c r="J272" s="43" t="s">
        <v>194</v>
      </c>
      <c r="K272" s="60" t="s">
        <v>76</v>
      </c>
      <c r="L272" s="47" t="s">
        <v>779</v>
      </c>
      <c r="M272" s="37"/>
      <c r="N272" s="52"/>
      <c r="P272" s="44"/>
      <c r="T272" s="44"/>
      <c r="X272" s="47"/>
      <c r="Y272" s="36"/>
      <c r="Z272" s="52"/>
      <c r="AB272" s="44"/>
      <c r="AF272" s="44"/>
      <c r="AJ272" s="47"/>
      <c r="AK272" s="36"/>
      <c r="AL272" s="52"/>
      <c r="AN272" s="44"/>
      <c r="AR272" s="44"/>
      <c r="AV272" s="47"/>
      <c r="AW272" s="36"/>
      <c r="AX272" s="52"/>
      <c r="AZ272" s="44"/>
      <c r="BD272" s="44"/>
      <c r="BH272" s="47"/>
      <c r="BI272" s="36"/>
      <c r="BJ272" s="52"/>
      <c r="BL272" s="44"/>
      <c r="BP272" s="44"/>
      <c r="BT272" s="47"/>
      <c r="BU272" s="36"/>
      <c r="BV272" s="52"/>
      <c r="BX272" s="44"/>
      <c r="CB272" s="44"/>
      <c r="CF272" s="47"/>
      <c r="CG272" s="36"/>
      <c r="CH272" s="52"/>
      <c r="CJ272" s="44"/>
      <c r="CN272" s="44"/>
      <c r="CR272" s="47"/>
      <c r="CS272" s="36"/>
      <c r="CT272" s="52"/>
      <c r="CV272" s="44"/>
      <c r="CZ272" s="44"/>
      <c r="DD272" s="47"/>
      <c r="DE272" s="36"/>
      <c r="DF272" s="52"/>
      <c r="DH272" s="44"/>
      <c r="DL272" s="44"/>
      <c r="DP272" s="47"/>
      <c r="DQ272" s="36"/>
      <c r="DR272" s="52"/>
      <c r="DT272" s="44"/>
      <c r="DX272" s="44"/>
      <c r="EB272" s="47"/>
      <c r="EC272" s="36"/>
      <c r="ED272" s="52"/>
      <c r="EF272" s="44"/>
      <c r="EJ272" s="44"/>
      <c r="EN272" s="47"/>
      <c r="EO272" s="36"/>
      <c r="EP272" s="52"/>
      <c r="ER272" s="44"/>
      <c r="EV272" s="44"/>
      <c r="EZ272" s="47"/>
      <c r="FA272" s="36"/>
      <c r="FB272" s="52"/>
      <c r="FD272" s="44"/>
      <c r="FH272" s="44"/>
      <c r="FL272" s="47"/>
      <c r="FM272" s="36"/>
      <c r="FN272" s="52"/>
      <c r="FP272" s="44"/>
      <c r="FT272" s="44"/>
      <c r="FX272" s="47"/>
      <c r="FY272" s="36"/>
      <c r="FZ272" s="52"/>
      <c r="GB272" s="44"/>
      <c r="GF272" s="44"/>
      <c r="GJ272" s="47"/>
      <c r="GK272" s="36"/>
      <c r="GL272" s="52"/>
      <c r="GN272" s="44"/>
      <c r="GR272" s="44"/>
      <c r="GV272" s="47"/>
      <c r="GW272" s="36"/>
      <c r="GX272" s="52"/>
      <c r="GZ272" s="44"/>
      <c r="HD272" s="44"/>
      <c r="HH272" s="47"/>
      <c r="HI272" s="36"/>
      <c r="HJ272" s="52"/>
      <c r="HL272" s="44"/>
      <c r="HP272" s="44"/>
      <c r="HT272" s="47"/>
      <c r="HU272" s="36"/>
      <c r="HV272" s="52"/>
      <c r="HX272" s="44"/>
      <c r="IB272" s="44"/>
      <c r="IF272" s="47"/>
      <c r="IG272" s="36"/>
      <c r="IH272" s="52"/>
      <c r="IJ272" s="44"/>
      <c r="IN272" s="44"/>
      <c r="IR272" s="47"/>
      <c r="IS272" s="36"/>
      <c r="IT272" s="52"/>
      <c r="IV272" s="44"/>
      <c r="IZ272" s="44"/>
      <c r="JD272" s="47"/>
      <c r="JE272" s="36"/>
      <c r="JF272" s="52"/>
      <c r="JH272" s="44"/>
      <c r="JL272" s="44"/>
      <c r="JP272" s="47"/>
      <c r="JQ272" s="36"/>
      <c r="JR272" s="52"/>
      <c r="JT272" s="44"/>
      <c r="JX272" s="44"/>
      <c r="KB272" s="47"/>
      <c r="KC272" s="36"/>
      <c r="KD272" s="52"/>
      <c r="KF272" s="44"/>
      <c r="KJ272" s="44"/>
      <c r="KN272" s="47"/>
      <c r="KO272" s="36"/>
      <c r="KP272" s="52"/>
      <c r="KR272" s="44"/>
      <c r="KV272" s="44"/>
      <c r="KZ272" s="47"/>
      <c r="LA272" s="36"/>
      <c r="LB272" s="52"/>
      <c r="LD272" s="44"/>
      <c r="LH272" s="44"/>
      <c r="LL272" s="47"/>
      <c r="LM272" s="36"/>
      <c r="LN272" s="52"/>
      <c r="LP272" s="44"/>
      <c r="LT272" s="44"/>
      <c r="LX272" s="47"/>
      <c r="LY272" s="36"/>
      <c r="LZ272" s="52"/>
      <c r="MB272" s="44"/>
      <c r="MF272" s="44"/>
      <c r="MJ272" s="47"/>
      <c r="MK272" s="36"/>
      <c r="ML272" s="52"/>
      <c r="MN272" s="44"/>
      <c r="MR272" s="44"/>
      <c r="MV272" s="47"/>
      <c r="MW272" s="36"/>
      <c r="MX272" s="52"/>
      <c r="MZ272" s="44"/>
      <c r="ND272" s="44"/>
      <c r="NH272" s="47"/>
      <c r="NI272" s="36"/>
      <c r="NJ272" s="52"/>
      <c r="NL272" s="44"/>
      <c r="NP272" s="44"/>
      <c r="NT272" s="47"/>
      <c r="NU272" s="36"/>
      <c r="NV272" s="52"/>
      <c r="NX272" s="44"/>
      <c r="OB272" s="44"/>
      <c r="OF272" s="47"/>
      <c r="OG272" s="36"/>
      <c r="OH272" s="52"/>
      <c r="OJ272" s="44"/>
      <c r="ON272" s="44"/>
      <c r="OR272" s="47"/>
      <c r="OS272" s="36"/>
      <c r="OT272" s="52"/>
      <c r="OV272" s="44"/>
      <c r="OZ272" s="44"/>
      <c r="PD272" s="47"/>
      <c r="PE272" s="36"/>
      <c r="PF272" s="52"/>
      <c r="PH272" s="44"/>
      <c r="PL272" s="44"/>
      <c r="PP272" s="47"/>
      <c r="PQ272" s="36"/>
      <c r="PR272" s="52"/>
      <c r="PT272" s="44"/>
      <c r="PX272" s="44"/>
      <c r="QB272" s="47"/>
      <c r="QC272" s="36"/>
      <c r="QD272" s="52"/>
      <c r="QF272" s="44"/>
      <c r="QJ272" s="44"/>
      <c r="QN272" s="47"/>
      <c r="QO272" s="36"/>
      <c r="QP272" s="52"/>
      <c r="QR272" s="44"/>
      <c r="QV272" s="44"/>
      <c r="QZ272" s="47"/>
      <c r="RA272" s="36"/>
      <c r="RB272" s="52"/>
      <c r="RD272" s="44"/>
      <c r="RH272" s="44"/>
      <c r="RL272" s="47"/>
      <c r="RM272" s="36"/>
      <c r="RN272" s="52"/>
      <c r="RP272" s="44"/>
      <c r="RT272" s="44"/>
      <c r="RX272" s="47"/>
      <c r="RY272" s="36"/>
      <c r="RZ272" s="52"/>
      <c r="SB272" s="44"/>
      <c r="SF272" s="44"/>
      <c r="SJ272" s="47"/>
      <c r="SK272" s="36"/>
      <c r="SL272" s="52"/>
      <c r="SN272" s="44"/>
      <c r="SR272" s="44"/>
      <c r="SV272" s="47"/>
      <c r="SW272" s="36"/>
      <c r="SX272" s="52"/>
      <c r="SZ272" s="44"/>
      <c r="TD272" s="44"/>
      <c r="TH272" s="47"/>
      <c r="TI272" s="36"/>
      <c r="TJ272" s="52"/>
      <c r="TL272" s="44"/>
      <c r="TP272" s="44"/>
      <c r="TT272" s="47"/>
      <c r="TU272" s="36"/>
      <c r="TV272" s="52"/>
      <c r="TX272" s="44"/>
      <c r="UB272" s="44"/>
      <c r="UF272" s="47"/>
      <c r="UG272" s="36"/>
      <c r="UH272" s="52"/>
      <c r="UJ272" s="44"/>
      <c r="UN272" s="44"/>
      <c r="UR272" s="47"/>
      <c r="US272" s="36"/>
      <c r="UT272" s="52"/>
      <c r="UV272" s="44"/>
      <c r="UZ272" s="44"/>
      <c r="VD272" s="47"/>
      <c r="VE272" s="36"/>
      <c r="VF272" s="52"/>
      <c r="VH272" s="44"/>
      <c r="VL272" s="44"/>
      <c r="VP272" s="47"/>
      <c r="VQ272" s="36"/>
      <c r="VR272" s="52"/>
      <c r="VT272" s="44"/>
      <c r="VX272" s="44"/>
      <c r="WB272" s="47"/>
      <c r="WC272" s="36"/>
      <c r="WD272" s="52"/>
      <c r="WF272" s="44"/>
      <c r="WJ272" s="44"/>
      <c r="WN272" s="47"/>
      <c r="WO272" s="36"/>
      <c r="WP272" s="52"/>
      <c r="WR272" s="44"/>
      <c r="WV272" s="44"/>
      <c r="WZ272" s="47"/>
      <c r="XA272" s="36"/>
      <c r="XB272" s="52"/>
      <c r="XD272" s="44"/>
      <c r="XH272" s="44"/>
      <c r="XL272" s="47"/>
      <c r="XM272" s="36"/>
      <c r="XN272" s="52"/>
      <c r="XP272" s="44"/>
      <c r="XT272" s="44"/>
      <c r="XX272" s="47"/>
      <c r="XY272" s="36"/>
      <c r="XZ272" s="52"/>
      <c r="YB272" s="44"/>
      <c r="YF272" s="44"/>
      <c r="YJ272" s="47"/>
      <c r="YK272" s="36"/>
      <c r="YL272" s="52"/>
      <c r="YN272" s="44"/>
      <c r="YR272" s="44"/>
      <c r="YV272" s="47"/>
      <c r="YW272" s="36"/>
      <c r="YX272" s="52"/>
      <c r="YZ272" s="44"/>
      <c r="ZD272" s="44"/>
      <c r="ZH272" s="47"/>
      <c r="ZI272" s="36"/>
      <c r="ZJ272" s="52"/>
      <c r="ZL272" s="44"/>
      <c r="ZP272" s="44"/>
      <c r="ZT272" s="47"/>
      <c r="ZU272" s="36"/>
      <c r="ZV272" s="52"/>
      <c r="ZX272" s="44"/>
      <c r="AAB272" s="44"/>
      <c r="AAF272" s="47"/>
      <c r="AAG272" s="36"/>
      <c r="AAH272" s="52"/>
      <c r="AAJ272" s="44"/>
      <c r="AAN272" s="44"/>
      <c r="AAR272" s="47"/>
      <c r="AAS272" s="36"/>
      <c r="AAT272" s="52"/>
      <c r="AAV272" s="44"/>
      <c r="AAZ272" s="44"/>
      <c r="ABD272" s="47"/>
      <c r="ABE272" s="36"/>
      <c r="ABF272" s="52"/>
      <c r="ABH272" s="44"/>
      <c r="ABL272" s="44"/>
      <c r="ABP272" s="47"/>
      <c r="ABQ272" s="36"/>
      <c r="ABR272" s="52"/>
      <c r="ABT272" s="44"/>
      <c r="ABX272" s="44"/>
      <c r="ACB272" s="47"/>
      <c r="ACC272" s="36"/>
      <c r="ACD272" s="52"/>
      <c r="ACF272" s="44"/>
      <c r="ACJ272" s="44"/>
      <c r="ACN272" s="47"/>
      <c r="ACO272" s="36"/>
      <c r="ACP272" s="52"/>
      <c r="ACR272" s="44"/>
      <c r="ACV272" s="44"/>
      <c r="ACZ272" s="47"/>
      <c r="ADA272" s="36"/>
      <c r="ADB272" s="52"/>
      <c r="ADD272" s="44"/>
      <c r="ADH272" s="44"/>
      <c r="ADL272" s="47"/>
      <c r="ADM272" s="36"/>
      <c r="ADN272" s="52"/>
      <c r="ADP272" s="44"/>
      <c r="ADT272" s="44"/>
      <c r="ADX272" s="47"/>
      <c r="ADY272" s="36"/>
      <c r="ADZ272" s="52"/>
      <c r="AEB272" s="44"/>
      <c r="AEF272" s="44"/>
      <c r="AEJ272" s="47"/>
      <c r="AEK272" s="36"/>
      <c r="AEL272" s="52"/>
      <c r="AEN272" s="44"/>
      <c r="AER272" s="44"/>
      <c r="AEV272" s="47"/>
      <c r="AEW272" s="36"/>
      <c r="AEX272" s="52"/>
      <c r="AEZ272" s="44"/>
      <c r="AFD272" s="44"/>
      <c r="AFH272" s="47"/>
      <c r="AFI272" s="36"/>
      <c r="AFJ272" s="52"/>
      <c r="AFL272" s="44"/>
      <c r="AFP272" s="44"/>
      <c r="AFT272" s="47"/>
      <c r="AFU272" s="36"/>
      <c r="AFV272" s="52"/>
      <c r="AFX272" s="44"/>
      <c r="AGB272" s="44"/>
      <c r="AGF272" s="47"/>
      <c r="AGG272" s="36"/>
      <c r="AGH272" s="52"/>
      <c r="AGJ272" s="44"/>
      <c r="AGN272" s="44"/>
      <c r="AGR272" s="47"/>
      <c r="AGS272" s="36"/>
      <c r="AGT272" s="52"/>
      <c r="AGV272" s="44"/>
      <c r="AGZ272" s="44"/>
      <c r="AHD272" s="47"/>
      <c r="AHE272" s="36"/>
      <c r="AHF272" s="52"/>
      <c r="AHH272" s="44"/>
      <c r="AHL272" s="44"/>
      <c r="AHP272" s="47"/>
      <c r="AHQ272" s="36"/>
      <c r="AHR272" s="52"/>
      <c r="AHT272" s="44"/>
      <c r="AHX272" s="44"/>
      <c r="AIB272" s="47"/>
      <c r="AIC272" s="36"/>
      <c r="AID272" s="52"/>
      <c r="AIF272" s="44"/>
      <c r="AIJ272" s="44"/>
      <c r="AIN272" s="47"/>
      <c r="AIO272" s="36"/>
      <c r="AIP272" s="52"/>
      <c r="AIR272" s="44"/>
      <c r="AIV272" s="44"/>
      <c r="AIZ272" s="47"/>
      <c r="AJA272" s="36"/>
      <c r="AJB272" s="52"/>
      <c r="AJD272" s="44"/>
      <c r="AJH272" s="44"/>
      <c r="AJL272" s="47"/>
      <c r="AJM272" s="36"/>
      <c r="AJN272" s="52"/>
      <c r="AJP272" s="44"/>
      <c r="AJT272" s="44"/>
      <c r="AJX272" s="47"/>
      <c r="AJY272" s="36"/>
      <c r="AJZ272" s="52"/>
      <c r="AKB272" s="44"/>
      <c r="AKF272" s="44"/>
      <c r="AKJ272" s="47"/>
      <c r="AKK272" s="36"/>
      <c r="AKL272" s="52"/>
      <c r="AKN272" s="44"/>
      <c r="AKR272" s="44"/>
      <c r="AKV272" s="47"/>
      <c r="AKW272" s="36"/>
      <c r="AKX272" s="52"/>
      <c r="AKZ272" s="44"/>
      <c r="ALD272" s="44"/>
      <c r="ALH272" s="47"/>
      <c r="ALI272" s="36"/>
      <c r="ALJ272" s="52"/>
      <c r="ALL272" s="44"/>
      <c r="ALP272" s="44"/>
      <c r="ALT272" s="47"/>
      <c r="ALU272" s="36"/>
      <c r="ALV272" s="52"/>
      <c r="ALX272" s="44"/>
      <c r="AMB272" s="44"/>
      <c r="AMF272" s="47"/>
      <c r="AMG272" s="36"/>
      <c r="AMH272" s="52"/>
      <c r="AMJ272" s="44"/>
    </row>
    <row r="273" spans="1:1024" s="43" customFormat="1" ht="25.5" x14ac:dyDescent="0.2">
      <c r="A273" s="39" t="s">
        <v>1087</v>
      </c>
      <c r="B273" s="57" t="s">
        <v>850</v>
      </c>
      <c r="C273" s="60" t="s">
        <v>190</v>
      </c>
      <c r="D273" s="61">
        <v>44680</v>
      </c>
      <c r="E273" s="43" t="s">
        <v>851</v>
      </c>
      <c r="F273" s="60" t="s">
        <v>192</v>
      </c>
      <c r="G273" s="43" t="s">
        <v>221</v>
      </c>
      <c r="H273" s="61"/>
      <c r="I273" s="43">
        <v>4</v>
      </c>
      <c r="J273" s="43" t="s">
        <v>194</v>
      </c>
      <c r="K273" s="60" t="s">
        <v>76</v>
      </c>
      <c r="L273" s="47"/>
      <c r="M273" s="37"/>
      <c r="N273" s="52"/>
      <c r="P273" s="44"/>
      <c r="T273" s="44"/>
      <c r="X273" s="47"/>
      <c r="Y273" s="36"/>
      <c r="Z273" s="52"/>
      <c r="AB273" s="44"/>
      <c r="AF273" s="44"/>
      <c r="AJ273" s="47"/>
      <c r="AK273" s="36"/>
      <c r="AL273" s="52"/>
      <c r="AN273" s="44"/>
      <c r="AR273" s="44"/>
      <c r="AV273" s="47"/>
      <c r="AW273" s="36"/>
      <c r="AX273" s="52"/>
      <c r="AZ273" s="44"/>
      <c r="BD273" s="44"/>
      <c r="BH273" s="47"/>
      <c r="BI273" s="36"/>
      <c r="BJ273" s="52"/>
      <c r="BL273" s="44"/>
      <c r="BP273" s="44"/>
      <c r="BT273" s="47"/>
      <c r="BU273" s="36"/>
      <c r="BV273" s="52"/>
      <c r="BX273" s="44"/>
      <c r="CB273" s="44"/>
      <c r="CF273" s="47"/>
      <c r="CG273" s="36"/>
      <c r="CH273" s="52"/>
      <c r="CJ273" s="44"/>
      <c r="CN273" s="44"/>
      <c r="CR273" s="47"/>
      <c r="CS273" s="36"/>
      <c r="CT273" s="52"/>
      <c r="CV273" s="44"/>
      <c r="CZ273" s="44"/>
      <c r="DD273" s="47"/>
      <c r="DE273" s="36"/>
      <c r="DF273" s="52"/>
      <c r="DH273" s="44"/>
      <c r="DL273" s="44"/>
      <c r="DP273" s="47"/>
      <c r="DQ273" s="36"/>
      <c r="DR273" s="52"/>
      <c r="DT273" s="44"/>
      <c r="DX273" s="44"/>
      <c r="EB273" s="47"/>
      <c r="EC273" s="36"/>
      <c r="ED273" s="52"/>
      <c r="EF273" s="44"/>
      <c r="EJ273" s="44"/>
      <c r="EN273" s="47"/>
      <c r="EO273" s="36"/>
      <c r="EP273" s="52"/>
      <c r="ER273" s="44"/>
      <c r="EV273" s="44"/>
      <c r="EZ273" s="47"/>
      <c r="FA273" s="36"/>
      <c r="FB273" s="52"/>
      <c r="FD273" s="44"/>
      <c r="FH273" s="44"/>
      <c r="FL273" s="47"/>
      <c r="FM273" s="36"/>
      <c r="FN273" s="52"/>
      <c r="FP273" s="44"/>
      <c r="FT273" s="44"/>
      <c r="FX273" s="47"/>
      <c r="FY273" s="36"/>
      <c r="FZ273" s="52"/>
      <c r="GB273" s="44"/>
      <c r="GF273" s="44"/>
      <c r="GJ273" s="47"/>
      <c r="GK273" s="36"/>
      <c r="GL273" s="52"/>
      <c r="GN273" s="44"/>
      <c r="GR273" s="44"/>
      <c r="GV273" s="47"/>
      <c r="GW273" s="36"/>
      <c r="GX273" s="52"/>
      <c r="GZ273" s="44"/>
      <c r="HD273" s="44"/>
      <c r="HH273" s="47"/>
      <c r="HI273" s="36"/>
      <c r="HJ273" s="52"/>
      <c r="HL273" s="44"/>
      <c r="HP273" s="44"/>
      <c r="HT273" s="47"/>
      <c r="HU273" s="36"/>
      <c r="HV273" s="52"/>
      <c r="HX273" s="44"/>
      <c r="IB273" s="44"/>
      <c r="IF273" s="47"/>
      <c r="IG273" s="36"/>
      <c r="IH273" s="52"/>
      <c r="IJ273" s="44"/>
      <c r="IN273" s="44"/>
      <c r="IR273" s="47"/>
      <c r="IS273" s="36"/>
      <c r="IT273" s="52"/>
      <c r="IV273" s="44"/>
      <c r="IZ273" s="44"/>
      <c r="JD273" s="47"/>
      <c r="JE273" s="36"/>
      <c r="JF273" s="52"/>
      <c r="JH273" s="44"/>
      <c r="JL273" s="44"/>
      <c r="JP273" s="47"/>
      <c r="JQ273" s="36"/>
      <c r="JR273" s="52"/>
      <c r="JT273" s="44"/>
      <c r="JX273" s="44"/>
      <c r="KB273" s="47"/>
      <c r="KC273" s="36"/>
      <c r="KD273" s="52"/>
      <c r="KF273" s="44"/>
      <c r="KJ273" s="44"/>
      <c r="KN273" s="47"/>
      <c r="KO273" s="36"/>
      <c r="KP273" s="52"/>
      <c r="KR273" s="44"/>
      <c r="KV273" s="44"/>
      <c r="KZ273" s="47"/>
      <c r="LA273" s="36"/>
      <c r="LB273" s="52"/>
      <c r="LD273" s="44"/>
      <c r="LH273" s="44"/>
      <c r="LL273" s="47"/>
      <c r="LM273" s="36"/>
      <c r="LN273" s="52"/>
      <c r="LP273" s="44"/>
      <c r="LT273" s="44"/>
      <c r="LX273" s="47"/>
      <c r="LY273" s="36"/>
      <c r="LZ273" s="52"/>
      <c r="MB273" s="44"/>
      <c r="MF273" s="44"/>
      <c r="MJ273" s="47"/>
      <c r="MK273" s="36"/>
      <c r="ML273" s="52"/>
      <c r="MN273" s="44"/>
      <c r="MR273" s="44"/>
      <c r="MV273" s="47"/>
      <c r="MW273" s="36"/>
      <c r="MX273" s="52"/>
      <c r="MZ273" s="44"/>
      <c r="ND273" s="44"/>
      <c r="NH273" s="47"/>
      <c r="NI273" s="36"/>
      <c r="NJ273" s="52"/>
      <c r="NL273" s="44"/>
      <c r="NP273" s="44"/>
      <c r="NT273" s="47"/>
      <c r="NU273" s="36"/>
      <c r="NV273" s="52"/>
      <c r="NX273" s="44"/>
      <c r="OB273" s="44"/>
      <c r="OF273" s="47"/>
      <c r="OG273" s="36"/>
      <c r="OH273" s="52"/>
      <c r="OJ273" s="44"/>
      <c r="ON273" s="44"/>
      <c r="OR273" s="47"/>
      <c r="OS273" s="36"/>
      <c r="OT273" s="52"/>
      <c r="OV273" s="44"/>
      <c r="OZ273" s="44"/>
      <c r="PD273" s="47"/>
      <c r="PE273" s="36"/>
      <c r="PF273" s="52"/>
      <c r="PH273" s="44"/>
      <c r="PL273" s="44"/>
      <c r="PP273" s="47"/>
      <c r="PQ273" s="36"/>
      <c r="PR273" s="52"/>
      <c r="PT273" s="44"/>
      <c r="PX273" s="44"/>
      <c r="QB273" s="47"/>
      <c r="QC273" s="36"/>
      <c r="QD273" s="52"/>
      <c r="QF273" s="44"/>
      <c r="QJ273" s="44"/>
      <c r="QN273" s="47"/>
      <c r="QO273" s="36"/>
      <c r="QP273" s="52"/>
      <c r="QR273" s="44"/>
      <c r="QV273" s="44"/>
      <c r="QZ273" s="47"/>
      <c r="RA273" s="36"/>
      <c r="RB273" s="52"/>
      <c r="RD273" s="44"/>
      <c r="RH273" s="44"/>
      <c r="RL273" s="47"/>
      <c r="RM273" s="36"/>
      <c r="RN273" s="52"/>
      <c r="RP273" s="44"/>
      <c r="RT273" s="44"/>
      <c r="RX273" s="47"/>
      <c r="RY273" s="36"/>
      <c r="RZ273" s="52"/>
      <c r="SB273" s="44"/>
      <c r="SF273" s="44"/>
      <c r="SJ273" s="47"/>
      <c r="SK273" s="36"/>
      <c r="SL273" s="52"/>
      <c r="SN273" s="44"/>
      <c r="SR273" s="44"/>
      <c r="SV273" s="47"/>
      <c r="SW273" s="36"/>
      <c r="SX273" s="52"/>
      <c r="SZ273" s="44"/>
      <c r="TD273" s="44"/>
      <c r="TH273" s="47"/>
      <c r="TI273" s="36"/>
      <c r="TJ273" s="52"/>
      <c r="TL273" s="44"/>
      <c r="TP273" s="44"/>
      <c r="TT273" s="47"/>
      <c r="TU273" s="36"/>
      <c r="TV273" s="52"/>
      <c r="TX273" s="44"/>
      <c r="UB273" s="44"/>
      <c r="UF273" s="47"/>
      <c r="UG273" s="36"/>
      <c r="UH273" s="52"/>
      <c r="UJ273" s="44"/>
      <c r="UN273" s="44"/>
      <c r="UR273" s="47"/>
      <c r="US273" s="36"/>
      <c r="UT273" s="52"/>
      <c r="UV273" s="44"/>
      <c r="UZ273" s="44"/>
      <c r="VD273" s="47"/>
      <c r="VE273" s="36"/>
      <c r="VF273" s="52"/>
      <c r="VH273" s="44"/>
      <c r="VL273" s="44"/>
      <c r="VP273" s="47"/>
      <c r="VQ273" s="36"/>
      <c r="VR273" s="52"/>
      <c r="VT273" s="44"/>
      <c r="VX273" s="44"/>
      <c r="WB273" s="47"/>
      <c r="WC273" s="36"/>
      <c r="WD273" s="52"/>
      <c r="WF273" s="44"/>
      <c r="WJ273" s="44"/>
      <c r="WN273" s="47"/>
      <c r="WO273" s="36"/>
      <c r="WP273" s="52"/>
      <c r="WR273" s="44"/>
      <c r="WV273" s="44"/>
      <c r="WZ273" s="47"/>
      <c r="XA273" s="36"/>
      <c r="XB273" s="52"/>
      <c r="XD273" s="44"/>
      <c r="XH273" s="44"/>
      <c r="XL273" s="47"/>
      <c r="XM273" s="36"/>
      <c r="XN273" s="52"/>
      <c r="XP273" s="44"/>
      <c r="XT273" s="44"/>
      <c r="XX273" s="47"/>
      <c r="XY273" s="36"/>
      <c r="XZ273" s="52"/>
      <c r="YB273" s="44"/>
      <c r="YF273" s="44"/>
      <c r="YJ273" s="47"/>
      <c r="YK273" s="36"/>
      <c r="YL273" s="52"/>
      <c r="YN273" s="44"/>
      <c r="YR273" s="44"/>
      <c r="YV273" s="47"/>
      <c r="YW273" s="36"/>
      <c r="YX273" s="52"/>
      <c r="YZ273" s="44"/>
      <c r="ZD273" s="44"/>
      <c r="ZH273" s="47"/>
      <c r="ZI273" s="36"/>
      <c r="ZJ273" s="52"/>
      <c r="ZL273" s="44"/>
      <c r="ZP273" s="44"/>
      <c r="ZT273" s="47"/>
      <c r="ZU273" s="36"/>
      <c r="ZV273" s="52"/>
      <c r="ZX273" s="44"/>
      <c r="AAB273" s="44"/>
      <c r="AAF273" s="47"/>
      <c r="AAG273" s="36"/>
      <c r="AAH273" s="52"/>
      <c r="AAJ273" s="44"/>
      <c r="AAN273" s="44"/>
      <c r="AAR273" s="47"/>
      <c r="AAS273" s="36"/>
      <c r="AAT273" s="52"/>
      <c r="AAV273" s="44"/>
      <c r="AAZ273" s="44"/>
      <c r="ABD273" s="47"/>
      <c r="ABE273" s="36"/>
      <c r="ABF273" s="52"/>
      <c r="ABH273" s="44"/>
      <c r="ABL273" s="44"/>
      <c r="ABP273" s="47"/>
      <c r="ABQ273" s="36"/>
      <c r="ABR273" s="52"/>
      <c r="ABT273" s="44"/>
      <c r="ABX273" s="44"/>
      <c r="ACB273" s="47"/>
      <c r="ACC273" s="36"/>
      <c r="ACD273" s="52"/>
      <c r="ACF273" s="44"/>
      <c r="ACJ273" s="44"/>
      <c r="ACN273" s="47"/>
      <c r="ACO273" s="36"/>
      <c r="ACP273" s="52"/>
      <c r="ACR273" s="44"/>
      <c r="ACV273" s="44"/>
      <c r="ACZ273" s="47"/>
      <c r="ADA273" s="36"/>
      <c r="ADB273" s="52"/>
      <c r="ADD273" s="44"/>
      <c r="ADH273" s="44"/>
      <c r="ADL273" s="47"/>
      <c r="ADM273" s="36"/>
      <c r="ADN273" s="52"/>
      <c r="ADP273" s="44"/>
      <c r="ADT273" s="44"/>
      <c r="ADX273" s="47"/>
      <c r="ADY273" s="36"/>
      <c r="ADZ273" s="52"/>
      <c r="AEB273" s="44"/>
      <c r="AEF273" s="44"/>
      <c r="AEJ273" s="47"/>
      <c r="AEK273" s="36"/>
      <c r="AEL273" s="52"/>
      <c r="AEN273" s="44"/>
      <c r="AER273" s="44"/>
      <c r="AEV273" s="47"/>
      <c r="AEW273" s="36"/>
      <c r="AEX273" s="52"/>
      <c r="AEZ273" s="44"/>
      <c r="AFD273" s="44"/>
      <c r="AFH273" s="47"/>
      <c r="AFI273" s="36"/>
      <c r="AFJ273" s="52"/>
      <c r="AFL273" s="44"/>
      <c r="AFP273" s="44"/>
      <c r="AFT273" s="47"/>
      <c r="AFU273" s="36"/>
      <c r="AFV273" s="52"/>
      <c r="AFX273" s="44"/>
      <c r="AGB273" s="44"/>
      <c r="AGF273" s="47"/>
      <c r="AGG273" s="36"/>
      <c r="AGH273" s="52"/>
      <c r="AGJ273" s="44"/>
      <c r="AGN273" s="44"/>
      <c r="AGR273" s="47"/>
      <c r="AGS273" s="36"/>
      <c r="AGT273" s="52"/>
      <c r="AGV273" s="44"/>
      <c r="AGZ273" s="44"/>
      <c r="AHD273" s="47"/>
      <c r="AHE273" s="36"/>
      <c r="AHF273" s="52"/>
      <c r="AHH273" s="44"/>
      <c r="AHL273" s="44"/>
      <c r="AHP273" s="47"/>
      <c r="AHQ273" s="36"/>
      <c r="AHR273" s="52"/>
      <c r="AHT273" s="44"/>
      <c r="AHX273" s="44"/>
      <c r="AIB273" s="47"/>
      <c r="AIC273" s="36"/>
      <c r="AID273" s="52"/>
      <c r="AIF273" s="44"/>
      <c r="AIJ273" s="44"/>
      <c r="AIN273" s="47"/>
      <c r="AIO273" s="36"/>
      <c r="AIP273" s="52"/>
      <c r="AIR273" s="44"/>
      <c r="AIV273" s="44"/>
      <c r="AIZ273" s="47"/>
      <c r="AJA273" s="36"/>
      <c r="AJB273" s="52"/>
      <c r="AJD273" s="44"/>
      <c r="AJH273" s="44"/>
      <c r="AJL273" s="47"/>
      <c r="AJM273" s="36"/>
      <c r="AJN273" s="52"/>
      <c r="AJP273" s="44"/>
      <c r="AJT273" s="44"/>
      <c r="AJX273" s="47"/>
      <c r="AJY273" s="36"/>
      <c r="AJZ273" s="52"/>
      <c r="AKB273" s="44"/>
      <c r="AKF273" s="44"/>
      <c r="AKJ273" s="47"/>
      <c r="AKK273" s="36"/>
      <c r="AKL273" s="52"/>
      <c r="AKN273" s="44"/>
      <c r="AKR273" s="44"/>
      <c r="AKV273" s="47"/>
      <c r="AKW273" s="36"/>
      <c r="AKX273" s="52"/>
      <c r="AKZ273" s="44"/>
      <c r="ALD273" s="44"/>
      <c r="ALH273" s="47"/>
      <c r="ALI273" s="36"/>
      <c r="ALJ273" s="52"/>
      <c r="ALL273" s="44"/>
      <c r="ALP273" s="44"/>
      <c r="ALT273" s="47"/>
      <c r="ALU273" s="36"/>
      <c r="ALV273" s="52"/>
      <c r="ALX273" s="44"/>
      <c r="AMB273" s="44"/>
      <c r="AMF273" s="47"/>
      <c r="AMG273" s="36"/>
      <c r="AMH273" s="52"/>
      <c r="AMJ273" s="44"/>
    </row>
    <row r="274" spans="1:1024" s="43" customFormat="1" ht="25.5" x14ac:dyDescent="0.2">
      <c r="A274" s="39" t="s">
        <v>1087</v>
      </c>
      <c r="B274" s="57" t="s">
        <v>852</v>
      </c>
      <c r="C274" s="60" t="s">
        <v>190</v>
      </c>
      <c r="D274" s="61">
        <v>44681</v>
      </c>
      <c r="E274" s="43" t="s">
        <v>853</v>
      </c>
      <c r="F274" s="60" t="s">
        <v>192</v>
      </c>
      <c r="G274" s="43" t="s">
        <v>207</v>
      </c>
      <c r="H274" s="61"/>
      <c r="I274" s="43">
        <v>12</v>
      </c>
      <c r="J274" s="43" t="s">
        <v>194</v>
      </c>
      <c r="K274" s="60" t="s">
        <v>76</v>
      </c>
      <c r="L274" s="47" t="s">
        <v>779</v>
      </c>
      <c r="M274" s="37"/>
      <c r="N274" s="52"/>
      <c r="P274" s="44"/>
      <c r="T274" s="44"/>
      <c r="X274" s="47"/>
      <c r="Y274" s="36"/>
      <c r="Z274" s="52"/>
      <c r="AB274" s="44"/>
      <c r="AF274" s="44"/>
      <c r="AJ274" s="47"/>
      <c r="AK274" s="36"/>
      <c r="AL274" s="52"/>
      <c r="AN274" s="44"/>
      <c r="AR274" s="44"/>
      <c r="AV274" s="47"/>
      <c r="AW274" s="36"/>
      <c r="AX274" s="52"/>
      <c r="AZ274" s="44"/>
      <c r="BD274" s="44"/>
      <c r="BH274" s="47"/>
      <c r="BI274" s="36"/>
      <c r="BJ274" s="52"/>
      <c r="BL274" s="44"/>
      <c r="BP274" s="44"/>
      <c r="BT274" s="47"/>
      <c r="BU274" s="36"/>
      <c r="BV274" s="52"/>
      <c r="BX274" s="44"/>
      <c r="CB274" s="44"/>
      <c r="CF274" s="47"/>
      <c r="CG274" s="36"/>
      <c r="CH274" s="52"/>
      <c r="CJ274" s="44"/>
      <c r="CN274" s="44"/>
      <c r="CR274" s="47"/>
      <c r="CS274" s="36"/>
      <c r="CT274" s="52"/>
      <c r="CV274" s="44"/>
      <c r="CZ274" s="44"/>
      <c r="DD274" s="47"/>
      <c r="DE274" s="36"/>
      <c r="DF274" s="52"/>
      <c r="DH274" s="44"/>
      <c r="DL274" s="44"/>
      <c r="DP274" s="47"/>
      <c r="DQ274" s="36"/>
      <c r="DR274" s="52"/>
      <c r="DT274" s="44"/>
      <c r="DX274" s="44"/>
      <c r="EB274" s="47"/>
      <c r="EC274" s="36"/>
      <c r="ED274" s="52"/>
      <c r="EF274" s="44"/>
      <c r="EJ274" s="44"/>
      <c r="EN274" s="47"/>
      <c r="EO274" s="36"/>
      <c r="EP274" s="52"/>
      <c r="ER274" s="44"/>
      <c r="EV274" s="44"/>
      <c r="EZ274" s="47"/>
      <c r="FA274" s="36"/>
      <c r="FB274" s="52"/>
      <c r="FD274" s="44"/>
      <c r="FH274" s="44"/>
      <c r="FL274" s="47"/>
      <c r="FM274" s="36"/>
      <c r="FN274" s="52"/>
      <c r="FP274" s="44"/>
      <c r="FT274" s="44"/>
      <c r="FX274" s="47"/>
      <c r="FY274" s="36"/>
      <c r="FZ274" s="52"/>
      <c r="GB274" s="44"/>
      <c r="GF274" s="44"/>
      <c r="GJ274" s="47"/>
      <c r="GK274" s="36"/>
      <c r="GL274" s="52"/>
      <c r="GN274" s="44"/>
      <c r="GR274" s="44"/>
      <c r="GV274" s="47"/>
      <c r="GW274" s="36"/>
      <c r="GX274" s="52"/>
      <c r="GZ274" s="44"/>
      <c r="HD274" s="44"/>
      <c r="HH274" s="47"/>
      <c r="HI274" s="36"/>
      <c r="HJ274" s="52"/>
      <c r="HL274" s="44"/>
      <c r="HP274" s="44"/>
      <c r="HT274" s="47"/>
      <c r="HU274" s="36"/>
      <c r="HV274" s="52"/>
      <c r="HX274" s="44"/>
      <c r="IB274" s="44"/>
      <c r="IF274" s="47"/>
      <c r="IG274" s="36"/>
      <c r="IH274" s="52"/>
      <c r="IJ274" s="44"/>
      <c r="IN274" s="44"/>
      <c r="IR274" s="47"/>
      <c r="IS274" s="36"/>
      <c r="IT274" s="52"/>
      <c r="IV274" s="44"/>
      <c r="IZ274" s="44"/>
      <c r="JD274" s="47"/>
      <c r="JE274" s="36"/>
      <c r="JF274" s="52"/>
      <c r="JH274" s="44"/>
      <c r="JL274" s="44"/>
      <c r="JP274" s="47"/>
      <c r="JQ274" s="36"/>
      <c r="JR274" s="52"/>
      <c r="JT274" s="44"/>
      <c r="JX274" s="44"/>
      <c r="KB274" s="47"/>
      <c r="KC274" s="36"/>
      <c r="KD274" s="52"/>
      <c r="KF274" s="44"/>
      <c r="KJ274" s="44"/>
      <c r="KN274" s="47"/>
      <c r="KO274" s="36"/>
      <c r="KP274" s="52"/>
      <c r="KR274" s="44"/>
      <c r="KV274" s="44"/>
      <c r="KZ274" s="47"/>
      <c r="LA274" s="36"/>
      <c r="LB274" s="52"/>
      <c r="LD274" s="44"/>
      <c r="LH274" s="44"/>
      <c r="LL274" s="47"/>
      <c r="LM274" s="36"/>
      <c r="LN274" s="52"/>
      <c r="LP274" s="44"/>
      <c r="LT274" s="44"/>
      <c r="LX274" s="47"/>
      <c r="LY274" s="36"/>
      <c r="LZ274" s="52"/>
      <c r="MB274" s="44"/>
      <c r="MF274" s="44"/>
      <c r="MJ274" s="47"/>
      <c r="MK274" s="36"/>
      <c r="ML274" s="52"/>
      <c r="MN274" s="44"/>
      <c r="MR274" s="44"/>
      <c r="MV274" s="47"/>
      <c r="MW274" s="36"/>
      <c r="MX274" s="52"/>
      <c r="MZ274" s="44"/>
      <c r="ND274" s="44"/>
      <c r="NH274" s="47"/>
      <c r="NI274" s="36"/>
      <c r="NJ274" s="52"/>
      <c r="NL274" s="44"/>
      <c r="NP274" s="44"/>
      <c r="NT274" s="47"/>
      <c r="NU274" s="36"/>
      <c r="NV274" s="52"/>
      <c r="NX274" s="44"/>
      <c r="OB274" s="44"/>
      <c r="OF274" s="47"/>
      <c r="OG274" s="36"/>
      <c r="OH274" s="52"/>
      <c r="OJ274" s="44"/>
      <c r="ON274" s="44"/>
      <c r="OR274" s="47"/>
      <c r="OS274" s="36"/>
      <c r="OT274" s="52"/>
      <c r="OV274" s="44"/>
      <c r="OZ274" s="44"/>
      <c r="PD274" s="47"/>
      <c r="PE274" s="36"/>
      <c r="PF274" s="52"/>
      <c r="PH274" s="44"/>
      <c r="PL274" s="44"/>
      <c r="PP274" s="47"/>
      <c r="PQ274" s="36"/>
      <c r="PR274" s="52"/>
      <c r="PT274" s="44"/>
      <c r="PX274" s="44"/>
      <c r="QB274" s="47"/>
      <c r="QC274" s="36"/>
      <c r="QD274" s="52"/>
      <c r="QF274" s="44"/>
      <c r="QJ274" s="44"/>
      <c r="QN274" s="47"/>
      <c r="QO274" s="36"/>
      <c r="QP274" s="52"/>
      <c r="QR274" s="44"/>
      <c r="QV274" s="44"/>
      <c r="QZ274" s="47"/>
      <c r="RA274" s="36"/>
      <c r="RB274" s="52"/>
      <c r="RD274" s="44"/>
      <c r="RH274" s="44"/>
      <c r="RL274" s="47"/>
      <c r="RM274" s="36"/>
      <c r="RN274" s="52"/>
      <c r="RP274" s="44"/>
      <c r="RT274" s="44"/>
      <c r="RX274" s="47"/>
      <c r="RY274" s="36"/>
      <c r="RZ274" s="52"/>
      <c r="SB274" s="44"/>
      <c r="SF274" s="44"/>
      <c r="SJ274" s="47"/>
      <c r="SK274" s="36"/>
      <c r="SL274" s="52"/>
      <c r="SN274" s="44"/>
      <c r="SR274" s="44"/>
      <c r="SV274" s="47"/>
      <c r="SW274" s="36"/>
      <c r="SX274" s="52"/>
      <c r="SZ274" s="44"/>
      <c r="TD274" s="44"/>
      <c r="TH274" s="47"/>
      <c r="TI274" s="36"/>
      <c r="TJ274" s="52"/>
      <c r="TL274" s="44"/>
      <c r="TP274" s="44"/>
      <c r="TT274" s="47"/>
      <c r="TU274" s="36"/>
      <c r="TV274" s="52"/>
      <c r="TX274" s="44"/>
      <c r="UB274" s="44"/>
      <c r="UF274" s="47"/>
      <c r="UG274" s="36"/>
      <c r="UH274" s="52"/>
      <c r="UJ274" s="44"/>
      <c r="UN274" s="44"/>
      <c r="UR274" s="47"/>
      <c r="US274" s="36"/>
      <c r="UT274" s="52"/>
      <c r="UV274" s="44"/>
      <c r="UZ274" s="44"/>
      <c r="VD274" s="47"/>
      <c r="VE274" s="36"/>
      <c r="VF274" s="52"/>
      <c r="VH274" s="44"/>
      <c r="VL274" s="44"/>
      <c r="VP274" s="47"/>
      <c r="VQ274" s="36"/>
      <c r="VR274" s="52"/>
      <c r="VT274" s="44"/>
      <c r="VX274" s="44"/>
      <c r="WB274" s="47"/>
      <c r="WC274" s="36"/>
      <c r="WD274" s="52"/>
      <c r="WF274" s="44"/>
      <c r="WJ274" s="44"/>
      <c r="WN274" s="47"/>
      <c r="WO274" s="36"/>
      <c r="WP274" s="52"/>
      <c r="WR274" s="44"/>
      <c r="WV274" s="44"/>
      <c r="WZ274" s="47"/>
      <c r="XA274" s="36"/>
      <c r="XB274" s="52"/>
      <c r="XD274" s="44"/>
      <c r="XH274" s="44"/>
      <c r="XL274" s="47"/>
      <c r="XM274" s="36"/>
      <c r="XN274" s="52"/>
      <c r="XP274" s="44"/>
      <c r="XT274" s="44"/>
      <c r="XX274" s="47"/>
      <c r="XY274" s="36"/>
      <c r="XZ274" s="52"/>
      <c r="YB274" s="44"/>
      <c r="YF274" s="44"/>
      <c r="YJ274" s="47"/>
      <c r="YK274" s="36"/>
      <c r="YL274" s="52"/>
      <c r="YN274" s="44"/>
      <c r="YR274" s="44"/>
      <c r="YV274" s="47"/>
      <c r="YW274" s="36"/>
      <c r="YX274" s="52"/>
      <c r="YZ274" s="44"/>
      <c r="ZD274" s="44"/>
      <c r="ZH274" s="47"/>
      <c r="ZI274" s="36"/>
      <c r="ZJ274" s="52"/>
      <c r="ZL274" s="44"/>
      <c r="ZP274" s="44"/>
      <c r="ZT274" s="47"/>
      <c r="ZU274" s="36"/>
      <c r="ZV274" s="52"/>
      <c r="ZX274" s="44"/>
      <c r="AAB274" s="44"/>
      <c r="AAF274" s="47"/>
      <c r="AAG274" s="36"/>
      <c r="AAH274" s="52"/>
      <c r="AAJ274" s="44"/>
      <c r="AAN274" s="44"/>
      <c r="AAR274" s="47"/>
      <c r="AAS274" s="36"/>
      <c r="AAT274" s="52"/>
      <c r="AAV274" s="44"/>
      <c r="AAZ274" s="44"/>
      <c r="ABD274" s="47"/>
      <c r="ABE274" s="36"/>
      <c r="ABF274" s="52"/>
      <c r="ABH274" s="44"/>
      <c r="ABL274" s="44"/>
      <c r="ABP274" s="47"/>
      <c r="ABQ274" s="36"/>
      <c r="ABR274" s="52"/>
      <c r="ABT274" s="44"/>
      <c r="ABX274" s="44"/>
      <c r="ACB274" s="47"/>
      <c r="ACC274" s="36"/>
      <c r="ACD274" s="52"/>
      <c r="ACF274" s="44"/>
      <c r="ACJ274" s="44"/>
      <c r="ACN274" s="47"/>
      <c r="ACO274" s="36"/>
      <c r="ACP274" s="52"/>
      <c r="ACR274" s="44"/>
      <c r="ACV274" s="44"/>
      <c r="ACZ274" s="47"/>
      <c r="ADA274" s="36"/>
      <c r="ADB274" s="52"/>
      <c r="ADD274" s="44"/>
      <c r="ADH274" s="44"/>
      <c r="ADL274" s="47"/>
      <c r="ADM274" s="36"/>
      <c r="ADN274" s="52"/>
      <c r="ADP274" s="44"/>
      <c r="ADT274" s="44"/>
      <c r="ADX274" s="47"/>
      <c r="ADY274" s="36"/>
      <c r="ADZ274" s="52"/>
      <c r="AEB274" s="44"/>
      <c r="AEF274" s="44"/>
      <c r="AEJ274" s="47"/>
      <c r="AEK274" s="36"/>
      <c r="AEL274" s="52"/>
      <c r="AEN274" s="44"/>
      <c r="AER274" s="44"/>
      <c r="AEV274" s="47"/>
      <c r="AEW274" s="36"/>
      <c r="AEX274" s="52"/>
      <c r="AEZ274" s="44"/>
      <c r="AFD274" s="44"/>
      <c r="AFH274" s="47"/>
      <c r="AFI274" s="36"/>
      <c r="AFJ274" s="52"/>
      <c r="AFL274" s="44"/>
      <c r="AFP274" s="44"/>
      <c r="AFT274" s="47"/>
      <c r="AFU274" s="36"/>
      <c r="AFV274" s="52"/>
      <c r="AFX274" s="44"/>
      <c r="AGB274" s="44"/>
      <c r="AGF274" s="47"/>
      <c r="AGG274" s="36"/>
      <c r="AGH274" s="52"/>
      <c r="AGJ274" s="44"/>
      <c r="AGN274" s="44"/>
      <c r="AGR274" s="47"/>
      <c r="AGS274" s="36"/>
      <c r="AGT274" s="52"/>
      <c r="AGV274" s="44"/>
      <c r="AGZ274" s="44"/>
      <c r="AHD274" s="47"/>
      <c r="AHE274" s="36"/>
      <c r="AHF274" s="52"/>
      <c r="AHH274" s="44"/>
      <c r="AHL274" s="44"/>
      <c r="AHP274" s="47"/>
      <c r="AHQ274" s="36"/>
      <c r="AHR274" s="52"/>
      <c r="AHT274" s="44"/>
      <c r="AHX274" s="44"/>
      <c r="AIB274" s="47"/>
      <c r="AIC274" s="36"/>
      <c r="AID274" s="52"/>
      <c r="AIF274" s="44"/>
      <c r="AIJ274" s="44"/>
      <c r="AIN274" s="47"/>
      <c r="AIO274" s="36"/>
      <c r="AIP274" s="52"/>
      <c r="AIR274" s="44"/>
      <c r="AIV274" s="44"/>
      <c r="AIZ274" s="47"/>
      <c r="AJA274" s="36"/>
      <c r="AJB274" s="52"/>
      <c r="AJD274" s="44"/>
      <c r="AJH274" s="44"/>
      <c r="AJL274" s="47"/>
      <c r="AJM274" s="36"/>
      <c r="AJN274" s="52"/>
      <c r="AJP274" s="44"/>
      <c r="AJT274" s="44"/>
      <c r="AJX274" s="47"/>
      <c r="AJY274" s="36"/>
      <c r="AJZ274" s="52"/>
      <c r="AKB274" s="44"/>
      <c r="AKF274" s="44"/>
      <c r="AKJ274" s="47"/>
      <c r="AKK274" s="36"/>
      <c r="AKL274" s="52"/>
      <c r="AKN274" s="44"/>
      <c r="AKR274" s="44"/>
      <c r="AKV274" s="47"/>
      <c r="AKW274" s="36"/>
      <c r="AKX274" s="52"/>
      <c r="AKZ274" s="44"/>
      <c r="ALD274" s="44"/>
      <c r="ALH274" s="47"/>
      <c r="ALI274" s="36"/>
      <c r="ALJ274" s="52"/>
      <c r="ALL274" s="44"/>
      <c r="ALP274" s="44"/>
      <c r="ALT274" s="47"/>
      <c r="ALU274" s="36"/>
      <c r="ALV274" s="52"/>
      <c r="ALX274" s="44"/>
      <c r="AMB274" s="44"/>
      <c r="AMF274" s="47"/>
      <c r="AMG274" s="36"/>
      <c r="AMH274" s="52"/>
      <c r="AMJ274" s="44"/>
    </row>
    <row r="275" spans="1:1024" s="43" customFormat="1" x14ac:dyDescent="0.2">
      <c r="A275" s="39" t="s">
        <v>1087</v>
      </c>
      <c r="B275" s="57" t="s">
        <v>856</v>
      </c>
      <c r="C275" s="60" t="s">
        <v>190</v>
      </c>
      <c r="D275" s="61">
        <v>44682</v>
      </c>
      <c r="E275" s="43" t="s">
        <v>369</v>
      </c>
      <c r="F275" s="60" t="s">
        <v>192</v>
      </c>
      <c r="G275" s="43" t="s">
        <v>207</v>
      </c>
      <c r="H275" s="61"/>
      <c r="I275" s="43">
        <v>60</v>
      </c>
      <c r="J275" s="43" t="s">
        <v>194</v>
      </c>
      <c r="K275" s="60" t="s">
        <v>76</v>
      </c>
      <c r="L275" s="47"/>
      <c r="M275" s="37"/>
      <c r="N275" s="52"/>
      <c r="P275" s="44"/>
      <c r="T275" s="44"/>
      <c r="X275" s="47"/>
      <c r="Y275" s="36"/>
      <c r="Z275" s="52"/>
      <c r="AB275" s="44"/>
      <c r="AF275" s="44"/>
      <c r="AJ275" s="47"/>
      <c r="AK275" s="36"/>
      <c r="AL275" s="52"/>
      <c r="AN275" s="44"/>
      <c r="AR275" s="44"/>
      <c r="AV275" s="47"/>
      <c r="AW275" s="36"/>
      <c r="AX275" s="52"/>
      <c r="AZ275" s="44"/>
      <c r="BD275" s="44"/>
      <c r="BH275" s="47"/>
      <c r="BI275" s="36"/>
      <c r="BJ275" s="52"/>
      <c r="BL275" s="44"/>
      <c r="BP275" s="44"/>
      <c r="BT275" s="47"/>
      <c r="BU275" s="36"/>
      <c r="BV275" s="52"/>
      <c r="BX275" s="44"/>
      <c r="CB275" s="44"/>
      <c r="CF275" s="47"/>
      <c r="CG275" s="36"/>
      <c r="CH275" s="52"/>
      <c r="CJ275" s="44"/>
      <c r="CN275" s="44"/>
      <c r="CR275" s="47"/>
      <c r="CS275" s="36"/>
      <c r="CT275" s="52"/>
      <c r="CV275" s="44"/>
      <c r="CZ275" s="44"/>
      <c r="DD275" s="47"/>
      <c r="DE275" s="36"/>
      <c r="DF275" s="52"/>
      <c r="DH275" s="44"/>
      <c r="DL275" s="44"/>
      <c r="DP275" s="47"/>
      <c r="DQ275" s="36"/>
      <c r="DR275" s="52"/>
      <c r="DT275" s="44"/>
      <c r="DX275" s="44"/>
      <c r="EB275" s="47"/>
      <c r="EC275" s="36"/>
      <c r="ED275" s="52"/>
      <c r="EF275" s="44"/>
      <c r="EJ275" s="44"/>
      <c r="EN275" s="47"/>
      <c r="EO275" s="36"/>
      <c r="EP275" s="52"/>
      <c r="ER275" s="44"/>
      <c r="EV275" s="44"/>
      <c r="EZ275" s="47"/>
      <c r="FA275" s="36"/>
      <c r="FB275" s="52"/>
      <c r="FD275" s="44"/>
      <c r="FH275" s="44"/>
      <c r="FL275" s="47"/>
      <c r="FM275" s="36"/>
      <c r="FN275" s="52"/>
      <c r="FP275" s="44"/>
      <c r="FT275" s="44"/>
      <c r="FX275" s="47"/>
      <c r="FY275" s="36"/>
      <c r="FZ275" s="52"/>
      <c r="GB275" s="44"/>
      <c r="GF275" s="44"/>
      <c r="GJ275" s="47"/>
      <c r="GK275" s="36"/>
      <c r="GL275" s="52"/>
      <c r="GN275" s="44"/>
      <c r="GR275" s="44"/>
      <c r="GV275" s="47"/>
      <c r="GW275" s="36"/>
      <c r="GX275" s="52"/>
      <c r="GZ275" s="44"/>
      <c r="HD275" s="44"/>
      <c r="HH275" s="47"/>
      <c r="HI275" s="36"/>
      <c r="HJ275" s="52"/>
      <c r="HL275" s="44"/>
      <c r="HP275" s="44"/>
      <c r="HT275" s="47"/>
      <c r="HU275" s="36"/>
      <c r="HV275" s="52"/>
      <c r="HX275" s="44"/>
      <c r="IB275" s="44"/>
      <c r="IF275" s="47"/>
      <c r="IG275" s="36"/>
      <c r="IH275" s="52"/>
      <c r="IJ275" s="44"/>
      <c r="IN275" s="44"/>
      <c r="IR275" s="47"/>
      <c r="IS275" s="36"/>
      <c r="IT275" s="52"/>
      <c r="IV275" s="44"/>
      <c r="IZ275" s="44"/>
      <c r="JD275" s="47"/>
      <c r="JE275" s="36"/>
      <c r="JF275" s="52"/>
      <c r="JH275" s="44"/>
      <c r="JL275" s="44"/>
      <c r="JP275" s="47"/>
      <c r="JQ275" s="36"/>
      <c r="JR275" s="52"/>
      <c r="JT275" s="44"/>
      <c r="JX275" s="44"/>
      <c r="KB275" s="47"/>
      <c r="KC275" s="36"/>
      <c r="KD275" s="52"/>
      <c r="KF275" s="44"/>
      <c r="KJ275" s="44"/>
      <c r="KN275" s="47"/>
      <c r="KO275" s="36"/>
      <c r="KP275" s="52"/>
      <c r="KR275" s="44"/>
      <c r="KV275" s="44"/>
      <c r="KZ275" s="47"/>
      <c r="LA275" s="36"/>
      <c r="LB275" s="52"/>
      <c r="LD275" s="44"/>
      <c r="LH275" s="44"/>
      <c r="LL275" s="47"/>
      <c r="LM275" s="36"/>
      <c r="LN275" s="52"/>
      <c r="LP275" s="44"/>
      <c r="LT275" s="44"/>
      <c r="LX275" s="47"/>
      <c r="LY275" s="36"/>
      <c r="LZ275" s="52"/>
      <c r="MB275" s="44"/>
      <c r="MF275" s="44"/>
      <c r="MJ275" s="47"/>
      <c r="MK275" s="36"/>
      <c r="ML275" s="52"/>
      <c r="MN275" s="44"/>
      <c r="MR275" s="44"/>
      <c r="MV275" s="47"/>
      <c r="MW275" s="36"/>
      <c r="MX275" s="52"/>
      <c r="MZ275" s="44"/>
      <c r="ND275" s="44"/>
      <c r="NH275" s="47"/>
      <c r="NI275" s="36"/>
      <c r="NJ275" s="52"/>
      <c r="NL275" s="44"/>
      <c r="NP275" s="44"/>
      <c r="NT275" s="47"/>
      <c r="NU275" s="36"/>
      <c r="NV275" s="52"/>
      <c r="NX275" s="44"/>
      <c r="OB275" s="44"/>
      <c r="OF275" s="47"/>
      <c r="OG275" s="36"/>
      <c r="OH275" s="52"/>
      <c r="OJ275" s="44"/>
      <c r="ON275" s="44"/>
      <c r="OR275" s="47"/>
      <c r="OS275" s="36"/>
      <c r="OT275" s="52"/>
      <c r="OV275" s="44"/>
      <c r="OZ275" s="44"/>
      <c r="PD275" s="47"/>
      <c r="PE275" s="36"/>
      <c r="PF275" s="52"/>
      <c r="PH275" s="44"/>
      <c r="PL275" s="44"/>
      <c r="PP275" s="47"/>
      <c r="PQ275" s="36"/>
      <c r="PR275" s="52"/>
      <c r="PT275" s="44"/>
      <c r="PX275" s="44"/>
      <c r="QB275" s="47"/>
      <c r="QC275" s="36"/>
      <c r="QD275" s="52"/>
      <c r="QF275" s="44"/>
      <c r="QJ275" s="44"/>
      <c r="QN275" s="47"/>
      <c r="QO275" s="36"/>
      <c r="QP275" s="52"/>
      <c r="QR275" s="44"/>
      <c r="QV275" s="44"/>
      <c r="QZ275" s="47"/>
      <c r="RA275" s="36"/>
      <c r="RB275" s="52"/>
      <c r="RD275" s="44"/>
      <c r="RH275" s="44"/>
      <c r="RL275" s="47"/>
      <c r="RM275" s="36"/>
      <c r="RN275" s="52"/>
      <c r="RP275" s="44"/>
      <c r="RT275" s="44"/>
      <c r="RX275" s="47"/>
      <c r="RY275" s="36"/>
      <c r="RZ275" s="52"/>
      <c r="SB275" s="44"/>
      <c r="SF275" s="44"/>
      <c r="SJ275" s="47"/>
      <c r="SK275" s="36"/>
      <c r="SL275" s="52"/>
      <c r="SN275" s="44"/>
      <c r="SR275" s="44"/>
      <c r="SV275" s="47"/>
      <c r="SW275" s="36"/>
      <c r="SX275" s="52"/>
      <c r="SZ275" s="44"/>
      <c r="TD275" s="44"/>
      <c r="TH275" s="47"/>
      <c r="TI275" s="36"/>
      <c r="TJ275" s="52"/>
      <c r="TL275" s="44"/>
      <c r="TP275" s="44"/>
      <c r="TT275" s="47"/>
      <c r="TU275" s="36"/>
      <c r="TV275" s="52"/>
      <c r="TX275" s="44"/>
      <c r="UB275" s="44"/>
      <c r="UF275" s="47"/>
      <c r="UG275" s="36"/>
      <c r="UH275" s="52"/>
      <c r="UJ275" s="44"/>
      <c r="UN275" s="44"/>
      <c r="UR275" s="47"/>
      <c r="US275" s="36"/>
      <c r="UT275" s="52"/>
      <c r="UV275" s="44"/>
      <c r="UZ275" s="44"/>
      <c r="VD275" s="47"/>
      <c r="VE275" s="36"/>
      <c r="VF275" s="52"/>
      <c r="VH275" s="44"/>
      <c r="VL275" s="44"/>
      <c r="VP275" s="47"/>
      <c r="VQ275" s="36"/>
      <c r="VR275" s="52"/>
      <c r="VT275" s="44"/>
      <c r="VX275" s="44"/>
      <c r="WB275" s="47"/>
      <c r="WC275" s="36"/>
      <c r="WD275" s="52"/>
      <c r="WF275" s="44"/>
      <c r="WJ275" s="44"/>
      <c r="WN275" s="47"/>
      <c r="WO275" s="36"/>
      <c r="WP275" s="52"/>
      <c r="WR275" s="44"/>
      <c r="WV275" s="44"/>
      <c r="WZ275" s="47"/>
      <c r="XA275" s="36"/>
      <c r="XB275" s="52"/>
      <c r="XD275" s="44"/>
      <c r="XH275" s="44"/>
      <c r="XL275" s="47"/>
      <c r="XM275" s="36"/>
      <c r="XN275" s="52"/>
      <c r="XP275" s="44"/>
      <c r="XT275" s="44"/>
      <c r="XX275" s="47"/>
      <c r="XY275" s="36"/>
      <c r="XZ275" s="52"/>
      <c r="YB275" s="44"/>
      <c r="YF275" s="44"/>
      <c r="YJ275" s="47"/>
      <c r="YK275" s="36"/>
      <c r="YL275" s="52"/>
      <c r="YN275" s="44"/>
      <c r="YR275" s="44"/>
      <c r="YV275" s="47"/>
      <c r="YW275" s="36"/>
      <c r="YX275" s="52"/>
      <c r="YZ275" s="44"/>
      <c r="ZD275" s="44"/>
      <c r="ZH275" s="47"/>
      <c r="ZI275" s="36"/>
      <c r="ZJ275" s="52"/>
      <c r="ZL275" s="44"/>
      <c r="ZP275" s="44"/>
      <c r="ZT275" s="47"/>
      <c r="ZU275" s="36"/>
      <c r="ZV275" s="52"/>
      <c r="ZX275" s="44"/>
      <c r="AAB275" s="44"/>
      <c r="AAF275" s="47"/>
      <c r="AAG275" s="36"/>
      <c r="AAH275" s="52"/>
      <c r="AAJ275" s="44"/>
      <c r="AAN275" s="44"/>
      <c r="AAR275" s="47"/>
      <c r="AAS275" s="36"/>
      <c r="AAT275" s="52"/>
      <c r="AAV275" s="44"/>
      <c r="AAZ275" s="44"/>
      <c r="ABD275" s="47"/>
      <c r="ABE275" s="36"/>
      <c r="ABF275" s="52"/>
      <c r="ABH275" s="44"/>
      <c r="ABL275" s="44"/>
      <c r="ABP275" s="47"/>
      <c r="ABQ275" s="36"/>
      <c r="ABR275" s="52"/>
      <c r="ABT275" s="44"/>
      <c r="ABX275" s="44"/>
      <c r="ACB275" s="47"/>
      <c r="ACC275" s="36"/>
      <c r="ACD275" s="52"/>
      <c r="ACF275" s="44"/>
      <c r="ACJ275" s="44"/>
      <c r="ACN275" s="47"/>
      <c r="ACO275" s="36"/>
      <c r="ACP275" s="52"/>
      <c r="ACR275" s="44"/>
      <c r="ACV275" s="44"/>
      <c r="ACZ275" s="47"/>
      <c r="ADA275" s="36"/>
      <c r="ADB275" s="52"/>
      <c r="ADD275" s="44"/>
      <c r="ADH275" s="44"/>
      <c r="ADL275" s="47"/>
      <c r="ADM275" s="36"/>
      <c r="ADN275" s="52"/>
      <c r="ADP275" s="44"/>
      <c r="ADT275" s="44"/>
      <c r="ADX275" s="47"/>
      <c r="ADY275" s="36"/>
      <c r="ADZ275" s="52"/>
      <c r="AEB275" s="44"/>
      <c r="AEF275" s="44"/>
      <c r="AEJ275" s="47"/>
      <c r="AEK275" s="36"/>
      <c r="AEL275" s="52"/>
      <c r="AEN275" s="44"/>
      <c r="AER275" s="44"/>
      <c r="AEV275" s="47"/>
      <c r="AEW275" s="36"/>
      <c r="AEX275" s="52"/>
      <c r="AEZ275" s="44"/>
      <c r="AFD275" s="44"/>
      <c r="AFH275" s="47"/>
      <c r="AFI275" s="36"/>
      <c r="AFJ275" s="52"/>
      <c r="AFL275" s="44"/>
      <c r="AFP275" s="44"/>
      <c r="AFT275" s="47"/>
      <c r="AFU275" s="36"/>
      <c r="AFV275" s="52"/>
      <c r="AFX275" s="44"/>
      <c r="AGB275" s="44"/>
      <c r="AGF275" s="47"/>
      <c r="AGG275" s="36"/>
      <c r="AGH275" s="52"/>
      <c r="AGJ275" s="44"/>
      <c r="AGN275" s="44"/>
      <c r="AGR275" s="47"/>
      <c r="AGS275" s="36"/>
      <c r="AGT275" s="52"/>
      <c r="AGV275" s="44"/>
      <c r="AGZ275" s="44"/>
      <c r="AHD275" s="47"/>
      <c r="AHE275" s="36"/>
      <c r="AHF275" s="52"/>
      <c r="AHH275" s="44"/>
      <c r="AHL275" s="44"/>
      <c r="AHP275" s="47"/>
      <c r="AHQ275" s="36"/>
      <c r="AHR275" s="52"/>
      <c r="AHT275" s="44"/>
      <c r="AHX275" s="44"/>
      <c r="AIB275" s="47"/>
      <c r="AIC275" s="36"/>
      <c r="AID275" s="52"/>
      <c r="AIF275" s="44"/>
      <c r="AIJ275" s="44"/>
      <c r="AIN275" s="47"/>
      <c r="AIO275" s="36"/>
      <c r="AIP275" s="52"/>
      <c r="AIR275" s="44"/>
      <c r="AIV275" s="44"/>
      <c r="AIZ275" s="47"/>
      <c r="AJA275" s="36"/>
      <c r="AJB275" s="52"/>
      <c r="AJD275" s="44"/>
      <c r="AJH275" s="44"/>
      <c r="AJL275" s="47"/>
      <c r="AJM275" s="36"/>
      <c r="AJN275" s="52"/>
      <c r="AJP275" s="44"/>
      <c r="AJT275" s="44"/>
      <c r="AJX275" s="47"/>
      <c r="AJY275" s="36"/>
      <c r="AJZ275" s="52"/>
      <c r="AKB275" s="44"/>
      <c r="AKF275" s="44"/>
      <c r="AKJ275" s="47"/>
      <c r="AKK275" s="36"/>
      <c r="AKL275" s="52"/>
      <c r="AKN275" s="44"/>
      <c r="AKR275" s="44"/>
      <c r="AKV275" s="47"/>
      <c r="AKW275" s="36"/>
      <c r="AKX275" s="52"/>
      <c r="AKZ275" s="44"/>
      <c r="ALD275" s="44"/>
      <c r="ALH275" s="47"/>
      <c r="ALI275" s="36"/>
      <c r="ALJ275" s="52"/>
      <c r="ALL275" s="44"/>
      <c r="ALP275" s="44"/>
      <c r="ALT275" s="47"/>
      <c r="ALU275" s="36"/>
      <c r="ALV275" s="52"/>
      <c r="ALX275" s="44"/>
      <c r="AMB275" s="44"/>
      <c r="AMF275" s="47"/>
      <c r="AMG275" s="36"/>
      <c r="AMH275" s="52"/>
      <c r="AMJ275" s="44"/>
    </row>
    <row r="276" spans="1:1024" s="43" customFormat="1" x14ac:dyDescent="0.2">
      <c r="A276" s="39" t="s">
        <v>1087</v>
      </c>
      <c r="B276" s="57" t="s">
        <v>857</v>
      </c>
      <c r="C276" s="60" t="s">
        <v>190</v>
      </c>
      <c r="D276" s="61">
        <v>44685</v>
      </c>
      <c r="E276" s="43" t="s">
        <v>858</v>
      </c>
      <c r="F276" s="60" t="s">
        <v>192</v>
      </c>
      <c r="G276" s="43" t="s">
        <v>207</v>
      </c>
      <c r="H276" s="61"/>
      <c r="I276" s="43">
        <v>58</v>
      </c>
      <c r="J276" s="43" t="s">
        <v>194</v>
      </c>
      <c r="K276" s="60" t="s">
        <v>76</v>
      </c>
      <c r="L276" s="47"/>
      <c r="M276" s="37"/>
      <c r="N276" s="52"/>
      <c r="P276" s="44"/>
      <c r="T276" s="44"/>
      <c r="X276" s="47"/>
      <c r="Y276" s="36"/>
      <c r="Z276" s="52"/>
      <c r="AB276" s="44"/>
      <c r="AF276" s="44"/>
      <c r="AJ276" s="47"/>
      <c r="AK276" s="36"/>
      <c r="AL276" s="52"/>
      <c r="AN276" s="44"/>
      <c r="AR276" s="44"/>
      <c r="AV276" s="47"/>
      <c r="AW276" s="36"/>
      <c r="AX276" s="52"/>
      <c r="AZ276" s="44"/>
      <c r="BD276" s="44"/>
      <c r="BH276" s="47"/>
      <c r="BI276" s="36"/>
      <c r="BJ276" s="52"/>
      <c r="BL276" s="44"/>
      <c r="BP276" s="44"/>
      <c r="BT276" s="47"/>
      <c r="BU276" s="36"/>
      <c r="BV276" s="52"/>
      <c r="BX276" s="44"/>
      <c r="CB276" s="44"/>
      <c r="CF276" s="47"/>
      <c r="CG276" s="36"/>
      <c r="CH276" s="52"/>
      <c r="CJ276" s="44"/>
      <c r="CN276" s="44"/>
      <c r="CR276" s="47"/>
      <c r="CS276" s="36"/>
      <c r="CT276" s="52"/>
      <c r="CV276" s="44"/>
      <c r="CZ276" s="44"/>
      <c r="DD276" s="47"/>
      <c r="DE276" s="36"/>
      <c r="DF276" s="52"/>
      <c r="DH276" s="44"/>
      <c r="DL276" s="44"/>
      <c r="DP276" s="47"/>
      <c r="DQ276" s="36"/>
      <c r="DR276" s="52"/>
      <c r="DT276" s="44"/>
      <c r="DX276" s="44"/>
      <c r="EB276" s="47"/>
      <c r="EC276" s="36"/>
      <c r="ED276" s="52"/>
      <c r="EF276" s="44"/>
      <c r="EJ276" s="44"/>
      <c r="EN276" s="47"/>
      <c r="EO276" s="36"/>
      <c r="EP276" s="52"/>
      <c r="ER276" s="44"/>
      <c r="EV276" s="44"/>
      <c r="EZ276" s="47"/>
      <c r="FA276" s="36"/>
      <c r="FB276" s="52"/>
      <c r="FD276" s="44"/>
      <c r="FH276" s="44"/>
      <c r="FL276" s="47"/>
      <c r="FM276" s="36"/>
      <c r="FN276" s="52"/>
      <c r="FP276" s="44"/>
      <c r="FT276" s="44"/>
      <c r="FX276" s="47"/>
      <c r="FY276" s="36"/>
      <c r="FZ276" s="52"/>
      <c r="GB276" s="44"/>
      <c r="GF276" s="44"/>
      <c r="GJ276" s="47"/>
      <c r="GK276" s="36"/>
      <c r="GL276" s="52"/>
      <c r="GN276" s="44"/>
      <c r="GR276" s="44"/>
      <c r="GV276" s="47"/>
      <c r="GW276" s="36"/>
      <c r="GX276" s="52"/>
      <c r="GZ276" s="44"/>
      <c r="HD276" s="44"/>
      <c r="HH276" s="47"/>
      <c r="HI276" s="36"/>
      <c r="HJ276" s="52"/>
      <c r="HL276" s="44"/>
      <c r="HP276" s="44"/>
      <c r="HT276" s="47"/>
      <c r="HU276" s="36"/>
      <c r="HV276" s="52"/>
      <c r="HX276" s="44"/>
      <c r="IB276" s="44"/>
      <c r="IF276" s="47"/>
      <c r="IG276" s="36"/>
      <c r="IH276" s="52"/>
      <c r="IJ276" s="44"/>
      <c r="IN276" s="44"/>
      <c r="IR276" s="47"/>
      <c r="IS276" s="36"/>
      <c r="IT276" s="52"/>
      <c r="IV276" s="44"/>
      <c r="IZ276" s="44"/>
      <c r="JD276" s="47"/>
      <c r="JE276" s="36"/>
      <c r="JF276" s="52"/>
      <c r="JH276" s="44"/>
      <c r="JL276" s="44"/>
      <c r="JP276" s="47"/>
      <c r="JQ276" s="36"/>
      <c r="JR276" s="52"/>
      <c r="JT276" s="44"/>
      <c r="JX276" s="44"/>
      <c r="KB276" s="47"/>
      <c r="KC276" s="36"/>
      <c r="KD276" s="52"/>
      <c r="KF276" s="44"/>
      <c r="KJ276" s="44"/>
      <c r="KN276" s="47"/>
      <c r="KO276" s="36"/>
      <c r="KP276" s="52"/>
      <c r="KR276" s="44"/>
      <c r="KV276" s="44"/>
      <c r="KZ276" s="47"/>
      <c r="LA276" s="36"/>
      <c r="LB276" s="52"/>
      <c r="LD276" s="44"/>
      <c r="LH276" s="44"/>
      <c r="LL276" s="47"/>
      <c r="LM276" s="36"/>
      <c r="LN276" s="52"/>
      <c r="LP276" s="44"/>
      <c r="LT276" s="44"/>
      <c r="LX276" s="47"/>
      <c r="LY276" s="36"/>
      <c r="LZ276" s="52"/>
      <c r="MB276" s="44"/>
      <c r="MF276" s="44"/>
      <c r="MJ276" s="47"/>
      <c r="MK276" s="36"/>
      <c r="ML276" s="52"/>
      <c r="MN276" s="44"/>
      <c r="MR276" s="44"/>
      <c r="MV276" s="47"/>
      <c r="MW276" s="36"/>
      <c r="MX276" s="52"/>
      <c r="MZ276" s="44"/>
      <c r="ND276" s="44"/>
      <c r="NH276" s="47"/>
      <c r="NI276" s="36"/>
      <c r="NJ276" s="52"/>
      <c r="NL276" s="44"/>
      <c r="NP276" s="44"/>
      <c r="NT276" s="47"/>
      <c r="NU276" s="36"/>
      <c r="NV276" s="52"/>
      <c r="NX276" s="44"/>
      <c r="OB276" s="44"/>
      <c r="OF276" s="47"/>
      <c r="OG276" s="36"/>
      <c r="OH276" s="52"/>
      <c r="OJ276" s="44"/>
      <c r="ON276" s="44"/>
      <c r="OR276" s="47"/>
      <c r="OS276" s="36"/>
      <c r="OT276" s="52"/>
      <c r="OV276" s="44"/>
      <c r="OZ276" s="44"/>
      <c r="PD276" s="47"/>
      <c r="PE276" s="36"/>
      <c r="PF276" s="52"/>
      <c r="PH276" s="44"/>
      <c r="PL276" s="44"/>
      <c r="PP276" s="47"/>
      <c r="PQ276" s="36"/>
      <c r="PR276" s="52"/>
      <c r="PT276" s="44"/>
      <c r="PX276" s="44"/>
      <c r="QB276" s="47"/>
      <c r="QC276" s="36"/>
      <c r="QD276" s="52"/>
      <c r="QF276" s="44"/>
      <c r="QJ276" s="44"/>
      <c r="QN276" s="47"/>
      <c r="QO276" s="36"/>
      <c r="QP276" s="52"/>
      <c r="QR276" s="44"/>
      <c r="QV276" s="44"/>
      <c r="QZ276" s="47"/>
      <c r="RA276" s="36"/>
      <c r="RB276" s="52"/>
      <c r="RD276" s="44"/>
      <c r="RH276" s="44"/>
      <c r="RL276" s="47"/>
      <c r="RM276" s="36"/>
      <c r="RN276" s="52"/>
      <c r="RP276" s="44"/>
      <c r="RT276" s="44"/>
      <c r="RX276" s="47"/>
      <c r="RY276" s="36"/>
      <c r="RZ276" s="52"/>
      <c r="SB276" s="44"/>
      <c r="SF276" s="44"/>
      <c r="SJ276" s="47"/>
      <c r="SK276" s="36"/>
      <c r="SL276" s="52"/>
      <c r="SN276" s="44"/>
      <c r="SR276" s="44"/>
      <c r="SV276" s="47"/>
      <c r="SW276" s="36"/>
      <c r="SX276" s="52"/>
      <c r="SZ276" s="44"/>
      <c r="TD276" s="44"/>
      <c r="TH276" s="47"/>
      <c r="TI276" s="36"/>
      <c r="TJ276" s="52"/>
      <c r="TL276" s="44"/>
      <c r="TP276" s="44"/>
      <c r="TT276" s="47"/>
      <c r="TU276" s="36"/>
      <c r="TV276" s="52"/>
      <c r="TX276" s="44"/>
      <c r="UB276" s="44"/>
      <c r="UF276" s="47"/>
      <c r="UG276" s="36"/>
      <c r="UH276" s="52"/>
      <c r="UJ276" s="44"/>
      <c r="UN276" s="44"/>
      <c r="UR276" s="47"/>
      <c r="US276" s="36"/>
      <c r="UT276" s="52"/>
      <c r="UV276" s="44"/>
      <c r="UZ276" s="44"/>
      <c r="VD276" s="47"/>
      <c r="VE276" s="36"/>
      <c r="VF276" s="52"/>
      <c r="VH276" s="44"/>
      <c r="VL276" s="44"/>
      <c r="VP276" s="47"/>
      <c r="VQ276" s="36"/>
      <c r="VR276" s="52"/>
      <c r="VT276" s="44"/>
      <c r="VX276" s="44"/>
      <c r="WB276" s="47"/>
      <c r="WC276" s="36"/>
      <c r="WD276" s="52"/>
      <c r="WF276" s="44"/>
      <c r="WJ276" s="44"/>
      <c r="WN276" s="47"/>
      <c r="WO276" s="36"/>
      <c r="WP276" s="52"/>
      <c r="WR276" s="44"/>
      <c r="WV276" s="44"/>
      <c r="WZ276" s="47"/>
      <c r="XA276" s="36"/>
      <c r="XB276" s="52"/>
      <c r="XD276" s="44"/>
      <c r="XH276" s="44"/>
      <c r="XL276" s="47"/>
      <c r="XM276" s="36"/>
      <c r="XN276" s="52"/>
      <c r="XP276" s="44"/>
      <c r="XT276" s="44"/>
      <c r="XX276" s="47"/>
      <c r="XY276" s="36"/>
      <c r="XZ276" s="52"/>
      <c r="YB276" s="44"/>
      <c r="YF276" s="44"/>
      <c r="YJ276" s="47"/>
      <c r="YK276" s="36"/>
      <c r="YL276" s="52"/>
      <c r="YN276" s="44"/>
      <c r="YR276" s="44"/>
      <c r="YV276" s="47"/>
      <c r="YW276" s="36"/>
      <c r="YX276" s="52"/>
      <c r="YZ276" s="44"/>
      <c r="ZD276" s="44"/>
      <c r="ZH276" s="47"/>
      <c r="ZI276" s="36"/>
      <c r="ZJ276" s="52"/>
      <c r="ZL276" s="44"/>
      <c r="ZP276" s="44"/>
      <c r="ZT276" s="47"/>
      <c r="ZU276" s="36"/>
      <c r="ZV276" s="52"/>
      <c r="ZX276" s="44"/>
      <c r="AAB276" s="44"/>
      <c r="AAF276" s="47"/>
      <c r="AAG276" s="36"/>
      <c r="AAH276" s="52"/>
      <c r="AAJ276" s="44"/>
      <c r="AAN276" s="44"/>
      <c r="AAR276" s="47"/>
      <c r="AAS276" s="36"/>
      <c r="AAT276" s="52"/>
      <c r="AAV276" s="44"/>
      <c r="AAZ276" s="44"/>
      <c r="ABD276" s="47"/>
      <c r="ABE276" s="36"/>
      <c r="ABF276" s="52"/>
      <c r="ABH276" s="44"/>
      <c r="ABL276" s="44"/>
      <c r="ABP276" s="47"/>
      <c r="ABQ276" s="36"/>
      <c r="ABR276" s="52"/>
      <c r="ABT276" s="44"/>
      <c r="ABX276" s="44"/>
      <c r="ACB276" s="47"/>
      <c r="ACC276" s="36"/>
      <c r="ACD276" s="52"/>
      <c r="ACF276" s="44"/>
      <c r="ACJ276" s="44"/>
      <c r="ACN276" s="47"/>
      <c r="ACO276" s="36"/>
      <c r="ACP276" s="52"/>
      <c r="ACR276" s="44"/>
      <c r="ACV276" s="44"/>
      <c r="ACZ276" s="47"/>
      <c r="ADA276" s="36"/>
      <c r="ADB276" s="52"/>
      <c r="ADD276" s="44"/>
      <c r="ADH276" s="44"/>
      <c r="ADL276" s="47"/>
      <c r="ADM276" s="36"/>
      <c r="ADN276" s="52"/>
      <c r="ADP276" s="44"/>
      <c r="ADT276" s="44"/>
      <c r="ADX276" s="47"/>
      <c r="ADY276" s="36"/>
      <c r="ADZ276" s="52"/>
      <c r="AEB276" s="44"/>
      <c r="AEF276" s="44"/>
      <c r="AEJ276" s="47"/>
      <c r="AEK276" s="36"/>
      <c r="AEL276" s="52"/>
      <c r="AEN276" s="44"/>
      <c r="AER276" s="44"/>
      <c r="AEV276" s="47"/>
      <c r="AEW276" s="36"/>
      <c r="AEX276" s="52"/>
      <c r="AEZ276" s="44"/>
      <c r="AFD276" s="44"/>
      <c r="AFH276" s="47"/>
      <c r="AFI276" s="36"/>
      <c r="AFJ276" s="52"/>
      <c r="AFL276" s="44"/>
      <c r="AFP276" s="44"/>
      <c r="AFT276" s="47"/>
      <c r="AFU276" s="36"/>
      <c r="AFV276" s="52"/>
      <c r="AFX276" s="44"/>
      <c r="AGB276" s="44"/>
      <c r="AGF276" s="47"/>
      <c r="AGG276" s="36"/>
      <c r="AGH276" s="52"/>
      <c r="AGJ276" s="44"/>
      <c r="AGN276" s="44"/>
      <c r="AGR276" s="47"/>
      <c r="AGS276" s="36"/>
      <c r="AGT276" s="52"/>
      <c r="AGV276" s="44"/>
      <c r="AGZ276" s="44"/>
      <c r="AHD276" s="47"/>
      <c r="AHE276" s="36"/>
      <c r="AHF276" s="52"/>
      <c r="AHH276" s="44"/>
      <c r="AHL276" s="44"/>
      <c r="AHP276" s="47"/>
      <c r="AHQ276" s="36"/>
      <c r="AHR276" s="52"/>
      <c r="AHT276" s="44"/>
      <c r="AHX276" s="44"/>
      <c r="AIB276" s="47"/>
      <c r="AIC276" s="36"/>
      <c r="AID276" s="52"/>
      <c r="AIF276" s="44"/>
      <c r="AIJ276" s="44"/>
      <c r="AIN276" s="47"/>
      <c r="AIO276" s="36"/>
      <c r="AIP276" s="52"/>
      <c r="AIR276" s="44"/>
      <c r="AIV276" s="44"/>
      <c r="AIZ276" s="47"/>
      <c r="AJA276" s="36"/>
      <c r="AJB276" s="52"/>
      <c r="AJD276" s="44"/>
      <c r="AJH276" s="44"/>
      <c r="AJL276" s="47"/>
      <c r="AJM276" s="36"/>
      <c r="AJN276" s="52"/>
      <c r="AJP276" s="44"/>
      <c r="AJT276" s="44"/>
      <c r="AJX276" s="47"/>
      <c r="AJY276" s="36"/>
      <c r="AJZ276" s="52"/>
      <c r="AKB276" s="44"/>
      <c r="AKF276" s="44"/>
      <c r="AKJ276" s="47"/>
      <c r="AKK276" s="36"/>
      <c r="AKL276" s="52"/>
      <c r="AKN276" s="44"/>
      <c r="AKR276" s="44"/>
      <c r="AKV276" s="47"/>
      <c r="AKW276" s="36"/>
      <c r="AKX276" s="52"/>
      <c r="AKZ276" s="44"/>
      <c r="ALD276" s="44"/>
      <c r="ALH276" s="47"/>
      <c r="ALI276" s="36"/>
      <c r="ALJ276" s="52"/>
      <c r="ALL276" s="44"/>
      <c r="ALP276" s="44"/>
      <c r="ALT276" s="47"/>
      <c r="ALU276" s="36"/>
      <c r="ALV276" s="52"/>
      <c r="ALX276" s="44"/>
      <c r="AMB276" s="44"/>
      <c r="AMF276" s="47"/>
      <c r="AMG276" s="36"/>
      <c r="AMH276" s="52"/>
      <c r="AMJ276" s="44"/>
    </row>
    <row r="277" spans="1:1024" s="43" customFormat="1" ht="38.25" x14ac:dyDescent="0.2">
      <c r="A277" s="39" t="s">
        <v>1087</v>
      </c>
      <c r="B277" s="57" t="s">
        <v>859</v>
      </c>
      <c r="C277" s="60" t="s">
        <v>190</v>
      </c>
      <c r="D277" s="61">
        <v>44686</v>
      </c>
      <c r="E277" s="43" t="s">
        <v>860</v>
      </c>
      <c r="F277" s="60" t="s">
        <v>192</v>
      </c>
      <c r="G277" s="43" t="s">
        <v>221</v>
      </c>
      <c r="H277" s="61"/>
      <c r="I277" s="43">
        <v>3</v>
      </c>
      <c r="J277" s="43" t="s">
        <v>194</v>
      </c>
      <c r="K277" s="60" t="s">
        <v>76</v>
      </c>
      <c r="L277" s="47"/>
      <c r="M277" s="37"/>
      <c r="N277" s="52"/>
      <c r="P277" s="44"/>
      <c r="T277" s="44"/>
      <c r="X277" s="47"/>
      <c r="Y277" s="36"/>
      <c r="Z277" s="52"/>
      <c r="AB277" s="44"/>
      <c r="AF277" s="44"/>
      <c r="AJ277" s="47"/>
      <c r="AK277" s="36"/>
      <c r="AL277" s="52"/>
      <c r="AN277" s="44"/>
      <c r="AR277" s="44"/>
      <c r="AV277" s="47"/>
      <c r="AW277" s="36"/>
      <c r="AX277" s="52"/>
      <c r="AZ277" s="44"/>
      <c r="BD277" s="44"/>
      <c r="BH277" s="47"/>
      <c r="BI277" s="36"/>
      <c r="BJ277" s="52"/>
      <c r="BL277" s="44"/>
      <c r="BP277" s="44"/>
      <c r="BT277" s="47"/>
      <c r="BU277" s="36"/>
      <c r="BV277" s="52"/>
      <c r="BX277" s="44"/>
      <c r="CB277" s="44"/>
      <c r="CF277" s="47"/>
      <c r="CG277" s="36"/>
      <c r="CH277" s="52"/>
      <c r="CJ277" s="44"/>
      <c r="CN277" s="44"/>
      <c r="CR277" s="47"/>
      <c r="CS277" s="36"/>
      <c r="CT277" s="52"/>
      <c r="CV277" s="44"/>
      <c r="CZ277" s="44"/>
      <c r="DD277" s="47"/>
      <c r="DE277" s="36"/>
      <c r="DF277" s="52"/>
      <c r="DH277" s="44"/>
      <c r="DL277" s="44"/>
      <c r="DP277" s="47"/>
      <c r="DQ277" s="36"/>
      <c r="DR277" s="52"/>
      <c r="DT277" s="44"/>
      <c r="DX277" s="44"/>
      <c r="EB277" s="47"/>
      <c r="EC277" s="36"/>
      <c r="ED277" s="52"/>
      <c r="EF277" s="44"/>
      <c r="EJ277" s="44"/>
      <c r="EN277" s="47"/>
      <c r="EO277" s="36"/>
      <c r="EP277" s="52"/>
      <c r="ER277" s="44"/>
      <c r="EV277" s="44"/>
      <c r="EZ277" s="47"/>
      <c r="FA277" s="36"/>
      <c r="FB277" s="52"/>
      <c r="FD277" s="44"/>
      <c r="FH277" s="44"/>
      <c r="FL277" s="47"/>
      <c r="FM277" s="36"/>
      <c r="FN277" s="52"/>
      <c r="FP277" s="44"/>
      <c r="FT277" s="44"/>
      <c r="FX277" s="47"/>
      <c r="FY277" s="36"/>
      <c r="FZ277" s="52"/>
      <c r="GB277" s="44"/>
      <c r="GF277" s="44"/>
      <c r="GJ277" s="47"/>
      <c r="GK277" s="36"/>
      <c r="GL277" s="52"/>
      <c r="GN277" s="44"/>
      <c r="GR277" s="44"/>
      <c r="GV277" s="47"/>
      <c r="GW277" s="36"/>
      <c r="GX277" s="52"/>
      <c r="GZ277" s="44"/>
      <c r="HD277" s="44"/>
      <c r="HH277" s="47"/>
      <c r="HI277" s="36"/>
      <c r="HJ277" s="52"/>
      <c r="HL277" s="44"/>
      <c r="HP277" s="44"/>
      <c r="HT277" s="47"/>
      <c r="HU277" s="36"/>
      <c r="HV277" s="52"/>
      <c r="HX277" s="44"/>
      <c r="IB277" s="44"/>
      <c r="IF277" s="47"/>
      <c r="IG277" s="36"/>
      <c r="IH277" s="52"/>
      <c r="IJ277" s="44"/>
      <c r="IN277" s="44"/>
      <c r="IR277" s="47"/>
      <c r="IS277" s="36"/>
      <c r="IT277" s="52"/>
      <c r="IV277" s="44"/>
      <c r="IZ277" s="44"/>
      <c r="JD277" s="47"/>
      <c r="JE277" s="36"/>
      <c r="JF277" s="52"/>
      <c r="JH277" s="44"/>
      <c r="JL277" s="44"/>
      <c r="JP277" s="47"/>
      <c r="JQ277" s="36"/>
      <c r="JR277" s="52"/>
      <c r="JT277" s="44"/>
      <c r="JX277" s="44"/>
      <c r="KB277" s="47"/>
      <c r="KC277" s="36"/>
      <c r="KD277" s="52"/>
      <c r="KF277" s="44"/>
      <c r="KJ277" s="44"/>
      <c r="KN277" s="47"/>
      <c r="KO277" s="36"/>
      <c r="KP277" s="52"/>
      <c r="KR277" s="44"/>
      <c r="KV277" s="44"/>
      <c r="KZ277" s="47"/>
      <c r="LA277" s="36"/>
      <c r="LB277" s="52"/>
      <c r="LD277" s="44"/>
      <c r="LH277" s="44"/>
      <c r="LL277" s="47"/>
      <c r="LM277" s="36"/>
      <c r="LN277" s="52"/>
      <c r="LP277" s="44"/>
      <c r="LT277" s="44"/>
      <c r="LX277" s="47"/>
      <c r="LY277" s="36"/>
      <c r="LZ277" s="52"/>
      <c r="MB277" s="44"/>
      <c r="MF277" s="44"/>
      <c r="MJ277" s="47"/>
      <c r="MK277" s="36"/>
      <c r="ML277" s="52"/>
      <c r="MN277" s="44"/>
      <c r="MR277" s="44"/>
      <c r="MV277" s="47"/>
      <c r="MW277" s="36"/>
      <c r="MX277" s="52"/>
      <c r="MZ277" s="44"/>
      <c r="ND277" s="44"/>
      <c r="NH277" s="47"/>
      <c r="NI277" s="36"/>
      <c r="NJ277" s="52"/>
      <c r="NL277" s="44"/>
      <c r="NP277" s="44"/>
      <c r="NT277" s="47"/>
      <c r="NU277" s="36"/>
      <c r="NV277" s="52"/>
      <c r="NX277" s="44"/>
      <c r="OB277" s="44"/>
      <c r="OF277" s="47"/>
      <c r="OG277" s="36"/>
      <c r="OH277" s="52"/>
      <c r="OJ277" s="44"/>
      <c r="ON277" s="44"/>
      <c r="OR277" s="47"/>
      <c r="OS277" s="36"/>
      <c r="OT277" s="52"/>
      <c r="OV277" s="44"/>
      <c r="OZ277" s="44"/>
      <c r="PD277" s="47"/>
      <c r="PE277" s="36"/>
      <c r="PF277" s="52"/>
      <c r="PH277" s="44"/>
      <c r="PL277" s="44"/>
      <c r="PP277" s="47"/>
      <c r="PQ277" s="36"/>
      <c r="PR277" s="52"/>
      <c r="PT277" s="44"/>
      <c r="PX277" s="44"/>
      <c r="QB277" s="47"/>
      <c r="QC277" s="36"/>
      <c r="QD277" s="52"/>
      <c r="QF277" s="44"/>
      <c r="QJ277" s="44"/>
      <c r="QN277" s="47"/>
      <c r="QO277" s="36"/>
      <c r="QP277" s="52"/>
      <c r="QR277" s="44"/>
      <c r="QV277" s="44"/>
      <c r="QZ277" s="47"/>
      <c r="RA277" s="36"/>
      <c r="RB277" s="52"/>
      <c r="RD277" s="44"/>
      <c r="RH277" s="44"/>
      <c r="RL277" s="47"/>
      <c r="RM277" s="36"/>
      <c r="RN277" s="52"/>
      <c r="RP277" s="44"/>
      <c r="RT277" s="44"/>
      <c r="RX277" s="47"/>
      <c r="RY277" s="36"/>
      <c r="RZ277" s="52"/>
      <c r="SB277" s="44"/>
      <c r="SF277" s="44"/>
      <c r="SJ277" s="47"/>
      <c r="SK277" s="36"/>
      <c r="SL277" s="52"/>
      <c r="SN277" s="44"/>
      <c r="SR277" s="44"/>
      <c r="SV277" s="47"/>
      <c r="SW277" s="36"/>
      <c r="SX277" s="52"/>
      <c r="SZ277" s="44"/>
      <c r="TD277" s="44"/>
      <c r="TH277" s="47"/>
      <c r="TI277" s="36"/>
      <c r="TJ277" s="52"/>
      <c r="TL277" s="44"/>
      <c r="TP277" s="44"/>
      <c r="TT277" s="47"/>
      <c r="TU277" s="36"/>
      <c r="TV277" s="52"/>
      <c r="TX277" s="44"/>
      <c r="UB277" s="44"/>
      <c r="UF277" s="47"/>
      <c r="UG277" s="36"/>
      <c r="UH277" s="52"/>
      <c r="UJ277" s="44"/>
      <c r="UN277" s="44"/>
      <c r="UR277" s="47"/>
      <c r="US277" s="36"/>
      <c r="UT277" s="52"/>
      <c r="UV277" s="44"/>
      <c r="UZ277" s="44"/>
      <c r="VD277" s="47"/>
      <c r="VE277" s="36"/>
      <c r="VF277" s="52"/>
      <c r="VH277" s="44"/>
      <c r="VL277" s="44"/>
      <c r="VP277" s="47"/>
      <c r="VQ277" s="36"/>
      <c r="VR277" s="52"/>
      <c r="VT277" s="44"/>
      <c r="VX277" s="44"/>
      <c r="WB277" s="47"/>
      <c r="WC277" s="36"/>
      <c r="WD277" s="52"/>
      <c r="WF277" s="44"/>
      <c r="WJ277" s="44"/>
      <c r="WN277" s="47"/>
      <c r="WO277" s="36"/>
      <c r="WP277" s="52"/>
      <c r="WR277" s="44"/>
      <c r="WV277" s="44"/>
      <c r="WZ277" s="47"/>
      <c r="XA277" s="36"/>
      <c r="XB277" s="52"/>
      <c r="XD277" s="44"/>
      <c r="XH277" s="44"/>
      <c r="XL277" s="47"/>
      <c r="XM277" s="36"/>
      <c r="XN277" s="52"/>
      <c r="XP277" s="44"/>
      <c r="XT277" s="44"/>
      <c r="XX277" s="47"/>
      <c r="XY277" s="36"/>
      <c r="XZ277" s="52"/>
      <c r="YB277" s="44"/>
      <c r="YF277" s="44"/>
      <c r="YJ277" s="47"/>
      <c r="YK277" s="36"/>
      <c r="YL277" s="52"/>
      <c r="YN277" s="44"/>
      <c r="YR277" s="44"/>
      <c r="YV277" s="47"/>
      <c r="YW277" s="36"/>
      <c r="YX277" s="52"/>
      <c r="YZ277" s="44"/>
      <c r="ZD277" s="44"/>
      <c r="ZH277" s="47"/>
      <c r="ZI277" s="36"/>
      <c r="ZJ277" s="52"/>
      <c r="ZL277" s="44"/>
      <c r="ZP277" s="44"/>
      <c r="ZT277" s="47"/>
      <c r="ZU277" s="36"/>
      <c r="ZV277" s="52"/>
      <c r="ZX277" s="44"/>
      <c r="AAB277" s="44"/>
      <c r="AAF277" s="47"/>
      <c r="AAG277" s="36"/>
      <c r="AAH277" s="52"/>
      <c r="AAJ277" s="44"/>
      <c r="AAN277" s="44"/>
      <c r="AAR277" s="47"/>
      <c r="AAS277" s="36"/>
      <c r="AAT277" s="52"/>
      <c r="AAV277" s="44"/>
      <c r="AAZ277" s="44"/>
      <c r="ABD277" s="47"/>
      <c r="ABE277" s="36"/>
      <c r="ABF277" s="52"/>
      <c r="ABH277" s="44"/>
      <c r="ABL277" s="44"/>
      <c r="ABP277" s="47"/>
      <c r="ABQ277" s="36"/>
      <c r="ABR277" s="52"/>
      <c r="ABT277" s="44"/>
      <c r="ABX277" s="44"/>
      <c r="ACB277" s="47"/>
      <c r="ACC277" s="36"/>
      <c r="ACD277" s="52"/>
      <c r="ACF277" s="44"/>
      <c r="ACJ277" s="44"/>
      <c r="ACN277" s="47"/>
      <c r="ACO277" s="36"/>
      <c r="ACP277" s="52"/>
      <c r="ACR277" s="44"/>
      <c r="ACV277" s="44"/>
      <c r="ACZ277" s="47"/>
      <c r="ADA277" s="36"/>
      <c r="ADB277" s="52"/>
      <c r="ADD277" s="44"/>
      <c r="ADH277" s="44"/>
      <c r="ADL277" s="47"/>
      <c r="ADM277" s="36"/>
      <c r="ADN277" s="52"/>
      <c r="ADP277" s="44"/>
      <c r="ADT277" s="44"/>
      <c r="ADX277" s="47"/>
      <c r="ADY277" s="36"/>
      <c r="ADZ277" s="52"/>
      <c r="AEB277" s="44"/>
      <c r="AEF277" s="44"/>
      <c r="AEJ277" s="47"/>
      <c r="AEK277" s="36"/>
      <c r="AEL277" s="52"/>
      <c r="AEN277" s="44"/>
      <c r="AER277" s="44"/>
      <c r="AEV277" s="47"/>
      <c r="AEW277" s="36"/>
      <c r="AEX277" s="52"/>
      <c r="AEZ277" s="44"/>
      <c r="AFD277" s="44"/>
      <c r="AFH277" s="47"/>
      <c r="AFI277" s="36"/>
      <c r="AFJ277" s="52"/>
      <c r="AFL277" s="44"/>
      <c r="AFP277" s="44"/>
      <c r="AFT277" s="47"/>
      <c r="AFU277" s="36"/>
      <c r="AFV277" s="52"/>
      <c r="AFX277" s="44"/>
      <c r="AGB277" s="44"/>
      <c r="AGF277" s="47"/>
      <c r="AGG277" s="36"/>
      <c r="AGH277" s="52"/>
      <c r="AGJ277" s="44"/>
      <c r="AGN277" s="44"/>
      <c r="AGR277" s="47"/>
      <c r="AGS277" s="36"/>
      <c r="AGT277" s="52"/>
      <c r="AGV277" s="44"/>
      <c r="AGZ277" s="44"/>
      <c r="AHD277" s="47"/>
      <c r="AHE277" s="36"/>
      <c r="AHF277" s="52"/>
      <c r="AHH277" s="44"/>
      <c r="AHL277" s="44"/>
      <c r="AHP277" s="47"/>
      <c r="AHQ277" s="36"/>
      <c r="AHR277" s="52"/>
      <c r="AHT277" s="44"/>
      <c r="AHX277" s="44"/>
      <c r="AIB277" s="47"/>
      <c r="AIC277" s="36"/>
      <c r="AID277" s="52"/>
      <c r="AIF277" s="44"/>
      <c r="AIJ277" s="44"/>
      <c r="AIN277" s="47"/>
      <c r="AIO277" s="36"/>
      <c r="AIP277" s="52"/>
      <c r="AIR277" s="44"/>
      <c r="AIV277" s="44"/>
      <c r="AIZ277" s="47"/>
      <c r="AJA277" s="36"/>
      <c r="AJB277" s="52"/>
      <c r="AJD277" s="44"/>
      <c r="AJH277" s="44"/>
      <c r="AJL277" s="47"/>
      <c r="AJM277" s="36"/>
      <c r="AJN277" s="52"/>
      <c r="AJP277" s="44"/>
      <c r="AJT277" s="44"/>
      <c r="AJX277" s="47"/>
      <c r="AJY277" s="36"/>
      <c r="AJZ277" s="52"/>
      <c r="AKB277" s="44"/>
      <c r="AKF277" s="44"/>
      <c r="AKJ277" s="47"/>
      <c r="AKK277" s="36"/>
      <c r="AKL277" s="52"/>
      <c r="AKN277" s="44"/>
      <c r="AKR277" s="44"/>
      <c r="AKV277" s="47"/>
      <c r="AKW277" s="36"/>
      <c r="AKX277" s="52"/>
      <c r="AKZ277" s="44"/>
      <c r="ALD277" s="44"/>
      <c r="ALH277" s="47"/>
      <c r="ALI277" s="36"/>
      <c r="ALJ277" s="52"/>
      <c r="ALL277" s="44"/>
      <c r="ALP277" s="44"/>
      <c r="ALT277" s="47"/>
      <c r="ALU277" s="36"/>
      <c r="ALV277" s="52"/>
      <c r="ALX277" s="44"/>
      <c r="AMB277" s="44"/>
      <c r="AMF277" s="47"/>
      <c r="AMG277" s="36"/>
      <c r="AMH277" s="52"/>
      <c r="AMJ277" s="44"/>
    </row>
    <row r="278" spans="1:1024" s="43" customFormat="1" x14ac:dyDescent="0.2">
      <c r="A278" s="39" t="s">
        <v>1087</v>
      </c>
      <c r="B278" s="57" t="s">
        <v>861</v>
      </c>
      <c r="C278" s="60" t="s">
        <v>190</v>
      </c>
      <c r="D278" s="61">
        <v>44691</v>
      </c>
      <c r="E278" s="43" t="s">
        <v>862</v>
      </c>
      <c r="F278" s="60" t="s">
        <v>192</v>
      </c>
      <c r="G278" s="43" t="s">
        <v>221</v>
      </c>
      <c r="H278" s="61"/>
      <c r="I278" s="43">
        <v>6</v>
      </c>
      <c r="J278" s="43" t="s">
        <v>194</v>
      </c>
      <c r="K278" s="60" t="s">
        <v>76</v>
      </c>
      <c r="L278" s="47"/>
      <c r="M278" s="37"/>
      <c r="N278" s="52"/>
      <c r="P278" s="44"/>
      <c r="T278" s="44"/>
      <c r="X278" s="47"/>
      <c r="Y278" s="36"/>
      <c r="Z278" s="52"/>
      <c r="AB278" s="44"/>
      <c r="AF278" s="44"/>
      <c r="AJ278" s="47"/>
      <c r="AK278" s="36"/>
      <c r="AL278" s="52"/>
      <c r="AN278" s="44"/>
      <c r="AR278" s="44"/>
      <c r="AV278" s="47"/>
      <c r="AW278" s="36"/>
      <c r="AX278" s="52"/>
      <c r="AZ278" s="44"/>
      <c r="BD278" s="44"/>
      <c r="BH278" s="47"/>
      <c r="BI278" s="36"/>
      <c r="BJ278" s="52"/>
      <c r="BL278" s="44"/>
      <c r="BP278" s="44"/>
      <c r="BT278" s="47"/>
      <c r="BU278" s="36"/>
      <c r="BV278" s="52"/>
      <c r="BX278" s="44"/>
      <c r="CB278" s="44"/>
      <c r="CF278" s="47"/>
      <c r="CG278" s="36"/>
      <c r="CH278" s="52"/>
      <c r="CJ278" s="44"/>
      <c r="CN278" s="44"/>
      <c r="CR278" s="47"/>
      <c r="CS278" s="36"/>
      <c r="CT278" s="52"/>
      <c r="CV278" s="44"/>
      <c r="CZ278" s="44"/>
      <c r="DD278" s="47"/>
      <c r="DE278" s="36"/>
      <c r="DF278" s="52"/>
      <c r="DH278" s="44"/>
      <c r="DL278" s="44"/>
      <c r="DP278" s="47"/>
      <c r="DQ278" s="36"/>
      <c r="DR278" s="52"/>
      <c r="DT278" s="44"/>
      <c r="DX278" s="44"/>
      <c r="EB278" s="47"/>
      <c r="EC278" s="36"/>
      <c r="ED278" s="52"/>
      <c r="EF278" s="44"/>
      <c r="EJ278" s="44"/>
      <c r="EN278" s="47"/>
      <c r="EO278" s="36"/>
      <c r="EP278" s="52"/>
      <c r="ER278" s="44"/>
      <c r="EV278" s="44"/>
      <c r="EZ278" s="47"/>
      <c r="FA278" s="36"/>
      <c r="FB278" s="52"/>
      <c r="FD278" s="44"/>
      <c r="FH278" s="44"/>
      <c r="FL278" s="47"/>
      <c r="FM278" s="36"/>
      <c r="FN278" s="52"/>
      <c r="FP278" s="44"/>
      <c r="FT278" s="44"/>
      <c r="FX278" s="47"/>
      <c r="FY278" s="36"/>
      <c r="FZ278" s="52"/>
      <c r="GB278" s="44"/>
      <c r="GF278" s="44"/>
      <c r="GJ278" s="47"/>
      <c r="GK278" s="36"/>
      <c r="GL278" s="52"/>
      <c r="GN278" s="44"/>
      <c r="GR278" s="44"/>
      <c r="GV278" s="47"/>
      <c r="GW278" s="36"/>
      <c r="GX278" s="52"/>
      <c r="GZ278" s="44"/>
      <c r="HD278" s="44"/>
      <c r="HH278" s="47"/>
      <c r="HI278" s="36"/>
      <c r="HJ278" s="52"/>
      <c r="HL278" s="44"/>
      <c r="HP278" s="44"/>
      <c r="HT278" s="47"/>
      <c r="HU278" s="36"/>
      <c r="HV278" s="52"/>
      <c r="HX278" s="44"/>
      <c r="IB278" s="44"/>
      <c r="IF278" s="47"/>
      <c r="IG278" s="36"/>
      <c r="IH278" s="52"/>
      <c r="IJ278" s="44"/>
      <c r="IN278" s="44"/>
      <c r="IR278" s="47"/>
      <c r="IS278" s="36"/>
      <c r="IT278" s="52"/>
      <c r="IV278" s="44"/>
      <c r="IZ278" s="44"/>
      <c r="JD278" s="47"/>
      <c r="JE278" s="36"/>
      <c r="JF278" s="52"/>
      <c r="JH278" s="44"/>
      <c r="JL278" s="44"/>
      <c r="JP278" s="47"/>
      <c r="JQ278" s="36"/>
      <c r="JR278" s="52"/>
      <c r="JT278" s="44"/>
      <c r="JX278" s="44"/>
      <c r="KB278" s="47"/>
      <c r="KC278" s="36"/>
      <c r="KD278" s="52"/>
      <c r="KF278" s="44"/>
      <c r="KJ278" s="44"/>
      <c r="KN278" s="47"/>
      <c r="KO278" s="36"/>
      <c r="KP278" s="52"/>
      <c r="KR278" s="44"/>
      <c r="KV278" s="44"/>
      <c r="KZ278" s="47"/>
      <c r="LA278" s="36"/>
      <c r="LB278" s="52"/>
      <c r="LD278" s="44"/>
      <c r="LH278" s="44"/>
      <c r="LL278" s="47"/>
      <c r="LM278" s="36"/>
      <c r="LN278" s="52"/>
      <c r="LP278" s="44"/>
      <c r="LT278" s="44"/>
      <c r="LX278" s="47"/>
      <c r="LY278" s="36"/>
      <c r="LZ278" s="52"/>
      <c r="MB278" s="44"/>
      <c r="MF278" s="44"/>
      <c r="MJ278" s="47"/>
      <c r="MK278" s="36"/>
      <c r="ML278" s="52"/>
      <c r="MN278" s="44"/>
      <c r="MR278" s="44"/>
      <c r="MV278" s="47"/>
      <c r="MW278" s="36"/>
      <c r="MX278" s="52"/>
      <c r="MZ278" s="44"/>
      <c r="ND278" s="44"/>
      <c r="NH278" s="47"/>
      <c r="NI278" s="36"/>
      <c r="NJ278" s="52"/>
      <c r="NL278" s="44"/>
      <c r="NP278" s="44"/>
      <c r="NT278" s="47"/>
      <c r="NU278" s="36"/>
      <c r="NV278" s="52"/>
      <c r="NX278" s="44"/>
      <c r="OB278" s="44"/>
      <c r="OF278" s="47"/>
      <c r="OG278" s="36"/>
      <c r="OH278" s="52"/>
      <c r="OJ278" s="44"/>
      <c r="ON278" s="44"/>
      <c r="OR278" s="47"/>
      <c r="OS278" s="36"/>
      <c r="OT278" s="52"/>
      <c r="OV278" s="44"/>
      <c r="OZ278" s="44"/>
      <c r="PD278" s="47"/>
      <c r="PE278" s="36"/>
      <c r="PF278" s="52"/>
      <c r="PH278" s="44"/>
      <c r="PL278" s="44"/>
      <c r="PP278" s="47"/>
      <c r="PQ278" s="36"/>
      <c r="PR278" s="52"/>
      <c r="PT278" s="44"/>
      <c r="PX278" s="44"/>
      <c r="QB278" s="47"/>
      <c r="QC278" s="36"/>
      <c r="QD278" s="52"/>
      <c r="QF278" s="44"/>
      <c r="QJ278" s="44"/>
      <c r="QN278" s="47"/>
      <c r="QO278" s="36"/>
      <c r="QP278" s="52"/>
      <c r="QR278" s="44"/>
      <c r="QV278" s="44"/>
      <c r="QZ278" s="47"/>
      <c r="RA278" s="36"/>
      <c r="RB278" s="52"/>
      <c r="RD278" s="44"/>
      <c r="RH278" s="44"/>
      <c r="RL278" s="47"/>
      <c r="RM278" s="36"/>
      <c r="RN278" s="52"/>
      <c r="RP278" s="44"/>
      <c r="RT278" s="44"/>
      <c r="RX278" s="47"/>
      <c r="RY278" s="36"/>
      <c r="RZ278" s="52"/>
      <c r="SB278" s="44"/>
      <c r="SF278" s="44"/>
      <c r="SJ278" s="47"/>
      <c r="SK278" s="36"/>
      <c r="SL278" s="52"/>
      <c r="SN278" s="44"/>
      <c r="SR278" s="44"/>
      <c r="SV278" s="47"/>
      <c r="SW278" s="36"/>
      <c r="SX278" s="52"/>
      <c r="SZ278" s="44"/>
      <c r="TD278" s="44"/>
      <c r="TH278" s="47"/>
      <c r="TI278" s="36"/>
      <c r="TJ278" s="52"/>
      <c r="TL278" s="44"/>
      <c r="TP278" s="44"/>
      <c r="TT278" s="47"/>
      <c r="TU278" s="36"/>
      <c r="TV278" s="52"/>
      <c r="TX278" s="44"/>
      <c r="UB278" s="44"/>
      <c r="UF278" s="47"/>
      <c r="UG278" s="36"/>
      <c r="UH278" s="52"/>
      <c r="UJ278" s="44"/>
      <c r="UN278" s="44"/>
      <c r="UR278" s="47"/>
      <c r="US278" s="36"/>
      <c r="UT278" s="52"/>
      <c r="UV278" s="44"/>
      <c r="UZ278" s="44"/>
      <c r="VD278" s="47"/>
      <c r="VE278" s="36"/>
      <c r="VF278" s="52"/>
      <c r="VH278" s="44"/>
      <c r="VL278" s="44"/>
      <c r="VP278" s="47"/>
      <c r="VQ278" s="36"/>
      <c r="VR278" s="52"/>
      <c r="VT278" s="44"/>
      <c r="VX278" s="44"/>
      <c r="WB278" s="47"/>
      <c r="WC278" s="36"/>
      <c r="WD278" s="52"/>
      <c r="WF278" s="44"/>
      <c r="WJ278" s="44"/>
      <c r="WN278" s="47"/>
      <c r="WO278" s="36"/>
      <c r="WP278" s="52"/>
      <c r="WR278" s="44"/>
      <c r="WV278" s="44"/>
      <c r="WZ278" s="47"/>
      <c r="XA278" s="36"/>
      <c r="XB278" s="52"/>
      <c r="XD278" s="44"/>
      <c r="XH278" s="44"/>
      <c r="XL278" s="47"/>
      <c r="XM278" s="36"/>
      <c r="XN278" s="52"/>
      <c r="XP278" s="44"/>
      <c r="XT278" s="44"/>
      <c r="XX278" s="47"/>
      <c r="XY278" s="36"/>
      <c r="XZ278" s="52"/>
      <c r="YB278" s="44"/>
      <c r="YF278" s="44"/>
      <c r="YJ278" s="47"/>
      <c r="YK278" s="36"/>
      <c r="YL278" s="52"/>
      <c r="YN278" s="44"/>
      <c r="YR278" s="44"/>
      <c r="YV278" s="47"/>
      <c r="YW278" s="36"/>
      <c r="YX278" s="52"/>
      <c r="YZ278" s="44"/>
      <c r="ZD278" s="44"/>
      <c r="ZH278" s="47"/>
      <c r="ZI278" s="36"/>
      <c r="ZJ278" s="52"/>
      <c r="ZL278" s="44"/>
      <c r="ZP278" s="44"/>
      <c r="ZT278" s="47"/>
      <c r="ZU278" s="36"/>
      <c r="ZV278" s="52"/>
      <c r="ZX278" s="44"/>
      <c r="AAB278" s="44"/>
      <c r="AAF278" s="47"/>
      <c r="AAG278" s="36"/>
      <c r="AAH278" s="52"/>
      <c r="AAJ278" s="44"/>
      <c r="AAN278" s="44"/>
      <c r="AAR278" s="47"/>
      <c r="AAS278" s="36"/>
      <c r="AAT278" s="52"/>
      <c r="AAV278" s="44"/>
      <c r="AAZ278" s="44"/>
      <c r="ABD278" s="47"/>
      <c r="ABE278" s="36"/>
      <c r="ABF278" s="52"/>
      <c r="ABH278" s="44"/>
      <c r="ABL278" s="44"/>
      <c r="ABP278" s="47"/>
      <c r="ABQ278" s="36"/>
      <c r="ABR278" s="52"/>
      <c r="ABT278" s="44"/>
      <c r="ABX278" s="44"/>
      <c r="ACB278" s="47"/>
      <c r="ACC278" s="36"/>
      <c r="ACD278" s="52"/>
      <c r="ACF278" s="44"/>
      <c r="ACJ278" s="44"/>
      <c r="ACN278" s="47"/>
      <c r="ACO278" s="36"/>
      <c r="ACP278" s="52"/>
      <c r="ACR278" s="44"/>
      <c r="ACV278" s="44"/>
      <c r="ACZ278" s="47"/>
      <c r="ADA278" s="36"/>
      <c r="ADB278" s="52"/>
      <c r="ADD278" s="44"/>
      <c r="ADH278" s="44"/>
      <c r="ADL278" s="47"/>
      <c r="ADM278" s="36"/>
      <c r="ADN278" s="52"/>
      <c r="ADP278" s="44"/>
      <c r="ADT278" s="44"/>
      <c r="ADX278" s="47"/>
      <c r="ADY278" s="36"/>
      <c r="ADZ278" s="52"/>
      <c r="AEB278" s="44"/>
      <c r="AEF278" s="44"/>
      <c r="AEJ278" s="47"/>
      <c r="AEK278" s="36"/>
      <c r="AEL278" s="52"/>
      <c r="AEN278" s="44"/>
      <c r="AER278" s="44"/>
      <c r="AEV278" s="47"/>
      <c r="AEW278" s="36"/>
      <c r="AEX278" s="52"/>
      <c r="AEZ278" s="44"/>
      <c r="AFD278" s="44"/>
      <c r="AFH278" s="47"/>
      <c r="AFI278" s="36"/>
      <c r="AFJ278" s="52"/>
      <c r="AFL278" s="44"/>
      <c r="AFP278" s="44"/>
      <c r="AFT278" s="47"/>
      <c r="AFU278" s="36"/>
      <c r="AFV278" s="52"/>
      <c r="AFX278" s="44"/>
      <c r="AGB278" s="44"/>
      <c r="AGF278" s="47"/>
      <c r="AGG278" s="36"/>
      <c r="AGH278" s="52"/>
      <c r="AGJ278" s="44"/>
      <c r="AGN278" s="44"/>
      <c r="AGR278" s="47"/>
      <c r="AGS278" s="36"/>
      <c r="AGT278" s="52"/>
      <c r="AGV278" s="44"/>
      <c r="AGZ278" s="44"/>
      <c r="AHD278" s="47"/>
      <c r="AHE278" s="36"/>
      <c r="AHF278" s="52"/>
      <c r="AHH278" s="44"/>
      <c r="AHL278" s="44"/>
      <c r="AHP278" s="47"/>
      <c r="AHQ278" s="36"/>
      <c r="AHR278" s="52"/>
      <c r="AHT278" s="44"/>
      <c r="AHX278" s="44"/>
      <c r="AIB278" s="47"/>
      <c r="AIC278" s="36"/>
      <c r="AID278" s="52"/>
      <c r="AIF278" s="44"/>
      <c r="AIJ278" s="44"/>
      <c r="AIN278" s="47"/>
      <c r="AIO278" s="36"/>
      <c r="AIP278" s="52"/>
      <c r="AIR278" s="44"/>
      <c r="AIV278" s="44"/>
      <c r="AIZ278" s="47"/>
      <c r="AJA278" s="36"/>
      <c r="AJB278" s="52"/>
      <c r="AJD278" s="44"/>
      <c r="AJH278" s="44"/>
      <c r="AJL278" s="47"/>
      <c r="AJM278" s="36"/>
      <c r="AJN278" s="52"/>
      <c r="AJP278" s="44"/>
      <c r="AJT278" s="44"/>
      <c r="AJX278" s="47"/>
      <c r="AJY278" s="36"/>
      <c r="AJZ278" s="52"/>
      <c r="AKB278" s="44"/>
      <c r="AKF278" s="44"/>
      <c r="AKJ278" s="47"/>
      <c r="AKK278" s="36"/>
      <c r="AKL278" s="52"/>
      <c r="AKN278" s="44"/>
      <c r="AKR278" s="44"/>
      <c r="AKV278" s="47"/>
      <c r="AKW278" s="36"/>
      <c r="AKX278" s="52"/>
      <c r="AKZ278" s="44"/>
      <c r="ALD278" s="44"/>
      <c r="ALH278" s="47"/>
      <c r="ALI278" s="36"/>
      <c r="ALJ278" s="52"/>
      <c r="ALL278" s="44"/>
      <c r="ALP278" s="44"/>
      <c r="ALT278" s="47"/>
      <c r="ALU278" s="36"/>
      <c r="ALV278" s="52"/>
      <c r="ALX278" s="44"/>
      <c r="AMB278" s="44"/>
      <c r="AMF278" s="47"/>
      <c r="AMG278" s="36"/>
      <c r="AMH278" s="52"/>
      <c r="AMJ278" s="44"/>
    </row>
    <row r="279" spans="1:1024" s="43" customFormat="1" x14ac:dyDescent="0.2">
      <c r="A279" s="39" t="s">
        <v>1087</v>
      </c>
      <c r="B279" s="57" t="s">
        <v>863</v>
      </c>
      <c r="C279" s="60" t="s">
        <v>190</v>
      </c>
      <c r="D279" s="61">
        <v>44692</v>
      </c>
      <c r="E279" s="43" t="s">
        <v>864</v>
      </c>
      <c r="F279" s="60" t="s">
        <v>192</v>
      </c>
      <c r="G279" s="43" t="s">
        <v>593</v>
      </c>
      <c r="H279" s="61"/>
      <c r="I279" s="43">
        <v>5</v>
      </c>
      <c r="J279" s="43" t="s">
        <v>194</v>
      </c>
      <c r="K279" s="60" t="s">
        <v>76</v>
      </c>
      <c r="L279" s="47"/>
      <c r="M279" s="37"/>
      <c r="N279" s="52"/>
      <c r="P279" s="44"/>
      <c r="T279" s="44"/>
      <c r="X279" s="47"/>
      <c r="Y279" s="36"/>
      <c r="Z279" s="52"/>
      <c r="AB279" s="44"/>
      <c r="AF279" s="44"/>
      <c r="AJ279" s="47"/>
      <c r="AK279" s="36"/>
      <c r="AL279" s="52"/>
      <c r="AN279" s="44"/>
      <c r="AR279" s="44"/>
      <c r="AV279" s="47"/>
      <c r="AW279" s="36"/>
      <c r="AX279" s="52"/>
      <c r="AZ279" s="44"/>
      <c r="BD279" s="44"/>
      <c r="BH279" s="47"/>
      <c r="BI279" s="36"/>
      <c r="BJ279" s="52"/>
      <c r="BL279" s="44"/>
      <c r="BP279" s="44"/>
      <c r="BT279" s="47"/>
      <c r="BU279" s="36"/>
      <c r="BV279" s="52"/>
      <c r="BX279" s="44"/>
      <c r="CB279" s="44"/>
      <c r="CF279" s="47"/>
      <c r="CG279" s="36"/>
      <c r="CH279" s="52"/>
      <c r="CJ279" s="44"/>
      <c r="CN279" s="44"/>
      <c r="CR279" s="47"/>
      <c r="CS279" s="36"/>
      <c r="CT279" s="52"/>
      <c r="CV279" s="44"/>
      <c r="CZ279" s="44"/>
      <c r="DD279" s="47"/>
      <c r="DE279" s="36"/>
      <c r="DF279" s="52"/>
      <c r="DH279" s="44"/>
      <c r="DL279" s="44"/>
      <c r="DP279" s="47"/>
      <c r="DQ279" s="36"/>
      <c r="DR279" s="52"/>
      <c r="DT279" s="44"/>
      <c r="DX279" s="44"/>
      <c r="EB279" s="47"/>
      <c r="EC279" s="36"/>
      <c r="ED279" s="52"/>
      <c r="EF279" s="44"/>
      <c r="EJ279" s="44"/>
      <c r="EN279" s="47"/>
      <c r="EO279" s="36"/>
      <c r="EP279" s="52"/>
      <c r="ER279" s="44"/>
      <c r="EV279" s="44"/>
      <c r="EZ279" s="47"/>
      <c r="FA279" s="36"/>
      <c r="FB279" s="52"/>
      <c r="FD279" s="44"/>
      <c r="FH279" s="44"/>
      <c r="FL279" s="47"/>
      <c r="FM279" s="36"/>
      <c r="FN279" s="52"/>
      <c r="FP279" s="44"/>
      <c r="FT279" s="44"/>
      <c r="FX279" s="47"/>
      <c r="FY279" s="36"/>
      <c r="FZ279" s="52"/>
      <c r="GB279" s="44"/>
      <c r="GF279" s="44"/>
      <c r="GJ279" s="47"/>
      <c r="GK279" s="36"/>
      <c r="GL279" s="52"/>
      <c r="GN279" s="44"/>
      <c r="GR279" s="44"/>
      <c r="GV279" s="47"/>
      <c r="GW279" s="36"/>
      <c r="GX279" s="52"/>
      <c r="GZ279" s="44"/>
      <c r="HD279" s="44"/>
      <c r="HH279" s="47"/>
      <c r="HI279" s="36"/>
      <c r="HJ279" s="52"/>
      <c r="HL279" s="44"/>
      <c r="HP279" s="44"/>
      <c r="HT279" s="47"/>
      <c r="HU279" s="36"/>
      <c r="HV279" s="52"/>
      <c r="HX279" s="44"/>
      <c r="IB279" s="44"/>
      <c r="IF279" s="47"/>
      <c r="IG279" s="36"/>
      <c r="IH279" s="52"/>
      <c r="IJ279" s="44"/>
      <c r="IN279" s="44"/>
      <c r="IR279" s="47"/>
      <c r="IS279" s="36"/>
      <c r="IT279" s="52"/>
      <c r="IV279" s="44"/>
      <c r="IZ279" s="44"/>
      <c r="JD279" s="47"/>
      <c r="JE279" s="36"/>
      <c r="JF279" s="52"/>
      <c r="JH279" s="44"/>
      <c r="JL279" s="44"/>
      <c r="JP279" s="47"/>
      <c r="JQ279" s="36"/>
      <c r="JR279" s="52"/>
      <c r="JT279" s="44"/>
      <c r="JX279" s="44"/>
      <c r="KB279" s="47"/>
      <c r="KC279" s="36"/>
      <c r="KD279" s="52"/>
      <c r="KF279" s="44"/>
      <c r="KJ279" s="44"/>
      <c r="KN279" s="47"/>
      <c r="KO279" s="36"/>
      <c r="KP279" s="52"/>
      <c r="KR279" s="44"/>
      <c r="KV279" s="44"/>
      <c r="KZ279" s="47"/>
      <c r="LA279" s="36"/>
      <c r="LB279" s="52"/>
      <c r="LD279" s="44"/>
      <c r="LH279" s="44"/>
      <c r="LL279" s="47"/>
      <c r="LM279" s="36"/>
      <c r="LN279" s="52"/>
      <c r="LP279" s="44"/>
      <c r="LT279" s="44"/>
      <c r="LX279" s="47"/>
      <c r="LY279" s="36"/>
      <c r="LZ279" s="52"/>
      <c r="MB279" s="44"/>
      <c r="MF279" s="44"/>
      <c r="MJ279" s="47"/>
      <c r="MK279" s="36"/>
      <c r="ML279" s="52"/>
      <c r="MN279" s="44"/>
      <c r="MR279" s="44"/>
      <c r="MV279" s="47"/>
      <c r="MW279" s="36"/>
      <c r="MX279" s="52"/>
      <c r="MZ279" s="44"/>
      <c r="ND279" s="44"/>
      <c r="NH279" s="47"/>
      <c r="NI279" s="36"/>
      <c r="NJ279" s="52"/>
      <c r="NL279" s="44"/>
      <c r="NP279" s="44"/>
      <c r="NT279" s="47"/>
      <c r="NU279" s="36"/>
      <c r="NV279" s="52"/>
      <c r="NX279" s="44"/>
      <c r="OB279" s="44"/>
      <c r="OF279" s="47"/>
      <c r="OG279" s="36"/>
      <c r="OH279" s="52"/>
      <c r="OJ279" s="44"/>
      <c r="ON279" s="44"/>
      <c r="OR279" s="47"/>
      <c r="OS279" s="36"/>
      <c r="OT279" s="52"/>
      <c r="OV279" s="44"/>
      <c r="OZ279" s="44"/>
      <c r="PD279" s="47"/>
      <c r="PE279" s="36"/>
      <c r="PF279" s="52"/>
      <c r="PH279" s="44"/>
      <c r="PL279" s="44"/>
      <c r="PP279" s="47"/>
      <c r="PQ279" s="36"/>
      <c r="PR279" s="52"/>
      <c r="PT279" s="44"/>
      <c r="PX279" s="44"/>
      <c r="QB279" s="47"/>
      <c r="QC279" s="36"/>
      <c r="QD279" s="52"/>
      <c r="QF279" s="44"/>
      <c r="QJ279" s="44"/>
      <c r="QN279" s="47"/>
      <c r="QO279" s="36"/>
      <c r="QP279" s="52"/>
      <c r="QR279" s="44"/>
      <c r="QV279" s="44"/>
      <c r="QZ279" s="47"/>
      <c r="RA279" s="36"/>
      <c r="RB279" s="52"/>
      <c r="RD279" s="44"/>
      <c r="RH279" s="44"/>
      <c r="RL279" s="47"/>
      <c r="RM279" s="36"/>
      <c r="RN279" s="52"/>
      <c r="RP279" s="44"/>
      <c r="RT279" s="44"/>
      <c r="RX279" s="47"/>
      <c r="RY279" s="36"/>
      <c r="RZ279" s="52"/>
      <c r="SB279" s="44"/>
      <c r="SF279" s="44"/>
      <c r="SJ279" s="47"/>
      <c r="SK279" s="36"/>
      <c r="SL279" s="52"/>
      <c r="SN279" s="44"/>
      <c r="SR279" s="44"/>
      <c r="SV279" s="47"/>
      <c r="SW279" s="36"/>
      <c r="SX279" s="52"/>
      <c r="SZ279" s="44"/>
      <c r="TD279" s="44"/>
      <c r="TH279" s="47"/>
      <c r="TI279" s="36"/>
      <c r="TJ279" s="52"/>
      <c r="TL279" s="44"/>
      <c r="TP279" s="44"/>
      <c r="TT279" s="47"/>
      <c r="TU279" s="36"/>
      <c r="TV279" s="52"/>
      <c r="TX279" s="44"/>
      <c r="UB279" s="44"/>
      <c r="UF279" s="47"/>
      <c r="UG279" s="36"/>
      <c r="UH279" s="52"/>
      <c r="UJ279" s="44"/>
      <c r="UN279" s="44"/>
      <c r="UR279" s="47"/>
      <c r="US279" s="36"/>
      <c r="UT279" s="52"/>
      <c r="UV279" s="44"/>
      <c r="UZ279" s="44"/>
      <c r="VD279" s="47"/>
      <c r="VE279" s="36"/>
      <c r="VF279" s="52"/>
      <c r="VH279" s="44"/>
      <c r="VL279" s="44"/>
      <c r="VP279" s="47"/>
      <c r="VQ279" s="36"/>
      <c r="VR279" s="52"/>
      <c r="VT279" s="44"/>
      <c r="VX279" s="44"/>
      <c r="WB279" s="47"/>
      <c r="WC279" s="36"/>
      <c r="WD279" s="52"/>
      <c r="WF279" s="44"/>
      <c r="WJ279" s="44"/>
      <c r="WN279" s="47"/>
      <c r="WO279" s="36"/>
      <c r="WP279" s="52"/>
      <c r="WR279" s="44"/>
      <c r="WV279" s="44"/>
      <c r="WZ279" s="47"/>
      <c r="XA279" s="36"/>
      <c r="XB279" s="52"/>
      <c r="XD279" s="44"/>
      <c r="XH279" s="44"/>
      <c r="XL279" s="47"/>
      <c r="XM279" s="36"/>
      <c r="XN279" s="52"/>
      <c r="XP279" s="44"/>
      <c r="XT279" s="44"/>
      <c r="XX279" s="47"/>
      <c r="XY279" s="36"/>
      <c r="XZ279" s="52"/>
      <c r="YB279" s="44"/>
      <c r="YF279" s="44"/>
      <c r="YJ279" s="47"/>
      <c r="YK279" s="36"/>
      <c r="YL279" s="52"/>
      <c r="YN279" s="44"/>
      <c r="YR279" s="44"/>
      <c r="YV279" s="47"/>
      <c r="YW279" s="36"/>
      <c r="YX279" s="52"/>
      <c r="YZ279" s="44"/>
      <c r="ZD279" s="44"/>
      <c r="ZH279" s="47"/>
      <c r="ZI279" s="36"/>
      <c r="ZJ279" s="52"/>
      <c r="ZL279" s="44"/>
      <c r="ZP279" s="44"/>
      <c r="ZT279" s="47"/>
      <c r="ZU279" s="36"/>
      <c r="ZV279" s="52"/>
      <c r="ZX279" s="44"/>
      <c r="AAB279" s="44"/>
      <c r="AAF279" s="47"/>
      <c r="AAG279" s="36"/>
      <c r="AAH279" s="52"/>
      <c r="AAJ279" s="44"/>
      <c r="AAN279" s="44"/>
      <c r="AAR279" s="47"/>
      <c r="AAS279" s="36"/>
      <c r="AAT279" s="52"/>
      <c r="AAV279" s="44"/>
      <c r="AAZ279" s="44"/>
      <c r="ABD279" s="47"/>
      <c r="ABE279" s="36"/>
      <c r="ABF279" s="52"/>
      <c r="ABH279" s="44"/>
      <c r="ABL279" s="44"/>
      <c r="ABP279" s="47"/>
      <c r="ABQ279" s="36"/>
      <c r="ABR279" s="52"/>
      <c r="ABT279" s="44"/>
      <c r="ABX279" s="44"/>
      <c r="ACB279" s="47"/>
      <c r="ACC279" s="36"/>
      <c r="ACD279" s="52"/>
      <c r="ACF279" s="44"/>
      <c r="ACJ279" s="44"/>
      <c r="ACN279" s="47"/>
      <c r="ACO279" s="36"/>
      <c r="ACP279" s="52"/>
      <c r="ACR279" s="44"/>
      <c r="ACV279" s="44"/>
      <c r="ACZ279" s="47"/>
      <c r="ADA279" s="36"/>
      <c r="ADB279" s="52"/>
      <c r="ADD279" s="44"/>
      <c r="ADH279" s="44"/>
      <c r="ADL279" s="47"/>
      <c r="ADM279" s="36"/>
      <c r="ADN279" s="52"/>
      <c r="ADP279" s="44"/>
      <c r="ADT279" s="44"/>
      <c r="ADX279" s="47"/>
      <c r="ADY279" s="36"/>
      <c r="ADZ279" s="52"/>
      <c r="AEB279" s="44"/>
      <c r="AEF279" s="44"/>
      <c r="AEJ279" s="47"/>
      <c r="AEK279" s="36"/>
      <c r="AEL279" s="52"/>
      <c r="AEN279" s="44"/>
      <c r="AER279" s="44"/>
      <c r="AEV279" s="47"/>
      <c r="AEW279" s="36"/>
      <c r="AEX279" s="52"/>
      <c r="AEZ279" s="44"/>
      <c r="AFD279" s="44"/>
      <c r="AFH279" s="47"/>
      <c r="AFI279" s="36"/>
      <c r="AFJ279" s="52"/>
      <c r="AFL279" s="44"/>
      <c r="AFP279" s="44"/>
      <c r="AFT279" s="47"/>
      <c r="AFU279" s="36"/>
      <c r="AFV279" s="52"/>
      <c r="AFX279" s="44"/>
      <c r="AGB279" s="44"/>
      <c r="AGF279" s="47"/>
      <c r="AGG279" s="36"/>
      <c r="AGH279" s="52"/>
      <c r="AGJ279" s="44"/>
      <c r="AGN279" s="44"/>
      <c r="AGR279" s="47"/>
      <c r="AGS279" s="36"/>
      <c r="AGT279" s="52"/>
      <c r="AGV279" s="44"/>
      <c r="AGZ279" s="44"/>
      <c r="AHD279" s="47"/>
      <c r="AHE279" s="36"/>
      <c r="AHF279" s="52"/>
      <c r="AHH279" s="44"/>
      <c r="AHL279" s="44"/>
      <c r="AHP279" s="47"/>
      <c r="AHQ279" s="36"/>
      <c r="AHR279" s="52"/>
      <c r="AHT279" s="44"/>
      <c r="AHX279" s="44"/>
      <c r="AIB279" s="47"/>
      <c r="AIC279" s="36"/>
      <c r="AID279" s="52"/>
      <c r="AIF279" s="44"/>
      <c r="AIJ279" s="44"/>
      <c r="AIN279" s="47"/>
      <c r="AIO279" s="36"/>
      <c r="AIP279" s="52"/>
      <c r="AIR279" s="44"/>
      <c r="AIV279" s="44"/>
      <c r="AIZ279" s="47"/>
      <c r="AJA279" s="36"/>
      <c r="AJB279" s="52"/>
      <c r="AJD279" s="44"/>
      <c r="AJH279" s="44"/>
      <c r="AJL279" s="47"/>
      <c r="AJM279" s="36"/>
      <c r="AJN279" s="52"/>
      <c r="AJP279" s="44"/>
      <c r="AJT279" s="44"/>
      <c r="AJX279" s="47"/>
      <c r="AJY279" s="36"/>
      <c r="AJZ279" s="52"/>
      <c r="AKB279" s="44"/>
      <c r="AKF279" s="44"/>
      <c r="AKJ279" s="47"/>
      <c r="AKK279" s="36"/>
      <c r="AKL279" s="52"/>
      <c r="AKN279" s="44"/>
      <c r="AKR279" s="44"/>
      <c r="AKV279" s="47"/>
      <c r="AKW279" s="36"/>
      <c r="AKX279" s="52"/>
      <c r="AKZ279" s="44"/>
      <c r="ALD279" s="44"/>
      <c r="ALH279" s="47"/>
      <c r="ALI279" s="36"/>
      <c r="ALJ279" s="52"/>
      <c r="ALL279" s="44"/>
      <c r="ALP279" s="44"/>
      <c r="ALT279" s="47"/>
      <c r="ALU279" s="36"/>
      <c r="ALV279" s="52"/>
      <c r="ALX279" s="44"/>
      <c r="AMB279" s="44"/>
      <c r="AMF279" s="47"/>
      <c r="AMG279" s="36"/>
      <c r="AMH279" s="52"/>
      <c r="AMJ279" s="44"/>
    </row>
    <row r="280" spans="1:1024" s="43" customFormat="1" x14ac:dyDescent="0.2">
      <c r="A280" s="39" t="s">
        <v>1087</v>
      </c>
      <c r="B280" s="57" t="s">
        <v>865</v>
      </c>
      <c r="C280" s="60" t="s">
        <v>190</v>
      </c>
      <c r="D280" s="61">
        <v>44693</v>
      </c>
      <c r="E280" s="43" t="s">
        <v>866</v>
      </c>
      <c r="F280" s="60" t="s">
        <v>192</v>
      </c>
      <c r="G280" s="43" t="s">
        <v>221</v>
      </c>
      <c r="H280" s="61"/>
      <c r="I280" s="43">
        <v>5</v>
      </c>
      <c r="J280" s="43" t="s">
        <v>194</v>
      </c>
      <c r="K280" s="60" t="s">
        <v>76</v>
      </c>
      <c r="L280" s="47"/>
      <c r="M280" s="37"/>
      <c r="N280" s="52"/>
      <c r="P280" s="44"/>
      <c r="T280" s="44"/>
      <c r="X280" s="47"/>
      <c r="Y280" s="36"/>
      <c r="Z280" s="52"/>
      <c r="AB280" s="44"/>
      <c r="AF280" s="44"/>
      <c r="AJ280" s="47"/>
      <c r="AK280" s="36"/>
      <c r="AL280" s="52"/>
      <c r="AN280" s="44"/>
      <c r="AR280" s="44"/>
      <c r="AV280" s="47"/>
      <c r="AW280" s="36"/>
      <c r="AX280" s="52"/>
      <c r="AZ280" s="44"/>
      <c r="BD280" s="44"/>
      <c r="BH280" s="47"/>
      <c r="BI280" s="36"/>
      <c r="BJ280" s="52"/>
      <c r="BL280" s="44"/>
      <c r="BP280" s="44"/>
      <c r="BT280" s="47"/>
      <c r="BU280" s="36"/>
      <c r="BV280" s="52"/>
      <c r="BX280" s="44"/>
      <c r="CB280" s="44"/>
      <c r="CF280" s="47"/>
      <c r="CG280" s="36"/>
      <c r="CH280" s="52"/>
      <c r="CJ280" s="44"/>
      <c r="CN280" s="44"/>
      <c r="CR280" s="47"/>
      <c r="CS280" s="36"/>
      <c r="CT280" s="52"/>
      <c r="CV280" s="44"/>
      <c r="CZ280" s="44"/>
      <c r="DD280" s="47"/>
      <c r="DE280" s="36"/>
      <c r="DF280" s="52"/>
      <c r="DH280" s="44"/>
      <c r="DL280" s="44"/>
      <c r="DP280" s="47"/>
      <c r="DQ280" s="36"/>
      <c r="DR280" s="52"/>
      <c r="DT280" s="44"/>
      <c r="DX280" s="44"/>
      <c r="EB280" s="47"/>
      <c r="EC280" s="36"/>
      <c r="ED280" s="52"/>
      <c r="EF280" s="44"/>
      <c r="EJ280" s="44"/>
      <c r="EN280" s="47"/>
      <c r="EO280" s="36"/>
      <c r="EP280" s="52"/>
      <c r="ER280" s="44"/>
      <c r="EV280" s="44"/>
      <c r="EZ280" s="47"/>
      <c r="FA280" s="36"/>
      <c r="FB280" s="52"/>
      <c r="FD280" s="44"/>
      <c r="FH280" s="44"/>
      <c r="FL280" s="47"/>
      <c r="FM280" s="36"/>
      <c r="FN280" s="52"/>
      <c r="FP280" s="44"/>
      <c r="FT280" s="44"/>
      <c r="FX280" s="47"/>
      <c r="FY280" s="36"/>
      <c r="FZ280" s="52"/>
      <c r="GB280" s="44"/>
      <c r="GF280" s="44"/>
      <c r="GJ280" s="47"/>
      <c r="GK280" s="36"/>
      <c r="GL280" s="52"/>
      <c r="GN280" s="44"/>
      <c r="GR280" s="44"/>
      <c r="GV280" s="47"/>
      <c r="GW280" s="36"/>
      <c r="GX280" s="52"/>
      <c r="GZ280" s="44"/>
      <c r="HD280" s="44"/>
      <c r="HH280" s="47"/>
      <c r="HI280" s="36"/>
      <c r="HJ280" s="52"/>
      <c r="HL280" s="44"/>
      <c r="HP280" s="44"/>
      <c r="HT280" s="47"/>
      <c r="HU280" s="36"/>
      <c r="HV280" s="52"/>
      <c r="HX280" s="44"/>
      <c r="IB280" s="44"/>
      <c r="IF280" s="47"/>
      <c r="IG280" s="36"/>
      <c r="IH280" s="52"/>
      <c r="IJ280" s="44"/>
      <c r="IN280" s="44"/>
      <c r="IR280" s="47"/>
      <c r="IS280" s="36"/>
      <c r="IT280" s="52"/>
      <c r="IV280" s="44"/>
      <c r="IZ280" s="44"/>
      <c r="JD280" s="47"/>
      <c r="JE280" s="36"/>
      <c r="JF280" s="52"/>
      <c r="JH280" s="44"/>
      <c r="JL280" s="44"/>
      <c r="JP280" s="47"/>
      <c r="JQ280" s="36"/>
      <c r="JR280" s="52"/>
      <c r="JT280" s="44"/>
      <c r="JX280" s="44"/>
      <c r="KB280" s="47"/>
      <c r="KC280" s="36"/>
      <c r="KD280" s="52"/>
      <c r="KF280" s="44"/>
      <c r="KJ280" s="44"/>
      <c r="KN280" s="47"/>
      <c r="KO280" s="36"/>
      <c r="KP280" s="52"/>
      <c r="KR280" s="44"/>
      <c r="KV280" s="44"/>
      <c r="KZ280" s="47"/>
      <c r="LA280" s="36"/>
      <c r="LB280" s="52"/>
      <c r="LD280" s="44"/>
      <c r="LH280" s="44"/>
      <c r="LL280" s="47"/>
      <c r="LM280" s="36"/>
      <c r="LN280" s="52"/>
      <c r="LP280" s="44"/>
      <c r="LT280" s="44"/>
      <c r="LX280" s="47"/>
      <c r="LY280" s="36"/>
      <c r="LZ280" s="52"/>
      <c r="MB280" s="44"/>
      <c r="MF280" s="44"/>
      <c r="MJ280" s="47"/>
      <c r="MK280" s="36"/>
      <c r="ML280" s="52"/>
      <c r="MN280" s="44"/>
      <c r="MR280" s="44"/>
      <c r="MV280" s="47"/>
      <c r="MW280" s="36"/>
      <c r="MX280" s="52"/>
      <c r="MZ280" s="44"/>
      <c r="ND280" s="44"/>
      <c r="NH280" s="47"/>
      <c r="NI280" s="36"/>
      <c r="NJ280" s="52"/>
      <c r="NL280" s="44"/>
      <c r="NP280" s="44"/>
      <c r="NT280" s="47"/>
      <c r="NU280" s="36"/>
      <c r="NV280" s="52"/>
      <c r="NX280" s="44"/>
      <c r="OB280" s="44"/>
      <c r="OF280" s="47"/>
      <c r="OG280" s="36"/>
      <c r="OH280" s="52"/>
      <c r="OJ280" s="44"/>
      <c r="ON280" s="44"/>
      <c r="OR280" s="47"/>
      <c r="OS280" s="36"/>
      <c r="OT280" s="52"/>
      <c r="OV280" s="44"/>
      <c r="OZ280" s="44"/>
      <c r="PD280" s="47"/>
      <c r="PE280" s="36"/>
      <c r="PF280" s="52"/>
      <c r="PH280" s="44"/>
      <c r="PL280" s="44"/>
      <c r="PP280" s="47"/>
      <c r="PQ280" s="36"/>
      <c r="PR280" s="52"/>
      <c r="PT280" s="44"/>
      <c r="PX280" s="44"/>
      <c r="QB280" s="47"/>
      <c r="QC280" s="36"/>
      <c r="QD280" s="52"/>
      <c r="QF280" s="44"/>
      <c r="QJ280" s="44"/>
      <c r="QN280" s="47"/>
      <c r="QO280" s="36"/>
      <c r="QP280" s="52"/>
      <c r="QR280" s="44"/>
      <c r="QV280" s="44"/>
      <c r="QZ280" s="47"/>
      <c r="RA280" s="36"/>
      <c r="RB280" s="52"/>
      <c r="RD280" s="44"/>
      <c r="RH280" s="44"/>
      <c r="RL280" s="47"/>
      <c r="RM280" s="36"/>
      <c r="RN280" s="52"/>
      <c r="RP280" s="44"/>
      <c r="RT280" s="44"/>
      <c r="RX280" s="47"/>
      <c r="RY280" s="36"/>
      <c r="RZ280" s="52"/>
      <c r="SB280" s="44"/>
      <c r="SF280" s="44"/>
      <c r="SJ280" s="47"/>
      <c r="SK280" s="36"/>
      <c r="SL280" s="52"/>
      <c r="SN280" s="44"/>
      <c r="SR280" s="44"/>
      <c r="SV280" s="47"/>
      <c r="SW280" s="36"/>
      <c r="SX280" s="52"/>
      <c r="SZ280" s="44"/>
      <c r="TD280" s="44"/>
      <c r="TH280" s="47"/>
      <c r="TI280" s="36"/>
      <c r="TJ280" s="52"/>
      <c r="TL280" s="44"/>
      <c r="TP280" s="44"/>
      <c r="TT280" s="47"/>
      <c r="TU280" s="36"/>
      <c r="TV280" s="52"/>
      <c r="TX280" s="44"/>
      <c r="UB280" s="44"/>
      <c r="UF280" s="47"/>
      <c r="UG280" s="36"/>
      <c r="UH280" s="52"/>
      <c r="UJ280" s="44"/>
      <c r="UN280" s="44"/>
      <c r="UR280" s="47"/>
      <c r="US280" s="36"/>
      <c r="UT280" s="52"/>
      <c r="UV280" s="44"/>
      <c r="UZ280" s="44"/>
      <c r="VD280" s="47"/>
      <c r="VE280" s="36"/>
      <c r="VF280" s="52"/>
      <c r="VH280" s="44"/>
      <c r="VL280" s="44"/>
      <c r="VP280" s="47"/>
      <c r="VQ280" s="36"/>
      <c r="VR280" s="52"/>
      <c r="VT280" s="44"/>
      <c r="VX280" s="44"/>
      <c r="WB280" s="47"/>
      <c r="WC280" s="36"/>
      <c r="WD280" s="52"/>
      <c r="WF280" s="44"/>
      <c r="WJ280" s="44"/>
      <c r="WN280" s="47"/>
      <c r="WO280" s="36"/>
      <c r="WP280" s="52"/>
      <c r="WR280" s="44"/>
      <c r="WV280" s="44"/>
      <c r="WZ280" s="47"/>
      <c r="XA280" s="36"/>
      <c r="XB280" s="52"/>
      <c r="XD280" s="44"/>
      <c r="XH280" s="44"/>
      <c r="XL280" s="47"/>
      <c r="XM280" s="36"/>
      <c r="XN280" s="52"/>
      <c r="XP280" s="44"/>
      <c r="XT280" s="44"/>
      <c r="XX280" s="47"/>
      <c r="XY280" s="36"/>
      <c r="XZ280" s="52"/>
      <c r="YB280" s="44"/>
      <c r="YF280" s="44"/>
      <c r="YJ280" s="47"/>
      <c r="YK280" s="36"/>
      <c r="YL280" s="52"/>
      <c r="YN280" s="44"/>
      <c r="YR280" s="44"/>
      <c r="YV280" s="47"/>
      <c r="YW280" s="36"/>
      <c r="YX280" s="52"/>
      <c r="YZ280" s="44"/>
      <c r="ZD280" s="44"/>
      <c r="ZH280" s="47"/>
      <c r="ZI280" s="36"/>
      <c r="ZJ280" s="52"/>
      <c r="ZL280" s="44"/>
      <c r="ZP280" s="44"/>
      <c r="ZT280" s="47"/>
      <c r="ZU280" s="36"/>
      <c r="ZV280" s="52"/>
      <c r="ZX280" s="44"/>
      <c r="AAB280" s="44"/>
      <c r="AAF280" s="47"/>
      <c r="AAG280" s="36"/>
      <c r="AAH280" s="52"/>
      <c r="AAJ280" s="44"/>
      <c r="AAN280" s="44"/>
      <c r="AAR280" s="47"/>
      <c r="AAS280" s="36"/>
      <c r="AAT280" s="52"/>
      <c r="AAV280" s="44"/>
      <c r="AAZ280" s="44"/>
      <c r="ABD280" s="47"/>
      <c r="ABE280" s="36"/>
      <c r="ABF280" s="52"/>
      <c r="ABH280" s="44"/>
      <c r="ABL280" s="44"/>
      <c r="ABP280" s="47"/>
      <c r="ABQ280" s="36"/>
      <c r="ABR280" s="52"/>
      <c r="ABT280" s="44"/>
      <c r="ABX280" s="44"/>
      <c r="ACB280" s="47"/>
      <c r="ACC280" s="36"/>
      <c r="ACD280" s="52"/>
      <c r="ACF280" s="44"/>
      <c r="ACJ280" s="44"/>
      <c r="ACN280" s="47"/>
      <c r="ACO280" s="36"/>
      <c r="ACP280" s="52"/>
      <c r="ACR280" s="44"/>
      <c r="ACV280" s="44"/>
      <c r="ACZ280" s="47"/>
      <c r="ADA280" s="36"/>
      <c r="ADB280" s="52"/>
      <c r="ADD280" s="44"/>
      <c r="ADH280" s="44"/>
      <c r="ADL280" s="47"/>
      <c r="ADM280" s="36"/>
      <c r="ADN280" s="52"/>
      <c r="ADP280" s="44"/>
      <c r="ADT280" s="44"/>
      <c r="ADX280" s="47"/>
      <c r="ADY280" s="36"/>
      <c r="ADZ280" s="52"/>
      <c r="AEB280" s="44"/>
      <c r="AEF280" s="44"/>
      <c r="AEJ280" s="47"/>
      <c r="AEK280" s="36"/>
      <c r="AEL280" s="52"/>
      <c r="AEN280" s="44"/>
      <c r="AER280" s="44"/>
      <c r="AEV280" s="47"/>
      <c r="AEW280" s="36"/>
      <c r="AEX280" s="52"/>
      <c r="AEZ280" s="44"/>
      <c r="AFD280" s="44"/>
      <c r="AFH280" s="47"/>
      <c r="AFI280" s="36"/>
      <c r="AFJ280" s="52"/>
      <c r="AFL280" s="44"/>
      <c r="AFP280" s="44"/>
      <c r="AFT280" s="47"/>
      <c r="AFU280" s="36"/>
      <c r="AFV280" s="52"/>
      <c r="AFX280" s="44"/>
      <c r="AGB280" s="44"/>
      <c r="AGF280" s="47"/>
      <c r="AGG280" s="36"/>
      <c r="AGH280" s="52"/>
      <c r="AGJ280" s="44"/>
      <c r="AGN280" s="44"/>
      <c r="AGR280" s="47"/>
      <c r="AGS280" s="36"/>
      <c r="AGT280" s="52"/>
      <c r="AGV280" s="44"/>
      <c r="AGZ280" s="44"/>
      <c r="AHD280" s="47"/>
      <c r="AHE280" s="36"/>
      <c r="AHF280" s="52"/>
      <c r="AHH280" s="44"/>
      <c r="AHL280" s="44"/>
      <c r="AHP280" s="47"/>
      <c r="AHQ280" s="36"/>
      <c r="AHR280" s="52"/>
      <c r="AHT280" s="44"/>
      <c r="AHX280" s="44"/>
      <c r="AIB280" s="47"/>
      <c r="AIC280" s="36"/>
      <c r="AID280" s="52"/>
      <c r="AIF280" s="44"/>
      <c r="AIJ280" s="44"/>
      <c r="AIN280" s="47"/>
      <c r="AIO280" s="36"/>
      <c r="AIP280" s="52"/>
      <c r="AIR280" s="44"/>
      <c r="AIV280" s="44"/>
      <c r="AIZ280" s="47"/>
      <c r="AJA280" s="36"/>
      <c r="AJB280" s="52"/>
      <c r="AJD280" s="44"/>
      <c r="AJH280" s="44"/>
      <c r="AJL280" s="47"/>
      <c r="AJM280" s="36"/>
      <c r="AJN280" s="52"/>
      <c r="AJP280" s="44"/>
      <c r="AJT280" s="44"/>
      <c r="AJX280" s="47"/>
      <c r="AJY280" s="36"/>
      <c r="AJZ280" s="52"/>
      <c r="AKB280" s="44"/>
      <c r="AKF280" s="44"/>
      <c r="AKJ280" s="47"/>
      <c r="AKK280" s="36"/>
      <c r="AKL280" s="52"/>
      <c r="AKN280" s="44"/>
      <c r="AKR280" s="44"/>
      <c r="AKV280" s="47"/>
      <c r="AKW280" s="36"/>
      <c r="AKX280" s="52"/>
      <c r="AKZ280" s="44"/>
      <c r="ALD280" s="44"/>
      <c r="ALH280" s="47"/>
      <c r="ALI280" s="36"/>
      <c r="ALJ280" s="52"/>
      <c r="ALL280" s="44"/>
      <c r="ALP280" s="44"/>
      <c r="ALT280" s="47"/>
      <c r="ALU280" s="36"/>
      <c r="ALV280" s="52"/>
      <c r="ALX280" s="44"/>
      <c r="AMB280" s="44"/>
      <c r="AMF280" s="47"/>
      <c r="AMG280" s="36"/>
      <c r="AMH280" s="52"/>
      <c r="AMJ280" s="44"/>
    </row>
    <row r="281" spans="1:1024" s="43" customFormat="1" ht="25.5" x14ac:dyDescent="0.2">
      <c r="A281" s="39" t="s">
        <v>1087</v>
      </c>
      <c r="B281" s="57" t="s">
        <v>867</v>
      </c>
      <c r="C281" s="60" t="s">
        <v>190</v>
      </c>
      <c r="D281" s="61">
        <v>44694</v>
      </c>
      <c r="E281" s="43" t="s">
        <v>868</v>
      </c>
      <c r="F281" s="60" t="s">
        <v>192</v>
      </c>
      <c r="G281" s="43" t="s">
        <v>454</v>
      </c>
      <c r="H281" s="61"/>
      <c r="I281" s="43">
        <v>3</v>
      </c>
      <c r="J281" s="43" t="s">
        <v>194</v>
      </c>
      <c r="K281" s="60" t="s">
        <v>76</v>
      </c>
      <c r="L281" s="47"/>
      <c r="M281" s="37"/>
      <c r="N281" s="52"/>
      <c r="P281" s="44"/>
      <c r="T281" s="44"/>
      <c r="X281" s="47"/>
      <c r="Y281" s="36"/>
      <c r="Z281" s="52"/>
      <c r="AB281" s="44"/>
      <c r="AF281" s="44"/>
      <c r="AJ281" s="47"/>
      <c r="AK281" s="36"/>
      <c r="AL281" s="52"/>
      <c r="AN281" s="44"/>
      <c r="AR281" s="44"/>
      <c r="AV281" s="47"/>
      <c r="AW281" s="36"/>
      <c r="AX281" s="52"/>
      <c r="AZ281" s="44"/>
      <c r="BD281" s="44"/>
      <c r="BH281" s="47"/>
      <c r="BI281" s="36"/>
      <c r="BJ281" s="52"/>
      <c r="BL281" s="44"/>
      <c r="BP281" s="44"/>
      <c r="BT281" s="47"/>
      <c r="BU281" s="36"/>
      <c r="BV281" s="52"/>
      <c r="BX281" s="44"/>
      <c r="CB281" s="44"/>
      <c r="CF281" s="47"/>
      <c r="CG281" s="36"/>
      <c r="CH281" s="52"/>
      <c r="CJ281" s="44"/>
      <c r="CN281" s="44"/>
      <c r="CR281" s="47"/>
      <c r="CS281" s="36"/>
      <c r="CT281" s="52"/>
      <c r="CV281" s="44"/>
      <c r="CZ281" s="44"/>
      <c r="DD281" s="47"/>
      <c r="DE281" s="36"/>
      <c r="DF281" s="52"/>
      <c r="DH281" s="44"/>
      <c r="DL281" s="44"/>
      <c r="DP281" s="47"/>
      <c r="DQ281" s="36"/>
      <c r="DR281" s="52"/>
      <c r="DT281" s="44"/>
      <c r="DX281" s="44"/>
      <c r="EB281" s="47"/>
      <c r="EC281" s="36"/>
      <c r="ED281" s="52"/>
      <c r="EF281" s="44"/>
      <c r="EJ281" s="44"/>
      <c r="EN281" s="47"/>
      <c r="EO281" s="36"/>
      <c r="EP281" s="52"/>
      <c r="ER281" s="44"/>
      <c r="EV281" s="44"/>
      <c r="EZ281" s="47"/>
      <c r="FA281" s="36"/>
      <c r="FB281" s="52"/>
      <c r="FD281" s="44"/>
      <c r="FH281" s="44"/>
      <c r="FL281" s="47"/>
      <c r="FM281" s="36"/>
      <c r="FN281" s="52"/>
      <c r="FP281" s="44"/>
      <c r="FT281" s="44"/>
      <c r="FX281" s="47"/>
      <c r="FY281" s="36"/>
      <c r="FZ281" s="52"/>
      <c r="GB281" s="44"/>
      <c r="GF281" s="44"/>
      <c r="GJ281" s="47"/>
      <c r="GK281" s="36"/>
      <c r="GL281" s="52"/>
      <c r="GN281" s="44"/>
      <c r="GR281" s="44"/>
      <c r="GV281" s="47"/>
      <c r="GW281" s="36"/>
      <c r="GX281" s="52"/>
      <c r="GZ281" s="44"/>
      <c r="HD281" s="44"/>
      <c r="HH281" s="47"/>
      <c r="HI281" s="36"/>
      <c r="HJ281" s="52"/>
      <c r="HL281" s="44"/>
      <c r="HP281" s="44"/>
      <c r="HT281" s="47"/>
      <c r="HU281" s="36"/>
      <c r="HV281" s="52"/>
      <c r="HX281" s="44"/>
      <c r="IB281" s="44"/>
      <c r="IF281" s="47"/>
      <c r="IG281" s="36"/>
      <c r="IH281" s="52"/>
      <c r="IJ281" s="44"/>
      <c r="IN281" s="44"/>
      <c r="IR281" s="47"/>
      <c r="IS281" s="36"/>
      <c r="IT281" s="52"/>
      <c r="IV281" s="44"/>
      <c r="IZ281" s="44"/>
      <c r="JD281" s="47"/>
      <c r="JE281" s="36"/>
      <c r="JF281" s="52"/>
      <c r="JH281" s="44"/>
      <c r="JL281" s="44"/>
      <c r="JP281" s="47"/>
      <c r="JQ281" s="36"/>
      <c r="JR281" s="52"/>
      <c r="JT281" s="44"/>
      <c r="JX281" s="44"/>
      <c r="KB281" s="47"/>
      <c r="KC281" s="36"/>
      <c r="KD281" s="52"/>
      <c r="KF281" s="44"/>
      <c r="KJ281" s="44"/>
      <c r="KN281" s="47"/>
      <c r="KO281" s="36"/>
      <c r="KP281" s="52"/>
      <c r="KR281" s="44"/>
      <c r="KV281" s="44"/>
      <c r="KZ281" s="47"/>
      <c r="LA281" s="36"/>
      <c r="LB281" s="52"/>
      <c r="LD281" s="44"/>
      <c r="LH281" s="44"/>
      <c r="LL281" s="47"/>
      <c r="LM281" s="36"/>
      <c r="LN281" s="52"/>
      <c r="LP281" s="44"/>
      <c r="LT281" s="44"/>
      <c r="LX281" s="47"/>
      <c r="LY281" s="36"/>
      <c r="LZ281" s="52"/>
      <c r="MB281" s="44"/>
      <c r="MF281" s="44"/>
      <c r="MJ281" s="47"/>
      <c r="MK281" s="36"/>
      <c r="ML281" s="52"/>
      <c r="MN281" s="44"/>
      <c r="MR281" s="44"/>
      <c r="MV281" s="47"/>
      <c r="MW281" s="36"/>
      <c r="MX281" s="52"/>
      <c r="MZ281" s="44"/>
      <c r="ND281" s="44"/>
      <c r="NH281" s="47"/>
      <c r="NI281" s="36"/>
      <c r="NJ281" s="52"/>
      <c r="NL281" s="44"/>
      <c r="NP281" s="44"/>
      <c r="NT281" s="47"/>
      <c r="NU281" s="36"/>
      <c r="NV281" s="52"/>
      <c r="NX281" s="44"/>
      <c r="OB281" s="44"/>
      <c r="OF281" s="47"/>
      <c r="OG281" s="36"/>
      <c r="OH281" s="52"/>
      <c r="OJ281" s="44"/>
      <c r="ON281" s="44"/>
      <c r="OR281" s="47"/>
      <c r="OS281" s="36"/>
      <c r="OT281" s="52"/>
      <c r="OV281" s="44"/>
      <c r="OZ281" s="44"/>
      <c r="PD281" s="47"/>
      <c r="PE281" s="36"/>
      <c r="PF281" s="52"/>
      <c r="PH281" s="44"/>
      <c r="PL281" s="44"/>
      <c r="PP281" s="47"/>
      <c r="PQ281" s="36"/>
      <c r="PR281" s="52"/>
      <c r="PT281" s="44"/>
      <c r="PX281" s="44"/>
      <c r="QB281" s="47"/>
      <c r="QC281" s="36"/>
      <c r="QD281" s="52"/>
      <c r="QF281" s="44"/>
      <c r="QJ281" s="44"/>
      <c r="QN281" s="47"/>
      <c r="QO281" s="36"/>
      <c r="QP281" s="52"/>
      <c r="QR281" s="44"/>
      <c r="QV281" s="44"/>
      <c r="QZ281" s="47"/>
      <c r="RA281" s="36"/>
      <c r="RB281" s="52"/>
      <c r="RD281" s="44"/>
      <c r="RH281" s="44"/>
      <c r="RL281" s="47"/>
      <c r="RM281" s="36"/>
      <c r="RN281" s="52"/>
      <c r="RP281" s="44"/>
      <c r="RT281" s="44"/>
      <c r="RX281" s="47"/>
      <c r="RY281" s="36"/>
      <c r="RZ281" s="52"/>
      <c r="SB281" s="44"/>
      <c r="SF281" s="44"/>
      <c r="SJ281" s="47"/>
      <c r="SK281" s="36"/>
      <c r="SL281" s="52"/>
      <c r="SN281" s="44"/>
      <c r="SR281" s="44"/>
      <c r="SV281" s="47"/>
      <c r="SW281" s="36"/>
      <c r="SX281" s="52"/>
      <c r="SZ281" s="44"/>
      <c r="TD281" s="44"/>
      <c r="TH281" s="47"/>
      <c r="TI281" s="36"/>
      <c r="TJ281" s="52"/>
      <c r="TL281" s="44"/>
      <c r="TP281" s="44"/>
      <c r="TT281" s="47"/>
      <c r="TU281" s="36"/>
      <c r="TV281" s="52"/>
      <c r="TX281" s="44"/>
      <c r="UB281" s="44"/>
      <c r="UF281" s="47"/>
      <c r="UG281" s="36"/>
      <c r="UH281" s="52"/>
      <c r="UJ281" s="44"/>
      <c r="UN281" s="44"/>
      <c r="UR281" s="47"/>
      <c r="US281" s="36"/>
      <c r="UT281" s="52"/>
      <c r="UV281" s="44"/>
      <c r="UZ281" s="44"/>
      <c r="VD281" s="47"/>
      <c r="VE281" s="36"/>
      <c r="VF281" s="52"/>
      <c r="VH281" s="44"/>
      <c r="VL281" s="44"/>
      <c r="VP281" s="47"/>
      <c r="VQ281" s="36"/>
      <c r="VR281" s="52"/>
      <c r="VT281" s="44"/>
      <c r="VX281" s="44"/>
      <c r="WB281" s="47"/>
      <c r="WC281" s="36"/>
      <c r="WD281" s="52"/>
      <c r="WF281" s="44"/>
      <c r="WJ281" s="44"/>
      <c r="WN281" s="47"/>
      <c r="WO281" s="36"/>
      <c r="WP281" s="52"/>
      <c r="WR281" s="44"/>
      <c r="WV281" s="44"/>
      <c r="WZ281" s="47"/>
      <c r="XA281" s="36"/>
      <c r="XB281" s="52"/>
      <c r="XD281" s="44"/>
      <c r="XH281" s="44"/>
      <c r="XL281" s="47"/>
      <c r="XM281" s="36"/>
      <c r="XN281" s="52"/>
      <c r="XP281" s="44"/>
      <c r="XT281" s="44"/>
      <c r="XX281" s="47"/>
      <c r="XY281" s="36"/>
      <c r="XZ281" s="52"/>
      <c r="YB281" s="44"/>
      <c r="YF281" s="44"/>
      <c r="YJ281" s="47"/>
      <c r="YK281" s="36"/>
      <c r="YL281" s="52"/>
      <c r="YN281" s="44"/>
      <c r="YR281" s="44"/>
      <c r="YV281" s="47"/>
      <c r="YW281" s="36"/>
      <c r="YX281" s="52"/>
      <c r="YZ281" s="44"/>
      <c r="ZD281" s="44"/>
      <c r="ZH281" s="47"/>
      <c r="ZI281" s="36"/>
      <c r="ZJ281" s="52"/>
      <c r="ZL281" s="44"/>
      <c r="ZP281" s="44"/>
      <c r="ZT281" s="47"/>
      <c r="ZU281" s="36"/>
      <c r="ZV281" s="52"/>
      <c r="ZX281" s="44"/>
      <c r="AAB281" s="44"/>
      <c r="AAF281" s="47"/>
      <c r="AAG281" s="36"/>
      <c r="AAH281" s="52"/>
      <c r="AAJ281" s="44"/>
      <c r="AAN281" s="44"/>
      <c r="AAR281" s="47"/>
      <c r="AAS281" s="36"/>
      <c r="AAT281" s="52"/>
      <c r="AAV281" s="44"/>
      <c r="AAZ281" s="44"/>
      <c r="ABD281" s="47"/>
      <c r="ABE281" s="36"/>
      <c r="ABF281" s="52"/>
      <c r="ABH281" s="44"/>
      <c r="ABL281" s="44"/>
      <c r="ABP281" s="47"/>
      <c r="ABQ281" s="36"/>
      <c r="ABR281" s="52"/>
      <c r="ABT281" s="44"/>
      <c r="ABX281" s="44"/>
      <c r="ACB281" s="47"/>
      <c r="ACC281" s="36"/>
      <c r="ACD281" s="52"/>
      <c r="ACF281" s="44"/>
      <c r="ACJ281" s="44"/>
      <c r="ACN281" s="47"/>
      <c r="ACO281" s="36"/>
      <c r="ACP281" s="52"/>
      <c r="ACR281" s="44"/>
      <c r="ACV281" s="44"/>
      <c r="ACZ281" s="47"/>
      <c r="ADA281" s="36"/>
      <c r="ADB281" s="52"/>
      <c r="ADD281" s="44"/>
      <c r="ADH281" s="44"/>
      <c r="ADL281" s="47"/>
      <c r="ADM281" s="36"/>
      <c r="ADN281" s="52"/>
      <c r="ADP281" s="44"/>
      <c r="ADT281" s="44"/>
      <c r="ADX281" s="47"/>
      <c r="ADY281" s="36"/>
      <c r="ADZ281" s="52"/>
      <c r="AEB281" s="44"/>
      <c r="AEF281" s="44"/>
      <c r="AEJ281" s="47"/>
      <c r="AEK281" s="36"/>
      <c r="AEL281" s="52"/>
      <c r="AEN281" s="44"/>
      <c r="AER281" s="44"/>
      <c r="AEV281" s="47"/>
      <c r="AEW281" s="36"/>
      <c r="AEX281" s="52"/>
      <c r="AEZ281" s="44"/>
      <c r="AFD281" s="44"/>
      <c r="AFH281" s="47"/>
      <c r="AFI281" s="36"/>
      <c r="AFJ281" s="52"/>
      <c r="AFL281" s="44"/>
      <c r="AFP281" s="44"/>
      <c r="AFT281" s="47"/>
      <c r="AFU281" s="36"/>
      <c r="AFV281" s="52"/>
      <c r="AFX281" s="44"/>
      <c r="AGB281" s="44"/>
      <c r="AGF281" s="47"/>
      <c r="AGG281" s="36"/>
      <c r="AGH281" s="52"/>
      <c r="AGJ281" s="44"/>
      <c r="AGN281" s="44"/>
      <c r="AGR281" s="47"/>
      <c r="AGS281" s="36"/>
      <c r="AGT281" s="52"/>
      <c r="AGV281" s="44"/>
      <c r="AGZ281" s="44"/>
      <c r="AHD281" s="47"/>
      <c r="AHE281" s="36"/>
      <c r="AHF281" s="52"/>
      <c r="AHH281" s="44"/>
      <c r="AHL281" s="44"/>
      <c r="AHP281" s="47"/>
      <c r="AHQ281" s="36"/>
      <c r="AHR281" s="52"/>
      <c r="AHT281" s="44"/>
      <c r="AHX281" s="44"/>
      <c r="AIB281" s="47"/>
      <c r="AIC281" s="36"/>
      <c r="AID281" s="52"/>
      <c r="AIF281" s="44"/>
      <c r="AIJ281" s="44"/>
      <c r="AIN281" s="47"/>
      <c r="AIO281" s="36"/>
      <c r="AIP281" s="52"/>
      <c r="AIR281" s="44"/>
      <c r="AIV281" s="44"/>
      <c r="AIZ281" s="47"/>
      <c r="AJA281" s="36"/>
      <c r="AJB281" s="52"/>
      <c r="AJD281" s="44"/>
      <c r="AJH281" s="44"/>
      <c r="AJL281" s="47"/>
      <c r="AJM281" s="36"/>
      <c r="AJN281" s="52"/>
      <c r="AJP281" s="44"/>
      <c r="AJT281" s="44"/>
      <c r="AJX281" s="47"/>
      <c r="AJY281" s="36"/>
      <c r="AJZ281" s="52"/>
      <c r="AKB281" s="44"/>
      <c r="AKF281" s="44"/>
      <c r="AKJ281" s="47"/>
      <c r="AKK281" s="36"/>
      <c r="AKL281" s="52"/>
      <c r="AKN281" s="44"/>
      <c r="AKR281" s="44"/>
      <c r="AKV281" s="47"/>
      <c r="AKW281" s="36"/>
      <c r="AKX281" s="52"/>
      <c r="AKZ281" s="44"/>
      <c r="ALD281" s="44"/>
      <c r="ALH281" s="47"/>
      <c r="ALI281" s="36"/>
      <c r="ALJ281" s="52"/>
      <c r="ALL281" s="44"/>
      <c r="ALP281" s="44"/>
      <c r="ALT281" s="47"/>
      <c r="ALU281" s="36"/>
      <c r="ALV281" s="52"/>
      <c r="ALX281" s="44"/>
      <c r="AMB281" s="44"/>
      <c r="AMF281" s="47"/>
      <c r="AMG281" s="36"/>
      <c r="AMH281" s="52"/>
      <c r="AMJ281" s="44"/>
    </row>
    <row r="282" spans="1:1024" s="43" customFormat="1" x14ac:dyDescent="0.2">
      <c r="A282" s="39" t="s">
        <v>1087</v>
      </c>
      <c r="B282" s="57" t="s">
        <v>869</v>
      </c>
      <c r="C282" s="60" t="s">
        <v>190</v>
      </c>
      <c r="D282" s="61">
        <v>44697</v>
      </c>
      <c r="E282" s="43" t="s">
        <v>870</v>
      </c>
      <c r="F282" s="60" t="s">
        <v>192</v>
      </c>
      <c r="G282" s="43" t="s">
        <v>593</v>
      </c>
      <c r="H282" s="61"/>
      <c r="I282" s="43">
        <v>7</v>
      </c>
      <c r="J282" s="43" t="s">
        <v>194</v>
      </c>
      <c r="K282" s="60" t="s">
        <v>76</v>
      </c>
      <c r="L282" s="47"/>
      <c r="M282" s="37"/>
      <c r="N282" s="52"/>
      <c r="P282" s="44"/>
      <c r="T282" s="44"/>
      <c r="X282" s="47"/>
      <c r="Y282" s="36"/>
      <c r="Z282" s="52"/>
      <c r="AB282" s="44"/>
      <c r="AF282" s="44"/>
      <c r="AJ282" s="47"/>
      <c r="AK282" s="36"/>
      <c r="AL282" s="52"/>
      <c r="AN282" s="44"/>
      <c r="AR282" s="44"/>
      <c r="AV282" s="47"/>
      <c r="AW282" s="36"/>
      <c r="AX282" s="52"/>
      <c r="AZ282" s="44"/>
      <c r="BD282" s="44"/>
      <c r="BH282" s="47"/>
      <c r="BI282" s="36"/>
      <c r="BJ282" s="52"/>
      <c r="BL282" s="44"/>
      <c r="BP282" s="44"/>
      <c r="BT282" s="47"/>
      <c r="BU282" s="36"/>
      <c r="BV282" s="52"/>
      <c r="BX282" s="44"/>
      <c r="CB282" s="44"/>
      <c r="CF282" s="47"/>
      <c r="CG282" s="36"/>
      <c r="CH282" s="52"/>
      <c r="CJ282" s="44"/>
      <c r="CN282" s="44"/>
      <c r="CR282" s="47"/>
      <c r="CS282" s="36"/>
      <c r="CT282" s="52"/>
      <c r="CV282" s="44"/>
      <c r="CZ282" s="44"/>
      <c r="DD282" s="47"/>
      <c r="DE282" s="36"/>
      <c r="DF282" s="52"/>
      <c r="DH282" s="44"/>
      <c r="DL282" s="44"/>
      <c r="DP282" s="47"/>
      <c r="DQ282" s="36"/>
      <c r="DR282" s="52"/>
      <c r="DT282" s="44"/>
      <c r="DX282" s="44"/>
      <c r="EB282" s="47"/>
      <c r="EC282" s="36"/>
      <c r="ED282" s="52"/>
      <c r="EF282" s="44"/>
      <c r="EJ282" s="44"/>
      <c r="EN282" s="47"/>
      <c r="EO282" s="36"/>
      <c r="EP282" s="52"/>
      <c r="ER282" s="44"/>
      <c r="EV282" s="44"/>
      <c r="EZ282" s="47"/>
      <c r="FA282" s="36"/>
      <c r="FB282" s="52"/>
      <c r="FD282" s="44"/>
      <c r="FH282" s="44"/>
      <c r="FL282" s="47"/>
      <c r="FM282" s="36"/>
      <c r="FN282" s="52"/>
      <c r="FP282" s="44"/>
      <c r="FT282" s="44"/>
      <c r="FX282" s="47"/>
      <c r="FY282" s="36"/>
      <c r="FZ282" s="52"/>
      <c r="GB282" s="44"/>
      <c r="GF282" s="44"/>
      <c r="GJ282" s="47"/>
      <c r="GK282" s="36"/>
      <c r="GL282" s="52"/>
      <c r="GN282" s="44"/>
      <c r="GR282" s="44"/>
      <c r="GV282" s="47"/>
      <c r="GW282" s="36"/>
      <c r="GX282" s="52"/>
      <c r="GZ282" s="44"/>
      <c r="HD282" s="44"/>
      <c r="HH282" s="47"/>
      <c r="HI282" s="36"/>
      <c r="HJ282" s="52"/>
      <c r="HL282" s="44"/>
      <c r="HP282" s="44"/>
      <c r="HT282" s="47"/>
      <c r="HU282" s="36"/>
      <c r="HV282" s="52"/>
      <c r="HX282" s="44"/>
      <c r="IB282" s="44"/>
      <c r="IF282" s="47"/>
      <c r="IG282" s="36"/>
      <c r="IH282" s="52"/>
      <c r="IJ282" s="44"/>
      <c r="IN282" s="44"/>
      <c r="IR282" s="47"/>
      <c r="IS282" s="36"/>
      <c r="IT282" s="52"/>
      <c r="IV282" s="44"/>
      <c r="IZ282" s="44"/>
      <c r="JD282" s="47"/>
      <c r="JE282" s="36"/>
      <c r="JF282" s="52"/>
      <c r="JH282" s="44"/>
      <c r="JL282" s="44"/>
      <c r="JP282" s="47"/>
      <c r="JQ282" s="36"/>
      <c r="JR282" s="52"/>
      <c r="JT282" s="44"/>
      <c r="JX282" s="44"/>
      <c r="KB282" s="47"/>
      <c r="KC282" s="36"/>
      <c r="KD282" s="52"/>
      <c r="KF282" s="44"/>
      <c r="KJ282" s="44"/>
      <c r="KN282" s="47"/>
      <c r="KO282" s="36"/>
      <c r="KP282" s="52"/>
      <c r="KR282" s="44"/>
      <c r="KV282" s="44"/>
      <c r="KZ282" s="47"/>
      <c r="LA282" s="36"/>
      <c r="LB282" s="52"/>
      <c r="LD282" s="44"/>
      <c r="LH282" s="44"/>
      <c r="LL282" s="47"/>
      <c r="LM282" s="36"/>
      <c r="LN282" s="52"/>
      <c r="LP282" s="44"/>
      <c r="LT282" s="44"/>
      <c r="LX282" s="47"/>
      <c r="LY282" s="36"/>
      <c r="LZ282" s="52"/>
      <c r="MB282" s="44"/>
      <c r="MF282" s="44"/>
      <c r="MJ282" s="47"/>
      <c r="MK282" s="36"/>
      <c r="ML282" s="52"/>
      <c r="MN282" s="44"/>
      <c r="MR282" s="44"/>
      <c r="MV282" s="47"/>
      <c r="MW282" s="36"/>
      <c r="MX282" s="52"/>
      <c r="MZ282" s="44"/>
      <c r="ND282" s="44"/>
      <c r="NH282" s="47"/>
      <c r="NI282" s="36"/>
      <c r="NJ282" s="52"/>
      <c r="NL282" s="44"/>
      <c r="NP282" s="44"/>
      <c r="NT282" s="47"/>
      <c r="NU282" s="36"/>
      <c r="NV282" s="52"/>
      <c r="NX282" s="44"/>
      <c r="OB282" s="44"/>
      <c r="OF282" s="47"/>
      <c r="OG282" s="36"/>
      <c r="OH282" s="52"/>
      <c r="OJ282" s="44"/>
      <c r="ON282" s="44"/>
      <c r="OR282" s="47"/>
      <c r="OS282" s="36"/>
      <c r="OT282" s="52"/>
      <c r="OV282" s="44"/>
      <c r="OZ282" s="44"/>
      <c r="PD282" s="47"/>
      <c r="PE282" s="36"/>
      <c r="PF282" s="52"/>
      <c r="PH282" s="44"/>
      <c r="PL282" s="44"/>
      <c r="PP282" s="47"/>
      <c r="PQ282" s="36"/>
      <c r="PR282" s="52"/>
      <c r="PT282" s="44"/>
      <c r="PX282" s="44"/>
      <c r="QB282" s="47"/>
      <c r="QC282" s="36"/>
      <c r="QD282" s="52"/>
      <c r="QF282" s="44"/>
      <c r="QJ282" s="44"/>
      <c r="QN282" s="47"/>
      <c r="QO282" s="36"/>
      <c r="QP282" s="52"/>
      <c r="QR282" s="44"/>
      <c r="QV282" s="44"/>
      <c r="QZ282" s="47"/>
      <c r="RA282" s="36"/>
      <c r="RB282" s="52"/>
      <c r="RD282" s="44"/>
      <c r="RH282" s="44"/>
      <c r="RL282" s="47"/>
      <c r="RM282" s="36"/>
      <c r="RN282" s="52"/>
      <c r="RP282" s="44"/>
      <c r="RT282" s="44"/>
      <c r="RX282" s="47"/>
      <c r="RY282" s="36"/>
      <c r="RZ282" s="52"/>
      <c r="SB282" s="44"/>
      <c r="SF282" s="44"/>
      <c r="SJ282" s="47"/>
      <c r="SK282" s="36"/>
      <c r="SL282" s="52"/>
      <c r="SN282" s="44"/>
      <c r="SR282" s="44"/>
      <c r="SV282" s="47"/>
      <c r="SW282" s="36"/>
      <c r="SX282" s="52"/>
      <c r="SZ282" s="44"/>
      <c r="TD282" s="44"/>
      <c r="TH282" s="47"/>
      <c r="TI282" s="36"/>
      <c r="TJ282" s="52"/>
      <c r="TL282" s="44"/>
      <c r="TP282" s="44"/>
      <c r="TT282" s="47"/>
      <c r="TU282" s="36"/>
      <c r="TV282" s="52"/>
      <c r="TX282" s="44"/>
      <c r="UB282" s="44"/>
      <c r="UF282" s="47"/>
      <c r="UG282" s="36"/>
      <c r="UH282" s="52"/>
      <c r="UJ282" s="44"/>
      <c r="UN282" s="44"/>
      <c r="UR282" s="47"/>
      <c r="US282" s="36"/>
      <c r="UT282" s="52"/>
      <c r="UV282" s="44"/>
      <c r="UZ282" s="44"/>
      <c r="VD282" s="47"/>
      <c r="VE282" s="36"/>
      <c r="VF282" s="52"/>
      <c r="VH282" s="44"/>
      <c r="VL282" s="44"/>
      <c r="VP282" s="47"/>
      <c r="VQ282" s="36"/>
      <c r="VR282" s="52"/>
      <c r="VT282" s="44"/>
      <c r="VX282" s="44"/>
      <c r="WB282" s="47"/>
      <c r="WC282" s="36"/>
      <c r="WD282" s="52"/>
      <c r="WF282" s="44"/>
      <c r="WJ282" s="44"/>
      <c r="WN282" s="47"/>
      <c r="WO282" s="36"/>
      <c r="WP282" s="52"/>
      <c r="WR282" s="44"/>
      <c r="WV282" s="44"/>
      <c r="WZ282" s="47"/>
      <c r="XA282" s="36"/>
      <c r="XB282" s="52"/>
      <c r="XD282" s="44"/>
      <c r="XH282" s="44"/>
      <c r="XL282" s="47"/>
      <c r="XM282" s="36"/>
      <c r="XN282" s="52"/>
      <c r="XP282" s="44"/>
      <c r="XT282" s="44"/>
      <c r="XX282" s="47"/>
      <c r="XY282" s="36"/>
      <c r="XZ282" s="52"/>
      <c r="YB282" s="44"/>
      <c r="YF282" s="44"/>
      <c r="YJ282" s="47"/>
      <c r="YK282" s="36"/>
      <c r="YL282" s="52"/>
      <c r="YN282" s="44"/>
      <c r="YR282" s="44"/>
      <c r="YV282" s="47"/>
      <c r="YW282" s="36"/>
      <c r="YX282" s="52"/>
      <c r="YZ282" s="44"/>
      <c r="ZD282" s="44"/>
      <c r="ZH282" s="47"/>
      <c r="ZI282" s="36"/>
      <c r="ZJ282" s="52"/>
      <c r="ZL282" s="44"/>
      <c r="ZP282" s="44"/>
      <c r="ZT282" s="47"/>
      <c r="ZU282" s="36"/>
      <c r="ZV282" s="52"/>
      <c r="ZX282" s="44"/>
      <c r="AAB282" s="44"/>
      <c r="AAF282" s="47"/>
      <c r="AAG282" s="36"/>
      <c r="AAH282" s="52"/>
      <c r="AAJ282" s="44"/>
      <c r="AAN282" s="44"/>
      <c r="AAR282" s="47"/>
      <c r="AAS282" s="36"/>
      <c r="AAT282" s="52"/>
      <c r="AAV282" s="44"/>
      <c r="AAZ282" s="44"/>
      <c r="ABD282" s="47"/>
      <c r="ABE282" s="36"/>
      <c r="ABF282" s="52"/>
      <c r="ABH282" s="44"/>
      <c r="ABL282" s="44"/>
      <c r="ABP282" s="47"/>
      <c r="ABQ282" s="36"/>
      <c r="ABR282" s="52"/>
      <c r="ABT282" s="44"/>
      <c r="ABX282" s="44"/>
      <c r="ACB282" s="47"/>
      <c r="ACC282" s="36"/>
      <c r="ACD282" s="52"/>
      <c r="ACF282" s="44"/>
      <c r="ACJ282" s="44"/>
      <c r="ACN282" s="47"/>
      <c r="ACO282" s="36"/>
      <c r="ACP282" s="52"/>
      <c r="ACR282" s="44"/>
      <c r="ACV282" s="44"/>
      <c r="ACZ282" s="47"/>
      <c r="ADA282" s="36"/>
      <c r="ADB282" s="52"/>
      <c r="ADD282" s="44"/>
      <c r="ADH282" s="44"/>
      <c r="ADL282" s="47"/>
      <c r="ADM282" s="36"/>
      <c r="ADN282" s="52"/>
      <c r="ADP282" s="44"/>
      <c r="ADT282" s="44"/>
      <c r="ADX282" s="47"/>
      <c r="ADY282" s="36"/>
      <c r="ADZ282" s="52"/>
      <c r="AEB282" s="44"/>
      <c r="AEF282" s="44"/>
      <c r="AEJ282" s="47"/>
      <c r="AEK282" s="36"/>
      <c r="AEL282" s="52"/>
      <c r="AEN282" s="44"/>
      <c r="AER282" s="44"/>
      <c r="AEV282" s="47"/>
      <c r="AEW282" s="36"/>
      <c r="AEX282" s="52"/>
      <c r="AEZ282" s="44"/>
      <c r="AFD282" s="44"/>
      <c r="AFH282" s="47"/>
      <c r="AFI282" s="36"/>
      <c r="AFJ282" s="52"/>
      <c r="AFL282" s="44"/>
      <c r="AFP282" s="44"/>
      <c r="AFT282" s="47"/>
      <c r="AFU282" s="36"/>
      <c r="AFV282" s="52"/>
      <c r="AFX282" s="44"/>
      <c r="AGB282" s="44"/>
      <c r="AGF282" s="47"/>
      <c r="AGG282" s="36"/>
      <c r="AGH282" s="52"/>
      <c r="AGJ282" s="44"/>
      <c r="AGN282" s="44"/>
      <c r="AGR282" s="47"/>
      <c r="AGS282" s="36"/>
      <c r="AGT282" s="52"/>
      <c r="AGV282" s="44"/>
      <c r="AGZ282" s="44"/>
      <c r="AHD282" s="47"/>
      <c r="AHE282" s="36"/>
      <c r="AHF282" s="52"/>
      <c r="AHH282" s="44"/>
      <c r="AHL282" s="44"/>
      <c r="AHP282" s="47"/>
      <c r="AHQ282" s="36"/>
      <c r="AHR282" s="52"/>
      <c r="AHT282" s="44"/>
      <c r="AHX282" s="44"/>
      <c r="AIB282" s="47"/>
      <c r="AIC282" s="36"/>
      <c r="AID282" s="52"/>
      <c r="AIF282" s="44"/>
      <c r="AIJ282" s="44"/>
      <c r="AIN282" s="47"/>
      <c r="AIO282" s="36"/>
      <c r="AIP282" s="52"/>
      <c r="AIR282" s="44"/>
      <c r="AIV282" s="44"/>
      <c r="AIZ282" s="47"/>
      <c r="AJA282" s="36"/>
      <c r="AJB282" s="52"/>
      <c r="AJD282" s="44"/>
      <c r="AJH282" s="44"/>
      <c r="AJL282" s="47"/>
      <c r="AJM282" s="36"/>
      <c r="AJN282" s="52"/>
      <c r="AJP282" s="44"/>
      <c r="AJT282" s="44"/>
      <c r="AJX282" s="47"/>
      <c r="AJY282" s="36"/>
      <c r="AJZ282" s="52"/>
      <c r="AKB282" s="44"/>
      <c r="AKF282" s="44"/>
      <c r="AKJ282" s="47"/>
      <c r="AKK282" s="36"/>
      <c r="AKL282" s="52"/>
      <c r="AKN282" s="44"/>
      <c r="AKR282" s="44"/>
      <c r="AKV282" s="47"/>
      <c r="AKW282" s="36"/>
      <c r="AKX282" s="52"/>
      <c r="AKZ282" s="44"/>
      <c r="ALD282" s="44"/>
      <c r="ALH282" s="47"/>
      <c r="ALI282" s="36"/>
      <c r="ALJ282" s="52"/>
      <c r="ALL282" s="44"/>
      <c r="ALP282" s="44"/>
      <c r="ALT282" s="47"/>
      <c r="ALU282" s="36"/>
      <c r="ALV282" s="52"/>
      <c r="ALX282" s="44"/>
      <c r="AMB282" s="44"/>
      <c r="AMF282" s="47"/>
      <c r="AMG282" s="36"/>
      <c r="AMH282" s="52"/>
      <c r="AMJ282" s="44"/>
    </row>
    <row r="283" spans="1:1024" s="43" customFormat="1" x14ac:dyDescent="0.2">
      <c r="A283" s="39" t="s">
        <v>1087</v>
      </c>
      <c r="B283" s="57" t="s">
        <v>871</v>
      </c>
      <c r="C283" s="60" t="s">
        <v>190</v>
      </c>
      <c r="D283" s="61">
        <v>44700</v>
      </c>
      <c r="E283" s="43" t="s">
        <v>872</v>
      </c>
      <c r="F283" s="60" t="s">
        <v>192</v>
      </c>
      <c r="G283" s="43" t="s">
        <v>593</v>
      </c>
      <c r="H283" s="61"/>
      <c r="I283" s="43">
        <v>4</v>
      </c>
      <c r="J283" s="43" t="s">
        <v>194</v>
      </c>
      <c r="K283" s="60" t="s">
        <v>76</v>
      </c>
      <c r="L283" s="47"/>
      <c r="M283" s="37"/>
      <c r="N283" s="52"/>
      <c r="P283" s="44"/>
      <c r="T283" s="44"/>
      <c r="X283" s="47"/>
      <c r="Y283" s="36"/>
      <c r="Z283" s="52"/>
      <c r="AB283" s="44"/>
      <c r="AF283" s="44"/>
      <c r="AJ283" s="47"/>
      <c r="AK283" s="36"/>
      <c r="AL283" s="52"/>
      <c r="AN283" s="44"/>
      <c r="AR283" s="44"/>
      <c r="AV283" s="47"/>
      <c r="AW283" s="36"/>
      <c r="AX283" s="52"/>
      <c r="AZ283" s="44"/>
      <c r="BD283" s="44"/>
      <c r="BH283" s="47"/>
      <c r="BI283" s="36"/>
      <c r="BJ283" s="52"/>
      <c r="BL283" s="44"/>
      <c r="BP283" s="44"/>
      <c r="BT283" s="47"/>
      <c r="BU283" s="36"/>
      <c r="BV283" s="52"/>
      <c r="BX283" s="44"/>
      <c r="CB283" s="44"/>
      <c r="CF283" s="47"/>
      <c r="CG283" s="36"/>
      <c r="CH283" s="52"/>
      <c r="CJ283" s="44"/>
      <c r="CN283" s="44"/>
      <c r="CR283" s="47"/>
      <c r="CS283" s="36"/>
      <c r="CT283" s="52"/>
      <c r="CV283" s="44"/>
      <c r="CZ283" s="44"/>
      <c r="DD283" s="47"/>
      <c r="DE283" s="36"/>
      <c r="DF283" s="52"/>
      <c r="DH283" s="44"/>
      <c r="DL283" s="44"/>
      <c r="DP283" s="47"/>
      <c r="DQ283" s="36"/>
      <c r="DR283" s="52"/>
      <c r="DT283" s="44"/>
      <c r="DX283" s="44"/>
      <c r="EB283" s="47"/>
      <c r="EC283" s="36"/>
      <c r="ED283" s="52"/>
      <c r="EF283" s="44"/>
      <c r="EJ283" s="44"/>
      <c r="EN283" s="47"/>
      <c r="EO283" s="36"/>
      <c r="EP283" s="52"/>
      <c r="ER283" s="44"/>
      <c r="EV283" s="44"/>
      <c r="EZ283" s="47"/>
      <c r="FA283" s="36"/>
      <c r="FB283" s="52"/>
      <c r="FD283" s="44"/>
      <c r="FH283" s="44"/>
      <c r="FL283" s="47"/>
      <c r="FM283" s="36"/>
      <c r="FN283" s="52"/>
      <c r="FP283" s="44"/>
      <c r="FT283" s="44"/>
      <c r="FX283" s="47"/>
      <c r="FY283" s="36"/>
      <c r="FZ283" s="52"/>
      <c r="GB283" s="44"/>
      <c r="GF283" s="44"/>
      <c r="GJ283" s="47"/>
      <c r="GK283" s="36"/>
      <c r="GL283" s="52"/>
      <c r="GN283" s="44"/>
      <c r="GR283" s="44"/>
      <c r="GV283" s="47"/>
      <c r="GW283" s="36"/>
      <c r="GX283" s="52"/>
      <c r="GZ283" s="44"/>
      <c r="HD283" s="44"/>
      <c r="HH283" s="47"/>
      <c r="HI283" s="36"/>
      <c r="HJ283" s="52"/>
      <c r="HL283" s="44"/>
      <c r="HP283" s="44"/>
      <c r="HT283" s="47"/>
      <c r="HU283" s="36"/>
      <c r="HV283" s="52"/>
      <c r="HX283" s="44"/>
      <c r="IB283" s="44"/>
      <c r="IF283" s="47"/>
      <c r="IG283" s="36"/>
      <c r="IH283" s="52"/>
      <c r="IJ283" s="44"/>
      <c r="IN283" s="44"/>
      <c r="IR283" s="47"/>
      <c r="IS283" s="36"/>
      <c r="IT283" s="52"/>
      <c r="IV283" s="44"/>
      <c r="IZ283" s="44"/>
      <c r="JD283" s="47"/>
      <c r="JE283" s="36"/>
      <c r="JF283" s="52"/>
      <c r="JH283" s="44"/>
      <c r="JL283" s="44"/>
      <c r="JP283" s="47"/>
      <c r="JQ283" s="36"/>
      <c r="JR283" s="52"/>
      <c r="JT283" s="44"/>
      <c r="JX283" s="44"/>
      <c r="KB283" s="47"/>
      <c r="KC283" s="36"/>
      <c r="KD283" s="52"/>
      <c r="KF283" s="44"/>
      <c r="KJ283" s="44"/>
      <c r="KN283" s="47"/>
      <c r="KO283" s="36"/>
      <c r="KP283" s="52"/>
      <c r="KR283" s="44"/>
      <c r="KV283" s="44"/>
      <c r="KZ283" s="47"/>
      <c r="LA283" s="36"/>
      <c r="LB283" s="52"/>
      <c r="LD283" s="44"/>
      <c r="LH283" s="44"/>
      <c r="LL283" s="47"/>
      <c r="LM283" s="36"/>
      <c r="LN283" s="52"/>
      <c r="LP283" s="44"/>
      <c r="LT283" s="44"/>
      <c r="LX283" s="47"/>
      <c r="LY283" s="36"/>
      <c r="LZ283" s="52"/>
      <c r="MB283" s="44"/>
      <c r="MF283" s="44"/>
      <c r="MJ283" s="47"/>
      <c r="MK283" s="36"/>
      <c r="ML283" s="52"/>
      <c r="MN283" s="44"/>
      <c r="MR283" s="44"/>
      <c r="MV283" s="47"/>
      <c r="MW283" s="36"/>
      <c r="MX283" s="52"/>
      <c r="MZ283" s="44"/>
      <c r="ND283" s="44"/>
      <c r="NH283" s="47"/>
      <c r="NI283" s="36"/>
      <c r="NJ283" s="52"/>
      <c r="NL283" s="44"/>
      <c r="NP283" s="44"/>
      <c r="NT283" s="47"/>
      <c r="NU283" s="36"/>
      <c r="NV283" s="52"/>
      <c r="NX283" s="44"/>
      <c r="OB283" s="44"/>
      <c r="OF283" s="47"/>
      <c r="OG283" s="36"/>
      <c r="OH283" s="52"/>
      <c r="OJ283" s="44"/>
      <c r="ON283" s="44"/>
      <c r="OR283" s="47"/>
      <c r="OS283" s="36"/>
      <c r="OT283" s="52"/>
      <c r="OV283" s="44"/>
      <c r="OZ283" s="44"/>
      <c r="PD283" s="47"/>
      <c r="PE283" s="36"/>
      <c r="PF283" s="52"/>
      <c r="PH283" s="44"/>
      <c r="PL283" s="44"/>
      <c r="PP283" s="47"/>
      <c r="PQ283" s="36"/>
      <c r="PR283" s="52"/>
      <c r="PT283" s="44"/>
      <c r="PX283" s="44"/>
      <c r="QB283" s="47"/>
      <c r="QC283" s="36"/>
      <c r="QD283" s="52"/>
      <c r="QF283" s="44"/>
      <c r="QJ283" s="44"/>
      <c r="QN283" s="47"/>
      <c r="QO283" s="36"/>
      <c r="QP283" s="52"/>
      <c r="QR283" s="44"/>
      <c r="QV283" s="44"/>
      <c r="QZ283" s="47"/>
      <c r="RA283" s="36"/>
      <c r="RB283" s="52"/>
      <c r="RD283" s="44"/>
      <c r="RH283" s="44"/>
      <c r="RL283" s="47"/>
      <c r="RM283" s="36"/>
      <c r="RN283" s="52"/>
      <c r="RP283" s="44"/>
      <c r="RT283" s="44"/>
      <c r="RX283" s="47"/>
      <c r="RY283" s="36"/>
      <c r="RZ283" s="52"/>
      <c r="SB283" s="44"/>
      <c r="SF283" s="44"/>
      <c r="SJ283" s="47"/>
      <c r="SK283" s="36"/>
      <c r="SL283" s="52"/>
      <c r="SN283" s="44"/>
      <c r="SR283" s="44"/>
      <c r="SV283" s="47"/>
      <c r="SW283" s="36"/>
      <c r="SX283" s="52"/>
      <c r="SZ283" s="44"/>
      <c r="TD283" s="44"/>
      <c r="TH283" s="47"/>
      <c r="TI283" s="36"/>
      <c r="TJ283" s="52"/>
      <c r="TL283" s="44"/>
      <c r="TP283" s="44"/>
      <c r="TT283" s="47"/>
      <c r="TU283" s="36"/>
      <c r="TV283" s="52"/>
      <c r="TX283" s="44"/>
      <c r="UB283" s="44"/>
      <c r="UF283" s="47"/>
      <c r="UG283" s="36"/>
      <c r="UH283" s="52"/>
      <c r="UJ283" s="44"/>
      <c r="UN283" s="44"/>
      <c r="UR283" s="47"/>
      <c r="US283" s="36"/>
      <c r="UT283" s="52"/>
      <c r="UV283" s="44"/>
      <c r="UZ283" s="44"/>
      <c r="VD283" s="47"/>
      <c r="VE283" s="36"/>
      <c r="VF283" s="52"/>
      <c r="VH283" s="44"/>
      <c r="VL283" s="44"/>
      <c r="VP283" s="47"/>
      <c r="VQ283" s="36"/>
      <c r="VR283" s="52"/>
      <c r="VT283" s="44"/>
      <c r="VX283" s="44"/>
      <c r="WB283" s="47"/>
      <c r="WC283" s="36"/>
      <c r="WD283" s="52"/>
      <c r="WF283" s="44"/>
      <c r="WJ283" s="44"/>
      <c r="WN283" s="47"/>
      <c r="WO283" s="36"/>
      <c r="WP283" s="52"/>
      <c r="WR283" s="44"/>
      <c r="WV283" s="44"/>
      <c r="WZ283" s="47"/>
      <c r="XA283" s="36"/>
      <c r="XB283" s="52"/>
      <c r="XD283" s="44"/>
      <c r="XH283" s="44"/>
      <c r="XL283" s="47"/>
      <c r="XM283" s="36"/>
      <c r="XN283" s="52"/>
      <c r="XP283" s="44"/>
      <c r="XT283" s="44"/>
      <c r="XX283" s="47"/>
      <c r="XY283" s="36"/>
      <c r="XZ283" s="52"/>
      <c r="YB283" s="44"/>
      <c r="YF283" s="44"/>
      <c r="YJ283" s="47"/>
      <c r="YK283" s="36"/>
      <c r="YL283" s="52"/>
      <c r="YN283" s="44"/>
      <c r="YR283" s="44"/>
      <c r="YV283" s="47"/>
      <c r="YW283" s="36"/>
      <c r="YX283" s="52"/>
      <c r="YZ283" s="44"/>
      <c r="ZD283" s="44"/>
      <c r="ZH283" s="47"/>
      <c r="ZI283" s="36"/>
      <c r="ZJ283" s="52"/>
      <c r="ZL283" s="44"/>
      <c r="ZP283" s="44"/>
      <c r="ZT283" s="47"/>
      <c r="ZU283" s="36"/>
      <c r="ZV283" s="52"/>
      <c r="ZX283" s="44"/>
      <c r="AAB283" s="44"/>
      <c r="AAF283" s="47"/>
      <c r="AAG283" s="36"/>
      <c r="AAH283" s="52"/>
      <c r="AAJ283" s="44"/>
      <c r="AAN283" s="44"/>
      <c r="AAR283" s="47"/>
      <c r="AAS283" s="36"/>
      <c r="AAT283" s="52"/>
      <c r="AAV283" s="44"/>
      <c r="AAZ283" s="44"/>
      <c r="ABD283" s="47"/>
      <c r="ABE283" s="36"/>
      <c r="ABF283" s="52"/>
      <c r="ABH283" s="44"/>
      <c r="ABL283" s="44"/>
      <c r="ABP283" s="47"/>
      <c r="ABQ283" s="36"/>
      <c r="ABR283" s="52"/>
      <c r="ABT283" s="44"/>
      <c r="ABX283" s="44"/>
      <c r="ACB283" s="47"/>
      <c r="ACC283" s="36"/>
      <c r="ACD283" s="52"/>
      <c r="ACF283" s="44"/>
      <c r="ACJ283" s="44"/>
      <c r="ACN283" s="47"/>
      <c r="ACO283" s="36"/>
      <c r="ACP283" s="52"/>
      <c r="ACR283" s="44"/>
      <c r="ACV283" s="44"/>
      <c r="ACZ283" s="47"/>
      <c r="ADA283" s="36"/>
      <c r="ADB283" s="52"/>
      <c r="ADD283" s="44"/>
      <c r="ADH283" s="44"/>
      <c r="ADL283" s="47"/>
      <c r="ADM283" s="36"/>
      <c r="ADN283" s="52"/>
      <c r="ADP283" s="44"/>
      <c r="ADT283" s="44"/>
      <c r="ADX283" s="47"/>
      <c r="ADY283" s="36"/>
      <c r="ADZ283" s="52"/>
      <c r="AEB283" s="44"/>
      <c r="AEF283" s="44"/>
      <c r="AEJ283" s="47"/>
      <c r="AEK283" s="36"/>
      <c r="AEL283" s="52"/>
      <c r="AEN283" s="44"/>
      <c r="AER283" s="44"/>
      <c r="AEV283" s="47"/>
      <c r="AEW283" s="36"/>
      <c r="AEX283" s="52"/>
      <c r="AEZ283" s="44"/>
      <c r="AFD283" s="44"/>
      <c r="AFH283" s="47"/>
      <c r="AFI283" s="36"/>
      <c r="AFJ283" s="52"/>
      <c r="AFL283" s="44"/>
      <c r="AFP283" s="44"/>
      <c r="AFT283" s="47"/>
      <c r="AFU283" s="36"/>
      <c r="AFV283" s="52"/>
      <c r="AFX283" s="44"/>
      <c r="AGB283" s="44"/>
      <c r="AGF283" s="47"/>
      <c r="AGG283" s="36"/>
      <c r="AGH283" s="52"/>
      <c r="AGJ283" s="44"/>
      <c r="AGN283" s="44"/>
      <c r="AGR283" s="47"/>
      <c r="AGS283" s="36"/>
      <c r="AGT283" s="52"/>
      <c r="AGV283" s="44"/>
      <c r="AGZ283" s="44"/>
      <c r="AHD283" s="47"/>
      <c r="AHE283" s="36"/>
      <c r="AHF283" s="52"/>
      <c r="AHH283" s="44"/>
      <c r="AHL283" s="44"/>
      <c r="AHP283" s="47"/>
      <c r="AHQ283" s="36"/>
      <c r="AHR283" s="52"/>
      <c r="AHT283" s="44"/>
      <c r="AHX283" s="44"/>
      <c r="AIB283" s="47"/>
      <c r="AIC283" s="36"/>
      <c r="AID283" s="52"/>
      <c r="AIF283" s="44"/>
      <c r="AIJ283" s="44"/>
      <c r="AIN283" s="47"/>
      <c r="AIO283" s="36"/>
      <c r="AIP283" s="52"/>
      <c r="AIR283" s="44"/>
      <c r="AIV283" s="44"/>
      <c r="AIZ283" s="47"/>
      <c r="AJA283" s="36"/>
      <c r="AJB283" s="52"/>
      <c r="AJD283" s="44"/>
      <c r="AJH283" s="44"/>
      <c r="AJL283" s="47"/>
      <c r="AJM283" s="36"/>
      <c r="AJN283" s="52"/>
      <c r="AJP283" s="44"/>
      <c r="AJT283" s="44"/>
      <c r="AJX283" s="47"/>
      <c r="AJY283" s="36"/>
      <c r="AJZ283" s="52"/>
      <c r="AKB283" s="44"/>
      <c r="AKF283" s="44"/>
      <c r="AKJ283" s="47"/>
      <c r="AKK283" s="36"/>
      <c r="AKL283" s="52"/>
      <c r="AKN283" s="44"/>
      <c r="AKR283" s="44"/>
      <c r="AKV283" s="47"/>
      <c r="AKW283" s="36"/>
      <c r="AKX283" s="52"/>
      <c r="AKZ283" s="44"/>
      <c r="ALD283" s="44"/>
      <c r="ALH283" s="47"/>
      <c r="ALI283" s="36"/>
      <c r="ALJ283" s="52"/>
      <c r="ALL283" s="44"/>
      <c r="ALP283" s="44"/>
      <c r="ALT283" s="47"/>
      <c r="ALU283" s="36"/>
      <c r="ALV283" s="52"/>
      <c r="ALX283" s="44"/>
      <c r="AMB283" s="44"/>
      <c r="AMF283" s="47"/>
      <c r="AMG283" s="36"/>
      <c r="AMH283" s="52"/>
      <c r="AMJ283" s="44"/>
    </row>
    <row r="284" spans="1:1024" s="43" customFormat="1" x14ac:dyDescent="0.2">
      <c r="A284" s="39" t="s">
        <v>1087</v>
      </c>
      <c r="B284" s="57" t="s">
        <v>873</v>
      </c>
      <c r="C284" s="60" t="s">
        <v>190</v>
      </c>
      <c r="D284" s="61">
        <v>44700</v>
      </c>
      <c r="E284" s="43" t="s">
        <v>802</v>
      </c>
      <c r="F284" s="60" t="s">
        <v>192</v>
      </c>
      <c r="G284" s="43" t="s">
        <v>207</v>
      </c>
      <c r="H284" s="61"/>
      <c r="I284" s="43">
        <v>48</v>
      </c>
      <c r="J284" s="43" t="s">
        <v>194</v>
      </c>
      <c r="K284" s="60" t="s">
        <v>76</v>
      </c>
      <c r="L284" s="47"/>
      <c r="M284" s="37"/>
      <c r="N284" s="52"/>
      <c r="P284" s="44"/>
      <c r="T284" s="44"/>
      <c r="X284" s="47"/>
      <c r="Y284" s="36"/>
      <c r="Z284" s="52"/>
      <c r="AB284" s="44"/>
      <c r="AF284" s="44"/>
      <c r="AJ284" s="47"/>
      <c r="AK284" s="36"/>
      <c r="AL284" s="52"/>
      <c r="AN284" s="44"/>
      <c r="AR284" s="44"/>
      <c r="AV284" s="47"/>
      <c r="AW284" s="36"/>
      <c r="AX284" s="52"/>
      <c r="AZ284" s="44"/>
      <c r="BD284" s="44"/>
      <c r="BH284" s="47"/>
      <c r="BI284" s="36"/>
      <c r="BJ284" s="52"/>
      <c r="BL284" s="44"/>
      <c r="BP284" s="44"/>
      <c r="BT284" s="47"/>
      <c r="BU284" s="36"/>
      <c r="BV284" s="52"/>
      <c r="BX284" s="44"/>
      <c r="CB284" s="44"/>
      <c r="CF284" s="47"/>
      <c r="CG284" s="36"/>
      <c r="CH284" s="52"/>
      <c r="CJ284" s="44"/>
      <c r="CN284" s="44"/>
      <c r="CR284" s="47"/>
      <c r="CS284" s="36"/>
      <c r="CT284" s="52"/>
      <c r="CV284" s="44"/>
      <c r="CZ284" s="44"/>
      <c r="DD284" s="47"/>
      <c r="DE284" s="36"/>
      <c r="DF284" s="52"/>
      <c r="DH284" s="44"/>
      <c r="DL284" s="44"/>
      <c r="DP284" s="47"/>
      <c r="DQ284" s="36"/>
      <c r="DR284" s="52"/>
      <c r="DT284" s="44"/>
      <c r="DX284" s="44"/>
      <c r="EB284" s="47"/>
      <c r="EC284" s="36"/>
      <c r="ED284" s="52"/>
      <c r="EF284" s="44"/>
      <c r="EJ284" s="44"/>
      <c r="EN284" s="47"/>
      <c r="EO284" s="36"/>
      <c r="EP284" s="52"/>
      <c r="ER284" s="44"/>
      <c r="EV284" s="44"/>
      <c r="EZ284" s="47"/>
      <c r="FA284" s="36"/>
      <c r="FB284" s="52"/>
      <c r="FD284" s="44"/>
      <c r="FH284" s="44"/>
      <c r="FL284" s="47"/>
      <c r="FM284" s="36"/>
      <c r="FN284" s="52"/>
      <c r="FP284" s="44"/>
      <c r="FT284" s="44"/>
      <c r="FX284" s="47"/>
      <c r="FY284" s="36"/>
      <c r="FZ284" s="52"/>
      <c r="GB284" s="44"/>
      <c r="GF284" s="44"/>
      <c r="GJ284" s="47"/>
      <c r="GK284" s="36"/>
      <c r="GL284" s="52"/>
      <c r="GN284" s="44"/>
      <c r="GR284" s="44"/>
      <c r="GV284" s="47"/>
      <c r="GW284" s="36"/>
      <c r="GX284" s="52"/>
      <c r="GZ284" s="44"/>
      <c r="HD284" s="44"/>
      <c r="HH284" s="47"/>
      <c r="HI284" s="36"/>
      <c r="HJ284" s="52"/>
      <c r="HL284" s="44"/>
      <c r="HP284" s="44"/>
      <c r="HT284" s="47"/>
      <c r="HU284" s="36"/>
      <c r="HV284" s="52"/>
      <c r="HX284" s="44"/>
      <c r="IB284" s="44"/>
      <c r="IF284" s="47"/>
      <c r="IG284" s="36"/>
      <c r="IH284" s="52"/>
      <c r="IJ284" s="44"/>
      <c r="IN284" s="44"/>
      <c r="IR284" s="47"/>
      <c r="IS284" s="36"/>
      <c r="IT284" s="52"/>
      <c r="IV284" s="44"/>
      <c r="IZ284" s="44"/>
      <c r="JD284" s="47"/>
      <c r="JE284" s="36"/>
      <c r="JF284" s="52"/>
      <c r="JH284" s="44"/>
      <c r="JL284" s="44"/>
      <c r="JP284" s="47"/>
      <c r="JQ284" s="36"/>
      <c r="JR284" s="52"/>
      <c r="JT284" s="44"/>
      <c r="JX284" s="44"/>
      <c r="KB284" s="47"/>
      <c r="KC284" s="36"/>
      <c r="KD284" s="52"/>
      <c r="KF284" s="44"/>
      <c r="KJ284" s="44"/>
      <c r="KN284" s="47"/>
      <c r="KO284" s="36"/>
      <c r="KP284" s="52"/>
      <c r="KR284" s="44"/>
      <c r="KV284" s="44"/>
      <c r="KZ284" s="47"/>
      <c r="LA284" s="36"/>
      <c r="LB284" s="52"/>
      <c r="LD284" s="44"/>
      <c r="LH284" s="44"/>
      <c r="LL284" s="47"/>
      <c r="LM284" s="36"/>
      <c r="LN284" s="52"/>
      <c r="LP284" s="44"/>
      <c r="LT284" s="44"/>
      <c r="LX284" s="47"/>
      <c r="LY284" s="36"/>
      <c r="LZ284" s="52"/>
      <c r="MB284" s="44"/>
      <c r="MF284" s="44"/>
      <c r="MJ284" s="47"/>
      <c r="MK284" s="36"/>
      <c r="ML284" s="52"/>
      <c r="MN284" s="44"/>
      <c r="MR284" s="44"/>
      <c r="MV284" s="47"/>
      <c r="MW284" s="36"/>
      <c r="MX284" s="52"/>
      <c r="MZ284" s="44"/>
      <c r="ND284" s="44"/>
      <c r="NH284" s="47"/>
      <c r="NI284" s="36"/>
      <c r="NJ284" s="52"/>
      <c r="NL284" s="44"/>
      <c r="NP284" s="44"/>
      <c r="NT284" s="47"/>
      <c r="NU284" s="36"/>
      <c r="NV284" s="52"/>
      <c r="NX284" s="44"/>
      <c r="OB284" s="44"/>
      <c r="OF284" s="47"/>
      <c r="OG284" s="36"/>
      <c r="OH284" s="52"/>
      <c r="OJ284" s="44"/>
      <c r="ON284" s="44"/>
      <c r="OR284" s="47"/>
      <c r="OS284" s="36"/>
      <c r="OT284" s="52"/>
      <c r="OV284" s="44"/>
      <c r="OZ284" s="44"/>
      <c r="PD284" s="47"/>
      <c r="PE284" s="36"/>
      <c r="PF284" s="52"/>
      <c r="PH284" s="44"/>
      <c r="PL284" s="44"/>
      <c r="PP284" s="47"/>
      <c r="PQ284" s="36"/>
      <c r="PR284" s="52"/>
      <c r="PT284" s="44"/>
      <c r="PX284" s="44"/>
      <c r="QB284" s="47"/>
      <c r="QC284" s="36"/>
      <c r="QD284" s="52"/>
      <c r="QF284" s="44"/>
      <c r="QJ284" s="44"/>
      <c r="QN284" s="47"/>
      <c r="QO284" s="36"/>
      <c r="QP284" s="52"/>
      <c r="QR284" s="44"/>
      <c r="QV284" s="44"/>
      <c r="QZ284" s="47"/>
      <c r="RA284" s="36"/>
      <c r="RB284" s="52"/>
      <c r="RD284" s="44"/>
      <c r="RH284" s="44"/>
      <c r="RL284" s="47"/>
      <c r="RM284" s="36"/>
      <c r="RN284" s="52"/>
      <c r="RP284" s="44"/>
      <c r="RT284" s="44"/>
      <c r="RX284" s="47"/>
      <c r="RY284" s="36"/>
      <c r="RZ284" s="52"/>
      <c r="SB284" s="44"/>
      <c r="SF284" s="44"/>
      <c r="SJ284" s="47"/>
      <c r="SK284" s="36"/>
      <c r="SL284" s="52"/>
      <c r="SN284" s="44"/>
      <c r="SR284" s="44"/>
      <c r="SV284" s="47"/>
      <c r="SW284" s="36"/>
      <c r="SX284" s="52"/>
      <c r="SZ284" s="44"/>
      <c r="TD284" s="44"/>
      <c r="TH284" s="47"/>
      <c r="TI284" s="36"/>
      <c r="TJ284" s="52"/>
      <c r="TL284" s="44"/>
      <c r="TP284" s="44"/>
      <c r="TT284" s="47"/>
      <c r="TU284" s="36"/>
      <c r="TV284" s="52"/>
      <c r="TX284" s="44"/>
      <c r="UB284" s="44"/>
      <c r="UF284" s="47"/>
      <c r="UG284" s="36"/>
      <c r="UH284" s="52"/>
      <c r="UJ284" s="44"/>
      <c r="UN284" s="44"/>
      <c r="UR284" s="47"/>
      <c r="US284" s="36"/>
      <c r="UT284" s="52"/>
      <c r="UV284" s="44"/>
      <c r="UZ284" s="44"/>
      <c r="VD284" s="47"/>
      <c r="VE284" s="36"/>
      <c r="VF284" s="52"/>
      <c r="VH284" s="44"/>
      <c r="VL284" s="44"/>
      <c r="VP284" s="47"/>
      <c r="VQ284" s="36"/>
      <c r="VR284" s="52"/>
      <c r="VT284" s="44"/>
      <c r="VX284" s="44"/>
      <c r="WB284" s="47"/>
      <c r="WC284" s="36"/>
      <c r="WD284" s="52"/>
      <c r="WF284" s="44"/>
      <c r="WJ284" s="44"/>
      <c r="WN284" s="47"/>
      <c r="WO284" s="36"/>
      <c r="WP284" s="52"/>
      <c r="WR284" s="44"/>
      <c r="WV284" s="44"/>
      <c r="WZ284" s="47"/>
      <c r="XA284" s="36"/>
      <c r="XB284" s="52"/>
      <c r="XD284" s="44"/>
      <c r="XH284" s="44"/>
      <c r="XL284" s="47"/>
      <c r="XM284" s="36"/>
      <c r="XN284" s="52"/>
      <c r="XP284" s="44"/>
      <c r="XT284" s="44"/>
      <c r="XX284" s="47"/>
      <c r="XY284" s="36"/>
      <c r="XZ284" s="52"/>
      <c r="YB284" s="44"/>
      <c r="YF284" s="44"/>
      <c r="YJ284" s="47"/>
      <c r="YK284" s="36"/>
      <c r="YL284" s="52"/>
      <c r="YN284" s="44"/>
      <c r="YR284" s="44"/>
      <c r="YV284" s="47"/>
      <c r="YW284" s="36"/>
      <c r="YX284" s="52"/>
      <c r="YZ284" s="44"/>
      <c r="ZD284" s="44"/>
      <c r="ZH284" s="47"/>
      <c r="ZI284" s="36"/>
      <c r="ZJ284" s="52"/>
      <c r="ZL284" s="44"/>
      <c r="ZP284" s="44"/>
      <c r="ZT284" s="47"/>
      <c r="ZU284" s="36"/>
      <c r="ZV284" s="52"/>
      <c r="ZX284" s="44"/>
      <c r="AAB284" s="44"/>
      <c r="AAF284" s="47"/>
      <c r="AAG284" s="36"/>
      <c r="AAH284" s="52"/>
      <c r="AAJ284" s="44"/>
      <c r="AAN284" s="44"/>
      <c r="AAR284" s="47"/>
      <c r="AAS284" s="36"/>
      <c r="AAT284" s="52"/>
      <c r="AAV284" s="44"/>
      <c r="AAZ284" s="44"/>
      <c r="ABD284" s="47"/>
      <c r="ABE284" s="36"/>
      <c r="ABF284" s="52"/>
      <c r="ABH284" s="44"/>
      <c r="ABL284" s="44"/>
      <c r="ABP284" s="47"/>
      <c r="ABQ284" s="36"/>
      <c r="ABR284" s="52"/>
      <c r="ABT284" s="44"/>
      <c r="ABX284" s="44"/>
      <c r="ACB284" s="47"/>
      <c r="ACC284" s="36"/>
      <c r="ACD284" s="52"/>
      <c r="ACF284" s="44"/>
      <c r="ACJ284" s="44"/>
      <c r="ACN284" s="47"/>
      <c r="ACO284" s="36"/>
      <c r="ACP284" s="52"/>
      <c r="ACR284" s="44"/>
      <c r="ACV284" s="44"/>
      <c r="ACZ284" s="47"/>
      <c r="ADA284" s="36"/>
      <c r="ADB284" s="52"/>
      <c r="ADD284" s="44"/>
      <c r="ADH284" s="44"/>
      <c r="ADL284" s="47"/>
      <c r="ADM284" s="36"/>
      <c r="ADN284" s="52"/>
      <c r="ADP284" s="44"/>
      <c r="ADT284" s="44"/>
      <c r="ADX284" s="47"/>
      <c r="ADY284" s="36"/>
      <c r="ADZ284" s="52"/>
      <c r="AEB284" s="44"/>
      <c r="AEF284" s="44"/>
      <c r="AEJ284" s="47"/>
      <c r="AEK284" s="36"/>
      <c r="AEL284" s="52"/>
      <c r="AEN284" s="44"/>
      <c r="AER284" s="44"/>
      <c r="AEV284" s="47"/>
      <c r="AEW284" s="36"/>
      <c r="AEX284" s="52"/>
      <c r="AEZ284" s="44"/>
      <c r="AFD284" s="44"/>
      <c r="AFH284" s="47"/>
      <c r="AFI284" s="36"/>
      <c r="AFJ284" s="52"/>
      <c r="AFL284" s="44"/>
      <c r="AFP284" s="44"/>
      <c r="AFT284" s="47"/>
      <c r="AFU284" s="36"/>
      <c r="AFV284" s="52"/>
      <c r="AFX284" s="44"/>
      <c r="AGB284" s="44"/>
      <c r="AGF284" s="47"/>
      <c r="AGG284" s="36"/>
      <c r="AGH284" s="52"/>
      <c r="AGJ284" s="44"/>
      <c r="AGN284" s="44"/>
      <c r="AGR284" s="47"/>
      <c r="AGS284" s="36"/>
      <c r="AGT284" s="52"/>
      <c r="AGV284" s="44"/>
      <c r="AGZ284" s="44"/>
      <c r="AHD284" s="47"/>
      <c r="AHE284" s="36"/>
      <c r="AHF284" s="52"/>
      <c r="AHH284" s="44"/>
      <c r="AHL284" s="44"/>
      <c r="AHP284" s="47"/>
      <c r="AHQ284" s="36"/>
      <c r="AHR284" s="52"/>
      <c r="AHT284" s="44"/>
      <c r="AHX284" s="44"/>
      <c r="AIB284" s="47"/>
      <c r="AIC284" s="36"/>
      <c r="AID284" s="52"/>
      <c r="AIF284" s="44"/>
      <c r="AIJ284" s="44"/>
      <c r="AIN284" s="47"/>
      <c r="AIO284" s="36"/>
      <c r="AIP284" s="52"/>
      <c r="AIR284" s="44"/>
      <c r="AIV284" s="44"/>
      <c r="AIZ284" s="47"/>
      <c r="AJA284" s="36"/>
      <c r="AJB284" s="52"/>
      <c r="AJD284" s="44"/>
      <c r="AJH284" s="44"/>
      <c r="AJL284" s="47"/>
      <c r="AJM284" s="36"/>
      <c r="AJN284" s="52"/>
      <c r="AJP284" s="44"/>
      <c r="AJT284" s="44"/>
      <c r="AJX284" s="47"/>
      <c r="AJY284" s="36"/>
      <c r="AJZ284" s="52"/>
      <c r="AKB284" s="44"/>
      <c r="AKF284" s="44"/>
      <c r="AKJ284" s="47"/>
      <c r="AKK284" s="36"/>
      <c r="AKL284" s="52"/>
      <c r="AKN284" s="44"/>
      <c r="AKR284" s="44"/>
      <c r="AKV284" s="47"/>
      <c r="AKW284" s="36"/>
      <c r="AKX284" s="52"/>
      <c r="AKZ284" s="44"/>
      <c r="ALD284" s="44"/>
      <c r="ALH284" s="47"/>
      <c r="ALI284" s="36"/>
      <c r="ALJ284" s="52"/>
      <c r="ALL284" s="44"/>
      <c r="ALP284" s="44"/>
      <c r="ALT284" s="47"/>
      <c r="ALU284" s="36"/>
      <c r="ALV284" s="52"/>
      <c r="ALX284" s="44"/>
      <c r="AMB284" s="44"/>
      <c r="AMF284" s="47"/>
      <c r="AMG284" s="36"/>
      <c r="AMH284" s="52"/>
      <c r="AMJ284" s="44"/>
    </row>
    <row r="285" spans="1:1024" s="43" customFormat="1" x14ac:dyDescent="0.2">
      <c r="A285" s="39" t="s">
        <v>1087</v>
      </c>
      <c r="B285" s="57" t="s">
        <v>874</v>
      </c>
      <c r="C285" s="60" t="s">
        <v>190</v>
      </c>
      <c r="D285" s="61">
        <v>44705</v>
      </c>
      <c r="E285" s="43" t="s">
        <v>875</v>
      </c>
      <c r="F285" s="60" t="s">
        <v>192</v>
      </c>
      <c r="G285" s="43" t="s">
        <v>221</v>
      </c>
      <c r="H285" s="61"/>
      <c r="I285" s="43">
        <v>6</v>
      </c>
      <c r="J285" s="43" t="s">
        <v>194</v>
      </c>
      <c r="K285" s="60" t="s">
        <v>76</v>
      </c>
      <c r="L285" s="47"/>
      <c r="M285" s="37"/>
      <c r="N285" s="52"/>
      <c r="P285" s="44"/>
      <c r="T285" s="44"/>
      <c r="X285" s="47"/>
      <c r="Y285" s="36"/>
      <c r="Z285" s="52"/>
      <c r="AB285" s="44"/>
      <c r="AF285" s="44"/>
      <c r="AJ285" s="47"/>
      <c r="AK285" s="36"/>
      <c r="AL285" s="52"/>
      <c r="AN285" s="44"/>
      <c r="AR285" s="44"/>
      <c r="AV285" s="47"/>
      <c r="AW285" s="36"/>
      <c r="AX285" s="52"/>
      <c r="AZ285" s="44"/>
      <c r="BD285" s="44"/>
      <c r="BH285" s="47"/>
      <c r="BI285" s="36"/>
      <c r="BJ285" s="52"/>
      <c r="BL285" s="44"/>
      <c r="BP285" s="44"/>
      <c r="BT285" s="47"/>
      <c r="BU285" s="36"/>
      <c r="BV285" s="52"/>
      <c r="BX285" s="44"/>
      <c r="CB285" s="44"/>
      <c r="CF285" s="47"/>
      <c r="CG285" s="36"/>
      <c r="CH285" s="52"/>
      <c r="CJ285" s="44"/>
      <c r="CN285" s="44"/>
      <c r="CR285" s="47"/>
      <c r="CS285" s="36"/>
      <c r="CT285" s="52"/>
      <c r="CV285" s="44"/>
      <c r="CZ285" s="44"/>
      <c r="DD285" s="47"/>
      <c r="DE285" s="36"/>
      <c r="DF285" s="52"/>
      <c r="DH285" s="44"/>
      <c r="DL285" s="44"/>
      <c r="DP285" s="47"/>
      <c r="DQ285" s="36"/>
      <c r="DR285" s="52"/>
      <c r="DT285" s="44"/>
      <c r="DX285" s="44"/>
      <c r="EB285" s="47"/>
      <c r="EC285" s="36"/>
      <c r="ED285" s="52"/>
      <c r="EF285" s="44"/>
      <c r="EJ285" s="44"/>
      <c r="EN285" s="47"/>
      <c r="EO285" s="36"/>
      <c r="EP285" s="52"/>
      <c r="ER285" s="44"/>
      <c r="EV285" s="44"/>
      <c r="EZ285" s="47"/>
      <c r="FA285" s="36"/>
      <c r="FB285" s="52"/>
      <c r="FD285" s="44"/>
      <c r="FH285" s="44"/>
      <c r="FL285" s="47"/>
      <c r="FM285" s="36"/>
      <c r="FN285" s="52"/>
      <c r="FP285" s="44"/>
      <c r="FT285" s="44"/>
      <c r="FX285" s="47"/>
      <c r="FY285" s="36"/>
      <c r="FZ285" s="52"/>
      <c r="GB285" s="44"/>
      <c r="GF285" s="44"/>
      <c r="GJ285" s="47"/>
      <c r="GK285" s="36"/>
      <c r="GL285" s="52"/>
      <c r="GN285" s="44"/>
      <c r="GR285" s="44"/>
      <c r="GV285" s="47"/>
      <c r="GW285" s="36"/>
      <c r="GX285" s="52"/>
      <c r="GZ285" s="44"/>
      <c r="HD285" s="44"/>
      <c r="HH285" s="47"/>
      <c r="HI285" s="36"/>
      <c r="HJ285" s="52"/>
      <c r="HL285" s="44"/>
      <c r="HP285" s="44"/>
      <c r="HT285" s="47"/>
      <c r="HU285" s="36"/>
      <c r="HV285" s="52"/>
      <c r="HX285" s="44"/>
      <c r="IB285" s="44"/>
      <c r="IF285" s="47"/>
      <c r="IG285" s="36"/>
      <c r="IH285" s="52"/>
      <c r="IJ285" s="44"/>
      <c r="IN285" s="44"/>
      <c r="IR285" s="47"/>
      <c r="IS285" s="36"/>
      <c r="IT285" s="52"/>
      <c r="IV285" s="44"/>
      <c r="IZ285" s="44"/>
      <c r="JD285" s="47"/>
      <c r="JE285" s="36"/>
      <c r="JF285" s="52"/>
      <c r="JH285" s="44"/>
      <c r="JL285" s="44"/>
      <c r="JP285" s="47"/>
      <c r="JQ285" s="36"/>
      <c r="JR285" s="52"/>
      <c r="JT285" s="44"/>
      <c r="JX285" s="44"/>
      <c r="KB285" s="47"/>
      <c r="KC285" s="36"/>
      <c r="KD285" s="52"/>
      <c r="KF285" s="44"/>
      <c r="KJ285" s="44"/>
      <c r="KN285" s="47"/>
      <c r="KO285" s="36"/>
      <c r="KP285" s="52"/>
      <c r="KR285" s="44"/>
      <c r="KV285" s="44"/>
      <c r="KZ285" s="47"/>
      <c r="LA285" s="36"/>
      <c r="LB285" s="52"/>
      <c r="LD285" s="44"/>
      <c r="LH285" s="44"/>
      <c r="LL285" s="47"/>
      <c r="LM285" s="36"/>
      <c r="LN285" s="52"/>
      <c r="LP285" s="44"/>
      <c r="LT285" s="44"/>
      <c r="LX285" s="47"/>
      <c r="LY285" s="36"/>
      <c r="LZ285" s="52"/>
      <c r="MB285" s="44"/>
      <c r="MF285" s="44"/>
      <c r="MJ285" s="47"/>
      <c r="MK285" s="36"/>
      <c r="ML285" s="52"/>
      <c r="MN285" s="44"/>
      <c r="MR285" s="44"/>
      <c r="MV285" s="47"/>
      <c r="MW285" s="36"/>
      <c r="MX285" s="52"/>
      <c r="MZ285" s="44"/>
      <c r="ND285" s="44"/>
      <c r="NH285" s="47"/>
      <c r="NI285" s="36"/>
      <c r="NJ285" s="52"/>
      <c r="NL285" s="44"/>
      <c r="NP285" s="44"/>
      <c r="NT285" s="47"/>
      <c r="NU285" s="36"/>
      <c r="NV285" s="52"/>
      <c r="NX285" s="44"/>
      <c r="OB285" s="44"/>
      <c r="OF285" s="47"/>
      <c r="OG285" s="36"/>
      <c r="OH285" s="52"/>
      <c r="OJ285" s="44"/>
      <c r="ON285" s="44"/>
      <c r="OR285" s="47"/>
      <c r="OS285" s="36"/>
      <c r="OT285" s="52"/>
      <c r="OV285" s="44"/>
      <c r="OZ285" s="44"/>
      <c r="PD285" s="47"/>
      <c r="PE285" s="36"/>
      <c r="PF285" s="52"/>
      <c r="PH285" s="44"/>
      <c r="PL285" s="44"/>
      <c r="PP285" s="47"/>
      <c r="PQ285" s="36"/>
      <c r="PR285" s="52"/>
      <c r="PT285" s="44"/>
      <c r="PX285" s="44"/>
      <c r="QB285" s="47"/>
      <c r="QC285" s="36"/>
      <c r="QD285" s="52"/>
      <c r="QF285" s="44"/>
      <c r="QJ285" s="44"/>
      <c r="QN285" s="47"/>
      <c r="QO285" s="36"/>
      <c r="QP285" s="52"/>
      <c r="QR285" s="44"/>
      <c r="QV285" s="44"/>
      <c r="QZ285" s="47"/>
      <c r="RA285" s="36"/>
      <c r="RB285" s="52"/>
      <c r="RD285" s="44"/>
      <c r="RH285" s="44"/>
      <c r="RL285" s="47"/>
      <c r="RM285" s="36"/>
      <c r="RN285" s="52"/>
      <c r="RP285" s="44"/>
      <c r="RT285" s="44"/>
      <c r="RX285" s="47"/>
      <c r="RY285" s="36"/>
      <c r="RZ285" s="52"/>
      <c r="SB285" s="44"/>
      <c r="SF285" s="44"/>
      <c r="SJ285" s="47"/>
      <c r="SK285" s="36"/>
      <c r="SL285" s="52"/>
      <c r="SN285" s="44"/>
      <c r="SR285" s="44"/>
      <c r="SV285" s="47"/>
      <c r="SW285" s="36"/>
      <c r="SX285" s="52"/>
      <c r="SZ285" s="44"/>
      <c r="TD285" s="44"/>
      <c r="TH285" s="47"/>
      <c r="TI285" s="36"/>
      <c r="TJ285" s="52"/>
      <c r="TL285" s="44"/>
      <c r="TP285" s="44"/>
      <c r="TT285" s="47"/>
      <c r="TU285" s="36"/>
      <c r="TV285" s="52"/>
      <c r="TX285" s="44"/>
      <c r="UB285" s="44"/>
      <c r="UF285" s="47"/>
      <c r="UG285" s="36"/>
      <c r="UH285" s="52"/>
      <c r="UJ285" s="44"/>
      <c r="UN285" s="44"/>
      <c r="UR285" s="47"/>
      <c r="US285" s="36"/>
      <c r="UT285" s="52"/>
      <c r="UV285" s="44"/>
      <c r="UZ285" s="44"/>
      <c r="VD285" s="47"/>
      <c r="VE285" s="36"/>
      <c r="VF285" s="52"/>
      <c r="VH285" s="44"/>
      <c r="VL285" s="44"/>
      <c r="VP285" s="47"/>
      <c r="VQ285" s="36"/>
      <c r="VR285" s="52"/>
      <c r="VT285" s="44"/>
      <c r="VX285" s="44"/>
      <c r="WB285" s="47"/>
      <c r="WC285" s="36"/>
      <c r="WD285" s="52"/>
      <c r="WF285" s="44"/>
      <c r="WJ285" s="44"/>
      <c r="WN285" s="47"/>
      <c r="WO285" s="36"/>
      <c r="WP285" s="52"/>
      <c r="WR285" s="44"/>
      <c r="WV285" s="44"/>
      <c r="WZ285" s="47"/>
      <c r="XA285" s="36"/>
      <c r="XB285" s="52"/>
      <c r="XD285" s="44"/>
      <c r="XH285" s="44"/>
      <c r="XL285" s="47"/>
      <c r="XM285" s="36"/>
      <c r="XN285" s="52"/>
      <c r="XP285" s="44"/>
      <c r="XT285" s="44"/>
      <c r="XX285" s="47"/>
      <c r="XY285" s="36"/>
      <c r="XZ285" s="52"/>
      <c r="YB285" s="44"/>
      <c r="YF285" s="44"/>
      <c r="YJ285" s="47"/>
      <c r="YK285" s="36"/>
      <c r="YL285" s="52"/>
      <c r="YN285" s="44"/>
      <c r="YR285" s="44"/>
      <c r="YV285" s="47"/>
      <c r="YW285" s="36"/>
      <c r="YX285" s="52"/>
      <c r="YZ285" s="44"/>
      <c r="ZD285" s="44"/>
      <c r="ZH285" s="47"/>
      <c r="ZI285" s="36"/>
      <c r="ZJ285" s="52"/>
      <c r="ZL285" s="44"/>
      <c r="ZP285" s="44"/>
      <c r="ZT285" s="47"/>
      <c r="ZU285" s="36"/>
      <c r="ZV285" s="52"/>
      <c r="ZX285" s="44"/>
      <c r="AAB285" s="44"/>
      <c r="AAF285" s="47"/>
      <c r="AAG285" s="36"/>
      <c r="AAH285" s="52"/>
      <c r="AAJ285" s="44"/>
      <c r="AAN285" s="44"/>
      <c r="AAR285" s="47"/>
      <c r="AAS285" s="36"/>
      <c r="AAT285" s="52"/>
      <c r="AAV285" s="44"/>
      <c r="AAZ285" s="44"/>
      <c r="ABD285" s="47"/>
      <c r="ABE285" s="36"/>
      <c r="ABF285" s="52"/>
      <c r="ABH285" s="44"/>
      <c r="ABL285" s="44"/>
      <c r="ABP285" s="47"/>
      <c r="ABQ285" s="36"/>
      <c r="ABR285" s="52"/>
      <c r="ABT285" s="44"/>
      <c r="ABX285" s="44"/>
      <c r="ACB285" s="47"/>
      <c r="ACC285" s="36"/>
      <c r="ACD285" s="52"/>
      <c r="ACF285" s="44"/>
      <c r="ACJ285" s="44"/>
      <c r="ACN285" s="47"/>
      <c r="ACO285" s="36"/>
      <c r="ACP285" s="52"/>
      <c r="ACR285" s="44"/>
      <c r="ACV285" s="44"/>
      <c r="ACZ285" s="47"/>
      <c r="ADA285" s="36"/>
      <c r="ADB285" s="52"/>
      <c r="ADD285" s="44"/>
      <c r="ADH285" s="44"/>
      <c r="ADL285" s="47"/>
      <c r="ADM285" s="36"/>
      <c r="ADN285" s="52"/>
      <c r="ADP285" s="44"/>
      <c r="ADT285" s="44"/>
      <c r="ADX285" s="47"/>
      <c r="ADY285" s="36"/>
      <c r="ADZ285" s="52"/>
      <c r="AEB285" s="44"/>
      <c r="AEF285" s="44"/>
      <c r="AEJ285" s="47"/>
      <c r="AEK285" s="36"/>
      <c r="AEL285" s="52"/>
      <c r="AEN285" s="44"/>
      <c r="AER285" s="44"/>
      <c r="AEV285" s="47"/>
      <c r="AEW285" s="36"/>
      <c r="AEX285" s="52"/>
      <c r="AEZ285" s="44"/>
      <c r="AFD285" s="44"/>
      <c r="AFH285" s="47"/>
      <c r="AFI285" s="36"/>
      <c r="AFJ285" s="52"/>
      <c r="AFL285" s="44"/>
      <c r="AFP285" s="44"/>
      <c r="AFT285" s="47"/>
      <c r="AFU285" s="36"/>
      <c r="AFV285" s="52"/>
      <c r="AFX285" s="44"/>
      <c r="AGB285" s="44"/>
      <c r="AGF285" s="47"/>
      <c r="AGG285" s="36"/>
      <c r="AGH285" s="52"/>
      <c r="AGJ285" s="44"/>
      <c r="AGN285" s="44"/>
      <c r="AGR285" s="47"/>
      <c r="AGS285" s="36"/>
      <c r="AGT285" s="52"/>
      <c r="AGV285" s="44"/>
      <c r="AGZ285" s="44"/>
      <c r="AHD285" s="47"/>
      <c r="AHE285" s="36"/>
      <c r="AHF285" s="52"/>
      <c r="AHH285" s="44"/>
      <c r="AHL285" s="44"/>
      <c r="AHP285" s="47"/>
      <c r="AHQ285" s="36"/>
      <c r="AHR285" s="52"/>
      <c r="AHT285" s="44"/>
      <c r="AHX285" s="44"/>
      <c r="AIB285" s="47"/>
      <c r="AIC285" s="36"/>
      <c r="AID285" s="52"/>
      <c r="AIF285" s="44"/>
      <c r="AIJ285" s="44"/>
      <c r="AIN285" s="47"/>
      <c r="AIO285" s="36"/>
      <c r="AIP285" s="52"/>
      <c r="AIR285" s="44"/>
      <c r="AIV285" s="44"/>
      <c r="AIZ285" s="47"/>
      <c r="AJA285" s="36"/>
      <c r="AJB285" s="52"/>
      <c r="AJD285" s="44"/>
      <c r="AJH285" s="44"/>
      <c r="AJL285" s="47"/>
      <c r="AJM285" s="36"/>
      <c r="AJN285" s="52"/>
      <c r="AJP285" s="44"/>
      <c r="AJT285" s="44"/>
      <c r="AJX285" s="47"/>
      <c r="AJY285" s="36"/>
      <c r="AJZ285" s="52"/>
      <c r="AKB285" s="44"/>
      <c r="AKF285" s="44"/>
      <c r="AKJ285" s="47"/>
      <c r="AKK285" s="36"/>
      <c r="AKL285" s="52"/>
      <c r="AKN285" s="44"/>
      <c r="AKR285" s="44"/>
      <c r="AKV285" s="47"/>
      <c r="AKW285" s="36"/>
      <c r="AKX285" s="52"/>
      <c r="AKZ285" s="44"/>
      <c r="ALD285" s="44"/>
      <c r="ALH285" s="47"/>
      <c r="ALI285" s="36"/>
      <c r="ALJ285" s="52"/>
      <c r="ALL285" s="44"/>
      <c r="ALP285" s="44"/>
      <c r="ALT285" s="47"/>
      <c r="ALU285" s="36"/>
      <c r="ALV285" s="52"/>
      <c r="ALX285" s="44"/>
      <c r="AMB285" s="44"/>
      <c r="AMF285" s="47"/>
      <c r="AMG285" s="36"/>
      <c r="AMH285" s="52"/>
      <c r="AMJ285" s="44"/>
    </row>
    <row r="286" spans="1:1024" s="43" customFormat="1" ht="38.25" x14ac:dyDescent="0.2">
      <c r="A286" s="39" t="s">
        <v>1087</v>
      </c>
      <c r="B286" s="57" t="s">
        <v>876</v>
      </c>
      <c r="C286" s="60" t="s">
        <v>190</v>
      </c>
      <c r="D286" s="61">
        <v>44706</v>
      </c>
      <c r="E286" s="43" t="s">
        <v>877</v>
      </c>
      <c r="F286" s="60" t="s">
        <v>192</v>
      </c>
      <c r="G286" s="43" t="s">
        <v>221</v>
      </c>
      <c r="H286" s="61"/>
      <c r="I286" s="43">
        <v>6</v>
      </c>
      <c r="J286" s="43" t="s">
        <v>194</v>
      </c>
      <c r="K286" s="60" t="s">
        <v>76</v>
      </c>
      <c r="L286" s="47"/>
      <c r="M286" s="37"/>
      <c r="N286" s="52"/>
      <c r="P286" s="44"/>
      <c r="T286" s="44"/>
      <c r="X286" s="47"/>
      <c r="Y286" s="36"/>
      <c r="Z286" s="52"/>
      <c r="AB286" s="44"/>
      <c r="AF286" s="44"/>
      <c r="AJ286" s="47"/>
      <c r="AK286" s="36"/>
      <c r="AL286" s="52"/>
      <c r="AN286" s="44"/>
      <c r="AR286" s="44"/>
      <c r="AV286" s="47"/>
      <c r="AW286" s="36"/>
      <c r="AX286" s="52"/>
      <c r="AZ286" s="44"/>
      <c r="BD286" s="44"/>
      <c r="BH286" s="47"/>
      <c r="BI286" s="36"/>
      <c r="BJ286" s="52"/>
      <c r="BL286" s="44"/>
      <c r="BP286" s="44"/>
      <c r="BT286" s="47"/>
      <c r="BU286" s="36"/>
      <c r="BV286" s="52"/>
      <c r="BX286" s="44"/>
      <c r="CB286" s="44"/>
      <c r="CF286" s="47"/>
      <c r="CG286" s="36"/>
      <c r="CH286" s="52"/>
      <c r="CJ286" s="44"/>
      <c r="CN286" s="44"/>
      <c r="CR286" s="47"/>
      <c r="CS286" s="36"/>
      <c r="CT286" s="52"/>
      <c r="CV286" s="44"/>
      <c r="CZ286" s="44"/>
      <c r="DD286" s="47"/>
      <c r="DE286" s="36"/>
      <c r="DF286" s="52"/>
      <c r="DH286" s="44"/>
      <c r="DL286" s="44"/>
      <c r="DP286" s="47"/>
      <c r="DQ286" s="36"/>
      <c r="DR286" s="52"/>
      <c r="DT286" s="44"/>
      <c r="DX286" s="44"/>
      <c r="EB286" s="47"/>
      <c r="EC286" s="36"/>
      <c r="ED286" s="52"/>
      <c r="EF286" s="44"/>
      <c r="EJ286" s="44"/>
      <c r="EN286" s="47"/>
      <c r="EO286" s="36"/>
      <c r="EP286" s="52"/>
      <c r="ER286" s="44"/>
      <c r="EV286" s="44"/>
      <c r="EZ286" s="47"/>
      <c r="FA286" s="36"/>
      <c r="FB286" s="52"/>
      <c r="FD286" s="44"/>
      <c r="FH286" s="44"/>
      <c r="FL286" s="47"/>
      <c r="FM286" s="36"/>
      <c r="FN286" s="52"/>
      <c r="FP286" s="44"/>
      <c r="FT286" s="44"/>
      <c r="FX286" s="47"/>
      <c r="FY286" s="36"/>
      <c r="FZ286" s="52"/>
      <c r="GB286" s="44"/>
      <c r="GF286" s="44"/>
      <c r="GJ286" s="47"/>
      <c r="GK286" s="36"/>
      <c r="GL286" s="52"/>
      <c r="GN286" s="44"/>
      <c r="GR286" s="44"/>
      <c r="GV286" s="47"/>
      <c r="GW286" s="36"/>
      <c r="GX286" s="52"/>
      <c r="GZ286" s="44"/>
      <c r="HD286" s="44"/>
      <c r="HH286" s="47"/>
      <c r="HI286" s="36"/>
      <c r="HJ286" s="52"/>
      <c r="HL286" s="44"/>
      <c r="HP286" s="44"/>
      <c r="HT286" s="47"/>
      <c r="HU286" s="36"/>
      <c r="HV286" s="52"/>
      <c r="HX286" s="44"/>
      <c r="IB286" s="44"/>
      <c r="IF286" s="47"/>
      <c r="IG286" s="36"/>
      <c r="IH286" s="52"/>
      <c r="IJ286" s="44"/>
      <c r="IN286" s="44"/>
      <c r="IR286" s="47"/>
      <c r="IS286" s="36"/>
      <c r="IT286" s="52"/>
      <c r="IV286" s="44"/>
      <c r="IZ286" s="44"/>
      <c r="JD286" s="47"/>
      <c r="JE286" s="36"/>
      <c r="JF286" s="52"/>
      <c r="JH286" s="44"/>
      <c r="JL286" s="44"/>
      <c r="JP286" s="47"/>
      <c r="JQ286" s="36"/>
      <c r="JR286" s="52"/>
      <c r="JT286" s="44"/>
      <c r="JX286" s="44"/>
      <c r="KB286" s="47"/>
      <c r="KC286" s="36"/>
      <c r="KD286" s="52"/>
      <c r="KF286" s="44"/>
      <c r="KJ286" s="44"/>
      <c r="KN286" s="47"/>
      <c r="KO286" s="36"/>
      <c r="KP286" s="52"/>
      <c r="KR286" s="44"/>
      <c r="KV286" s="44"/>
      <c r="KZ286" s="47"/>
      <c r="LA286" s="36"/>
      <c r="LB286" s="52"/>
      <c r="LD286" s="44"/>
      <c r="LH286" s="44"/>
      <c r="LL286" s="47"/>
      <c r="LM286" s="36"/>
      <c r="LN286" s="52"/>
      <c r="LP286" s="44"/>
      <c r="LT286" s="44"/>
      <c r="LX286" s="47"/>
      <c r="LY286" s="36"/>
      <c r="LZ286" s="52"/>
      <c r="MB286" s="44"/>
      <c r="MF286" s="44"/>
      <c r="MJ286" s="47"/>
      <c r="MK286" s="36"/>
      <c r="ML286" s="52"/>
      <c r="MN286" s="44"/>
      <c r="MR286" s="44"/>
      <c r="MV286" s="47"/>
      <c r="MW286" s="36"/>
      <c r="MX286" s="52"/>
      <c r="MZ286" s="44"/>
      <c r="ND286" s="44"/>
      <c r="NH286" s="47"/>
      <c r="NI286" s="36"/>
      <c r="NJ286" s="52"/>
      <c r="NL286" s="44"/>
      <c r="NP286" s="44"/>
      <c r="NT286" s="47"/>
      <c r="NU286" s="36"/>
      <c r="NV286" s="52"/>
      <c r="NX286" s="44"/>
      <c r="OB286" s="44"/>
      <c r="OF286" s="47"/>
      <c r="OG286" s="36"/>
      <c r="OH286" s="52"/>
      <c r="OJ286" s="44"/>
      <c r="ON286" s="44"/>
      <c r="OR286" s="47"/>
      <c r="OS286" s="36"/>
      <c r="OT286" s="52"/>
      <c r="OV286" s="44"/>
      <c r="OZ286" s="44"/>
      <c r="PD286" s="47"/>
      <c r="PE286" s="36"/>
      <c r="PF286" s="52"/>
      <c r="PH286" s="44"/>
      <c r="PL286" s="44"/>
      <c r="PP286" s="47"/>
      <c r="PQ286" s="36"/>
      <c r="PR286" s="52"/>
      <c r="PT286" s="44"/>
      <c r="PX286" s="44"/>
      <c r="QB286" s="47"/>
      <c r="QC286" s="36"/>
      <c r="QD286" s="52"/>
      <c r="QF286" s="44"/>
      <c r="QJ286" s="44"/>
      <c r="QN286" s="47"/>
      <c r="QO286" s="36"/>
      <c r="QP286" s="52"/>
      <c r="QR286" s="44"/>
      <c r="QV286" s="44"/>
      <c r="QZ286" s="47"/>
      <c r="RA286" s="36"/>
      <c r="RB286" s="52"/>
      <c r="RD286" s="44"/>
      <c r="RH286" s="44"/>
      <c r="RL286" s="47"/>
      <c r="RM286" s="36"/>
      <c r="RN286" s="52"/>
      <c r="RP286" s="44"/>
      <c r="RT286" s="44"/>
      <c r="RX286" s="47"/>
      <c r="RY286" s="36"/>
      <c r="RZ286" s="52"/>
      <c r="SB286" s="44"/>
      <c r="SF286" s="44"/>
      <c r="SJ286" s="47"/>
      <c r="SK286" s="36"/>
      <c r="SL286" s="52"/>
      <c r="SN286" s="44"/>
      <c r="SR286" s="44"/>
      <c r="SV286" s="47"/>
      <c r="SW286" s="36"/>
      <c r="SX286" s="52"/>
      <c r="SZ286" s="44"/>
      <c r="TD286" s="44"/>
      <c r="TH286" s="47"/>
      <c r="TI286" s="36"/>
      <c r="TJ286" s="52"/>
      <c r="TL286" s="44"/>
      <c r="TP286" s="44"/>
      <c r="TT286" s="47"/>
      <c r="TU286" s="36"/>
      <c r="TV286" s="52"/>
      <c r="TX286" s="44"/>
      <c r="UB286" s="44"/>
      <c r="UF286" s="47"/>
      <c r="UG286" s="36"/>
      <c r="UH286" s="52"/>
      <c r="UJ286" s="44"/>
      <c r="UN286" s="44"/>
      <c r="UR286" s="47"/>
      <c r="US286" s="36"/>
      <c r="UT286" s="52"/>
      <c r="UV286" s="44"/>
      <c r="UZ286" s="44"/>
      <c r="VD286" s="47"/>
      <c r="VE286" s="36"/>
      <c r="VF286" s="52"/>
      <c r="VH286" s="44"/>
      <c r="VL286" s="44"/>
      <c r="VP286" s="47"/>
      <c r="VQ286" s="36"/>
      <c r="VR286" s="52"/>
      <c r="VT286" s="44"/>
      <c r="VX286" s="44"/>
      <c r="WB286" s="47"/>
      <c r="WC286" s="36"/>
      <c r="WD286" s="52"/>
      <c r="WF286" s="44"/>
      <c r="WJ286" s="44"/>
      <c r="WN286" s="47"/>
      <c r="WO286" s="36"/>
      <c r="WP286" s="52"/>
      <c r="WR286" s="44"/>
      <c r="WV286" s="44"/>
      <c r="WZ286" s="47"/>
      <c r="XA286" s="36"/>
      <c r="XB286" s="52"/>
      <c r="XD286" s="44"/>
      <c r="XH286" s="44"/>
      <c r="XL286" s="47"/>
      <c r="XM286" s="36"/>
      <c r="XN286" s="52"/>
      <c r="XP286" s="44"/>
      <c r="XT286" s="44"/>
      <c r="XX286" s="47"/>
      <c r="XY286" s="36"/>
      <c r="XZ286" s="52"/>
      <c r="YB286" s="44"/>
      <c r="YF286" s="44"/>
      <c r="YJ286" s="47"/>
      <c r="YK286" s="36"/>
      <c r="YL286" s="52"/>
      <c r="YN286" s="44"/>
      <c r="YR286" s="44"/>
      <c r="YV286" s="47"/>
      <c r="YW286" s="36"/>
      <c r="YX286" s="52"/>
      <c r="YZ286" s="44"/>
      <c r="ZD286" s="44"/>
      <c r="ZH286" s="47"/>
      <c r="ZI286" s="36"/>
      <c r="ZJ286" s="52"/>
      <c r="ZL286" s="44"/>
      <c r="ZP286" s="44"/>
      <c r="ZT286" s="47"/>
      <c r="ZU286" s="36"/>
      <c r="ZV286" s="52"/>
      <c r="ZX286" s="44"/>
      <c r="AAB286" s="44"/>
      <c r="AAF286" s="47"/>
      <c r="AAG286" s="36"/>
      <c r="AAH286" s="52"/>
      <c r="AAJ286" s="44"/>
      <c r="AAN286" s="44"/>
      <c r="AAR286" s="47"/>
      <c r="AAS286" s="36"/>
      <c r="AAT286" s="52"/>
      <c r="AAV286" s="44"/>
      <c r="AAZ286" s="44"/>
      <c r="ABD286" s="47"/>
      <c r="ABE286" s="36"/>
      <c r="ABF286" s="52"/>
      <c r="ABH286" s="44"/>
      <c r="ABL286" s="44"/>
      <c r="ABP286" s="47"/>
      <c r="ABQ286" s="36"/>
      <c r="ABR286" s="52"/>
      <c r="ABT286" s="44"/>
      <c r="ABX286" s="44"/>
      <c r="ACB286" s="47"/>
      <c r="ACC286" s="36"/>
      <c r="ACD286" s="52"/>
      <c r="ACF286" s="44"/>
      <c r="ACJ286" s="44"/>
      <c r="ACN286" s="47"/>
      <c r="ACO286" s="36"/>
      <c r="ACP286" s="52"/>
      <c r="ACR286" s="44"/>
      <c r="ACV286" s="44"/>
      <c r="ACZ286" s="47"/>
      <c r="ADA286" s="36"/>
      <c r="ADB286" s="52"/>
      <c r="ADD286" s="44"/>
      <c r="ADH286" s="44"/>
      <c r="ADL286" s="47"/>
      <c r="ADM286" s="36"/>
      <c r="ADN286" s="52"/>
      <c r="ADP286" s="44"/>
      <c r="ADT286" s="44"/>
      <c r="ADX286" s="47"/>
      <c r="ADY286" s="36"/>
      <c r="ADZ286" s="52"/>
      <c r="AEB286" s="44"/>
      <c r="AEF286" s="44"/>
      <c r="AEJ286" s="47"/>
      <c r="AEK286" s="36"/>
      <c r="AEL286" s="52"/>
      <c r="AEN286" s="44"/>
      <c r="AER286" s="44"/>
      <c r="AEV286" s="47"/>
      <c r="AEW286" s="36"/>
      <c r="AEX286" s="52"/>
      <c r="AEZ286" s="44"/>
      <c r="AFD286" s="44"/>
      <c r="AFH286" s="47"/>
      <c r="AFI286" s="36"/>
      <c r="AFJ286" s="52"/>
      <c r="AFL286" s="44"/>
      <c r="AFP286" s="44"/>
      <c r="AFT286" s="47"/>
      <c r="AFU286" s="36"/>
      <c r="AFV286" s="52"/>
      <c r="AFX286" s="44"/>
      <c r="AGB286" s="44"/>
      <c r="AGF286" s="47"/>
      <c r="AGG286" s="36"/>
      <c r="AGH286" s="52"/>
      <c r="AGJ286" s="44"/>
      <c r="AGN286" s="44"/>
      <c r="AGR286" s="47"/>
      <c r="AGS286" s="36"/>
      <c r="AGT286" s="52"/>
      <c r="AGV286" s="44"/>
      <c r="AGZ286" s="44"/>
      <c r="AHD286" s="47"/>
      <c r="AHE286" s="36"/>
      <c r="AHF286" s="52"/>
      <c r="AHH286" s="44"/>
      <c r="AHL286" s="44"/>
      <c r="AHP286" s="47"/>
      <c r="AHQ286" s="36"/>
      <c r="AHR286" s="52"/>
      <c r="AHT286" s="44"/>
      <c r="AHX286" s="44"/>
      <c r="AIB286" s="47"/>
      <c r="AIC286" s="36"/>
      <c r="AID286" s="52"/>
      <c r="AIF286" s="44"/>
      <c r="AIJ286" s="44"/>
      <c r="AIN286" s="47"/>
      <c r="AIO286" s="36"/>
      <c r="AIP286" s="52"/>
      <c r="AIR286" s="44"/>
      <c r="AIV286" s="44"/>
      <c r="AIZ286" s="47"/>
      <c r="AJA286" s="36"/>
      <c r="AJB286" s="52"/>
      <c r="AJD286" s="44"/>
      <c r="AJH286" s="44"/>
      <c r="AJL286" s="47"/>
      <c r="AJM286" s="36"/>
      <c r="AJN286" s="52"/>
      <c r="AJP286" s="44"/>
      <c r="AJT286" s="44"/>
      <c r="AJX286" s="47"/>
      <c r="AJY286" s="36"/>
      <c r="AJZ286" s="52"/>
      <c r="AKB286" s="44"/>
      <c r="AKF286" s="44"/>
      <c r="AKJ286" s="47"/>
      <c r="AKK286" s="36"/>
      <c r="AKL286" s="52"/>
      <c r="AKN286" s="44"/>
      <c r="AKR286" s="44"/>
      <c r="AKV286" s="47"/>
      <c r="AKW286" s="36"/>
      <c r="AKX286" s="52"/>
      <c r="AKZ286" s="44"/>
      <c r="ALD286" s="44"/>
      <c r="ALH286" s="47"/>
      <c r="ALI286" s="36"/>
      <c r="ALJ286" s="52"/>
      <c r="ALL286" s="44"/>
      <c r="ALP286" s="44"/>
      <c r="ALT286" s="47"/>
      <c r="ALU286" s="36"/>
      <c r="ALV286" s="52"/>
      <c r="ALX286" s="44"/>
      <c r="AMB286" s="44"/>
      <c r="AMF286" s="47"/>
      <c r="AMG286" s="36"/>
      <c r="AMH286" s="52"/>
      <c r="AMJ286" s="44"/>
    </row>
    <row r="287" spans="1:1024" s="43" customFormat="1" ht="25.5" x14ac:dyDescent="0.2">
      <c r="A287" s="39" t="s">
        <v>1087</v>
      </c>
      <c r="B287" s="57" t="s">
        <v>878</v>
      </c>
      <c r="C287" s="60" t="s">
        <v>190</v>
      </c>
      <c r="D287" s="61">
        <v>44706</v>
      </c>
      <c r="E287" s="43" t="s">
        <v>879</v>
      </c>
      <c r="F287" s="60" t="s">
        <v>192</v>
      </c>
      <c r="G287" s="43" t="s">
        <v>221</v>
      </c>
      <c r="H287" s="61"/>
      <c r="I287" s="43">
        <v>6</v>
      </c>
      <c r="J287" s="43" t="s">
        <v>194</v>
      </c>
      <c r="K287" s="60" t="s">
        <v>76</v>
      </c>
      <c r="L287" s="47"/>
      <c r="M287" s="37"/>
      <c r="N287" s="52"/>
      <c r="P287" s="44"/>
      <c r="T287" s="44"/>
      <c r="X287" s="47"/>
      <c r="Y287" s="36"/>
      <c r="Z287" s="52"/>
      <c r="AB287" s="44"/>
      <c r="AF287" s="44"/>
      <c r="AJ287" s="47"/>
      <c r="AK287" s="36"/>
      <c r="AL287" s="52"/>
      <c r="AN287" s="44"/>
      <c r="AR287" s="44"/>
      <c r="AV287" s="47"/>
      <c r="AW287" s="36"/>
      <c r="AX287" s="52"/>
      <c r="AZ287" s="44"/>
      <c r="BD287" s="44"/>
      <c r="BH287" s="47"/>
      <c r="BI287" s="36"/>
      <c r="BJ287" s="52"/>
      <c r="BL287" s="44"/>
      <c r="BP287" s="44"/>
      <c r="BT287" s="47"/>
      <c r="BU287" s="36"/>
      <c r="BV287" s="52"/>
      <c r="BX287" s="44"/>
      <c r="CB287" s="44"/>
      <c r="CF287" s="47"/>
      <c r="CG287" s="36"/>
      <c r="CH287" s="52"/>
      <c r="CJ287" s="44"/>
      <c r="CN287" s="44"/>
      <c r="CR287" s="47"/>
      <c r="CS287" s="36"/>
      <c r="CT287" s="52"/>
      <c r="CV287" s="44"/>
      <c r="CZ287" s="44"/>
      <c r="DD287" s="47"/>
      <c r="DE287" s="36"/>
      <c r="DF287" s="52"/>
      <c r="DH287" s="44"/>
      <c r="DL287" s="44"/>
      <c r="DP287" s="47"/>
      <c r="DQ287" s="36"/>
      <c r="DR287" s="52"/>
      <c r="DT287" s="44"/>
      <c r="DX287" s="44"/>
      <c r="EB287" s="47"/>
      <c r="EC287" s="36"/>
      <c r="ED287" s="52"/>
      <c r="EF287" s="44"/>
      <c r="EJ287" s="44"/>
      <c r="EN287" s="47"/>
      <c r="EO287" s="36"/>
      <c r="EP287" s="52"/>
      <c r="ER287" s="44"/>
      <c r="EV287" s="44"/>
      <c r="EZ287" s="47"/>
      <c r="FA287" s="36"/>
      <c r="FB287" s="52"/>
      <c r="FD287" s="44"/>
      <c r="FH287" s="44"/>
      <c r="FL287" s="47"/>
      <c r="FM287" s="36"/>
      <c r="FN287" s="52"/>
      <c r="FP287" s="44"/>
      <c r="FT287" s="44"/>
      <c r="FX287" s="47"/>
      <c r="FY287" s="36"/>
      <c r="FZ287" s="52"/>
      <c r="GB287" s="44"/>
      <c r="GF287" s="44"/>
      <c r="GJ287" s="47"/>
      <c r="GK287" s="36"/>
      <c r="GL287" s="52"/>
      <c r="GN287" s="44"/>
      <c r="GR287" s="44"/>
      <c r="GV287" s="47"/>
      <c r="GW287" s="36"/>
      <c r="GX287" s="52"/>
      <c r="GZ287" s="44"/>
      <c r="HD287" s="44"/>
      <c r="HH287" s="47"/>
      <c r="HI287" s="36"/>
      <c r="HJ287" s="52"/>
      <c r="HL287" s="44"/>
      <c r="HP287" s="44"/>
      <c r="HT287" s="47"/>
      <c r="HU287" s="36"/>
      <c r="HV287" s="52"/>
      <c r="HX287" s="44"/>
      <c r="IB287" s="44"/>
      <c r="IF287" s="47"/>
      <c r="IG287" s="36"/>
      <c r="IH287" s="52"/>
      <c r="IJ287" s="44"/>
      <c r="IN287" s="44"/>
      <c r="IR287" s="47"/>
      <c r="IS287" s="36"/>
      <c r="IT287" s="52"/>
      <c r="IV287" s="44"/>
      <c r="IZ287" s="44"/>
      <c r="JD287" s="47"/>
      <c r="JE287" s="36"/>
      <c r="JF287" s="52"/>
      <c r="JH287" s="44"/>
      <c r="JL287" s="44"/>
      <c r="JP287" s="47"/>
      <c r="JQ287" s="36"/>
      <c r="JR287" s="52"/>
      <c r="JT287" s="44"/>
      <c r="JX287" s="44"/>
      <c r="KB287" s="47"/>
      <c r="KC287" s="36"/>
      <c r="KD287" s="52"/>
      <c r="KF287" s="44"/>
      <c r="KJ287" s="44"/>
      <c r="KN287" s="47"/>
      <c r="KO287" s="36"/>
      <c r="KP287" s="52"/>
      <c r="KR287" s="44"/>
      <c r="KV287" s="44"/>
      <c r="KZ287" s="47"/>
      <c r="LA287" s="36"/>
      <c r="LB287" s="52"/>
      <c r="LD287" s="44"/>
      <c r="LH287" s="44"/>
      <c r="LL287" s="47"/>
      <c r="LM287" s="36"/>
      <c r="LN287" s="52"/>
      <c r="LP287" s="44"/>
      <c r="LT287" s="44"/>
      <c r="LX287" s="47"/>
      <c r="LY287" s="36"/>
      <c r="LZ287" s="52"/>
      <c r="MB287" s="44"/>
      <c r="MF287" s="44"/>
      <c r="MJ287" s="47"/>
      <c r="MK287" s="36"/>
      <c r="ML287" s="52"/>
      <c r="MN287" s="44"/>
      <c r="MR287" s="44"/>
      <c r="MV287" s="47"/>
      <c r="MW287" s="36"/>
      <c r="MX287" s="52"/>
      <c r="MZ287" s="44"/>
      <c r="ND287" s="44"/>
      <c r="NH287" s="47"/>
      <c r="NI287" s="36"/>
      <c r="NJ287" s="52"/>
      <c r="NL287" s="44"/>
      <c r="NP287" s="44"/>
      <c r="NT287" s="47"/>
      <c r="NU287" s="36"/>
      <c r="NV287" s="52"/>
      <c r="NX287" s="44"/>
      <c r="OB287" s="44"/>
      <c r="OF287" s="47"/>
      <c r="OG287" s="36"/>
      <c r="OH287" s="52"/>
      <c r="OJ287" s="44"/>
      <c r="ON287" s="44"/>
      <c r="OR287" s="47"/>
      <c r="OS287" s="36"/>
      <c r="OT287" s="52"/>
      <c r="OV287" s="44"/>
      <c r="OZ287" s="44"/>
      <c r="PD287" s="47"/>
      <c r="PE287" s="36"/>
      <c r="PF287" s="52"/>
      <c r="PH287" s="44"/>
      <c r="PL287" s="44"/>
      <c r="PP287" s="47"/>
      <c r="PQ287" s="36"/>
      <c r="PR287" s="52"/>
      <c r="PT287" s="44"/>
      <c r="PX287" s="44"/>
      <c r="QB287" s="47"/>
      <c r="QC287" s="36"/>
      <c r="QD287" s="52"/>
      <c r="QF287" s="44"/>
      <c r="QJ287" s="44"/>
      <c r="QN287" s="47"/>
      <c r="QO287" s="36"/>
      <c r="QP287" s="52"/>
      <c r="QR287" s="44"/>
      <c r="QV287" s="44"/>
      <c r="QZ287" s="47"/>
      <c r="RA287" s="36"/>
      <c r="RB287" s="52"/>
      <c r="RD287" s="44"/>
      <c r="RH287" s="44"/>
      <c r="RL287" s="47"/>
      <c r="RM287" s="36"/>
      <c r="RN287" s="52"/>
      <c r="RP287" s="44"/>
      <c r="RT287" s="44"/>
      <c r="RX287" s="47"/>
      <c r="RY287" s="36"/>
      <c r="RZ287" s="52"/>
      <c r="SB287" s="44"/>
      <c r="SF287" s="44"/>
      <c r="SJ287" s="47"/>
      <c r="SK287" s="36"/>
      <c r="SL287" s="52"/>
      <c r="SN287" s="44"/>
      <c r="SR287" s="44"/>
      <c r="SV287" s="47"/>
      <c r="SW287" s="36"/>
      <c r="SX287" s="52"/>
      <c r="SZ287" s="44"/>
      <c r="TD287" s="44"/>
      <c r="TH287" s="47"/>
      <c r="TI287" s="36"/>
      <c r="TJ287" s="52"/>
      <c r="TL287" s="44"/>
      <c r="TP287" s="44"/>
      <c r="TT287" s="47"/>
      <c r="TU287" s="36"/>
      <c r="TV287" s="52"/>
      <c r="TX287" s="44"/>
      <c r="UB287" s="44"/>
      <c r="UF287" s="47"/>
      <c r="UG287" s="36"/>
      <c r="UH287" s="52"/>
      <c r="UJ287" s="44"/>
      <c r="UN287" s="44"/>
      <c r="UR287" s="47"/>
      <c r="US287" s="36"/>
      <c r="UT287" s="52"/>
      <c r="UV287" s="44"/>
      <c r="UZ287" s="44"/>
      <c r="VD287" s="47"/>
      <c r="VE287" s="36"/>
      <c r="VF287" s="52"/>
      <c r="VH287" s="44"/>
      <c r="VL287" s="44"/>
      <c r="VP287" s="47"/>
      <c r="VQ287" s="36"/>
      <c r="VR287" s="52"/>
      <c r="VT287" s="44"/>
      <c r="VX287" s="44"/>
      <c r="WB287" s="47"/>
      <c r="WC287" s="36"/>
      <c r="WD287" s="52"/>
      <c r="WF287" s="44"/>
      <c r="WJ287" s="44"/>
      <c r="WN287" s="47"/>
      <c r="WO287" s="36"/>
      <c r="WP287" s="52"/>
      <c r="WR287" s="44"/>
      <c r="WV287" s="44"/>
      <c r="WZ287" s="47"/>
      <c r="XA287" s="36"/>
      <c r="XB287" s="52"/>
      <c r="XD287" s="44"/>
      <c r="XH287" s="44"/>
      <c r="XL287" s="47"/>
      <c r="XM287" s="36"/>
      <c r="XN287" s="52"/>
      <c r="XP287" s="44"/>
      <c r="XT287" s="44"/>
      <c r="XX287" s="47"/>
      <c r="XY287" s="36"/>
      <c r="XZ287" s="52"/>
      <c r="YB287" s="44"/>
      <c r="YF287" s="44"/>
      <c r="YJ287" s="47"/>
      <c r="YK287" s="36"/>
      <c r="YL287" s="52"/>
      <c r="YN287" s="44"/>
      <c r="YR287" s="44"/>
      <c r="YV287" s="47"/>
      <c r="YW287" s="36"/>
      <c r="YX287" s="52"/>
      <c r="YZ287" s="44"/>
      <c r="ZD287" s="44"/>
      <c r="ZH287" s="47"/>
      <c r="ZI287" s="36"/>
      <c r="ZJ287" s="52"/>
      <c r="ZL287" s="44"/>
      <c r="ZP287" s="44"/>
      <c r="ZT287" s="47"/>
      <c r="ZU287" s="36"/>
      <c r="ZV287" s="52"/>
      <c r="ZX287" s="44"/>
      <c r="AAB287" s="44"/>
      <c r="AAF287" s="47"/>
      <c r="AAG287" s="36"/>
      <c r="AAH287" s="52"/>
      <c r="AAJ287" s="44"/>
      <c r="AAN287" s="44"/>
      <c r="AAR287" s="47"/>
      <c r="AAS287" s="36"/>
      <c r="AAT287" s="52"/>
      <c r="AAV287" s="44"/>
      <c r="AAZ287" s="44"/>
      <c r="ABD287" s="47"/>
      <c r="ABE287" s="36"/>
      <c r="ABF287" s="52"/>
      <c r="ABH287" s="44"/>
      <c r="ABL287" s="44"/>
      <c r="ABP287" s="47"/>
      <c r="ABQ287" s="36"/>
      <c r="ABR287" s="52"/>
      <c r="ABT287" s="44"/>
      <c r="ABX287" s="44"/>
      <c r="ACB287" s="47"/>
      <c r="ACC287" s="36"/>
      <c r="ACD287" s="52"/>
      <c r="ACF287" s="44"/>
      <c r="ACJ287" s="44"/>
      <c r="ACN287" s="47"/>
      <c r="ACO287" s="36"/>
      <c r="ACP287" s="52"/>
      <c r="ACR287" s="44"/>
      <c r="ACV287" s="44"/>
      <c r="ACZ287" s="47"/>
      <c r="ADA287" s="36"/>
      <c r="ADB287" s="52"/>
      <c r="ADD287" s="44"/>
      <c r="ADH287" s="44"/>
      <c r="ADL287" s="47"/>
      <c r="ADM287" s="36"/>
      <c r="ADN287" s="52"/>
      <c r="ADP287" s="44"/>
      <c r="ADT287" s="44"/>
      <c r="ADX287" s="47"/>
      <c r="ADY287" s="36"/>
      <c r="ADZ287" s="52"/>
      <c r="AEB287" s="44"/>
      <c r="AEF287" s="44"/>
      <c r="AEJ287" s="47"/>
      <c r="AEK287" s="36"/>
      <c r="AEL287" s="52"/>
      <c r="AEN287" s="44"/>
      <c r="AER287" s="44"/>
      <c r="AEV287" s="47"/>
      <c r="AEW287" s="36"/>
      <c r="AEX287" s="52"/>
      <c r="AEZ287" s="44"/>
      <c r="AFD287" s="44"/>
      <c r="AFH287" s="47"/>
      <c r="AFI287" s="36"/>
      <c r="AFJ287" s="52"/>
      <c r="AFL287" s="44"/>
      <c r="AFP287" s="44"/>
      <c r="AFT287" s="47"/>
      <c r="AFU287" s="36"/>
      <c r="AFV287" s="52"/>
      <c r="AFX287" s="44"/>
      <c r="AGB287" s="44"/>
      <c r="AGF287" s="47"/>
      <c r="AGG287" s="36"/>
      <c r="AGH287" s="52"/>
      <c r="AGJ287" s="44"/>
      <c r="AGN287" s="44"/>
      <c r="AGR287" s="47"/>
      <c r="AGS287" s="36"/>
      <c r="AGT287" s="52"/>
      <c r="AGV287" s="44"/>
      <c r="AGZ287" s="44"/>
      <c r="AHD287" s="47"/>
      <c r="AHE287" s="36"/>
      <c r="AHF287" s="52"/>
      <c r="AHH287" s="44"/>
      <c r="AHL287" s="44"/>
      <c r="AHP287" s="47"/>
      <c r="AHQ287" s="36"/>
      <c r="AHR287" s="52"/>
      <c r="AHT287" s="44"/>
      <c r="AHX287" s="44"/>
      <c r="AIB287" s="47"/>
      <c r="AIC287" s="36"/>
      <c r="AID287" s="52"/>
      <c r="AIF287" s="44"/>
      <c r="AIJ287" s="44"/>
      <c r="AIN287" s="47"/>
      <c r="AIO287" s="36"/>
      <c r="AIP287" s="52"/>
      <c r="AIR287" s="44"/>
      <c r="AIV287" s="44"/>
      <c r="AIZ287" s="47"/>
      <c r="AJA287" s="36"/>
      <c r="AJB287" s="52"/>
      <c r="AJD287" s="44"/>
      <c r="AJH287" s="44"/>
      <c r="AJL287" s="47"/>
      <c r="AJM287" s="36"/>
      <c r="AJN287" s="52"/>
      <c r="AJP287" s="44"/>
      <c r="AJT287" s="44"/>
      <c r="AJX287" s="47"/>
      <c r="AJY287" s="36"/>
      <c r="AJZ287" s="52"/>
      <c r="AKB287" s="44"/>
      <c r="AKF287" s="44"/>
      <c r="AKJ287" s="47"/>
      <c r="AKK287" s="36"/>
      <c r="AKL287" s="52"/>
      <c r="AKN287" s="44"/>
      <c r="AKR287" s="44"/>
      <c r="AKV287" s="47"/>
      <c r="AKW287" s="36"/>
      <c r="AKX287" s="52"/>
      <c r="AKZ287" s="44"/>
      <c r="ALD287" s="44"/>
      <c r="ALH287" s="47"/>
      <c r="ALI287" s="36"/>
      <c r="ALJ287" s="52"/>
      <c r="ALL287" s="44"/>
      <c r="ALP287" s="44"/>
      <c r="ALT287" s="47"/>
      <c r="ALU287" s="36"/>
      <c r="ALV287" s="52"/>
      <c r="ALX287" s="44"/>
      <c r="AMB287" s="44"/>
      <c r="AMF287" s="47"/>
      <c r="AMG287" s="36"/>
      <c r="AMH287" s="52"/>
      <c r="AMJ287" s="44"/>
    </row>
    <row r="288" spans="1:1024" s="43" customFormat="1" ht="25.5" x14ac:dyDescent="0.2">
      <c r="A288" s="39" t="s">
        <v>1087</v>
      </c>
      <c r="B288" s="57" t="s">
        <v>880</v>
      </c>
      <c r="C288" s="60" t="s">
        <v>190</v>
      </c>
      <c r="D288" s="61">
        <v>44707</v>
      </c>
      <c r="E288" s="43" t="s">
        <v>881</v>
      </c>
      <c r="F288" s="60" t="s">
        <v>192</v>
      </c>
      <c r="G288" s="43" t="s">
        <v>207</v>
      </c>
      <c r="H288" s="61"/>
      <c r="I288" s="43">
        <v>42</v>
      </c>
      <c r="J288" s="43" t="s">
        <v>194</v>
      </c>
      <c r="K288" s="60" t="s">
        <v>76</v>
      </c>
      <c r="L288" s="47" t="s">
        <v>780</v>
      </c>
      <c r="M288" s="37"/>
      <c r="N288" s="52"/>
      <c r="P288" s="44"/>
      <c r="T288" s="44"/>
      <c r="X288" s="47"/>
      <c r="Y288" s="36"/>
      <c r="Z288" s="52"/>
      <c r="AB288" s="44"/>
      <c r="AF288" s="44"/>
      <c r="AJ288" s="47"/>
      <c r="AK288" s="36"/>
      <c r="AL288" s="52"/>
      <c r="AN288" s="44"/>
      <c r="AR288" s="44"/>
      <c r="AV288" s="47"/>
      <c r="AW288" s="36"/>
      <c r="AX288" s="52"/>
      <c r="AZ288" s="44"/>
      <c r="BD288" s="44"/>
      <c r="BH288" s="47"/>
      <c r="BI288" s="36"/>
      <c r="BJ288" s="52"/>
      <c r="BL288" s="44"/>
      <c r="BP288" s="44"/>
      <c r="BT288" s="47"/>
      <c r="BU288" s="36"/>
      <c r="BV288" s="52"/>
      <c r="BX288" s="44"/>
      <c r="CB288" s="44"/>
      <c r="CF288" s="47"/>
      <c r="CG288" s="36"/>
      <c r="CH288" s="52"/>
      <c r="CJ288" s="44"/>
      <c r="CN288" s="44"/>
      <c r="CR288" s="47"/>
      <c r="CS288" s="36"/>
      <c r="CT288" s="52"/>
      <c r="CV288" s="44"/>
      <c r="CZ288" s="44"/>
      <c r="DD288" s="47"/>
      <c r="DE288" s="36"/>
      <c r="DF288" s="52"/>
      <c r="DH288" s="44"/>
      <c r="DL288" s="44"/>
      <c r="DP288" s="47"/>
      <c r="DQ288" s="36"/>
      <c r="DR288" s="52"/>
      <c r="DT288" s="44"/>
      <c r="DX288" s="44"/>
      <c r="EB288" s="47"/>
      <c r="EC288" s="36"/>
      <c r="ED288" s="52"/>
      <c r="EF288" s="44"/>
      <c r="EJ288" s="44"/>
      <c r="EN288" s="47"/>
      <c r="EO288" s="36"/>
      <c r="EP288" s="52"/>
      <c r="ER288" s="44"/>
      <c r="EV288" s="44"/>
      <c r="EZ288" s="47"/>
      <c r="FA288" s="36"/>
      <c r="FB288" s="52"/>
      <c r="FD288" s="44"/>
      <c r="FH288" s="44"/>
      <c r="FL288" s="47"/>
      <c r="FM288" s="36"/>
      <c r="FN288" s="52"/>
      <c r="FP288" s="44"/>
      <c r="FT288" s="44"/>
      <c r="FX288" s="47"/>
      <c r="FY288" s="36"/>
      <c r="FZ288" s="52"/>
      <c r="GB288" s="44"/>
      <c r="GF288" s="44"/>
      <c r="GJ288" s="47"/>
      <c r="GK288" s="36"/>
      <c r="GL288" s="52"/>
      <c r="GN288" s="44"/>
      <c r="GR288" s="44"/>
      <c r="GV288" s="47"/>
      <c r="GW288" s="36"/>
      <c r="GX288" s="52"/>
      <c r="GZ288" s="44"/>
      <c r="HD288" s="44"/>
      <c r="HH288" s="47"/>
      <c r="HI288" s="36"/>
      <c r="HJ288" s="52"/>
      <c r="HL288" s="44"/>
      <c r="HP288" s="44"/>
      <c r="HT288" s="47"/>
      <c r="HU288" s="36"/>
      <c r="HV288" s="52"/>
      <c r="HX288" s="44"/>
      <c r="IB288" s="44"/>
      <c r="IF288" s="47"/>
      <c r="IG288" s="36"/>
      <c r="IH288" s="52"/>
      <c r="IJ288" s="44"/>
      <c r="IN288" s="44"/>
      <c r="IR288" s="47"/>
      <c r="IS288" s="36"/>
      <c r="IT288" s="52"/>
      <c r="IV288" s="44"/>
      <c r="IZ288" s="44"/>
      <c r="JD288" s="47"/>
      <c r="JE288" s="36"/>
      <c r="JF288" s="52"/>
      <c r="JH288" s="44"/>
      <c r="JL288" s="44"/>
      <c r="JP288" s="47"/>
      <c r="JQ288" s="36"/>
      <c r="JR288" s="52"/>
      <c r="JT288" s="44"/>
      <c r="JX288" s="44"/>
      <c r="KB288" s="47"/>
      <c r="KC288" s="36"/>
      <c r="KD288" s="52"/>
      <c r="KF288" s="44"/>
      <c r="KJ288" s="44"/>
      <c r="KN288" s="47"/>
      <c r="KO288" s="36"/>
      <c r="KP288" s="52"/>
      <c r="KR288" s="44"/>
      <c r="KV288" s="44"/>
      <c r="KZ288" s="47"/>
      <c r="LA288" s="36"/>
      <c r="LB288" s="52"/>
      <c r="LD288" s="44"/>
      <c r="LH288" s="44"/>
      <c r="LL288" s="47"/>
      <c r="LM288" s="36"/>
      <c r="LN288" s="52"/>
      <c r="LP288" s="44"/>
      <c r="LT288" s="44"/>
      <c r="LX288" s="47"/>
      <c r="LY288" s="36"/>
      <c r="LZ288" s="52"/>
      <c r="MB288" s="44"/>
      <c r="MF288" s="44"/>
      <c r="MJ288" s="47"/>
      <c r="MK288" s="36"/>
      <c r="ML288" s="52"/>
      <c r="MN288" s="44"/>
      <c r="MR288" s="44"/>
      <c r="MV288" s="47"/>
      <c r="MW288" s="36"/>
      <c r="MX288" s="52"/>
      <c r="MZ288" s="44"/>
      <c r="ND288" s="44"/>
      <c r="NH288" s="47"/>
      <c r="NI288" s="36"/>
      <c r="NJ288" s="52"/>
      <c r="NL288" s="44"/>
      <c r="NP288" s="44"/>
      <c r="NT288" s="47"/>
      <c r="NU288" s="36"/>
      <c r="NV288" s="52"/>
      <c r="NX288" s="44"/>
      <c r="OB288" s="44"/>
      <c r="OF288" s="47"/>
      <c r="OG288" s="36"/>
      <c r="OH288" s="52"/>
      <c r="OJ288" s="44"/>
      <c r="ON288" s="44"/>
      <c r="OR288" s="47"/>
      <c r="OS288" s="36"/>
      <c r="OT288" s="52"/>
      <c r="OV288" s="44"/>
      <c r="OZ288" s="44"/>
      <c r="PD288" s="47"/>
      <c r="PE288" s="36"/>
      <c r="PF288" s="52"/>
      <c r="PH288" s="44"/>
      <c r="PL288" s="44"/>
      <c r="PP288" s="47"/>
      <c r="PQ288" s="36"/>
      <c r="PR288" s="52"/>
      <c r="PT288" s="44"/>
      <c r="PX288" s="44"/>
      <c r="QB288" s="47"/>
      <c r="QC288" s="36"/>
      <c r="QD288" s="52"/>
      <c r="QF288" s="44"/>
      <c r="QJ288" s="44"/>
      <c r="QN288" s="47"/>
      <c r="QO288" s="36"/>
      <c r="QP288" s="52"/>
      <c r="QR288" s="44"/>
      <c r="QV288" s="44"/>
      <c r="QZ288" s="47"/>
      <c r="RA288" s="36"/>
      <c r="RB288" s="52"/>
      <c r="RD288" s="44"/>
      <c r="RH288" s="44"/>
      <c r="RL288" s="47"/>
      <c r="RM288" s="36"/>
      <c r="RN288" s="52"/>
      <c r="RP288" s="44"/>
      <c r="RT288" s="44"/>
      <c r="RX288" s="47"/>
      <c r="RY288" s="36"/>
      <c r="RZ288" s="52"/>
      <c r="SB288" s="44"/>
      <c r="SF288" s="44"/>
      <c r="SJ288" s="47"/>
      <c r="SK288" s="36"/>
      <c r="SL288" s="52"/>
      <c r="SN288" s="44"/>
      <c r="SR288" s="44"/>
      <c r="SV288" s="47"/>
      <c r="SW288" s="36"/>
      <c r="SX288" s="52"/>
      <c r="SZ288" s="44"/>
      <c r="TD288" s="44"/>
      <c r="TH288" s="47"/>
      <c r="TI288" s="36"/>
      <c r="TJ288" s="52"/>
      <c r="TL288" s="44"/>
      <c r="TP288" s="44"/>
      <c r="TT288" s="47"/>
      <c r="TU288" s="36"/>
      <c r="TV288" s="52"/>
      <c r="TX288" s="44"/>
      <c r="UB288" s="44"/>
      <c r="UF288" s="47"/>
      <c r="UG288" s="36"/>
      <c r="UH288" s="52"/>
      <c r="UJ288" s="44"/>
      <c r="UN288" s="44"/>
      <c r="UR288" s="47"/>
      <c r="US288" s="36"/>
      <c r="UT288" s="52"/>
      <c r="UV288" s="44"/>
      <c r="UZ288" s="44"/>
      <c r="VD288" s="47"/>
      <c r="VE288" s="36"/>
      <c r="VF288" s="52"/>
      <c r="VH288" s="44"/>
      <c r="VL288" s="44"/>
      <c r="VP288" s="47"/>
      <c r="VQ288" s="36"/>
      <c r="VR288" s="52"/>
      <c r="VT288" s="44"/>
      <c r="VX288" s="44"/>
      <c r="WB288" s="47"/>
      <c r="WC288" s="36"/>
      <c r="WD288" s="52"/>
      <c r="WF288" s="44"/>
      <c r="WJ288" s="44"/>
      <c r="WN288" s="47"/>
      <c r="WO288" s="36"/>
      <c r="WP288" s="52"/>
      <c r="WR288" s="44"/>
      <c r="WV288" s="44"/>
      <c r="WZ288" s="47"/>
      <c r="XA288" s="36"/>
      <c r="XB288" s="52"/>
      <c r="XD288" s="44"/>
      <c r="XH288" s="44"/>
      <c r="XL288" s="47"/>
      <c r="XM288" s="36"/>
      <c r="XN288" s="52"/>
      <c r="XP288" s="44"/>
      <c r="XT288" s="44"/>
      <c r="XX288" s="47"/>
      <c r="XY288" s="36"/>
      <c r="XZ288" s="52"/>
      <c r="YB288" s="44"/>
      <c r="YF288" s="44"/>
      <c r="YJ288" s="47"/>
      <c r="YK288" s="36"/>
      <c r="YL288" s="52"/>
      <c r="YN288" s="44"/>
      <c r="YR288" s="44"/>
      <c r="YV288" s="47"/>
      <c r="YW288" s="36"/>
      <c r="YX288" s="52"/>
      <c r="YZ288" s="44"/>
      <c r="ZD288" s="44"/>
      <c r="ZH288" s="47"/>
      <c r="ZI288" s="36"/>
      <c r="ZJ288" s="52"/>
      <c r="ZL288" s="44"/>
      <c r="ZP288" s="44"/>
      <c r="ZT288" s="47"/>
      <c r="ZU288" s="36"/>
      <c r="ZV288" s="52"/>
      <c r="ZX288" s="44"/>
      <c r="AAB288" s="44"/>
      <c r="AAF288" s="47"/>
      <c r="AAG288" s="36"/>
      <c r="AAH288" s="52"/>
      <c r="AAJ288" s="44"/>
      <c r="AAN288" s="44"/>
      <c r="AAR288" s="47"/>
      <c r="AAS288" s="36"/>
      <c r="AAT288" s="52"/>
      <c r="AAV288" s="44"/>
      <c r="AAZ288" s="44"/>
      <c r="ABD288" s="47"/>
      <c r="ABE288" s="36"/>
      <c r="ABF288" s="52"/>
      <c r="ABH288" s="44"/>
      <c r="ABL288" s="44"/>
      <c r="ABP288" s="47"/>
      <c r="ABQ288" s="36"/>
      <c r="ABR288" s="52"/>
      <c r="ABT288" s="44"/>
      <c r="ABX288" s="44"/>
      <c r="ACB288" s="47"/>
      <c r="ACC288" s="36"/>
      <c r="ACD288" s="52"/>
      <c r="ACF288" s="44"/>
      <c r="ACJ288" s="44"/>
      <c r="ACN288" s="47"/>
      <c r="ACO288" s="36"/>
      <c r="ACP288" s="52"/>
      <c r="ACR288" s="44"/>
      <c r="ACV288" s="44"/>
      <c r="ACZ288" s="47"/>
      <c r="ADA288" s="36"/>
      <c r="ADB288" s="52"/>
      <c r="ADD288" s="44"/>
      <c r="ADH288" s="44"/>
      <c r="ADL288" s="47"/>
      <c r="ADM288" s="36"/>
      <c r="ADN288" s="52"/>
      <c r="ADP288" s="44"/>
      <c r="ADT288" s="44"/>
      <c r="ADX288" s="47"/>
      <c r="ADY288" s="36"/>
      <c r="ADZ288" s="52"/>
      <c r="AEB288" s="44"/>
      <c r="AEF288" s="44"/>
      <c r="AEJ288" s="47"/>
      <c r="AEK288" s="36"/>
      <c r="AEL288" s="52"/>
      <c r="AEN288" s="44"/>
      <c r="AER288" s="44"/>
      <c r="AEV288" s="47"/>
      <c r="AEW288" s="36"/>
      <c r="AEX288" s="52"/>
      <c r="AEZ288" s="44"/>
      <c r="AFD288" s="44"/>
      <c r="AFH288" s="47"/>
      <c r="AFI288" s="36"/>
      <c r="AFJ288" s="52"/>
      <c r="AFL288" s="44"/>
      <c r="AFP288" s="44"/>
      <c r="AFT288" s="47"/>
      <c r="AFU288" s="36"/>
      <c r="AFV288" s="52"/>
      <c r="AFX288" s="44"/>
      <c r="AGB288" s="44"/>
      <c r="AGF288" s="47"/>
      <c r="AGG288" s="36"/>
      <c r="AGH288" s="52"/>
      <c r="AGJ288" s="44"/>
      <c r="AGN288" s="44"/>
      <c r="AGR288" s="47"/>
      <c r="AGS288" s="36"/>
      <c r="AGT288" s="52"/>
      <c r="AGV288" s="44"/>
      <c r="AGZ288" s="44"/>
      <c r="AHD288" s="47"/>
      <c r="AHE288" s="36"/>
      <c r="AHF288" s="52"/>
      <c r="AHH288" s="44"/>
      <c r="AHL288" s="44"/>
      <c r="AHP288" s="47"/>
      <c r="AHQ288" s="36"/>
      <c r="AHR288" s="52"/>
      <c r="AHT288" s="44"/>
      <c r="AHX288" s="44"/>
      <c r="AIB288" s="47"/>
      <c r="AIC288" s="36"/>
      <c r="AID288" s="52"/>
      <c r="AIF288" s="44"/>
      <c r="AIJ288" s="44"/>
      <c r="AIN288" s="47"/>
      <c r="AIO288" s="36"/>
      <c r="AIP288" s="52"/>
      <c r="AIR288" s="44"/>
      <c r="AIV288" s="44"/>
      <c r="AIZ288" s="47"/>
      <c r="AJA288" s="36"/>
      <c r="AJB288" s="52"/>
      <c r="AJD288" s="44"/>
      <c r="AJH288" s="44"/>
      <c r="AJL288" s="47"/>
      <c r="AJM288" s="36"/>
      <c r="AJN288" s="52"/>
      <c r="AJP288" s="44"/>
      <c r="AJT288" s="44"/>
      <c r="AJX288" s="47"/>
      <c r="AJY288" s="36"/>
      <c r="AJZ288" s="52"/>
      <c r="AKB288" s="44"/>
      <c r="AKF288" s="44"/>
      <c r="AKJ288" s="47"/>
      <c r="AKK288" s="36"/>
      <c r="AKL288" s="52"/>
      <c r="AKN288" s="44"/>
      <c r="AKR288" s="44"/>
      <c r="AKV288" s="47"/>
      <c r="AKW288" s="36"/>
      <c r="AKX288" s="52"/>
      <c r="AKZ288" s="44"/>
      <c r="ALD288" s="44"/>
      <c r="ALH288" s="47"/>
      <c r="ALI288" s="36"/>
      <c r="ALJ288" s="52"/>
      <c r="ALL288" s="44"/>
      <c r="ALP288" s="44"/>
      <c r="ALT288" s="47"/>
      <c r="ALU288" s="36"/>
      <c r="ALV288" s="52"/>
      <c r="ALX288" s="44"/>
      <c r="AMB288" s="44"/>
      <c r="AMF288" s="47"/>
      <c r="AMG288" s="36"/>
      <c r="AMH288" s="52"/>
      <c r="AMJ288" s="44"/>
    </row>
    <row r="289" spans="1:1024" s="43" customFormat="1" ht="25.5" x14ac:dyDescent="0.2">
      <c r="A289" s="39" t="s">
        <v>1087</v>
      </c>
      <c r="B289" s="57" t="s">
        <v>882</v>
      </c>
      <c r="C289" s="60" t="s">
        <v>190</v>
      </c>
      <c r="D289" s="61">
        <v>44710</v>
      </c>
      <c r="E289" s="43" t="s">
        <v>883</v>
      </c>
      <c r="F289" s="60" t="s">
        <v>192</v>
      </c>
      <c r="G289" s="43" t="s">
        <v>221</v>
      </c>
      <c r="H289" s="61"/>
      <c r="I289" s="43">
        <v>2</v>
      </c>
      <c r="J289" s="43" t="s">
        <v>194</v>
      </c>
      <c r="K289" s="60" t="s">
        <v>76</v>
      </c>
      <c r="L289" s="47"/>
      <c r="M289" s="37"/>
      <c r="N289" s="52"/>
      <c r="P289" s="44"/>
      <c r="T289" s="44"/>
      <c r="X289" s="47"/>
      <c r="Y289" s="36"/>
      <c r="Z289" s="52"/>
      <c r="AB289" s="44"/>
      <c r="AF289" s="44"/>
      <c r="AJ289" s="47"/>
      <c r="AK289" s="36"/>
      <c r="AL289" s="52"/>
      <c r="AN289" s="44"/>
      <c r="AR289" s="44"/>
      <c r="AV289" s="47"/>
      <c r="AW289" s="36"/>
      <c r="AX289" s="52"/>
      <c r="AZ289" s="44"/>
      <c r="BD289" s="44"/>
      <c r="BH289" s="47"/>
      <c r="BI289" s="36"/>
      <c r="BJ289" s="52"/>
      <c r="BL289" s="44"/>
      <c r="BP289" s="44"/>
      <c r="BT289" s="47"/>
      <c r="BU289" s="36"/>
      <c r="BV289" s="52"/>
      <c r="BX289" s="44"/>
      <c r="CB289" s="44"/>
      <c r="CF289" s="47"/>
      <c r="CG289" s="36"/>
      <c r="CH289" s="52"/>
      <c r="CJ289" s="44"/>
      <c r="CN289" s="44"/>
      <c r="CR289" s="47"/>
      <c r="CS289" s="36"/>
      <c r="CT289" s="52"/>
      <c r="CV289" s="44"/>
      <c r="CZ289" s="44"/>
      <c r="DD289" s="47"/>
      <c r="DE289" s="36"/>
      <c r="DF289" s="52"/>
      <c r="DH289" s="44"/>
      <c r="DL289" s="44"/>
      <c r="DP289" s="47"/>
      <c r="DQ289" s="36"/>
      <c r="DR289" s="52"/>
      <c r="DT289" s="44"/>
      <c r="DX289" s="44"/>
      <c r="EB289" s="47"/>
      <c r="EC289" s="36"/>
      <c r="ED289" s="52"/>
      <c r="EF289" s="44"/>
      <c r="EJ289" s="44"/>
      <c r="EN289" s="47"/>
      <c r="EO289" s="36"/>
      <c r="EP289" s="52"/>
      <c r="ER289" s="44"/>
      <c r="EV289" s="44"/>
      <c r="EZ289" s="47"/>
      <c r="FA289" s="36"/>
      <c r="FB289" s="52"/>
      <c r="FD289" s="44"/>
      <c r="FH289" s="44"/>
      <c r="FL289" s="47"/>
      <c r="FM289" s="36"/>
      <c r="FN289" s="52"/>
      <c r="FP289" s="44"/>
      <c r="FT289" s="44"/>
      <c r="FX289" s="47"/>
      <c r="FY289" s="36"/>
      <c r="FZ289" s="52"/>
      <c r="GB289" s="44"/>
      <c r="GF289" s="44"/>
      <c r="GJ289" s="47"/>
      <c r="GK289" s="36"/>
      <c r="GL289" s="52"/>
      <c r="GN289" s="44"/>
      <c r="GR289" s="44"/>
      <c r="GV289" s="47"/>
      <c r="GW289" s="36"/>
      <c r="GX289" s="52"/>
      <c r="GZ289" s="44"/>
      <c r="HD289" s="44"/>
      <c r="HH289" s="47"/>
      <c r="HI289" s="36"/>
      <c r="HJ289" s="52"/>
      <c r="HL289" s="44"/>
      <c r="HP289" s="44"/>
      <c r="HT289" s="47"/>
      <c r="HU289" s="36"/>
      <c r="HV289" s="52"/>
      <c r="HX289" s="44"/>
      <c r="IB289" s="44"/>
      <c r="IF289" s="47"/>
      <c r="IG289" s="36"/>
      <c r="IH289" s="52"/>
      <c r="IJ289" s="44"/>
      <c r="IN289" s="44"/>
      <c r="IR289" s="47"/>
      <c r="IS289" s="36"/>
      <c r="IT289" s="52"/>
      <c r="IV289" s="44"/>
      <c r="IZ289" s="44"/>
      <c r="JD289" s="47"/>
      <c r="JE289" s="36"/>
      <c r="JF289" s="52"/>
      <c r="JH289" s="44"/>
      <c r="JL289" s="44"/>
      <c r="JP289" s="47"/>
      <c r="JQ289" s="36"/>
      <c r="JR289" s="52"/>
      <c r="JT289" s="44"/>
      <c r="JX289" s="44"/>
      <c r="KB289" s="47"/>
      <c r="KC289" s="36"/>
      <c r="KD289" s="52"/>
      <c r="KF289" s="44"/>
      <c r="KJ289" s="44"/>
      <c r="KN289" s="47"/>
      <c r="KO289" s="36"/>
      <c r="KP289" s="52"/>
      <c r="KR289" s="44"/>
      <c r="KV289" s="44"/>
      <c r="KZ289" s="47"/>
      <c r="LA289" s="36"/>
      <c r="LB289" s="52"/>
      <c r="LD289" s="44"/>
      <c r="LH289" s="44"/>
      <c r="LL289" s="47"/>
      <c r="LM289" s="36"/>
      <c r="LN289" s="52"/>
      <c r="LP289" s="44"/>
      <c r="LT289" s="44"/>
      <c r="LX289" s="47"/>
      <c r="LY289" s="36"/>
      <c r="LZ289" s="52"/>
      <c r="MB289" s="44"/>
      <c r="MF289" s="44"/>
      <c r="MJ289" s="47"/>
      <c r="MK289" s="36"/>
      <c r="ML289" s="52"/>
      <c r="MN289" s="44"/>
      <c r="MR289" s="44"/>
      <c r="MV289" s="47"/>
      <c r="MW289" s="36"/>
      <c r="MX289" s="52"/>
      <c r="MZ289" s="44"/>
      <c r="ND289" s="44"/>
      <c r="NH289" s="47"/>
      <c r="NI289" s="36"/>
      <c r="NJ289" s="52"/>
      <c r="NL289" s="44"/>
      <c r="NP289" s="44"/>
      <c r="NT289" s="47"/>
      <c r="NU289" s="36"/>
      <c r="NV289" s="52"/>
      <c r="NX289" s="44"/>
      <c r="OB289" s="44"/>
      <c r="OF289" s="47"/>
      <c r="OG289" s="36"/>
      <c r="OH289" s="52"/>
      <c r="OJ289" s="44"/>
      <c r="ON289" s="44"/>
      <c r="OR289" s="47"/>
      <c r="OS289" s="36"/>
      <c r="OT289" s="52"/>
      <c r="OV289" s="44"/>
      <c r="OZ289" s="44"/>
      <c r="PD289" s="47"/>
      <c r="PE289" s="36"/>
      <c r="PF289" s="52"/>
      <c r="PH289" s="44"/>
      <c r="PL289" s="44"/>
      <c r="PP289" s="47"/>
      <c r="PQ289" s="36"/>
      <c r="PR289" s="52"/>
      <c r="PT289" s="44"/>
      <c r="PX289" s="44"/>
      <c r="QB289" s="47"/>
      <c r="QC289" s="36"/>
      <c r="QD289" s="52"/>
      <c r="QF289" s="44"/>
      <c r="QJ289" s="44"/>
      <c r="QN289" s="47"/>
      <c r="QO289" s="36"/>
      <c r="QP289" s="52"/>
      <c r="QR289" s="44"/>
      <c r="QV289" s="44"/>
      <c r="QZ289" s="47"/>
      <c r="RA289" s="36"/>
      <c r="RB289" s="52"/>
      <c r="RD289" s="44"/>
      <c r="RH289" s="44"/>
      <c r="RL289" s="47"/>
      <c r="RM289" s="36"/>
      <c r="RN289" s="52"/>
      <c r="RP289" s="44"/>
      <c r="RT289" s="44"/>
      <c r="RX289" s="47"/>
      <c r="RY289" s="36"/>
      <c r="RZ289" s="52"/>
      <c r="SB289" s="44"/>
      <c r="SF289" s="44"/>
      <c r="SJ289" s="47"/>
      <c r="SK289" s="36"/>
      <c r="SL289" s="52"/>
      <c r="SN289" s="44"/>
      <c r="SR289" s="44"/>
      <c r="SV289" s="47"/>
      <c r="SW289" s="36"/>
      <c r="SX289" s="52"/>
      <c r="SZ289" s="44"/>
      <c r="TD289" s="44"/>
      <c r="TH289" s="47"/>
      <c r="TI289" s="36"/>
      <c r="TJ289" s="52"/>
      <c r="TL289" s="44"/>
      <c r="TP289" s="44"/>
      <c r="TT289" s="47"/>
      <c r="TU289" s="36"/>
      <c r="TV289" s="52"/>
      <c r="TX289" s="44"/>
      <c r="UB289" s="44"/>
      <c r="UF289" s="47"/>
      <c r="UG289" s="36"/>
      <c r="UH289" s="52"/>
      <c r="UJ289" s="44"/>
      <c r="UN289" s="44"/>
      <c r="UR289" s="47"/>
      <c r="US289" s="36"/>
      <c r="UT289" s="52"/>
      <c r="UV289" s="44"/>
      <c r="UZ289" s="44"/>
      <c r="VD289" s="47"/>
      <c r="VE289" s="36"/>
      <c r="VF289" s="52"/>
      <c r="VH289" s="44"/>
      <c r="VL289" s="44"/>
      <c r="VP289" s="47"/>
      <c r="VQ289" s="36"/>
      <c r="VR289" s="52"/>
      <c r="VT289" s="44"/>
      <c r="VX289" s="44"/>
      <c r="WB289" s="47"/>
      <c r="WC289" s="36"/>
      <c r="WD289" s="52"/>
      <c r="WF289" s="44"/>
      <c r="WJ289" s="44"/>
      <c r="WN289" s="47"/>
      <c r="WO289" s="36"/>
      <c r="WP289" s="52"/>
      <c r="WR289" s="44"/>
      <c r="WV289" s="44"/>
      <c r="WZ289" s="47"/>
      <c r="XA289" s="36"/>
      <c r="XB289" s="52"/>
      <c r="XD289" s="44"/>
      <c r="XH289" s="44"/>
      <c r="XL289" s="47"/>
      <c r="XM289" s="36"/>
      <c r="XN289" s="52"/>
      <c r="XP289" s="44"/>
      <c r="XT289" s="44"/>
      <c r="XX289" s="47"/>
      <c r="XY289" s="36"/>
      <c r="XZ289" s="52"/>
      <c r="YB289" s="44"/>
      <c r="YF289" s="44"/>
      <c r="YJ289" s="47"/>
      <c r="YK289" s="36"/>
      <c r="YL289" s="52"/>
      <c r="YN289" s="44"/>
      <c r="YR289" s="44"/>
      <c r="YV289" s="47"/>
      <c r="YW289" s="36"/>
      <c r="YX289" s="52"/>
      <c r="YZ289" s="44"/>
      <c r="ZD289" s="44"/>
      <c r="ZH289" s="47"/>
      <c r="ZI289" s="36"/>
      <c r="ZJ289" s="52"/>
      <c r="ZL289" s="44"/>
      <c r="ZP289" s="44"/>
      <c r="ZT289" s="47"/>
      <c r="ZU289" s="36"/>
      <c r="ZV289" s="52"/>
      <c r="ZX289" s="44"/>
      <c r="AAB289" s="44"/>
      <c r="AAF289" s="47"/>
      <c r="AAG289" s="36"/>
      <c r="AAH289" s="52"/>
      <c r="AAJ289" s="44"/>
      <c r="AAN289" s="44"/>
      <c r="AAR289" s="47"/>
      <c r="AAS289" s="36"/>
      <c r="AAT289" s="52"/>
      <c r="AAV289" s="44"/>
      <c r="AAZ289" s="44"/>
      <c r="ABD289" s="47"/>
      <c r="ABE289" s="36"/>
      <c r="ABF289" s="52"/>
      <c r="ABH289" s="44"/>
      <c r="ABL289" s="44"/>
      <c r="ABP289" s="47"/>
      <c r="ABQ289" s="36"/>
      <c r="ABR289" s="52"/>
      <c r="ABT289" s="44"/>
      <c r="ABX289" s="44"/>
      <c r="ACB289" s="47"/>
      <c r="ACC289" s="36"/>
      <c r="ACD289" s="52"/>
      <c r="ACF289" s="44"/>
      <c r="ACJ289" s="44"/>
      <c r="ACN289" s="47"/>
      <c r="ACO289" s="36"/>
      <c r="ACP289" s="52"/>
      <c r="ACR289" s="44"/>
      <c r="ACV289" s="44"/>
      <c r="ACZ289" s="47"/>
      <c r="ADA289" s="36"/>
      <c r="ADB289" s="52"/>
      <c r="ADD289" s="44"/>
      <c r="ADH289" s="44"/>
      <c r="ADL289" s="47"/>
      <c r="ADM289" s="36"/>
      <c r="ADN289" s="52"/>
      <c r="ADP289" s="44"/>
      <c r="ADT289" s="44"/>
      <c r="ADX289" s="47"/>
      <c r="ADY289" s="36"/>
      <c r="ADZ289" s="52"/>
      <c r="AEB289" s="44"/>
      <c r="AEF289" s="44"/>
      <c r="AEJ289" s="47"/>
      <c r="AEK289" s="36"/>
      <c r="AEL289" s="52"/>
      <c r="AEN289" s="44"/>
      <c r="AER289" s="44"/>
      <c r="AEV289" s="47"/>
      <c r="AEW289" s="36"/>
      <c r="AEX289" s="52"/>
      <c r="AEZ289" s="44"/>
      <c r="AFD289" s="44"/>
      <c r="AFH289" s="47"/>
      <c r="AFI289" s="36"/>
      <c r="AFJ289" s="52"/>
      <c r="AFL289" s="44"/>
      <c r="AFP289" s="44"/>
      <c r="AFT289" s="47"/>
      <c r="AFU289" s="36"/>
      <c r="AFV289" s="52"/>
      <c r="AFX289" s="44"/>
      <c r="AGB289" s="44"/>
      <c r="AGF289" s="47"/>
      <c r="AGG289" s="36"/>
      <c r="AGH289" s="52"/>
      <c r="AGJ289" s="44"/>
      <c r="AGN289" s="44"/>
      <c r="AGR289" s="47"/>
      <c r="AGS289" s="36"/>
      <c r="AGT289" s="52"/>
      <c r="AGV289" s="44"/>
      <c r="AGZ289" s="44"/>
      <c r="AHD289" s="47"/>
      <c r="AHE289" s="36"/>
      <c r="AHF289" s="52"/>
      <c r="AHH289" s="44"/>
      <c r="AHL289" s="44"/>
      <c r="AHP289" s="47"/>
      <c r="AHQ289" s="36"/>
      <c r="AHR289" s="52"/>
      <c r="AHT289" s="44"/>
      <c r="AHX289" s="44"/>
      <c r="AIB289" s="47"/>
      <c r="AIC289" s="36"/>
      <c r="AID289" s="52"/>
      <c r="AIF289" s="44"/>
      <c r="AIJ289" s="44"/>
      <c r="AIN289" s="47"/>
      <c r="AIO289" s="36"/>
      <c r="AIP289" s="52"/>
      <c r="AIR289" s="44"/>
      <c r="AIV289" s="44"/>
      <c r="AIZ289" s="47"/>
      <c r="AJA289" s="36"/>
      <c r="AJB289" s="52"/>
      <c r="AJD289" s="44"/>
      <c r="AJH289" s="44"/>
      <c r="AJL289" s="47"/>
      <c r="AJM289" s="36"/>
      <c r="AJN289" s="52"/>
      <c r="AJP289" s="44"/>
      <c r="AJT289" s="44"/>
      <c r="AJX289" s="47"/>
      <c r="AJY289" s="36"/>
      <c r="AJZ289" s="52"/>
      <c r="AKB289" s="44"/>
      <c r="AKF289" s="44"/>
      <c r="AKJ289" s="47"/>
      <c r="AKK289" s="36"/>
      <c r="AKL289" s="52"/>
      <c r="AKN289" s="44"/>
      <c r="AKR289" s="44"/>
      <c r="AKV289" s="47"/>
      <c r="AKW289" s="36"/>
      <c r="AKX289" s="52"/>
      <c r="AKZ289" s="44"/>
      <c r="ALD289" s="44"/>
      <c r="ALH289" s="47"/>
      <c r="ALI289" s="36"/>
      <c r="ALJ289" s="52"/>
      <c r="ALL289" s="44"/>
      <c r="ALP289" s="44"/>
      <c r="ALT289" s="47"/>
      <c r="ALU289" s="36"/>
      <c r="ALV289" s="52"/>
      <c r="ALX289" s="44"/>
      <c r="AMB289" s="44"/>
      <c r="AMF289" s="47"/>
      <c r="AMG289" s="36"/>
      <c r="AMH289" s="52"/>
      <c r="AMJ289" s="44"/>
    </row>
    <row r="290" spans="1:1024" s="43" customFormat="1" ht="51" x14ac:dyDescent="0.2">
      <c r="A290" s="39" t="s">
        <v>1087</v>
      </c>
      <c r="B290" s="57" t="s">
        <v>884</v>
      </c>
      <c r="C290" s="60" t="s">
        <v>190</v>
      </c>
      <c r="D290" s="61">
        <v>44712</v>
      </c>
      <c r="E290" s="43" t="s">
        <v>885</v>
      </c>
      <c r="F290" s="60" t="s">
        <v>192</v>
      </c>
      <c r="G290" s="43" t="s">
        <v>207</v>
      </c>
      <c r="H290" s="61"/>
      <c r="I290" s="43">
        <v>39</v>
      </c>
      <c r="J290" s="43" t="s">
        <v>194</v>
      </c>
      <c r="K290" s="60" t="s">
        <v>76</v>
      </c>
      <c r="L290" s="47" t="s">
        <v>818</v>
      </c>
      <c r="M290" s="37"/>
      <c r="N290" s="52"/>
      <c r="P290" s="44"/>
      <c r="T290" s="44"/>
      <c r="X290" s="47"/>
      <c r="Y290" s="36"/>
      <c r="Z290" s="52"/>
      <c r="AB290" s="44"/>
      <c r="AF290" s="44"/>
      <c r="AJ290" s="47"/>
      <c r="AK290" s="36"/>
      <c r="AL290" s="52"/>
      <c r="AN290" s="44"/>
      <c r="AR290" s="44"/>
      <c r="AV290" s="47"/>
      <c r="AW290" s="36"/>
      <c r="AX290" s="52"/>
      <c r="AZ290" s="44"/>
      <c r="BD290" s="44"/>
      <c r="BH290" s="47"/>
      <c r="BI290" s="36"/>
      <c r="BJ290" s="52"/>
      <c r="BL290" s="44"/>
      <c r="BP290" s="44"/>
      <c r="BT290" s="47"/>
      <c r="BU290" s="36"/>
      <c r="BV290" s="52"/>
      <c r="BX290" s="44"/>
      <c r="CB290" s="44"/>
      <c r="CF290" s="47"/>
      <c r="CG290" s="36"/>
      <c r="CH290" s="52"/>
      <c r="CJ290" s="44"/>
      <c r="CN290" s="44"/>
      <c r="CR290" s="47"/>
      <c r="CS290" s="36"/>
      <c r="CT290" s="52"/>
      <c r="CV290" s="44"/>
      <c r="CZ290" s="44"/>
      <c r="DD290" s="47"/>
      <c r="DE290" s="36"/>
      <c r="DF290" s="52"/>
      <c r="DH290" s="44"/>
      <c r="DL290" s="44"/>
      <c r="DP290" s="47"/>
      <c r="DQ290" s="36"/>
      <c r="DR290" s="52"/>
      <c r="DT290" s="44"/>
      <c r="DX290" s="44"/>
      <c r="EB290" s="47"/>
      <c r="EC290" s="36"/>
      <c r="ED290" s="52"/>
      <c r="EF290" s="44"/>
      <c r="EJ290" s="44"/>
      <c r="EN290" s="47"/>
      <c r="EO290" s="36"/>
      <c r="EP290" s="52"/>
      <c r="ER290" s="44"/>
      <c r="EV290" s="44"/>
      <c r="EZ290" s="47"/>
      <c r="FA290" s="36"/>
      <c r="FB290" s="52"/>
      <c r="FD290" s="44"/>
      <c r="FH290" s="44"/>
      <c r="FL290" s="47"/>
      <c r="FM290" s="36"/>
      <c r="FN290" s="52"/>
      <c r="FP290" s="44"/>
      <c r="FT290" s="44"/>
      <c r="FX290" s="47"/>
      <c r="FY290" s="36"/>
      <c r="FZ290" s="52"/>
      <c r="GB290" s="44"/>
      <c r="GF290" s="44"/>
      <c r="GJ290" s="47"/>
      <c r="GK290" s="36"/>
      <c r="GL290" s="52"/>
      <c r="GN290" s="44"/>
      <c r="GR290" s="44"/>
      <c r="GV290" s="47"/>
      <c r="GW290" s="36"/>
      <c r="GX290" s="52"/>
      <c r="GZ290" s="44"/>
      <c r="HD290" s="44"/>
      <c r="HH290" s="47"/>
      <c r="HI290" s="36"/>
      <c r="HJ290" s="52"/>
      <c r="HL290" s="44"/>
      <c r="HP290" s="44"/>
      <c r="HT290" s="47"/>
      <c r="HU290" s="36"/>
      <c r="HV290" s="52"/>
      <c r="HX290" s="44"/>
      <c r="IB290" s="44"/>
      <c r="IF290" s="47"/>
      <c r="IG290" s="36"/>
      <c r="IH290" s="52"/>
      <c r="IJ290" s="44"/>
      <c r="IN290" s="44"/>
      <c r="IR290" s="47"/>
      <c r="IS290" s="36"/>
      <c r="IT290" s="52"/>
      <c r="IV290" s="44"/>
      <c r="IZ290" s="44"/>
      <c r="JD290" s="47"/>
      <c r="JE290" s="36"/>
      <c r="JF290" s="52"/>
      <c r="JH290" s="44"/>
      <c r="JL290" s="44"/>
      <c r="JP290" s="47"/>
      <c r="JQ290" s="36"/>
      <c r="JR290" s="52"/>
      <c r="JT290" s="44"/>
      <c r="JX290" s="44"/>
      <c r="KB290" s="47"/>
      <c r="KC290" s="36"/>
      <c r="KD290" s="52"/>
      <c r="KF290" s="44"/>
      <c r="KJ290" s="44"/>
      <c r="KN290" s="47"/>
      <c r="KO290" s="36"/>
      <c r="KP290" s="52"/>
      <c r="KR290" s="44"/>
      <c r="KV290" s="44"/>
      <c r="KZ290" s="47"/>
      <c r="LA290" s="36"/>
      <c r="LB290" s="52"/>
      <c r="LD290" s="44"/>
      <c r="LH290" s="44"/>
      <c r="LL290" s="47"/>
      <c r="LM290" s="36"/>
      <c r="LN290" s="52"/>
      <c r="LP290" s="44"/>
      <c r="LT290" s="44"/>
      <c r="LX290" s="47"/>
      <c r="LY290" s="36"/>
      <c r="LZ290" s="52"/>
      <c r="MB290" s="44"/>
      <c r="MF290" s="44"/>
      <c r="MJ290" s="47"/>
      <c r="MK290" s="36"/>
      <c r="ML290" s="52"/>
      <c r="MN290" s="44"/>
      <c r="MR290" s="44"/>
      <c r="MV290" s="47"/>
      <c r="MW290" s="36"/>
      <c r="MX290" s="52"/>
      <c r="MZ290" s="44"/>
      <c r="ND290" s="44"/>
      <c r="NH290" s="47"/>
      <c r="NI290" s="36"/>
      <c r="NJ290" s="52"/>
      <c r="NL290" s="44"/>
      <c r="NP290" s="44"/>
      <c r="NT290" s="47"/>
      <c r="NU290" s="36"/>
      <c r="NV290" s="52"/>
      <c r="NX290" s="44"/>
      <c r="OB290" s="44"/>
      <c r="OF290" s="47"/>
      <c r="OG290" s="36"/>
      <c r="OH290" s="52"/>
      <c r="OJ290" s="44"/>
      <c r="ON290" s="44"/>
      <c r="OR290" s="47"/>
      <c r="OS290" s="36"/>
      <c r="OT290" s="52"/>
      <c r="OV290" s="44"/>
      <c r="OZ290" s="44"/>
      <c r="PD290" s="47"/>
      <c r="PE290" s="36"/>
      <c r="PF290" s="52"/>
      <c r="PH290" s="44"/>
      <c r="PL290" s="44"/>
      <c r="PP290" s="47"/>
      <c r="PQ290" s="36"/>
      <c r="PR290" s="52"/>
      <c r="PT290" s="44"/>
      <c r="PX290" s="44"/>
      <c r="QB290" s="47"/>
      <c r="QC290" s="36"/>
      <c r="QD290" s="52"/>
      <c r="QF290" s="44"/>
      <c r="QJ290" s="44"/>
      <c r="QN290" s="47"/>
      <c r="QO290" s="36"/>
      <c r="QP290" s="52"/>
      <c r="QR290" s="44"/>
      <c r="QV290" s="44"/>
      <c r="QZ290" s="47"/>
      <c r="RA290" s="36"/>
      <c r="RB290" s="52"/>
      <c r="RD290" s="44"/>
      <c r="RH290" s="44"/>
      <c r="RL290" s="47"/>
      <c r="RM290" s="36"/>
      <c r="RN290" s="52"/>
      <c r="RP290" s="44"/>
      <c r="RT290" s="44"/>
      <c r="RX290" s="47"/>
      <c r="RY290" s="36"/>
      <c r="RZ290" s="52"/>
      <c r="SB290" s="44"/>
      <c r="SF290" s="44"/>
      <c r="SJ290" s="47"/>
      <c r="SK290" s="36"/>
      <c r="SL290" s="52"/>
      <c r="SN290" s="44"/>
      <c r="SR290" s="44"/>
      <c r="SV290" s="47"/>
      <c r="SW290" s="36"/>
      <c r="SX290" s="52"/>
      <c r="SZ290" s="44"/>
      <c r="TD290" s="44"/>
      <c r="TH290" s="47"/>
      <c r="TI290" s="36"/>
      <c r="TJ290" s="52"/>
      <c r="TL290" s="44"/>
      <c r="TP290" s="44"/>
      <c r="TT290" s="47"/>
      <c r="TU290" s="36"/>
      <c r="TV290" s="52"/>
      <c r="TX290" s="44"/>
      <c r="UB290" s="44"/>
      <c r="UF290" s="47"/>
      <c r="UG290" s="36"/>
      <c r="UH290" s="52"/>
      <c r="UJ290" s="44"/>
      <c r="UN290" s="44"/>
      <c r="UR290" s="47"/>
      <c r="US290" s="36"/>
      <c r="UT290" s="52"/>
      <c r="UV290" s="44"/>
      <c r="UZ290" s="44"/>
      <c r="VD290" s="47"/>
      <c r="VE290" s="36"/>
      <c r="VF290" s="52"/>
      <c r="VH290" s="44"/>
      <c r="VL290" s="44"/>
      <c r="VP290" s="47"/>
      <c r="VQ290" s="36"/>
      <c r="VR290" s="52"/>
      <c r="VT290" s="44"/>
      <c r="VX290" s="44"/>
      <c r="WB290" s="47"/>
      <c r="WC290" s="36"/>
      <c r="WD290" s="52"/>
      <c r="WF290" s="44"/>
      <c r="WJ290" s="44"/>
      <c r="WN290" s="47"/>
      <c r="WO290" s="36"/>
      <c r="WP290" s="52"/>
      <c r="WR290" s="44"/>
      <c r="WV290" s="44"/>
      <c r="WZ290" s="47"/>
      <c r="XA290" s="36"/>
      <c r="XB290" s="52"/>
      <c r="XD290" s="44"/>
      <c r="XH290" s="44"/>
      <c r="XL290" s="47"/>
      <c r="XM290" s="36"/>
      <c r="XN290" s="52"/>
      <c r="XP290" s="44"/>
      <c r="XT290" s="44"/>
      <c r="XX290" s="47"/>
      <c r="XY290" s="36"/>
      <c r="XZ290" s="52"/>
      <c r="YB290" s="44"/>
      <c r="YF290" s="44"/>
      <c r="YJ290" s="47"/>
      <c r="YK290" s="36"/>
      <c r="YL290" s="52"/>
      <c r="YN290" s="44"/>
      <c r="YR290" s="44"/>
      <c r="YV290" s="47"/>
      <c r="YW290" s="36"/>
      <c r="YX290" s="52"/>
      <c r="YZ290" s="44"/>
      <c r="ZD290" s="44"/>
      <c r="ZH290" s="47"/>
      <c r="ZI290" s="36"/>
      <c r="ZJ290" s="52"/>
      <c r="ZL290" s="44"/>
      <c r="ZP290" s="44"/>
      <c r="ZT290" s="47"/>
      <c r="ZU290" s="36"/>
      <c r="ZV290" s="52"/>
      <c r="ZX290" s="44"/>
      <c r="AAB290" s="44"/>
      <c r="AAF290" s="47"/>
      <c r="AAG290" s="36"/>
      <c r="AAH290" s="52"/>
      <c r="AAJ290" s="44"/>
      <c r="AAN290" s="44"/>
      <c r="AAR290" s="47"/>
      <c r="AAS290" s="36"/>
      <c r="AAT290" s="52"/>
      <c r="AAV290" s="44"/>
      <c r="AAZ290" s="44"/>
      <c r="ABD290" s="47"/>
      <c r="ABE290" s="36"/>
      <c r="ABF290" s="52"/>
      <c r="ABH290" s="44"/>
      <c r="ABL290" s="44"/>
      <c r="ABP290" s="47"/>
      <c r="ABQ290" s="36"/>
      <c r="ABR290" s="52"/>
      <c r="ABT290" s="44"/>
      <c r="ABX290" s="44"/>
      <c r="ACB290" s="47"/>
      <c r="ACC290" s="36"/>
      <c r="ACD290" s="52"/>
      <c r="ACF290" s="44"/>
      <c r="ACJ290" s="44"/>
      <c r="ACN290" s="47"/>
      <c r="ACO290" s="36"/>
      <c r="ACP290" s="52"/>
      <c r="ACR290" s="44"/>
      <c r="ACV290" s="44"/>
      <c r="ACZ290" s="47"/>
      <c r="ADA290" s="36"/>
      <c r="ADB290" s="52"/>
      <c r="ADD290" s="44"/>
      <c r="ADH290" s="44"/>
      <c r="ADL290" s="47"/>
      <c r="ADM290" s="36"/>
      <c r="ADN290" s="52"/>
      <c r="ADP290" s="44"/>
      <c r="ADT290" s="44"/>
      <c r="ADX290" s="47"/>
      <c r="ADY290" s="36"/>
      <c r="ADZ290" s="52"/>
      <c r="AEB290" s="44"/>
      <c r="AEF290" s="44"/>
      <c r="AEJ290" s="47"/>
      <c r="AEK290" s="36"/>
      <c r="AEL290" s="52"/>
      <c r="AEN290" s="44"/>
      <c r="AER290" s="44"/>
      <c r="AEV290" s="47"/>
      <c r="AEW290" s="36"/>
      <c r="AEX290" s="52"/>
      <c r="AEZ290" s="44"/>
      <c r="AFD290" s="44"/>
      <c r="AFH290" s="47"/>
      <c r="AFI290" s="36"/>
      <c r="AFJ290" s="52"/>
      <c r="AFL290" s="44"/>
      <c r="AFP290" s="44"/>
      <c r="AFT290" s="47"/>
      <c r="AFU290" s="36"/>
      <c r="AFV290" s="52"/>
      <c r="AFX290" s="44"/>
      <c r="AGB290" s="44"/>
      <c r="AGF290" s="47"/>
      <c r="AGG290" s="36"/>
      <c r="AGH290" s="52"/>
      <c r="AGJ290" s="44"/>
      <c r="AGN290" s="44"/>
      <c r="AGR290" s="47"/>
      <c r="AGS290" s="36"/>
      <c r="AGT290" s="52"/>
      <c r="AGV290" s="44"/>
      <c r="AGZ290" s="44"/>
      <c r="AHD290" s="47"/>
      <c r="AHE290" s="36"/>
      <c r="AHF290" s="52"/>
      <c r="AHH290" s="44"/>
      <c r="AHL290" s="44"/>
      <c r="AHP290" s="47"/>
      <c r="AHQ290" s="36"/>
      <c r="AHR290" s="52"/>
      <c r="AHT290" s="44"/>
      <c r="AHX290" s="44"/>
      <c r="AIB290" s="47"/>
      <c r="AIC290" s="36"/>
      <c r="AID290" s="52"/>
      <c r="AIF290" s="44"/>
      <c r="AIJ290" s="44"/>
      <c r="AIN290" s="47"/>
      <c r="AIO290" s="36"/>
      <c r="AIP290" s="52"/>
      <c r="AIR290" s="44"/>
      <c r="AIV290" s="44"/>
      <c r="AIZ290" s="47"/>
      <c r="AJA290" s="36"/>
      <c r="AJB290" s="52"/>
      <c r="AJD290" s="44"/>
      <c r="AJH290" s="44"/>
      <c r="AJL290" s="47"/>
      <c r="AJM290" s="36"/>
      <c r="AJN290" s="52"/>
      <c r="AJP290" s="44"/>
      <c r="AJT290" s="44"/>
      <c r="AJX290" s="47"/>
      <c r="AJY290" s="36"/>
      <c r="AJZ290" s="52"/>
      <c r="AKB290" s="44"/>
      <c r="AKF290" s="44"/>
      <c r="AKJ290" s="47"/>
      <c r="AKK290" s="36"/>
      <c r="AKL290" s="52"/>
      <c r="AKN290" s="44"/>
      <c r="AKR290" s="44"/>
      <c r="AKV290" s="47"/>
      <c r="AKW290" s="36"/>
      <c r="AKX290" s="52"/>
      <c r="AKZ290" s="44"/>
      <c r="ALD290" s="44"/>
      <c r="ALH290" s="47"/>
      <c r="ALI290" s="36"/>
      <c r="ALJ290" s="52"/>
      <c r="ALL290" s="44"/>
      <c r="ALP290" s="44"/>
      <c r="ALT290" s="47"/>
      <c r="ALU290" s="36"/>
      <c r="ALV290" s="52"/>
      <c r="ALX290" s="44"/>
      <c r="AMB290" s="44"/>
      <c r="AMF290" s="47"/>
      <c r="AMG290" s="36"/>
      <c r="AMH290" s="52"/>
      <c r="AMJ290" s="44"/>
    </row>
    <row r="291" spans="1:1024" s="43" customFormat="1" ht="25.5" x14ac:dyDescent="0.2">
      <c r="A291" s="39" t="s">
        <v>1087</v>
      </c>
      <c r="B291" s="57" t="s">
        <v>886</v>
      </c>
      <c r="C291" s="60" t="s">
        <v>190</v>
      </c>
      <c r="D291" s="61">
        <v>44713</v>
      </c>
      <c r="E291" s="43" t="s">
        <v>887</v>
      </c>
      <c r="F291" s="60" t="s">
        <v>192</v>
      </c>
      <c r="G291" s="43" t="s">
        <v>207</v>
      </c>
      <c r="H291" s="61"/>
      <c r="I291" s="43">
        <v>38</v>
      </c>
      <c r="J291" s="43" t="s">
        <v>194</v>
      </c>
      <c r="K291" s="60" t="s">
        <v>76</v>
      </c>
      <c r="L291" s="47" t="s">
        <v>782</v>
      </c>
      <c r="M291" s="37"/>
      <c r="N291" s="52"/>
      <c r="P291" s="44"/>
      <c r="T291" s="44"/>
      <c r="X291" s="47"/>
      <c r="Y291" s="36"/>
      <c r="Z291" s="52"/>
      <c r="AB291" s="44"/>
      <c r="AF291" s="44"/>
      <c r="AJ291" s="47"/>
      <c r="AK291" s="36"/>
      <c r="AL291" s="52"/>
      <c r="AN291" s="44"/>
      <c r="AR291" s="44"/>
      <c r="AV291" s="47"/>
      <c r="AW291" s="36"/>
      <c r="AX291" s="52"/>
      <c r="AZ291" s="44"/>
      <c r="BD291" s="44"/>
      <c r="BH291" s="47"/>
      <c r="BI291" s="36"/>
      <c r="BJ291" s="52"/>
      <c r="BL291" s="44"/>
      <c r="BP291" s="44"/>
      <c r="BT291" s="47"/>
      <c r="BU291" s="36"/>
      <c r="BV291" s="52"/>
      <c r="BX291" s="44"/>
      <c r="CB291" s="44"/>
      <c r="CF291" s="47"/>
      <c r="CG291" s="36"/>
      <c r="CH291" s="52"/>
      <c r="CJ291" s="44"/>
      <c r="CN291" s="44"/>
      <c r="CR291" s="47"/>
      <c r="CS291" s="36"/>
      <c r="CT291" s="52"/>
      <c r="CV291" s="44"/>
      <c r="CZ291" s="44"/>
      <c r="DD291" s="47"/>
      <c r="DE291" s="36"/>
      <c r="DF291" s="52"/>
      <c r="DH291" s="44"/>
      <c r="DL291" s="44"/>
      <c r="DP291" s="47"/>
      <c r="DQ291" s="36"/>
      <c r="DR291" s="52"/>
      <c r="DT291" s="44"/>
      <c r="DX291" s="44"/>
      <c r="EB291" s="47"/>
      <c r="EC291" s="36"/>
      <c r="ED291" s="52"/>
      <c r="EF291" s="44"/>
      <c r="EJ291" s="44"/>
      <c r="EN291" s="47"/>
      <c r="EO291" s="36"/>
      <c r="EP291" s="52"/>
      <c r="ER291" s="44"/>
      <c r="EV291" s="44"/>
      <c r="EZ291" s="47"/>
      <c r="FA291" s="36"/>
      <c r="FB291" s="52"/>
      <c r="FD291" s="44"/>
      <c r="FH291" s="44"/>
      <c r="FL291" s="47"/>
      <c r="FM291" s="36"/>
      <c r="FN291" s="52"/>
      <c r="FP291" s="44"/>
      <c r="FT291" s="44"/>
      <c r="FX291" s="47"/>
      <c r="FY291" s="36"/>
      <c r="FZ291" s="52"/>
      <c r="GB291" s="44"/>
      <c r="GF291" s="44"/>
      <c r="GJ291" s="47"/>
      <c r="GK291" s="36"/>
      <c r="GL291" s="52"/>
      <c r="GN291" s="44"/>
      <c r="GR291" s="44"/>
      <c r="GV291" s="47"/>
      <c r="GW291" s="36"/>
      <c r="GX291" s="52"/>
      <c r="GZ291" s="44"/>
      <c r="HD291" s="44"/>
      <c r="HH291" s="47"/>
      <c r="HI291" s="36"/>
      <c r="HJ291" s="52"/>
      <c r="HL291" s="44"/>
      <c r="HP291" s="44"/>
      <c r="HT291" s="47"/>
      <c r="HU291" s="36"/>
      <c r="HV291" s="52"/>
      <c r="HX291" s="44"/>
      <c r="IB291" s="44"/>
      <c r="IF291" s="47"/>
      <c r="IG291" s="36"/>
      <c r="IH291" s="52"/>
      <c r="IJ291" s="44"/>
      <c r="IN291" s="44"/>
      <c r="IR291" s="47"/>
      <c r="IS291" s="36"/>
      <c r="IT291" s="52"/>
      <c r="IV291" s="44"/>
      <c r="IZ291" s="44"/>
      <c r="JD291" s="47"/>
      <c r="JE291" s="36"/>
      <c r="JF291" s="52"/>
      <c r="JH291" s="44"/>
      <c r="JL291" s="44"/>
      <c r="JP291" s="47"/>
      <c r="JQ291" s="36"/>
      <c r="JR291" s="52"/>
      <c r="JT291" s="44"/>
      <c r="JX291" s="44"/>
      <c r="KB291" s="47"/>
      <c r="KC291" s="36"/>
      <c r="KD291" s="52"/>
      <c r="KF291" s="44"/>
      <c r="KJ291" s="44"/>
      <c r="KN291" s="47"/>
      <c r="KO291" s="36"/>
      <c r="KP291" s="52"/>
      <c r="KR291" s="44"/>
      <c r="KV291" s="44"/>
      <c r="KZ291" s="47"/>
      <c r="LA291" s="36"/>
      <c r="LB291" s="52"/>
      <c r="LD291" s="44"/>
      <c r="LH291" s="44"/>
      <c r="LL291" s="47"/>
      <c r="LM291" s="36"/>
      <c r="LN291" s="52"/>
      <c r="LP291" s="44"/>
      <c r="LT291" s="44"/>
      <c r="LX291" s="47"/>
      <c r="LY291" s="36"/>
      <c r="LZ291" s="52"/>
      <c r="MB291" s="44"/>
      <c r="MF291" s="44"/>
      <c r="MJ291" s="47"/>
      <c r="MK291" s="36"/>
      <c r="ML291" s="52"/>
      <c r="MN291" s="44"/>
      <c r="MR291" s="44"/>
      <c r="MV291" s="47"/>
      <c r="MW291" s="36"/>
      <c r="MX291" s="52"/>
      <c r="MZ291" s="44"/>
      <c r="ND291" s="44"/>
      <c r="NH291" s="47"/>
      <c r="NI291" s="36"/>
      <c r="NJ291" s="52"/>
      <c r="NL291" s="44"/>
      <c r="NP291" s="44"/>
      <c r="NT291" s="47"/>
      <c r="NU291" s="36"/>
      <c r="NV291" s="52"/>
      <c r="NX291" s="44"/>
      <c r="OB291" s="44"/>
      <c r="OF291" s="47"/>
      <c r="OG291" s="36"/>
      <c r="OH291" s="52"/>
      <c r="OJ291" s="44"/>
      <c r="ON291" s="44"/>
      <c r="OR291" s="47"/>
      <c r="OS291" s="36"/>
      <c r="OT291" s="52"/>
      <c r="OV291" s="44"/>
      <c r="OZ291" s="44"/>
      <c r="PD291" s="47"/>
      <c r="PE291" s="36"/>
      <c r="PF291" s="52"/>
      <c r="PH291" s="44"/>
      <c r="PL291" s="44"/>
      <c r="PP291" s="47"/>
      <c r="PQ291" s="36"/>
      <c r="PR291" s="52"/>
      <c r="PT291" s="44"/>
      <c r="PX291" s="44"/>
      <c r="QB291" s="47"/>
      <c r="QC291" s="36"/>
      <c r="QD291" s="52"/>
      <c r="QF291" s="44"/>
      <c r="QJ291" s="44"/>
      <c r="QN291" s="47"/>
      <c r="QO291" s="36"/>
      <c r="QP291" s="52"/>
      <c r="QR291" s="44"/>
      <c r="QV291" s="44"/>
      <c r="QZ291" s="47"/>
      <c r="RA291" s="36"/>
      <c r="RB291" s="52"/>
      <c r="RD291" s="44"/>
      <c r="RH291" s="44"/>
      <c r="RL291" s="47"/>
      <c r="RM291" s="36"/>
      <c r="RN291" s="52"/>
      <c r="RP291" s="44"/>
      <c r="RT291" s="44"/>
      <c r="RX291" s="47"/>
      <c r="RY291" s="36"/>
      <c r="RZ291" s="52"/>
      <c r="SB291" s="44"/>
      <c r="SF291" s="44"/>
      <c r="SJ291" s="47"/>
      <c r="SK291" s="36"/>
      <c r="SL291" s="52"/>
      <c r="SN291" s="44"/>
      <c r="SR291" s="44"/>
      <c r="SV291" s="47"/>
      <c r="SW291" s="36"/>
      <c r="SX291" s="52"/>
      <c r="SZ291" s="44"/>
      <c r="TD291" s="44"/>
      <c r="TH291" s="47"/>
      <c r="TI291" s="36"/>
      <c r="TJ291" s="52"/>
      <c r="TL291" s="44"/>
      <c r="TP291" s="44"/>
      <c r="TT291" s="47"/>
      <c r="TU291" s="36"/>
      <c r="TV291" s="52"/>
      <c r="TX291" s="44"/>
      <c r="UB291" s="44"/>
      <c r="UF291" s="47"/>
      <c r="UG291" s="36"/>
      <c r="UH291" s="52"/>
      <c r="UJ291" s="44"/>
      <c r="UN291" s="44"/>
      <c r="UR291" s="47"/>
      <c r="US291" s="36"/>
      <c r="UT291" s="52"/>
      <c r="UV291" s="44"/>
      <c r="UZ291" s="44"/>
      <c r="VD291" s="47"/>
      <c r="VE291" s="36"/>
      <c r="VF291" s="52"/>
      <c r="VH291" s="44"/>
      <c r="VL291" s="44"/>
      <c r="VP291" s="47"/>
      <c r="VQ291" s="36"/>
      <c r="VR291" s="52"/>
      <c r="VT291" s="44"/>
      <c r="VX291" s="44"/>
      <c r="WB291" s="47"/>
      <c r="WC291" s="36"/>
      <c r="WD291" s="52"/>
      <c r="WF291" s="44"/>
      <c r="WJ291" s="44"/>
      <c r="WN291" s="47"/>
      <c r="WO291" s="36"/>
      <c r="WP291" s="52"/>
      <c r="WR291" s="44"/>
      <c r="WV291" s="44"/>
      <c r="WZ291" s="47"/>
      <c r="XA291" s="36"/>
      <c r="XB291" s="52"/>
      <c r="XD291" s="44"/>
      <c r="XH291" s="44"/>
      <c r="XL291" s="47"/>
      <c r="XM291" s="36"/>
      <c r="XN291" s="52"/>
      <c r="XP291" s="44"/>
      <c r="XT291" s="44"/>
      <c r="XX291" s="47"/>
      <c r="XY291" s="36"/>
      <c r="XZ291" s="52"/>
      <c r="YB291" s="44"/>
      <c r="YF291" s="44"/>
      <c r="YJ291" s="47"/>
      <c r="YK291" s="36"/>
      <c r="YL291" s="52"/>
      <c r="YN291" s="44"/>
      <c r="YR291" s="44"/>
      <c r="YV291" s="47"/>
      <c r="YW291" s="36"/>
      <c r="YX291" s="52"/>
      <c r="YZ291" s="44"/>
      <c r="ZD291" s="44"/>
      <c r="ZH291" s="47"/>
      <c r="ZI291" s="36"/>
      <c r="ZJ291" s="52"/>
      <c r="ZL291" s="44"/>
      <c r="ZP291" s="44"/>
      <c r="ZT291" s="47"/>
      <c r="ZU291" s="36"/>
      <c r="ZV291" s="52"/>
      <c r="ZX291" s="44"/>
      <c r="AAB291" s="44"/>
      <c r="AAF291" s="47"/>
      <c r="AAG291" s="36"/>
      <c r="AAH291" s="52"/>
      <c r="AAJ291" s="44"/>
      <c r="AAN291" s="44"/>
      <c r="AAR291" s="47"/>
      <c r="AAS291" s="36"/>
      <c r="AAT291" s="52"/>
      <c r="AAV291" s="44"/>
      <c r="AAZ291" s="44"/>
      <c r="ABD291" s="47"/>
      <c r="ABE291" s="36"/>
      <c r="ABF291" s="52"/>
      <c r="ABH291" s="44"/>
      <c r="ABL291" s="44"/>
      <c r="ABP291" s="47"/>
      <c r="ABQ291" s="36"/>
      <c r="ABR291" s="52"/>
      <c r="ABT291" s="44"/>
      <c r="ABX291" s="44"/>
      <c r="ACB291" s="47"/>
      <c r="ACC291" s="36"/>
      <c r="ACD291" s="52"/>
      <c r="ACF291" s="44"/>
      <c r="ACJ291" s="44"/>
      <c r="ACN291" s="47"/>
      <c r="ACO291" s="36"/>
      <c r="ACP291" s="52"/>
      <c r="ACR291" s="44"/>
      <c r="ACV291" s="44"/>
      <c r="ACZ291" s="47"/>
      <c r="ADA291" s="36"/>
      <c r="ADB291" s="52"/>
      <c r="ADD291" s="44"/>
      <c r="ADH291" s="44"/>
      <c r="ADL291" s="47"/>
      <c r="ADM291" s="36"/>
      <c r="ADN291" s="52"/>
      <c r="ADP291" s="44"/>
      <c r="ADT291" s="44"/>
      <c r="ADX291" s="47"/>
      <c r="ADY291" s="36"/>
      <c r="ADZ291" s="52"/>
      <c r="AEB291" s="44"/>
      <c r="AEF291" s="44"/>
      <c r="AEJ291" s="47"/>
      <c r="AEK291" s="36"/>
      <c r="AEL291" s="52"/>
      <c r="AEN291" s="44"/>
      <c r="AER291" s="44"/>
      <c r="AEV291" s="47"/>
      <c r="AEW291" s="36"/>
      <c r="AEX291" s="52"/>
      <c r="AEZ291" s="44"/>
      <c r="AFD291" s="44"/>
      <c r="AFH291" s="47"/>
      <c r="AFI291" s="36"/>
      <c r="AFJ291" s="52"/>
      <c r="AFL291" s="44"/>
      <c r="AFP291" s="44"/>
      <c r="AFT291" s="47"/>
      <c r="AFU291" s="36"/>
      <c r="AFV291" s="52"/>
      <c r="AFX291" s="44"/>
      <c r="AGB291" s="44"/>
      <c r="AGF291" s="47"/>
      <c r="AGG291" s="36"/>
      <c r="AGH291" s="52"/>
      <c r="AGJ291" s="44"/>
      <c r="AGN291" s="44"/>
      <c r="AGR291" s="47"/>
      <c r="AGS291" s="36"/>
      <c r="AGT291" s="52"/>
      <c r="AGV291" s="44"/>
      <c r="AGZ291" s="44"/>
      <c r="AHD291" s="47"/>
      <c r="AHE291" s="36"/>
      <c r="AHF291" s="52"/>
      <c r="AHH291" s="44"/>
      <c r="AHL291" s="44"/>
      <c r="AHP291" s="47"/>
      <c r="AHQ291" s="36"/>
      <c r="AHR291" s="52"/>
      <c r="AHT291" s="44"/>
      <c r="AHX291" s="44"/>
      <c r="AIB291" s="47"/>
      <c r="AIC291" s="36"/>
      <c r="AID291" s="52"/>
      <c r="AIF291" s="44"/>
      <c r="AIJ291" s="44"/>
      <c r="AIN291" s="47"/>
      <c r="AIO291" s="36"/>
      <c r="AIP291" s="52"/>
      <c r="AIR291" s="44"/>
      <c r="AIV291" s="44"/>
      <c r="AIZ291" s="47"/>
      <c r="AJA291" s="36"/>
      <c r="AJB291" s="52"/>
      <c r="AJD291" s="44"/>
      <c r="AJH291" s="44"/>
      <c r="AJL291" s="47"/>
      <c r="AJM291" s="36"/>
      <c r="AJN291" s="52"/>
      <c r="AJP291" s="44"/>
      <c r="AJT291" s="44"/>
      <c r="AJX291" s="47"/>
      <c r="AJY291" s="36"/>
      <c r="AJZ291" s="52"/>
      <c r="AKB291" s="44"/>
      <c r="AKF291" s="44"/>
      <c r="AKJ291" s="47"/>
      <c r="AKK291" s="36"/>
      <c r="AKL291" s="52"/>
      <c r="AKN291" s="44"/>
      <c r="AKR291" s="44"/>
      <c r="AKV291" s="47"/>
      <c r="AKW291" s="36"/>
      <c r="AKX291" s="52"/>
      <c r="AKZ291" s="44"/>
      <c r="ALD291" s="44"/>
      <c r="ALH291" s="47"/>
      <c r="ALI291" s="36"/>
      <c r="ALJ291" s="52"/>
      <c r="ALL291" s="44"/>
      <c r="ALP291" s="44"/>
      <c r="ALT291" s="47"/>
      <c r="ALU291" s="36"/>
      <c r="ALV291" s="52"/>
      <c r="ALX291" s="44"/>
      <c r="AMB291" s="44"/>
      <c r="AMF291" s="47"/>
      <c r="AMG291" s="36"/>
      <c r="AMH291" s="52"/>
      <c r="AMJ291" s="44"/>
    </row>
    <row r="292" spans="1:1024" s="43" customFormat="1" ht="25.5" x14ac:dyDescent="0.2">
      <c r="A292" s="39" t="s">
        <v>1087</v>
      </c>
      <c r="B292" s="57" t="s">
        <v>888</v>
      </c>
      <c r="C292" s="60" t="s">
        <v>190</v>
      </c>
      <c r="D292" s="61">
        <v>44713</v>
      </c>
      <c r="E292" s="43" t="s">
        <v>889</v>
      </c>
      <c r="F292" s="60" t="s">
        <v>192</v>
      </c>
      <c r="G292" s="43" t="s">
        <v>593</v>
      </c>
      <c r="H292" s="61" t="s">
        <v>208</v>
      </c>
      <c r="I292" s="43">
        <v>1</v>
      </c>
      <c r="J292" s="43" t="s">
        <v>194</v>
      </c>
      <c r="K292" s="60" t="s">
        <v>76</v>
      </c>
      <c r="L292" s="47"/>
      <c r="M292" s="37"/>
      <c r="N292" s="52"/>
      <c r="P292" s="44"/>
      <c r="T292" s="44"/>
      <c r="X292" s="47"/>
      <c r="Y292" s="36"/>
      <c r="Z292" s="52"/>
      <c r="AB292" s="44"/>
      <c r="AF292" s="44"/>
      <c r="AJ292" s="47"/>
      <c r="AK292" s="36"/>
      <c r="AL292" s="52"/>
      <c r="AN292" s="44"/>
      <c r="AR292" s="44"/>
      <c r="AV292" s="47"/>
      <c r="AW292" s="36"/>
      <c r="AX292" s="52"/>
      <c r="AZ292" s="44"/>
      <c r="BD292" s="44"/>
      <c r="BH292" s="47"/>
      <c r="BI292" s="36"/>
      <c r="BJ292" s="52"/>
      <c r="BL292" s="44"/>
      <c r="BP292" s="44"/>
      <c r="BT292" s="47"/>
      <c r="BU292" s="36"/>
      <c r="BV292" s="52"/>
      <c r="BX292" s="44"/>
      <c r="CB292" s="44"/>
      <c r="CF292" s="47"/>
      <c r="CG292" s="36"/>
      <c r="CH292" s="52"/>
      <c r="CJ292" s="44"/>
      <c r="CN292" s="44"/>
      <c r="CR292" s="47"/>
      <c r="CS292" s="36"/>
      <c r="CT292" s="52"/>
      <c r="CV292" s="44"/>
      <c r="CZ292" s="44"/>
      <c r="DD292" s="47"/>
      <c r="DE292" s="36"/>
      <c r="DF292" s="52"/>
      <c r="DH292" s="44"/>
      <c r="DL292" s="44"/>
      <c r="DP292" s="47"/>
      <c r="DQ292" s="36"/>
      <c r="DR292" s="52"/>
      <c r="DT292" s="44"/>
      <c r="DX292" s="44"/>
      <c r="EB292" s="47"/>
      <c r="EC292" s="36"/>
      <c r="ED292" s="52"/>
      <c r="EF292" s="44"/>
      <c r="EJ292" s="44"/>
      <c r="EN292" s="47"/>
      <c r="EO292" s="36"/>
      <c r="EP292" s="52"/>
      <c r="ER292" s="44"/>
      <c r="EV292" s="44"/>
      <c r="EZ292" s="47"/>
      <c r="FA292" s="36"/>
      <c r="FB292" s="52"/>
      <c r="FD292" s="44"/>
      <c r="FH292" s="44"/>
      <c r="FL292" s="47"/>
      <c r="FM292" s="36"/>
      <c r="FN292" s="52"/>
      <c r="FP292" s="44"/>
      <c r="FT292" s="44"/>
      <c r="FX292" s="47"/>
      <c r="FY292" s="36"/>
      <c r="FZ292" s="52"/>
      <c r="GB292" s="44"/>
      <c r="GF292" s="44"/>
      <c r="GJ292" s="47"/>
      <c r="GK292" s="36"/>
      <c r="GL292" s="52"/>
      <c r="GN292" s="44"/>
      <c r="GR292" s="44"/>
      <c r="GV292" s="47"/>
      <c r="GW292" s="36"/>
      <c r="GX292" s="52"/>
      <c r="GZ292" s="44"/>
      <c r="HD292" s="44"/>
      <c r="HH292" s="47"/>
      <c r="HI292" s="36"/>
      <c r="HJ292" s="52"/>
      <c r="HL292" s="44"/>
      <c r="HP292" s="44"/>
      <c r="HT292" s="47"/>
      <c r="HU292" s="36"/>
      <c r="HV292" s="52"/>
      <c r="HX292" s="44"/>
      <c r="IB292" s="44"/>
      <c r="IF292" s="47"/>
      <c r="IG292" s="36"/>
      <c r="IH292" s="52"/>
      <c r="IJ292" s="44"/>
      <c r="IN292" s="44"/>
      <c r="IR292" s="47"/>
      <c r="IS292" s="36"/>
      <c r="IT292" s="52"/>
      <c r="IV292" s="44"/>
      <c r="IZ292" s="44"/>
      <c r="JD292" s="47"/>
      <c r="JE292" s="36"/>
      <c r="JF292" s="52"/>
      <c r="JH292" s="44"/>
      <c r="JL292" s="44"/>
      <c r="JP292" s="47"/>
      <c r="JQ292" s="36"/>
      <c r="JR292" s="52"/>
      <c r="JT292" s="44"/>
      <c r="JX292" s="44"/>
      <c r="KB292" s="47"/>
      <c r="KC292" s="36"/>
      <c r="KD292" s="52"/>
      <c r="KF292" s="44"/>
      <c r="KJ292" s="44"/>
      <c r="KN292" s="47"/>
      <c r="KO292" s="36"/>
      <c r="KP292" s="52"/>
      <c r="KR292" s="44"/>
      <c r="KV292" s="44"/>
      <c r="KZ292" s="47"/>
      <c r="LA292" s="36"/>
      <c r="LB292" s="52"/>
      <c r="LD292" s="44"/>
      <c r="LH292" s="44"/>
      <c r="LL292" s="47"/>
      <c r="LM292" s="36"/>
      <c r="LN292" s="52"/>
      <c r="LP292" s="44"/>
      <c r="LT292" s="44"/>
      <c r="LX292" s="47"/>
      <c r="LY292" s="36"/>
      <c r="LZ292" s="52"/>
      <c r="MB292" s="44"/>
      <c r="MF292" s="44"/>
      <c r="MJ292" s="47"/>
      <c r="MK292" s="36"/>
      <c r="ML292" s="52"/>
      <c r="MN292" s="44"/>
      <c r="MR292" s="44"/>
      <c r="MV292" s="47"/>
      <c r="MW292" s="36"/>
      <c r="MX292" s="52"/>
      <c r="MZ292" s="44"/>
      <c r="ND292" s="44"/>
      <c r="NH292" s="47"/>
      <c r="NI292" s="36"/>
      <c r="NJ292" s="52"/>
      <c r="NL292" s="44"/>
      <c r="NP292" s="44"/>
      <c r="NT292" s="47"/>
      <c r="NU292" s="36"/>
      <c r="NV292" s="52"/>
      <c r="NX292" s="44"/>
      <c r="OB292" s="44"/>
      <c r="OF292" s="47"/>
      <c r="OG292" s="36"/>
      <c r="OH292" s="52"/>
      <c r="OJ292" s="44"/>
      <c r="ON292" s="44"/>
      <c r="OR292" s="47"/>
      <c r="OS292" s="36"/>
      <c r="OT292" s="52"/>
      <c r="OV292" s="44"/>
      <c r="OZ292" s="44"/>
      <c r="PD292" s="47"/>
      <c r="PE292" s="36"/>
      <c r="PF292" s="52"/>
      <c r="PH292" s="44"/>
      <c r="PL292" s="44"/>
      <c r="PP292" s="47"/>
      <c r="PQ292" s="36"/>
      <c r="PR292" s="52"/>
      <c r="PT292" s="44"/>
      <c r="PX292" s="44"/>
      <c r="QB292" s="47"/>
      <c r="QC292" s="36"/>
      <c r="QD292" s="52"/>
      <c r="QF292" s="44"/>
      <c r="QJ292" s="44"/>
      <c r="QN292" s="47"/>
      <c r="QO292" s="36"/>
      <c r="QP292" s="52"/>
      <c r="QR292" s="44"/>
      <c r="QV292" s="44"/>
      <c r="QZ292" s="47"/>
      <c r="RA292" s="36"/>
      <c r="RB292" s="52"/>
      <c r="RD292" s="44"/>
      <c r="RH292" s="44"/>
      <c r="RL292" s="47"/>
      <c r="RM292" s="36"/>
      <c r="RN292" s="52"/>
      <c r="RP292" s="44"/>
      <c r="RT292" s="44"/>
      <c r="RX292" s="47"/>
      <c r="RY292" s="36"/>
      <c r="RZ292" s="52"/>
      <c r="SB292" s="44"/>
      <c r="SF292" s="44"/>
      <c r="SJ292" s="47"/>
      <c r="SK292" s="36"/>
      <c r="SL292" s="52"/>
      <c r="SN292" s="44"/>
      <c r="SR292" s="44"/>
      <c r="SV292" s="47"/>
      <c r="SW292" s="36"/>
      <c r="SX292" s="52"/>
      <c r="SZ292" s="44"/>
      <c r="TD292" s="44"/>
      <c r="TH292" s="47"/>
      <c r="TI292" s="36"/>
      <c r="TJ292" s="52"/>
      <c r="TL292" s="44"/>
      <c r="TP292" s="44"/>
      <c r="TT292" s="47"/>
      <c r="TU292" s="36"/>
      <c r="TV292" s="52"/>
      <c r="TX292" s="44"/>
      <c r="UB292" s="44"/>
      <c r="UF292" s="47"/>
      <c r="UG292" s="36"/>
      <c r="UH292" s="52"/>
      <c r="UJ292" s="44"/>
      <c r="UN292" s="44"/>
      <c r="UR292" s="47"/>
      <c r="US292" s="36"/>
      <c r="UT292" s="52"/>
      <c r="UV292" s="44"/>
      <c r="UZ292" s="44"/>
      <c r="VD292" s="47"/>
      <c r="VE292" s="36"/>
      <c r="VF292" s="52"/>
      <c r="VH292" s="44"/>
      <c r="VL292" s="44"/>
      <c r="VP292" s="47"/>
      <c r="VQ292" s="36"/>
      <c r="VR292" s="52"/>
      <c r="VT292" s="44"/>
      <c r="VX292" s="44"/>
      <c r="WB292" s="47"/>
      <c r="WC292" s="36"/>
      <c r="WD292" s="52"/>
      <c r="WF292" s="44"/>
      <c r="WJ292" s="44"/>
      <c r="WN292" s="47"/>
      <c r="WO292" s="36"/>
      <c r="WP292" s="52"/>
      <c r="WR292" s="44"/>
      <c r="WV292" s="44"/>
      <c r="WZ292" s="47"/>
      <c r="XA292" s="36"/>
      <c r="XB292" s="52"/>
      <c r="XD292" s="44"/>
      <c r="XH292" s="44"/>
      <c r="XL292" s="47"/>
      <c r="XM292" s="36"/>
      <c r="XN292" s="52"/>
      <c r="XP292" s="44"/>
      <c r="XT292" s="44"/>
      <c r="XX292" s="47"/>
      <c r="XY292" s="36"/>
      <c r="XZ292" s="52"/>
      <c r="YB292" s="44"/>
      <c r="YF292" s="44"/>
      <c r="YJ292" s="47"/>
      <c r="YK292" s="36"/>
      <c r="YL292" s="52"/>
      <c r="YN292" s="44"/>
      <c r="YR292" s="44"/>
      <c r="YV292" s="47"/>
      <c r="YW292" s="36"/>
      <c r="YX292" s="52"/>
      <c r="YZ292" s="44"/>
      <c r="ZD292" s="44"/>
      <c r="ZH292" s="47"/>
      <c r="ZI292" s="36"/>
      <c r="ZJ292" s="52"/>
      <c r="ZL292" s="44"/>
      <c r="ZP292" s="44"/>
      <c r="ZT292" s="47"/>
      <c r="ZU292" s="36"/>
      <c r="ZV292" s="52"/>
      <c r="ZX292" s="44"/>
      <c r="AAB292" s="44"/>
      <c r="AAF292" s="47"/>
      <c r="AAG292" s="36"/>
      <c r="AAH292" s="52"/>
      <c r="AAJ292" s="44"/>
      <c r="AAN292" s="44"/>
      <c r="AAR292" s="47"/>
      <c r="AAS292" s="36"/>
      <c r="AAT292" s="52"/>
      <c r="AAV292" s="44"/>
      <c r="AAZ292" s="44"/>
      <c r="ABD292" s="47"/>
      <c r="ABE292" s="36"/>
      <c r="ABF292" s="52"/>
      <c r="ABH292" s="44"/>
      <c r="ABL292" s="44"/>
      <c r="ABP292" s="47"/>
      <c r="ABQ292" s="36"/>
      <c r="ABR292" s="52"/>
      <c r="ABT292" s="44"/>
      <c r="ABX292" s="44"/>
      <c r="ACB292" s="47"/>
      <c r="ACC292" s="36"/>
      <c r="ACD292" s="52"/>
      <c r="ACF292" s="44"/>
      <c r="ACJ292" s="44"/>
      <c r="ACN292" s="47"/>
      <c r="ACO292" s="36"/>
      <c r="ACP292" s="52"/>
      <c r="ACR292" s="44"/>
      <c r="ACV292" s="44"/>
      <c r="ACZ292" s="47"/>
      <c r="ADA292" s="36"/>
      <c r="ADB292" s="52"/>
      <c r="ADD292" s="44"/>
      <c r="ADH292" s="44"/>
      <c r="ADL292" s="47"/>
      <c r="ADM292" s="36"/>
      <c r="ADN292" s="52"/>
      <c r="ADP292" s="44"/>
      <c r="ADT292" s="44"/>
      <c r="ADX292" s="47"/>
      <c r="ADY292" s="36"/>
      <c r="ADZ292" s="52"/>
      <c r="AEB292" s="44"/>
      <c r="AEF292" s="44"/>
      <c r="AEJ292" s="47"/>
      <c r="AEK292" s="36"/>
      <c r="AEL292" s="52"/>
      <c r="AEN292" s="44"/>
      <c r="AER292" s="44"/>
      <c r="AEV292" s="47"/>
      <c r="AEW292" s="36"/>
      <c r="AEX292" s="52"/>
      <c r="AEZ292" s="44"/>
      <c r="AFD292" s="44"/>
      <c r="AFH292" s="47"/>
      <c r="AFI292" s="36"/>
      <c r="AFJ292" s="52"/>
      <c r="AFL292" s="44"/>
      <c r="AFP292" s="44"/>
      <c r="AFT292" s="47"/>
      <c r="AFU292" s="36"/>
      <c r="AFV292" s="52"/>
      <c r="AFX292" s="44"/>
      <c r="AGB292" s="44"/>
      <c r="AGF292" s="47"/>
      <c r="AGG292" s="36"/>
      <c r="AGH292" s="52"/>
      <c r="AGJ292" s="44"/>
      <c r="AGN292" s="44"/>
      <c r="AGR292" s="47"/>
      <c r="AGS292" s="36"/>
      <c r="AGT292" s="52"/>
      <c r="AGV292" s="44"/>
      <c r="AGZ292" s="44"/>
      <c r="AHD292" s="47"/>
      <c r="AHE292" s="36"/>
      <c r="AHF292" s="52"/>
      <c r="AHH292" s="44"/>
      <c r="AHL292" s="44"/>
      <c r="AHP292" s="47"/>
      <c r="AHQ292" s="36"/>
      <c r="AHR292" s="52"/>
      <c r="AHT292" s="44"/>
      <c r="AHX292" s="44"/>
      <c r="AIB292" s="47"/>
      <c r="AIC292" s="36"/>
      <c r="AID292" s="52"/>
      <c r="AIF292" s="44"/>
      <c r="AIJ292" s="44"/>
      <c r="AIN292" s="47"/>
      <c r="AIO292" s="36"/>
      <c r="AIP292" s="52"/>
      <c r="AIR292" s="44"/>
      <c r="AIV292" s="44"/>
      <c r="AIZ292" s="47"/>
      <c r="AJA292" s="36"/>
      <c r="AJB292" s="52"/>
      <c r="AJD292" s="44"/>
      <c r="AJH292" s="44"/>
      <c r="AJL292" s="47"/>
      <c r="AJM292" s="36"/>
      <c r="AJN292" s="52"/>
      <c r="AJP292" s="44"/>
      <c r="AJT292" s="44"/>
      <c r="AJX292" s="47"/>
      <c r="AJY292" s="36"/>
      <c r="AJZ292" s="52"/>
      <c r="AKB292" s="44"/>
      <c r="AKF292" s="44"/>
      <c r="AKJ292" s="47"/>
      <c r="AKK292" s="36"/>
      <c r="AKL292" s="52"/>
      <c r="AKN292" s="44"/>
      <c r="AKR292" s="44"/>
      <c r="AKV292" s="47"/>
      <c r="AKW292" s="36"/>
      <c r="AKX292" s="52"/>
      <c r="AKZ292" s="44"/>
      <c r="ALD292" s="44"/>
      <c r="ALH292" s="47"/>
      <c r="ALI292" s="36"/>
      <c r="ALJ292" s="52"/>
      <c r="ALL292" s="44"/>
      <c r="ALP292" s="44"/>
      <c r="ALT292" s="47"/>
      <c r="ALU292" s="36"/>
      <c r="ALV292" s="52"/>
      <c r="ALX292" s="44"/>
      <c r="AMB292" s="44"/>
      <c r="AMF292" s="47"/>
      <c r="AMG292" s="36"/>
      <c r="AMH292" s="52"/>
      <c r="AMJ292" s="44"/>
    </row>
    <row r="293" spans="1:1024" s="43" customFormat="1" x14ac:dyDescent="0.2">
      <c r="A293" s="39" t="s">
        <v>1087</v>
      </c>
      <c r="B293" s="57" t="s">
        <v>890</v>
      </c>
      <c r="C293" s="60" t="s">
        <v>190</v>
      </c>
      <c r="D293" s="61">
        <v>44713</v>
      </c>
      <c r="E293" s="43" t="s">
        <v>891</v>
      </c>
      <c r="F293" s="60" t="s">
        <v>192</v>
      </c>
      <c r="G293" s="43" t="s">
        <v>221</v>
      </c>
      <c r="H293" s="61"/>
      <c r="I293" s="43">
        <v>3</v>
      </c>
      <c r="J293" s="43" t="s">
        <v>194</v>
      </c>
      <c r="K293" s="60" t="s">
        <v>76</v>
      </c>
      <c r="L293" s="47"/>
      <c r="M293" s="37"/>
      <c r="N293" s="52"/>
      <c r="P293" s="44"/>
      <c r="T293" s="44"/>
      <c r="X293" s="47"/>
      <c r="Y293" s="36"/>
      <c r="Z293" s="52"/>
      <c r="AB293" s="44"/>
      <c r="AF293" s="44"/>
      <c r="AJ293" s="47"/>
      <c r="AK293" s="36"/>
      <c r="AL293" s="52"/>
      <c r="AN293" s="44"/>
      <c r="AR293" s="44"/>
      <c r="AV293" s="47"/>
      <c r="AW293" s="36"/>
      <c r="AX293" s="52"/>
      <c r="AZ293" s="44"/>
      <c r="BD293" s="44"/>
      <c r="BH293" s="47"/>
      <c r="BI293" s="36"/>
      <c r="BJ293" s="52"/>
      <c r="BL293" s="44"/>
      <c r="BP293" s="44"/>
      <c r="BT293" s="47"/>
      <c r="BU293" s="36"/>
      <c r="BV293" s="52"/>
      <c r="BX293" s="44"/>
      <c r="CB293" s="44"/>
      <c r="CF293" s="47"/>
      <c r="CG293" s="36"/>
      <c r="CH293" s="52"/>
      <c r="CJ293" s="44"/>
      <c r="CN293" s="44"/>
      <c r="CR293" s="47"/>
      <c r="CS293" s="36"/>
      <c r="CT293" s="52"/>
      <c r="CV293" s="44"/>
      <c r="CZ293" s="44"/>
      <c r="DD293" s="47"/>
      <c r="DE293" s="36"/>
      <c r="DF293" s="52"/>
      <c r="DH293" s="44"/>
      <c r="DL293" s="44"/>
      <c r="DP293" s="47"/>
      <c r="DQ293" s="36"/>
      <c r="DR293" s="52"/>
      <c r="DT293" s="44"/>
      <c r="DX293" s="44"/>
      <c r="EB293" s="47"/>
      <c r="EC293" s="36"/>
      <c r="ED293" s="52"/>
      <c r="EF293" s="44"/>
      <c r="EJ293" s="44"/>
      <c r="EN293" s="47"/>
      <c r="EO293" s="36"/>
      <c r="EP293" s="52"/>
      <c r="ER293" s="44"/>
      <c r="EV293" s="44"/>
      <c r="EZ293" s="47"/>
      <c r="FA293" s="36"/>
      <c r="FB293" s="52"/>
      <c r="FD293" s="44"/>
      <c r="FH293" s="44"/>
      <c r="FL293" s="47"/>
      <c r="FM293" s="36"/>
      <c r="FN293" s="52"/>
      <c r="FP293" s="44"/>
      <c r="FT293" s="44"/>
      <c r="FX293" s="47"/>
      <c r="FY293" s="36"/>
      <c r="FZ293" s="52"/>
      <c r="GB293" s="44"/>
      <c r="GF293" s="44"/>
      <c r="GJ293" s="47"/>
      <c r="GK293" s="36"/>
      <c r="GL293" s="52"/>
      <c r="GN293" s="44"/>
      <c r="GR293" s="44"/>
      <c r="GV293" s="47"/>
      <c r="GW293" s="36"/>
      <c r="GX293" s="52"/>
      <c r="GZ293" s="44"/>
      <c r="HD293" s="44"/>
      <c r="HH293" s="47"/>
      <c r="HI293" s="36"/>
      <c r="HJ293" s="52"/>
      <c r="HL293" s="44"/>
      <c r="HP293" s="44"/>
      <c r="HT293" s="47"/>
      <c r="HU293" s="36"/>
      <c r="HV293" s="52"/>
      <c r="HX293" s="44"/>
      <c r="IB293" s="44"/>
      <c r="IF293" s="47"/>
      <c r="IG293" s="36"/>
      <c r="IH293" s="52"/>
      <c r="IJ293" s="44"/>
      <c r="IN293" s="44"/>
      <c r="IR293" s="47"/>
      <c r="IS293" s="36"/>
      <c r="IT293" s="52"/>
      <c r="IV293" s="44"/>
      <c r="IZ293" s="44"/>
      <c r="JD293" s="47"/>
      <c r="JE293" s="36"/>
      <c r="JF293" s="52"/>
      <c r="JH293" s="44"/>
      <c r="JL293" s="44"/>
      <c r="JP293" s="47"/>
      <c r="JQ293" s="36"/>
      <c r="JR293" s="52"/>
      <c r="JT293" s="44"/>
      <c r="JX293" s="44"/>
      <c r="KB293" s="47"/>
      <c r="KC293" s="36"/>
      <c r="KD293" s="52"/>
      <c r="KF293" s="44"/>
      <c r="KJ293" s="44"/>
      <c r="KN293" s="47"/>
      <c r="KO293" s="36"/>
      <c r="KP293" s="52"/>
      <c r="KR293" s="44"/>
      <c r="KV293" s="44"/>
      <c r="KZ293" s="47"/>
      <c r="LA293" s="36"/>
      <c r="LB293" s="52"/>
      <c r="LD293" s="44"/>
      <c r="LH293" s="44"/>
      <c r="LL293" s="47"/>
      <c r="LM293" s="36"/>
      <c r="LN293" s="52"/>
      <c r="LP293" s="44"/>
      <c r="LT293" s="44"/>
      <c r="LX293" s="47"/>
      <c r="LY293" s="36"/>
      <c r="LZ293" s="52"/>
      <c r="MB293" s="44"/>
      <c r="MF293" s="44"/>
      <c r="MJ293" s="47"/>
      <c r="MK293" s="36"/>
      <c r="ML293" s="52"/>
      <c r="MN293" s="44"/>
      <c r="MR293" s="44"/>
      <c r="MV293" s="47"/>
      <c r="MW293" s="36"/>
      <c r="MX293" s="52"/>
      <c r="MZ293" s="44"/>
      <c r="ND293" s="44"/>
      <c r="NH293" s="47"/>
      <c r="NI293" s="36"/>
      <c r="NJ293" s="52"/>
      <c r="NL293" s="44"/>
      <c r="NP293" s="44"/>
      <c r="NT293" s="47"/>
      <c r="NU293" s="36"/>
      <c r="NV293" s="52"/>
      <c r="NX293" s="44"/>
      <c r="OB293" s="44"/>
      <c r="OF293" s="47"/>
      <c r="OG293" s="36"/>
      <c r="OH293" s="52"/>
      <c r="OJ293" s="44"/>
      <c r="ON293" s="44"/>
      <c r="OR293" s="47"/>
      <c r="OS293" s="36"/>
      <c r="OT293" s="52"/>
      <c r="OV293" s="44"/>
      <c r="OZ293" s="44"/>
      <c r="PD293" s="47"/>
      <c r="PE293" s="36"/>
      <c r="PF293" s="52"/>
      <c r="PH293" s="44"/>
      <c r="PL293" s="44"/>
      <c r="PP293" s="47"/>
      <c r="PQ293" s="36"/>
      <c r="PR293" s="52"/>
      <c r="PT293" s="44"/>
      <c r="PX293" s="44"/>
      <c r="QB293" s="47"/>
      <c r="QC293" s="36"/>
      <c r="QD293" s="52"/>
      <c r="QF293" s="44"/>
      <c r="QJ293" s="44"/>
      <c r="QN293" s="47"/>
      <c r="QO293" s="36"/>
      <c r="QP293" s="52"/>
      <c r="QR293" s="44"/>
      <c r="QV293" s="44"/>
      <c r="QZ293" s="47"/>
      <c r="RA293" s="36"/>
      <c r="RB293" s="52"/>
      <c r="RD293" s="44"/>
      <c r="RH293" s="44"/>
      <c r="RL293" s="47"/>
      <c r="RM293" s="36"/>
      <c r="RN293" s="52"/>
      <c r="RP293" s="44"/>
      <c r="RT293" s="44"/>
      <c r="RX293" s="47"/>
      <c r="RY293" s="36"/>
      <c r="RZ293" s="52"/>
      <c r="SB293" s="44"/>
      <c r="SF293" s="44"/>
      <c r="SJ293" s="47"/>
      <c r="SK293" s="36"/>
      <c r="SL293" s="52"/>
      <c r="SN293" s="44"/>
      <c r="SR293" s="44"/>
      <c r="SV293" s="47"/>
      <c r="SW293" s="36"/>
      <c r="SX293" s="52"/>
      <c r="SZ293" s="44"/>
      <c r="TD293" s="44"/>
      <c r="TH293" s="47"/>
      <c r="TI293" s="36"/>
      <c r="TJ293" s="52"/>
      <c r="TL293" s="44"/>
      <c r="TP293" s="44"/>
      <c r="TT293" s="47"/>
      <c r="TU293" s="36"/>
      <c r="TV293" s="52"/>
      <c r="TX293" s="44"/>
      <c r="UB293" s="44"/>
      <c r="UF293" s="47"/>
      <c r="UG293" s="36"/>
      <c r="UH293" s="52"/>
      <c r="UJ293" s="44"/>
      <c r="UN293" s="44"/>
      <c r="UR293" s="47"/>
      <c r="US293" s="36"/>
      <c r="UT293" s="52"/>
      <c r="UV293" s="44"/>
      <c r="UZ293" s="44"/>
      <c r="VD293" s="47"/>
      <c r="VE293" s="36"/>
      <c r="VF293" s="52"/>
      <c r="VH293" s="44"/>
      <c r="VL293" s="44"/>
      <c r="VP293" s="47"/>
      <c r="VQ293" s="36"/>
      <c r="VR293" s="52"/>
      <c r="VT293" s="44"/>
      <c r="VX293" s="44"/>
      <c r="WB293" s="47"/>
      <c r="WC293" s="36"/>
      <c r="WD293" s="52"/>
      <c r="WF293" s="44"/>
      <c r="WJ293" s="44"/>
      <c r="WN293" s="47"/>
      <c r="WO293" s="36"/>
      <c r="WP293" s="52"/>
      <c r="WR293" s="44"/>
      <c r="WV293" s="44"/>
      <c r="WZ293" s="47"/>
      <c r="XA293" s="36"/>
      <c r="XB293" s="52"/>
      <c r="XD293" s="44"/>
      <c r="XH293" s="44"/>
      <c r="XL293" s="47"/>
      <c r="XM293" s="36"/>
      <c r="XN293" s="52"/>
      <c r="XP293" s="44"/>
      <c r="XT293" s="44"/>
      <c r="XX293" s="47"/>
      <c r="XY293" s="36"/>
      <c r="XZ293" s="52"/>
      <c r="YB293" s="44"/>
      <c r="YF293" s="44"/>
      <c r="YJ293" s="47"/>
      <c r="YK293" s="36"/>
      <c r="YL293" s="52"/>
      <c r="YN293" s="44"/>
      <c r="YR293" s="44"/>
      <c r="YV293" s="47"/>
      <c r="YW293" s="36"/>
      <c r="YX293" s="52"/>
      <c r="YZ293" s="44"/>
      <c r="ZD293" s="44"/>
      <c r="ZH293" s="47"/>
      <c r="ZI293" s="36"/>
      <c r="ZJ293" s="52"/>
      <c r="ZL293" s="44"/>
      <c r="ZP293" s="44"/>
      <c r="ZT293" s="47"/>
      <c r="ZU293" s="36"/>
      <c r="ZV293" s="52"/>
      <c r="ZX293" s="44"/>
      <c r="AAB293" s="44"/>
      <c r="AAF293" s="47"/>
      <c r="AAG293" s="36"/>
      <c r="AAH293" s="52"/>
      <c r="AAJ293" s="44"/>
      <c r="AAN293" s="44"/>
      <c r="AAR293" s="47"/>
      <c r="AAS293" s="36"/>
      <c r="AAT293" s="52"/>
      <c r="AAV293" s="44"/>
      <c r="AAZ293" s="44"/>
      <c r="ABD293" s="47"/>
      <c r="ABE293" s="36"/>
      <c r="ABF293" s="52"/>
      <c r="ABH293" s="44"/>
      <c r="ABL293" s="44"/>
      <c r="ABP293" s="47"/>
      <c r="ABQ293" s="36"/>
      <c r="ABR293" s="52"/>
      <c r="ABT293" s="44"/>
      <c r="ABX293" s="44"/>
      <c r="ACB293" s="47"/>
      <c r="ACC293" s="36"/>
      <c r="ACD293" s="52"/>
      <c r="ACF293" s="44"/>
      <c r="ACJ293" s="44"/>
      <c r="ACN293" s="47"/>
      <c r="ACO293" s="36"/>
      <c r="ACP293" s="52"/>
      <c r="ACR293" s="44"/>
      <c r="ACV293" s="44"/>
      <c r="ACZ293" s="47"/>
      <c r="ADA293" s="36"/>
      <c r="ADB293" s="52"/>
      <c r="ADD293" s="44"/>
      <c r="ADH293" s="44"/>
      <c r="ADL293" s="47"/>
      <c r="ADM293" s="36"/>
      <c r="ADN293" s="52"/>
      <c r="ADP293" s="44"/>
      <c r="ADT293" s="44"/>
      <c r="ADX293" s="47"/>
      <c r="ADY293" s="36"/>
      <c r="ADZ293" s="52"/>
      <c r="AEB293" s="44"/>
      <c r="AEF293" s="44"/>
      <c r="AEJ293" s="47"/>
      <c r="AEK293" s="36"/>
      <c r="AEL293" s="52"/>
      <c r="AEN293" s="44"/>
      <c r="AER293" s="44"/>
      <c r="AEV293" s="47"/>
      <c r="AEW293" s="36"/>
      <c r="AEX293" s="52"/>
      <c r="AEZ293" s="44"/>
      <c r="AFD293" s="44"/>
      <c r="AFH293" s="47"/>
      <c r="AFI293" s="36"/>
      <c r="AFJ293" s="52"/>
      <c r="AFL293" s="44"/>
      <c r="AFP293" s="44"/>
      <c r="AFT293" s="47"/>
      <c r="AFU293" s="36"/>
      <c r="AFV293" s="52"/>
      <c r="AFX293" s="44"/>
      <c r="AGB293" s="44"/>
      <c r="AGF293" s="47"/>
      <c r="AGG293" s="36"/>
      <c r="AGH293" s="52"/>
      <c r="AGJ293" s="44"/>
      <c r="AGN293" s="44"/>
      <c r="AGR293" s="47"/>
      <c r="AGS293" s="36"/>
      <c r="AGT293" s="52"/>
      <c r="AGV293" s="44"/>
      <c r="AGZ293" s="44"/>
      <c r="AHD293" s="47"/>
      <c r="AHE293" s="36"/>
      <c r="AHF293" s="52"/>
      <c r="AHH293" s="44"/>
      <c r="AHL293" s="44"/>
      <c r="AHP293" s="47"/>
      <c r="AHQ293" s="36"/>
      <c r="AHR293" s="52"/>
      <c r="AHT293" s="44"/>
      <c r="AHX293" s="44"/>
      <c r="AIB293" s="47"/>
      <c r="AIC293" s="36"/>
      <c r="AID293" s="52"/>
      <c r="AIF293" s="44"/>
      <c r="AIJ293" s="44"/>
      <c r="AIN293" s="47"/>
      <c r="AIO293" s="36"/>
      <c r="AIP293" s="52"/>
      <c r="AIR293" s="44"/>
      <c r="AIV293" s="44"/>
      <c r="AIZ293" s="47"/>
      <c r="AJA293" s="36"/>
      <c r="AJB293" s="52"/>
      <c r="AJD293" s="44"/>
      <c r="AJH293" s="44"/>
      <c r="AJL293" s="47"/>
      <c r="AJM293" s="36"/>
      <c r="AJN293" s="52"/>
      <c r="AJP293" s="44"/>
      <c r="AJT293" s="44"/>
      <c r="AJX293" s="47"/>
      <c r="AJY293" s="36"/>
      <c r="AJZ293" s="52"/>
      <c r="AKB293" s="44"/>
      <c r="AKF293" s="44"/>
      <c r="AKJ293" s="47"/>
      <c r="AKK293" s="36"/>
      <c r="AKL293" s="52"/>
      <c r="AKN293" s="44"/>
      <c r="AKR293" s="44"/>
      <c r="AKV293" s="47"/>
      <c r="AKW293" s="36"/>
      <c r="AKX293" s="52"/>
      <c r="AKZ293" s="44"/>
      <c r="ALD293" s="44"/>
      <c r="ALH293" s="47"/>
      <c r="ALI293" s="36"/>
      <c r="ALJ293" s="52"/>
      <c r="ALL293" s="44"/>
      <c r="ALP293" s="44"/>
      <c r="ALT293" s="47"/>
      <c r="ALU293" s="36"/>
      <c r="ALV293" s="52"/>
      <c r="ALX293" s="44"/>
      <c r="AMB293" s="44"/>
      <c r="AMF293" s="47"/>
      <c r="AMG293" s="36"/>
      <c r="AMH293" s="52"/>
      <c r="AMJ293" s="44"/>
    </row>
    <row r="294" spans="1:1024" s="43" customFormat="1" ht="25.5" x14ac:dyDescent="0.2">
      <c r="A294" s="39" t="s">
        <v>1087</v>
      </c>
      <c r="B294" s="57" t="s">
        <v>892</v>
      </c>
      <c r="C294" s="60" t="s">
        <v>190</v>
      </c>
      <c r="D294" s="61">
        <v>44716</v>
      </c>
      <c r="E294" s="43" t="s">
        <v>893</v>
      </c>
      <c r="F294" s="60" t="s">
        <v>192</v>
      </c>
      <c r="G294" s="43" t="s">
        <v>207</v>
      </c>
      <c r="H294" s="61"/>
      <c r="I294" s="43">
        <v>36</v>
      </c>
      <c r="J294" s="43" t="s">
        <v>194</v>
      </c>
      <c r="K294" s="60" t="s">
        <v>76</v>
      </c>
      <c r="L294" s="47" t="s">
        <v>779</v>
      </c>
      <c r="M294" s="37"/>
      <c r="N294" s="52"/>
      <c r="P294" s="44"/>
      <c r="T294" s="44"/>
      <c r="X294" s="47"/>
      <c r="Y294" s="36"/>
      <c r="Z294" s="52"/>
      <c r="AB294" s="44"/>
      <c r="AF294" s="44"/>
      <c r="AJ294" s="47"/>
      <c r="AK294" s="36"/>
      <c r="AL294" s="52"/>
      <c r="AN294" s="44"/>
      <c r="AR294" s="44"/>
      <c r="AV294" s="47"/>
      <c r="AW294" s="36"/>
      <c r="AX294" s="52"/>
      <c r="AZ294" s="44"/>
      <c r="BD294" s="44"/>
      <c r="BH294" s="47"/>
      <c r="BI294" s="36"/>
      <c r="BJ294" s="52"/>
      <c r="BL294" s="44"/>
      <c r="BP294" s="44"/>
      <c r="BT294" s="47"/>
      <c r="BU294" s="36"/>
      <c r="BV294" s="52"/>
      <c r="BX294" s="44"/>
      <c r="CB294" s="44"/>
      <c r="CF294" s="47"/>
      <c r="CG294" s="36"/>
      <c r="CH294" s="52"/>
      <c r="CJ294" s="44"/>
      <c r="CN294" s="44"/>
      <c r="CR294" s="47"/>
      <c r="CS294" s="36"/>
      <c r="CT294" s="52"/>
      <c r="CV294" s="44"/>
      <c r="CZ294" s="44"/>
      <c r="DD294" s="47"/>
      <c r="DE294" s="36"/>
      <c r="DF294" s="52"/>
      <c r="DH294" s="44"/>
      <c r="DL294" s="44"/>
      <c r="DP294" s="47"/>
      <c r="DQ294" s="36"/>
      <c r="DR294" s="52"/>
      <c r="DT294" s="44"/>
      <c r="DX294" s="44"/>
      <c r="EB294" s="47"/>
      <c r="EC294" s="36"/>
      <c r="ED294" s="52"/>
      <c r="EF294" s="44"/>
      <c r="EJ294" s="44"/>
      <c r="EN294" s="47"/>
      <c r="EO294" s="36"/>
      <c r="EP294" s="52"/>
      <c r="ER294" s="44"/>
      <c r="EV294" s="44"/>
      <c r="EZ294" s="47"/>
      <c r="FA294" s="36"/>
      <c r="FB294" s="52"/>
      <c r="FD294" s="44"/>
      <c r="FH294" s="44"/>
      <c r="FL294" s="47"/>
      <c r="FM294" s="36"/>
      <c r="FN294" s="52"/>
      <c r="FP294" s="44"/>
      <c r="FT294" s="44"/>
      <c r="FX294" s="47"/>
      <c r="FY294" s="36"/>
      <c r="FZ294" s="52"/>
      <c r="GB294" s="44"/>
      <c r="GF294" s="44"/>
      <c r="GJ294" s="47"/>
      <c r="GK294" s="36"/>
      <c r="GL294" s="52"/>
      <c r="GN294" s="44"/>
      <c r="GR294" s="44"/>
      <c r="GV294" s="47"/>
      <c r="GW294" s="36"/>
      <c r="GX294" s="52"/>
      <c r="GZ294" s="44"/>
      <c r="HD294" s="44"/>
      <c r="HH294" s="47"/>
      <c r="HI294" s="36"/>
      <c r="HJ294" s="52"/>
      <c r="HL294" s="44"/>
      <c r="HP294" s="44"/>
      <c r="HT294" s="47"/>
      <c r="HU294" s="36"/>
      <c r="HV294" s="52"/>
      <c r="HX294" s="44"/>
      <c r="IB294" s="44"/>
      <c r="IF294" s="47"/>
      <c r="IG294" s="36"/>
      <c r="IH294" s="52"/>
      <c r="IJ294" s="44"/>
      <c r="IN294" s="44"/>
      <c r="IR294" s="47"/>
      <c r="IS294" s="36"/>
      <c r="IT294" s="52"/>
      <c r="IV294" s="44"/>
      <c r="IZ294" s="44"/>
      <c r="JD294" s="47"/>
      <c r="JE294" s="36"/>
      <c r="JF294" s="52"/>
      <c r="JH294" s="44"/>
      <c r="JL294" s="44"/>
      <c r="JP294" s="47"/>
      <c r="JQ294" s="36"/>
      <c r="JR294" s="52"/>
      <c r="JT294" s="44"/>
      <c r="JX294" s="44"/>
      <c r="KB294" s="47"/>
      <c r="KC294" s="36"/>
      <c r="KD294" s="52"/>
      <c r="KF294" s="44"/>
      <c r="KJ294" s="44"/>
      <c r="KN294" s="47"/>
      <c r="KO294" s="36"/>
      <c r="KP294" s="52"/>
      <c r="KR294" s="44"/>
      <c r="KV294" s="44"/>
      <c r="KZ294" s="47"/>
      <c r="LA294" s="36"/>
      <c r="LB294" s="52"/>
      <c r="LD294" s="44"/>
      <c r="LH294" s="44"/>
      <c r="LL294" s="47"/>
      <c r="LM294" s="36"/>
      <c r="LN294" s="52"/>
      <c r="LP294" s="44"/>
      <c r="LT294" s="44"/>
      <c r="LX294" s="47"/>
      <c r="LY294" s="36"/>
      <c r="LZ294" s="52"/>
      <c r="MB294" s="44"/>
      <c r="MF294" s="44"/>
      <c r="MJ294" s="47"/>
      <c r="MK294" s="36"/>
      <c r="ML294" s="52"/>
      <c r="MN294" s="44"/>
      <c r="MR294" s="44"/>
      <c r="MV294" s="47"/>
      <c r="MW294" s="36"/>
      <c r="MX294" s="52"/>
      <c r="MZ294" s="44"/>
      <c r="ND294" s="44"/>
      <c r="NH294" s="47"/>
      <c r="NI294" s="36"/>
      <c r="NJ294" s="52"/>
      <c r="NL294" s="44"/>
      <c r="NP294" s="44"/>
      <c r="NT294" s="47"/>
      <c r="NU294" s="36"/>
      <c r="NV294" s="52"/>
      <c r="NX294" s="44"/>
      <c r="OB294" s="44"/>
      <c r="OF294" s="47"/>
      <c r="OG294" s="36"/>
      <c r="OH294" s="52"/>
      <c r="OJ294" s="44"/>
      <c r="ON294" s="44"/>
      <c r="OR294" s="47"/>
      <c r="OS294" s="36"/>
      <c r="OT294" s="52"/>
      <c r="OV294" s="44"/>
      <c r="OZ294" s="44"/>
      <c r="PD294" s="47"/>
      <c r="PE294" s="36"/>
      <c r="PF294" s="52"/>
      <c r="PH294" s="44"/>
      <c r="PL294" s="44"/>
      <c r="PP294" s="47"/>
      <c r="PQ294" s="36"/>
      <c r="PR294" s="52"/>
      <c r="PT294" s="44"/>
      <c r="PX294" s="44"/>
      <c r="QB294" s="47"/>
      <c r="QC294" s="36"/>
      <c r="QD294" s="52"/>
      <c r="QF294" s="44"/>
      <c r="QJ294" s="44"/>
      <c r="QN294" s="47"/>
      <c r="QO294" s="36"/>
      <c r="QP294" s="52"/>
      <c r="QR294" s="44"/>
      <c r="QV294" s="44"/>
      <c r="QZ294" s="47"/>
      <c r="RA294" s="36"/>
      <c r="RB294" s="52"/>
      <c r="RD294" s="44"/>
      <c r="RH294" s="44"/>
      <c r="RL294" s="47"/>
      <c r="RM294" s="36"/>
      <c r="RN294" s="52"/>
      <c r="RP294" s="44"/>
      <c r="RT294" s="44"/>
      <c r="RX294" s="47"/>
      <c r="RY294" s="36"/>
      <c r="RZ294" s="52"/>
      <c r="SB294" s="44"/>
      <c r="SF294" s="44"/>
      <c r="SJ294" s="47"/>
      <c r="SK294" s="36"/>
      <c r="SL294" s="52"/>
      <c r="SN294" s="44"/>
      <c r="SR294" s="44"/>
      <c r="SV294" s="47"/>
      <c r="SW294" s="36"/>
      <c r="SX294" s="52"/>
      <c r="SZ294" s="44"/>
      <c r="TD294" s="44"/>
      <c r="TH294" s="47"/>
      <c r="TI294" s="36"/>
      <c r="TJ294" s="52"/>
      <c r="TL294" s="44"/>
      <c r="TP294" s="44"/>
      <c r="TT294" s="47"/>
      <c r="TU294" s="36"/>
      <c r="TV294" s="52"/>
      <c r="TX294" s="44"/>
      <c r="UB294" s="44"/>
      <c r="UF294" s="47"/>
      <c r="UG294" s="36"/>
      <c r="UH294" s="52"/>
      <c r="UJ294" s="44"/>
      <c r="UN294" s="44"/>
      <c r="UR294" s="47"/>
      <c r="US294" s="36"/>
      <c r="UT294" s="52"/>
      <c r="UV294" s="44"/>
      <c r="UZ294" s="44"/>
      <c r="VD294" s="47"/>
      <c r="VE294" s="36"/>
      <c r="VF294" s="52"/>
      <c r="VH294" s="44"/>
      <c r="VL294" s="44"/>
      <c r="VP294" s="47"/>
      <c r="VQ294" s="36"/>
      <c r="VR294" s="52"/>
      <c r="VT294" s="44"/>
      <c r="VX294" s="44"/>
      <c r="WB294" s="47"/>
      <c r="WC294" s="36"/>
      <c r="WD294" s="52"/>
      <c r="WF294" s="44"/>
      <c r="WJ294" s="44"/>
      <c r="WN294" s="47"/>
      <c r="WO294" s="36"/>
      <c r="WP294" s="52"/>
      <c r="WR294" s="44"/>
      <c r="WV294" s="44"/>
      <c r="WZ294" s="47"/>
      <c r="XA294" s="36"/>
      <c r="XB294" s="52"/>
      <c r="XD294" s="44"/>
      <c r="XH294" s="44"/>
      <c r="XL294" s="47"/>
      <c r="XM294" s="36"/>
      <c r="XN294" s="52"/>
      <c r="XP294" s="44"/>
      <c r="XT294" s="44"/>
      <c r="XX294" s="47"/>
      <c r="XY294" s="36"/>
      <c r="XZ294" s="52"/>
      <c r="YB294" s="44"/>
      <c r="YF294" s="44"/>
      <c r="YJ294" s="47"/>
      <c r="YK294" s="36"/>
      <c r="YL294" s="52"/>
      <c r="YN294" s="44"/>
      <c r="YR294" s="44"/>
      <c r="YV294" s="47"/>
      <c r="YW294" s="36"/>
      <c r="YX294" s="52"/>
      <c r="YZ294" s="44"/>
      <c r="ZD294" s="44"/>
      <c r="ZH294" s="47"/>
      <c r="ZI294" s="36"/>
      <c r="ZJ294" s="52"/>
      <c r="ZL294" s="44"/>
      <c r="ZP294" s="44"/>
      <c r="ZT294" s="47"/>
      <c r="ZU294" s="36"/>
      <c r="ZV294" s="52"/>
      <c r="ZX294" s="44"/>
      <c r="AAB294" s="44"/>
      <c r="AAF294" s="47"/>
      <c r="AAG294" s="36"/>
      <c r="AAH294" s="52"/>
      <c r="AAJ294" s="44"/>
      <c r="AAN294" s="44"/>
      <c r="AAR294" s="47"/>
      <c r="AAS294" s="36"/>
      <c r="AAT294" s="52"/>
      <c r="AAV294" s="44"/>
      <c r="AAZ294" s="44"/>
      <c r="ABD294" s="47"/>
      <c r="ABE294" s="36"/>
      <c r="ABF294" s="52"/>
      <c r="ABH294" s="44"/>
      <c r="ABL294" s="44"/>
      <c r="ABP294" s="47"/>
      <c r="ABQ294" s="36"/>
      <c r="ABR294" s="52"/>
      <c r="ABT294" s="44"/>
      <c r="ABX294" s="44"/>
      <c r="ACB294" s="47"/>
      <c r="ACC294" s="36"/>
      <c r="ACD294" s="52"/>
      <c r="ACF294" s="44"/>
      <c r="ACJ294" s="44"/>
      <c r="ACN294" s="47"/>
      <c r="ACO294" s="36"/>
      <c r="ACP294" s="52"/>
      <c r="ACR294" s="44"/>
      <c r="ACV294" s="44"/>
      <c r="ACZ294" s="47"/>
      <c r="ADA294" s="36"/>
      <c r="ADB294" s="52"/>
      <c r="ADD294" s="44"/>
      <c r="ADH294" s="44"/>
      <c r="ADL294" s="47"/>
      <c r="ADM294" s="36"/>
      <c r="ADN294" s="52"/>
      <c r="ADP294" s="44"/>
      <c r="ADT294" s="44"/>
      <c r="ADX294" s="47"/>
      <c r="ADY294" s="36"/>
      <c r="ADZ294" s="52"/>
      <c r="AEB294" s="44"/>
      <c r="AEF294" s="44"/>
      <c r="AEJ294" s="47"/>
      <c r="AEK294" s="36"/>
      <c r="AEL294" s="52"/>
      <c r="AEN294" s="44"/>
      <c r="AER294" s="44"/>
      <c r="AEV294" s="47"/>
      <c r="AEW294" s="36"/>
      <c r="AEX294" s="52"/>
      <c r="AEZ294" s="44"/>
      <c r="AFD294" s="44"/>
      <c r="AFH294" s="47"/>
      <c r="AFI294" s="36"/>
      <c r="AFJ294" s="52"/>
      <c r="AFL294" s="44"/>
      <c r="AFP294" s="44"/>
      <c r="AFT294" s="47"/>
      <c r="AFU294" s="36"/>
      <c r="AFV294" s="52"/>
      <c r="AFX294" s="44"/>
      <c r="AGB294" s="44"/>
      <c r="AGF294" s="47"/>
      <c r="AGG294" s="36"/>
      <c r="AGH294" s="52"/>
      <c r="AGJ294" s="44"/>
      <c r="AGN294" s="44"/>
      <c r="AGR294" s="47"/>
      <c r="AGS294" s="36"/>
      <c r="AGT294" s="52"/>
      <c r="AGV294" s="44"/>
      <c r="AGZ294" s="44"/>
      <c r="AHD294" s="47"/>
      <c r="AHE294" s="36"/>
      <c r="AHF294" s="52"/>
      <c r="AHH294" s="44"/>
      <c r="AHL294" s="44"/>
      <c r="AHP294" s="47"/>
      <c r="AHQ294" s="36"/>
      <c r="AHR294" s="52"/>
      <c r="AHT294" s="44"/>
      <c r="AHX294" s="44"/>
      <c r="AIB294" s="47"/>
      <c r="AIC294" s="36"/>
      <c r="AID294" s="52"/>
      <c r="AIF294" s="44"/>
      <c r="AIJ294" s="44"/>
      <c r="AIN294" s="47"/>
      <c r="AIO294" s="36"/>
      <c r="AIP294" s="52"/>
      <c r="AIR294" s="44"/>
      <c r="AIV294" s="44"/>
      <c r="AIZ294" s="47"/>
      <c r="AJA294" s="36"/>
      <c r="AJB294" s="52"/>
      <c r="AJD294" s="44"/>
      <c r="AJH294" s="44"/>
      <c r="AJL294" s="47"/>
      <c r="AJM294" s="36"/>
      <c r="AJN294" s="52"/>
      <c r="AJP294" s="44"/>
      <c r="AJT294" s="44"/>
      <c r="AJX294" s="47"/>
      <c r="AJY294" s="36"/>
      <c r="AJZ294" s="52"/>
      <c r="AKB294" s="44"/>
      <c r="AKF294" s="44"/>
      <c r="AKJ294" s="47"/>
      <c r="AKK294" s="36"/>
      <c r="AKL294" s="52"/>
      <c r="AKN294" s="44"/>
      <c r="AKR294" s="44"/>
      <c r="AKV294" s="47"/>
      <c r="AKW294" s="36"/>
      <c r="AKX294" s="52"/>
      <c r="AKZ294" s="44"/>
      <c r="ALD294" s="44"/>
      <c r="ALH294" s="47"/>
      <c r="ALI294" s="36"/>
      <c r="ALJ294" s="52"/>
      <c r="ALL294" s="44"/>
      <c r="ALP294" s="44"/>
      <c r="ALT294" s="47"/>
      <c r="ALU294" s="36"/>
      <c r="ALV294" s="52"/>
      <c r="ALX294" s="44"/>
      <c r="AMB294" s="44"/>
      <c r="AMF294" s="47"/>
      <c r="AMG294" s="36"/>
      <c r="AMH294" s="52"/>
      <c r="AMJ294" s="44"/>
    </row>
    <row r="295" spans="1:1024" s="43" customFormat="1" ht="25.5" x14ac:dyDescent="0.2">
      <c r="A295" s="39" t="s">
        <v>1087</v>
      </c>
      <c r="B295" s="57" t="s">
        <v>894</v>
      </c>
      <c r="C295" s="60" t="s">
        <v>190</v>
      </c>
      <c r="D295" s="61">
        <v>44718</v>
      </c>
      <c r="E295" s="43" t="s">
        <v>895</v>
      </c>
      <c r="F295" s="60" t="s">
        <v>192</v>
      </c>
      <c r="G295" s="43" t="s">
        <v>207</v>
      </c>
      <c r="H295" s="61"/>
      <c r="I295" s="43">
        <v>35</v>
      </c>
      <c r="J295" s="43" t="s">
        <v>194</v>
      </c>
      <c r="K295" s="60" t="s">
        <v>76</v>
      </c>
      <c r="L295" s="47" t="s">
        <v>782</v>
      </c>
      <c r="M295" s="37"/>
      <c r="N295" s="52"/>
      <c r="P295" s="44"/>
      <c r="T295" s="44"/>
      <c r="X295" s="47"/>
      <c r="Y295" s="36"/>
      <c r="Z295" s="52"/>
      <c r="AB295" s="44"/>
      <c r="AF295" s="44"/>
      <c r="AJ295" s="47"/>
      <c r="AK295" s="36"/>
      <c r="AL295" s="52"/>
      <c r="AN295" s="44"/>
      <c r="AR295" s="44"/>
      <c r="AV295" s="47"/>
      <c r="AW295" s="36"/>
      <c r="AX295" s="52"/>
      <c r="AZ295" s="44"/>
      <c r="BD295" s="44"/>
      <c r="BH295" s="47"/>
      <c r="BI295" s="36"/>
      <c r="BJ295" s="52"/>
      <c r="BL295" s="44"/>
      <c r="BP295" s="44"/>
      <c r="BT295" s="47"/>
      <c r="BU295" s="36"/>
      <c r="BV295" s="52"/>
      <c r="BX295" s="44"/>
      <c r="CB295" s="44"/>
      <c r="CF295" s="47"/>
      <c r="CG295" s="36"/>
      <c r="CH295" s="52"/>
      <c r="CJ295" s="44"/>
      <c r="CN295" s="44"/>
      <c r="CR295" s="47"/>
      <c r="CS295" s="36"/>
      <c r="CT295" s="52"/>
      <c r="CV295" s="44"/>
      <c r="CZ295" s="44"/>
      <c r="DD295" s="47"/>
      <c r="DE295" s="36"/>
      <c r="DF295" s="52"/>
      <c r="DH295" s="44"/>
      <c r="DL295" s="44"/>
      <c r="DP295" s="47"/>
      <c r="DQ295" s="36"/>
      <c r="DR295" s="52"/>
      <c r="DT295" s="44"/>
      <c r="DX295" s="44"/>
      <c r="EB295" s="47"/>
      <c r="EC295" s="36"/>
      <c r="ED295" s="52"/>
      <c r="EF295" s="44"/>
      <c r="EJ295" s="44"/>
      <c r="EN295" s="47"/>
      <c r="EO295" s="36"/>
      <c r="EP295" s="52"/>
      <c r="ER295" s="44"/>
      <c r="EV295" s="44"/>
      <c r="EZ295" s="47"/>
      <c r="FA295" s="36"/>
      <c r="FB295" s="52"/>
      <c r="FD295" s="44"/>
      <c r="FH295" s="44"/>
      <c r="FL295" s="47"/>
      <c r="FM295" s="36"/>
      <c r="FN295" s="52"/>
      <c r="FP295" s="44"/>
      <c r="FT295" s="44"/>
      <c r="FX295" s="47"/>
      <c r="FY295" s="36"/>
      <c r="FZ295" s="52"/>
      <c r="GB295" s="44"/>
      <c r="GF295" s="44"/>
      <c r="GJ295" s="47"/>
      <c r="GK295" s="36"/>
      <c r="GL295" s="52"/>
      <c r="GN295" s="44"/>
      <c r="GR295" s="44"/>
      <c r="GV295" s="47"/>
      <c r="GW295" s="36"/>
      <c r="GX295" s="52"/>
      <c r="GZ295" s="44"/>
      <c r="HD295" s="44"/>
      <c r="HH295" s="47"/>
      <c r="HI295" s="36"/>
      <c r="HJ295" s="52"/>
      <c r="HL295" s="44"/>
      <c r="HP295" s="44"/>
      <c r="HT295" s="47"/>
      <c r="HU295" s="36"/>
      <c r="HV295" s="52"/>
      <c r="HX295" s="44"/>
      <c r="IB295" s="44"/>
      <c r="IF295" s="47"/>
      <c r="IG295" s="36"/>
      <c r="IH295" s="52"/>
      <c r="IJ295" s="44"/>
      <c r="IN295" s="44"/>
      <c r="IR295" s="47"/>
      <c r="IS295" s="36"/>
      <c r="IT295" s="52"/>
      <c r="IV295" s="44"/>
      <c r="IZ295" s="44"/>
      <c r="JD295" s="47"/>
      <c r="JE295" s="36"/>
      <c r="JF295" s="52"/>
      <c r="JH295" s="44"/>
      <c r="JL295" s="44"/>
      <c r="JP295" s="47"/>
      <c r="JQ295" s="36"/>
      <c r="JR295" s="52"/>
      <c r="JT295" s="44"/>
      <c r="JX295" s="44"/>
      <c r="KB295" s="47"/>
      <c r="KC295" s="36"/>
      <c r="KD295" s="52"/>
      <c r="KF295" s="44"/>
      <c r="KJ295" s="44"/>
      <c r="KN295" s="47"/>
      <c r="KO295" s="36"/>
      <c r="KP295" s="52"/>
      <c r="KR295" s="44"/>
      <c r="KV295" s="44"/>
      <c r="KZ295" s="47"/>
      <c r="LA295" s="36"/>
      <c r="LB295" s="52"/>
      <c r="LD295" s="44"/>
      <c r="LH295" s="44"/>
      <c r="LL295" s="47"/>
      <c r="LM295" s="36"/>
      <c r="LN295" s="52"/>
      <c r="LP295" s="44"/>
      <c r="LT295" s="44"/>
      <c r="LX295" s="47"/>
      <c r="LY295" s="36"/>
      <c r="LZ295" s="52"/>
      <c r="MB295" s="44"/>
      <c r="MF295" s="44"/>
      <c r="MJ295" s="47"/>
      <c r="MK295" s="36"/>
      <c r="ML295" s="52"/>
      <c r="MN295" s="44"/>
      <c r="MR295" s="44"/>
      <c r="MV295" s="47"/>
      <c r="MW295" s="36"/>
      <c r="MX295" s="52"/>
      <c r="MZ295" s="44"/>
      <c r="ND295" s="44"/>
      <c r="NH295" s="47"/>
      <c r="NI295" s="36"/>
      <c r="NJ295" s="52"/>
      <c r="NL295" s="44"/>
      <c r="NP295" s="44"/>
      <c r="NT295" s="47"/>
      <c r="NU295" s="36"/>
      <c r="NV295" s="52"/>
      <c r="NX295" s="44"/>
      <c r="OB295" s="44"/>
      <c r="OF295" s="47"/>
      <c r="OG295" s="36"/>
      <c r="OH295" s="52"/>
      <c r="OJ295" s="44"/>
      <c r="ON295" s="44"/>
      <c r="OR295" s="47"/>
      <c r="OS295" s="36"/>
      <c r="OT295" s="52"/>
      <c r="OV295" s="44"/>
      <c r="OZ295" s="44"/>
      <c r="PD295" s="47"/>
      <c r="PE295" s="36"/>
      <c r="PF295" s="52"/>
      <c r="PH295" s="44"/>
      <c r="PL295" s="44"/>
      <c r="PP295" s="47"/>
      <c r="PQ295" s="36"/>
      <c r="PR295" s="52"/>
      <c r="PT295" s="44"/>
      <c r="PX295" s="44"/>
      <c r="QB295" s="47"/>
      <c r="QC295" s="36"/>
      <c r="QD295" s="52"/>
      <c r="QF295" s="44"/>
      <c r="QJ295" s="44"/>
      <c r="QN295" s="47"/>
      <c r="QO295" s="36"/>
      <c r="QP295" s="52"/>
      <c r="QR295" s="44"/>
      <c r="QV295" s="44"/>
      <c r="QZ295" s="47"/>
      <c r="RA295" s="36"/>
      <c r="RB295" s="52"/>
      <c r="RD295" s="44"/>
      <c r="RH295" s="44"/>
      <c r="RL295" s="47"/>
      <c r="RM295" s="36"/>
      <c r="RN295" s="52"/>
      <c r="RP295" s="44"/>
      <c r="RT295" s="44"/>
      <c r="RX295" s="47"/>
      <c r="RY295" s="36"/>
      <c r="RZ295" s="52"/>
      <c r="SB295" s="44"/>
      <c r="SF295" s="44"/>
      <c r="SJ295" s="47"/>
      <c r="SK295" s="36"/>
      <c r="SL295" s="52"/>
      <c r="SN295" s="44"/>
      <c r="SR295" s="44"/>
      <c r="SV295" s="47"/>
      <c r="SW295" s="36"/>
      <c r="SX295" s="52"/>
      <c r="SZ295" s="44"/>
      <c r="TD295" s="44"/>
      <c r="TH295" s="47"/>
      <c r="TI295" s="36"/>
      <c r="TJ295" s="52"/>
      <c r="TL295" s="44"/>
      <c r="TP295" s="44"/>
      <c r="TT295" s="47"/>
      <c r="TU295" s="36"/>
      <c r="TV295" s="52"/>
      <c r="TX295" s="44"/>
      <c r="UB295" s="44"/>
      <c r="UF295" s="47"/>
      <c r="UG295" s="36"/>
      <c r="UH295" s="52"/>
      <c r="UJ295" s="44"/>
      <c r="UN295" s="44"/>
      <c r="UR295" s="47"/>
      <c r="US295" s="36"/>
      <c r="UT295" s="52"/>
      <c r="UV295" s="44"/>
      <c r="UZ295" s="44"/>
      <c r="VD295" s="47"/>
      <c r="VE295" s="36"/>
      <c r="VF295" s="52"/>
      <c r="VH295" s="44"/>
      <c r="VL295" s="44"/>
      <c r="VP295" s="47"/>
      <c r="VQ295" s="36"/>
      <c r="VR295" s="52"/>
      <c r="VT295" s="44"/>
      <c r="VX295" s="44"/>
      <c r="WB295" s="47"/>
      <c r="WC295" s="36"/>
      <c r="WD295" s="52"/>
      <c r="WF295" s="44"/>
      <c r="WJ295" s="44"/>
      <c r="WN295" s="47"/>
      <c r="WO295" s="36"/>
      <c r="WP295" s="52"/>
      <c r="WR295" s="44"/>
      <c r="WV295" s="44"/>
      <c r="WZ295" s="47"/>
      <c r="XA295" s="36"/>
      <c r="XB295" s="52"/>
      <c r="XD295" s="44"/>
      <c r="XH295" s="44"/>
      <c r="XL295" s="47"/>
      <c r="XM295" s="36"/>
      <c r="XN295" s="52"/>
      <c r="XP295" s="44"/>
      <c r="XT295" s="44"/>
      <c r="XX295" s="47"/>
      <c r="XY295" s="36"/>
      <c r="XZ295" s="52"/>
      <c r="YB295" s="44"/>
      <c r="YF295" s="44"/>
      <c r="YJ295" s="47"/>
      <c r="YK295" s="36"/>
      <c r="YL295" s="52"/>
      <c r="YN295" s="44"/>
      <c r="YR295" s="44"/>
      <c r="YV295" s="47"/>
      <c r="YW295" s="36"/>
      <c r="YX295" s="52"/>
      <c r="YZ295" s="44"/>
      <c r="ZD295" s="44"/>
      <c r="ZH295" s="47"/>
      <c r="ZI295" s="36"/>
      <c r="ZJ295" s="52"/>
      <c r="ZL295" s="44"/>
      <c r="ZP295" s="44"/>
      <c r="ZT295" s="47"/>
      <c r="ZU295" s="36"/>
      <c r="ZV295" s="52"/>
      <c r="ZX295" s="44"/>
      <c r="AAB295" s="44"/>
      <c r="AAF295" s="47"/>
      <c r="AAG295" s="36"/>
      <c r="AAH295" s="52"/>
      <c r="AAJ295" s="44"/>
      <c r="AAN295" s="44"/>
      <c r="AAR295" s="47"/>
      <c r="AAS295" s="36"/>
      <c r="AAT295" s="52"/>
      <c r="AAV295" s="44"/>
      <c r="AAZ295" s="44"/>
      <c r="ABD295" s="47"/>
      <c r="ABE295" s="36"/>
      <c r="ABF295" s="52"/>
      <c r="ABH295" s="44"/>
      <c r="ABL295" s="44"/>
      <c r="ABP295" s="47"/>
      <c r="ABQ295" s="36"/>
      <c r="ABR295" s="52"/>
      <c r="ABT295" s="44"/>
      <c r="ABX295" s="44"/>
      <c r="ACB295" s="47"/>
      <c r="ACC295" s="36"/>
      <c r="ACD295" s="52"/>
      <c r="ACF295" s="44"/>
      <c r="ACJ295" s="44"/>
      <c r="ACN295" s="47"/>
      <c r="ACO295" s="36"/>
      <c r="ACP295" s="52"/>
      <c r="ACR295" s="44"/>
      <c r="ACV295" s="44"/>
      <c r="ACZ295" s="47"/>
      <c r="ADA295" s="36"/>
      <c r="ADB295" s="52"/>
      <c r="ADD295" s="44"/>
      <c r="ADH295" s="44"/>
      <c r="ADL295" s="47"/>
      <c r="ADM295" s="36"/>
      <c r="ADN295" s="52"/>
      <c r="ADP295" s="44"/>
      <c r="ADT295" s="44"/>
      <c r="ADX295" s="47"/>
      <c r="ADY295" s="36"/>
      <c r="ADZ295" s="52"/>
      <c r="AEB295" s="44"/>
      <c r="AEF295" s="44"/>
      <c r="AEJ295" s="47"/>
      <c r="AEK295" s="36"/>
      <c r="AEL295" s="52"/>
      <c r="AEN295" s="44"/>
      <c r="AER295" s="44"/>
      <c r="AEV295" s="47"/>
      <c r="AEW295" s="36"/>
      <c r="AEX295" s="52"/>
      <c r="AEZ295" s="44"/>
      <c r="AFD295" s="44"/>
      <c r="AFH295" s="47"/>
      <c r="AFI295" s="36"/>
      <c r="AFJ295" s="52"/>
      <c r="AFL295" s="44"/>
      <c r="AFP295" s="44"/>
      <c r="AFT295" s="47"/>
      <c r="AFU295" s="36"/>
      <c r="AFV295" s="52"/>
      <c r="AFX295" s="44"/>
      <c r="AGB295" s="44"/>
      <c r="AGF295" s="47"/>
      <c r="AGG295" s="36"/>
      <c r="AGH295" s="52"/>
      <c r="AGJ295" s="44"/>
      <c r="AGN295" s="44"/>
      <c r="AGR295" s="47"/>
      <c r="AGS295" s="36"/>
      <c r="AGT295" s="52"/>
      <c r="AGV295" s="44"/>
      <c r="AGZ295" s="44"/>
      <c r="AHD295" s="47"/>
      <c r="AHE295" s="36"/>
      <c r="AHF295" s="52"/>
      <c r="AHH295" s="44"/>
      <c r="AHL295" s="44"/>
      <c r="AHP295" s="47"/>
      <c r="AHQ295" s="36"/>
      <c r="AHR295" s="52"/>
      <c r="AHT295" s="44"/>
      <c r="AHX295" s="44"/>
      <c r="AIB295" s="47"/>
      <c r="AIC295" s="36"/>
      <c r="AID295" s="52"/>
      <c r="AIF295" s="44"/>
      <c r="AIJ295" s="44"/>
      <c r="AIN295" s="47"/>
      <c r="AIO295" s="36"/>
      <c r="AIP295" s="52"/>
      <c r="AIR295" s="44"/>
      <c r="AIV295" s="44"/>
      <c r="AIZ295" s="47"/>
      <c r="AJA295" s="36"/>
      <c r="AJB295" s="52"/>
      <c r="AJD295" s="44"/>
      <c r="AJH295" s="44"/>
      <c r="AJL295" s="47"/>
      <c r="AJM295" s="36"/>
      <c r="AJN295" s="52"/>
      <c r="AJP295" s="44"/>
      <c r="AJT295" s="44"/>
      <c r="AJX295" s="47"/>
      <c r="AJY295" s="36"/>
      <c r="AJZ295" s="52"/>
      <c r="AKB295" s="44"/>
      <c r="AKF295" s="44"/>
      <c r="AKJ295" s="47"/>
      <c r="AKK295" s="36"/>
      <c r="AKL295" s="52"/>
      <c r="AKN295" s="44"/>
      <c r="AKR295" s="44"/>
      <c r="AKV295" s="47"/>
      <c r="AKW295" s="36"/>
      <c r="AKX295" s="52"/>
      <c r="AKZ295" s="44"/>
      <c r="ALD295" s="44"/>
      <c r="ALH295" s="47"/>
      <c r="ALI295" s="36"/>
      <c r="ALJ295" s="52"/>
      <c r="ALL295" s="44"/>
      <c r="ALP295" s="44"/>
      <c r="ALT295" s="47"/>
      <c r="ALU295" s="36"/>
      <c r="ALV295" s="52"/>
      <c r="ALX295" s="44"/>
      <c r="AMB295" s="44"/>
      <c r="AMF295" s="47"/>
      <c r="AMG295" s="36"/>
      <c r="AMH295" s="52"/>
      <c r="AMJ295" s="44"/>
    </row>
    <row r="296" spans="1:1024" s="43" customFormat="1" ht="25.5" x14ac:dyDescent="0.2">
      <c r="A296" s="39" t="s">
        <v>1087</v>
      </c>
      <c r="B296" s="57" t="s">
        <v>896</v>
      </c>
      <c r="C296" s="60" t="s">
        <v>190</v>
      </c>
      <c r="D296" s="61">
        <v>44718</v>
      </c>
      <c r="E296" s="43" t="s">
        <v>897</v>
      </c>
      <c r="F296" s="60" t="s">
        <v>192</v>
      </c>
      <c r="G296" s="43" t="s">
        <v>593</v>
      </c>
      <c r="H296" s="61" t="s">
        <v>208</v>
      </c>
      <c r="I296" s="43">
        <v>1</v>
      </c>
      <c r="J296" s="43" t="s">
        <v>194</v>
      </c>
      <c r="K296" s="60" t="s">
        <v>76</v>
      </c>
      <c r="L296" s="47"/>
      <c r="M296" s="37"/>
      <c r="N296" s="52"/>
      <c r="P296" s="44"/>
      <c r="T296" s="44"/>
      <c r="X296" s="47"/>
      <c r="Y296" s="36"/>
      <c r="Z296" s="52"/>
      <c r="AB296" s="44"/>
      <c r="AF296" s="44"/>
      <c r="AJ296" s="47"/>
      <c r="AK296" s="36"/>
      <c r="AL296" s="52"/>
      <c r="AN296" s="44"/>
      <c r="AR296" s="44"/>
      <c r="AV296" s="47"/>
      <c r="AW296" s="36"/>
      <c r="AX296" s="52"/>
      <c r="AZ296" s="44"/>
      <c r="BD296" s="44"/>
      <c r="BH296" s="47"/>
      <c r="BI296" s="36"/>
      <c r="BJ296" s="52"/>
      <c r="BL296" s="44"/>
      <c r="BP296" s="44"/>
      <c r="BT296" s="47"/>
      <c r="BU296" s="36"/>
      <c r="BV296" s="52"/>
      <c r="BX296" s="44"/>
      <c r="CB296" s="44"/>
      <c r="CF296" s="47"/>
      <c r="CG296" s="36"/>
      <c r="CH296" s="52"/>
      <c r="CJ296" s="44"/>
      <c r="CN296" s="44"/>
      <c r="CR296" s="47"/>
      <c r="CS296" s="36"/>
      <c r="CT296" s="52"/>
      <c r="CV296" s="44"/>
      <c r="CZ296" s="44"/>
      <c r="DD296" s="47"/>
      <c r="DE296" s="36"/>
      <c r="DF296" s="52"/>
      <c r="DH296" s="44"/>
      <c r="DL296" s="44"/>
      <c r="DP296" s="47"/>
      <c r="DQ296" s="36"/>
      <c r="DR296" s="52"/>
      <c r="DT296" s="44"/>
      <c r="DX296" s="44"/>
      <c r="EB296" s="47"/>
      <c r="EC296" s="36"/>
      <c r="ED296" s="52"/>
      <c r="EF296" s="44"/>
      <c r="EJ296" s="44"/>
      <c r="EN296" s="47"/>
      <c r="EO296" s="36"/>
      <c r="EP296" s="52"/>
      <c r="ER296" s="44"/>
      <c r="EV296" s="44"/>
      <c r="EZ296" s="47"/>
      <c r="FA296" s="36"/>
      <c r="FB296" s="52"/>
      <c r="FD296" s="44"/>
      <c r="FH296" s="44"/>
      <c r="FL296" s="47"/>
      <c r="FM296" s="36"/>
      <c r="FN296" s="52"/>
      <c r="FP296" s="44"/>
      <c r="FT296" s="44"/>
      <c r="FX296" s="47"/>
      <c r="FY296" s="36"/>
      <c r="FZ296" s="52"/>
      <c r="GB296" s="44"/>
      <c r="GF296" s="44"/>
      <c r="GJ296" s="47"/>
      <c r="GK296" s="36"/>
      <c r="GL296" s="52"/>
      <c r="GN296" s="44"/>
      <c r="GR296" s="44"/>
      <c r="GV296" s="47"/>
      <c r="GW296" s="36"/>
      <c r="GX296" s="52"/>
      <c r="GZ296" s="44"/>
      <c r="HD296" s="44"/>
      <c r="HH296" s="47"/>
      <c r="HI296" s="36"/>
      <c r="HJ296" s="52"/>
      <c r="HL296" s="44"/>
      <c r="HP296" s="44"/>
      <c r="HT296" s="47"/>
      <c r="HU296" s="36"/>
      <c r="HV296" s="52"/>
      <c r="HX296" s="44"/>
      <c r="IB296" s="44"/>
      <c r="IF296" s="47"/>
      <c r="IG296" s="36"/>
      <c r="IH296" s="52"/>
      <c r="IJ296" s="44"/>
      <c r="IN296" s="44"/>
      <c r="IR296" s="47"/>
      <c r="IS296" s="36"/>
      <c r="IT296" s="52"/>
      <c r="IV296" s="44"/>
      <c r="IZ296" s="44"/>
      <c r="JD296" s="47"/>
      <c r="JE296" s="36"/>
      <c r="JF296" s="52"/>
      <c r="JH296" s="44"/>
      <c r="JL296" s="44"/>
      <c r="JP296" s="47"/>
      <c r="JQ296" s="36"/>
      <c r="JR296" s="52"/>
      <c r="JT296" s="44"/>
      <c r="JX296" s="44"/>
      <c r="KB296" s="47"/>
      <c r="KC296" s="36"/>
      <c r="KD296" s="52"/>
      <c r="KF296" s="44"/>
      <c r="KJ296" s="44"/>
      <c r="KN296" s="47"/>
      <c r="KO296" s="36"/>
      <c r="KP296" s="52"/>
      <c r="KR296" s="44"/>
      <c r="KV296" s="44"/>
      <c r="KZ296" s="47"/>
      <c r="LA296" s="36"/>
      <c r="LB296" s="52"/>
      <c r="LD296" s="44"/>
      <c r="LH296" s="44"/>
      <c r="LL296" s="47"/>
      <c r="LM296" s="36"/>
      <c r="LN296" s="52"/>
      <c r="LP296" s="44"/>
      <c r="LT296" s="44"/>
      <c r="LX296" s="47"/>
      <c r="LY296" s="36"/>
      <c r="LZ296" s="52"/>
      <c r="MB296" s="44"/>
      <c r="MF296" s="44"/>
      <c r="MJ296" s="47"/>
      <c r="MK296" s="36"/>
      <c r="ML296" s="52"/>
      <c r="MN296" s="44"/>
      <c r="MR296" s="44"/>
      <c r="MV296" s="47"/>
      <c r="MW296" s="36"/>
      <c r="MX296" s="52"/>
      <c r="MZ296" s="44"/>
      <c r="ND296" s="44"/>
      <c r="NH296" s="47"/>
      <c r="NI296" s="36"/>
      <c r="NJ296" s="52"/>
      <c r="NL296" s="44"/>
      <c r="NP296" s="44"/>
      <c r="NT296" s="47"/>
      <c r="NU296" s="36"/>
      <c r="NV296" s="52"/>
      <c r="NX296" s="44"/>
      <c r="OB296" s="44"/>
      <c r="OF296" s="47"/>
      <c r="OG296" s="36"/>
      <c r="OH296" s="52"/>
      <c r="OJ296" s="44"/>
      <c r="ON296" s="44"/>
      <c r="OR296" s="47"/>
      <c r="OS296" s="36"/>
      <c r="OT296" s="52"/>
      <c r="OV296" s="44"/>
      <c r="OZ296" s="44"/>
      <c r="PD296" s="47"/>
      <c r="PE296" s="36"/>
      <c r="PF296" s="52"/>
      <c r="PH296" s="44"/>
      <c r="PL296" s="44"/>
      <c r="PP296" s="47"/>
      <c r="PQ296" s="36"/>
      <c r="PR296" s="52"/>
      <c r="PT296" s="44"/>
      <c r="PX296" s="44"/>
      <c r="QB296" s="47"/>
      <c r="QC296" s="36"/>
      <c r="QD296" s="52"/>
      <c r="QF296" s="44"/>
      <c r="QJ296" s="44"/>
      <c r="QN296" s="47"/>
      <c r="QO296" s="36"/>
      <c r="QP296" s="52"/>
      <c r="QR296" s="44"/>
      <c r="QV296" s="44"/>
      <c r="QZ296" s="47"/>
      <c r="RA296" s="36"/>
      <c r="RB296" s="52"/>
      <c r="RD296" s="44"/>
      <c r="RH296" s="44"/>
      <c r="RL296" s="47"/>
      <c r="RM296" s="36"/>
      <c r="RN296" s="52"/>
      <c r="RP296" s="44"/>
      <c r="RT296" s="44"/>
      <c r="RX296" s="47"/>
      <c r="RY296" s="36"/>
      <c r="RZ296" s="52"/>
      <c r="SB296" s="44"/>
      <c r="SF296" s="44"/>
      <c r="SJ296" s="47"/>
      <c r="SK296" s="36"/>
      <c r="SL296" s="52"/>
      <c r="SN296" s="44"/>
      <c r="SR296" s="44"/>
      <c r="SV296" s="47"/>
      <c r="SW296" s="36"/>
      <c r="SX296" s="52"/>
      <c r="SZ296" s="44"/>
      <c r="TD296" s="44"/>
      <c r="TH296" s="47"/>
      <c r="TI296" s="36"/>
      <c r="TJ296" s="52"/>
      <c r="TL296" s="44"/>
      <c r="TP296" s="44"/>
      <c r="TT296" s="47"/>
      <c r="TU296" s="36"/>
      <c r="TV296" s="52"/>
      <c r="TX296" s="44"/>
      <c r="UB296" s="44"/>
      <c r="UF296" s="47"/>
      <c r="UG296" s="36"/>
      <c r="UH296" s="52"/>
      <c r="UJ296" s="44"/>
      <c r="UN296" s="44"/>
      <c r="UR296" s="47"/>
      <c r="US296" s="36"/>
      <c r="UT296" s="52"/>
      <c r="UV296" s="44"/>
      <c r="UZ296" s="44"/>
      <c r="VD296" s="47"/>
      <c r="VE296" s="36"/>
      <c r="VF296" s="52"/>
      <c r="VH296" s="44"/>
      <c r="VL296" s="44"/>
      <c r="VP296" s="47"/>
      <c r="VQ296" s="36"/>
      <c r="VR296" s="52"/>
      <c r="VT296" s="44"/>
      <c r="VX296" s="44"/>
      <c r="WB296" s="47"/>
      <c r="WC296" s="36"/>
      <c r="WD296" s="52"/>
      <c r="WF296" s="44"/>
      <c r="WJ296" s="44"/>
      <c r="WN296" s="47"/>
      <c r="WO296" s="36"/>
      <c r="WP296" s="52"/>
      <c r="WR296" s="44"/>
      <c r="WV296" s="44"/>
      <c r="WZ296" s="47"/>
      <c r="XA296" s="36"/>
      <c r="XB296" s="52"/>
      <c r="XD296" s="44"/>
      <c r="XH296" s="44"/>
      <c r="XL296" s="47"/>
      <c r="XM296" s="36"/>
      <c r="XN296" s="52"/>
      <c r="XP296" s="44"/>
      <c r="XT296" s="44"/>
      <c r="XX296" s="47"/>
      <c r="XY296" s="36"/>
      <c r="XZ296" s="52"/>
      <c r="YB296" s="44"/>
      <c r="YF296" s="44"/>
      <c r="YJ296" s="47"/>
      <c r="YK296" s="36"/>
      <c r="YL296" s="52"/>
      <c r="YN296" s="44"/>
      <c r="YR296" s="44"/>
      <c r="YV296" s="47"/>
      <c r="YW296" s="36"/>
      <c r="YX296" s="52"/>
      <c r="YZ296" s="44"/>
      <c r="ZD296" s="44"/>
      <c r="ZH296" s="47"/>
      <c r="ZI296" s="36"/>
      <c r="ZJ296" s="52"/>
      <c r="ZL296" s="44"/>
      <c r="ZP296" s="44"/>
      <c r="ZT296" s="47"/>
      <c r="ZU296" s="36"/>
      <c r="ZV296" s="52"/>
      <c r="ZX296" s="44"/>
      <c r="AAB296" s="44"/>
      <c r="AAF296" s="47"/>
      <c r="AAG296" s="36"/>
      <c r="AAH296" s="52"/>
      <c r="AAJ296" s="44"/>
      <c r="AAN296" s="44"/>
      <c r="AAR296" s="47"/>
      <c r="AAS296" s="36"/>
      <c r="AAT296" s="52"/>
      <c r="AAV296" s="44"/>
      <c r="AAZ296" s="44"/>
      <c r="ABD296" s="47"/>
      <c r="ABE296" s="36"/>
      <c r="ABF296" s="52"/>
      <c r="ABH296" s="44"/>
      <c r="ABL296" s="44"/>
      <c r="ABP296" s="47"/>
      <c r="ABQ296" s="36"/>
      <c r="ABR296" s="52"/>
      <c r="ABT296" s="44"/>
      <c r="ABX296" s="44"/>
      <c r="ACB296" s="47"/>
      <c r="ACC296" s="36"/>
      <c r="ACD296" s="52"/>
      <c r="ACF296" s="44"/>
      <c r="ACJ296" s="44"/>
      <c r="ACN296" s="47"/>
      <c r="ACO296" s="36"/>
      <c r="ACP296" s="52"/>
      <c r="ACR296" s="44"/>
      <c r="ACV296" s="44"/>
      <c r="ACZ296" s="47"/>
      <c r="ADA296" s="36"/>
      <c r="ADB296" s="52"/>
      <c r="ADD296" s="44"/>
      <c r="ADH296" s="44"/>
      <c r="ADL296" s="47"/>
      <c r="ADM296" s="36"/>
      <c r="ADN296" s="52"/>
      <c r="ADP296" s="44"/>
      <c r="ADT296" s="44"/>
      <c r="ADX296" s="47"/>
      <c r="ADY296" s="36"/>
      <c r="ADZ296" s="52"/>
      <c r="AEB296" s="44"/>
      <c r="AEF296" s="44"/>
      <c r="AEJ296" s="47"/>
      <c r="AEK296" s="36"/>
      <c r="AEL296" s="52"/>
      <c r="AEN296" s="44"/>
      <c r="AER296" s="44"/>
      <c r="AEV296" s="47"/>
      <c r="AEW296" s="36"/>
      <c r="AEX296" s="52"/>
      <c r="AEZ296" s="44"/>
      <c r="AFD296" s="44"/>
      <c r="AFH296" s="47"/>
      <c r="AFI296" s="36"/>
      <c r="AFJ296" s="52"/>
      <c r="AFL296" s="44"/>
      <c r="AFP296" s="44"/>
      <c r="AFT296" s="47"/>
      <c r="AFU296" s="36"/>
      <c r="AFV296" s="52"/>
      <c r="AFX296" s="44"/>
      <c r="AGB296" s="44"/>
      <c r="AGF296" s="47"/>
      <c r="AGG296" s="36"/>
      <c r="AGH296" s="52"/>
      <c r="AGJ296" s="44"/>
      <c r="AGN296" s="44"/>
      <c r="AGR296" s="47"/>
      <c r="AGS296" s="36"/>
      <c r="AGT296" s="52"/>
      <c r="AGV296" s="44"/>
      <c r="AGZ296" s="44"/>
      <c r="AHD296" s="47"/>
      <c r="AHE296" s="36"/>
      <c r="AHF296" s="52"/>
      <c r="AHH296" s="44"/>
      <c r="AHL296" s="44"/>
      <c r="AHP296" s="47"/>
      <c r="AHQ296" s="36"/>
      <c r="AHR296" s="52"/>
      <c r="AHT296" s="44"/>
      <c r="AHX296" s="44"/>
      <c r="AIB296" s="47"/>
      <c r="AIC296" s="36"/>
      <c r="AID296" s="52"/>
      <c r="AIF296" s="44"/>
      <c r="AIJ296" s="44"/>
      <c r="AIN296" s="47"/>
      <c r="AIO296" s="36"/>
      <c r="AIP296" s="52"/>
      <c r="AIR296" s="44"/>
      <c r="AIV296" s="44"/>
      <c r="AIZ296" s="47"/>
      <c r="AJA296" s="36"/>
      <c r="AJB296" s="52"/>
      <c r="AJD296" s="44"/>
      <c r="AJH296" s="44"/>
      <c r="AJL296" s="47"/>
      <c r="AJM296" s="36"/>
      <c r="AJN296" s="52"/>
      <c r="AJP296" s="44"/>
      <c r="AJT296" s="44"/>
      <c r="AJX296" s="47"/>
      <c r="AJY296" s="36"/>
      <c r="AJZ296" s="52"/>
      <c r="AKB296" s="44"/>
      <c r="AKF296" s="44"/>
      <c r="AKJ296" s="47"/>
      <c r="AKK296" s="36"/>
      <c r="AKL296" s="52"/>
      <c r="AKN296" s="44"/>
      <c r="AKR296" s="44"/>
      <c r="AKV296" s="47"/>
      <c r="AKW296" s="36"/>
      <c r="AKX296" s="52"/>
      <c r="AKZ296" s="44"/>
      <c r="ALD296" s="44"/>
      <c r="ALH296" s="47"/>
      <c r="ALI296" s="36"/>
      <c r="ALJ296" s="52"/>
      <c r="ALL296" s="44"/>
      <c r="ALP296" s="44"/>
      <c r="ALT296" s="47"/>
      <c r="ALU296" s="36"/>
      <c r="ALV296" s="52"/>
      <c r="ALX296" s="44"/>
      <c r="AMB296" s="44"/>
      <c r="AMF296" s="47"/>
      <c r="AMG296" s="36"/>
      <c r="AMH296" s="52"/>
      <c r="AMJ296" s="44"/>
    </row>
    <row r="297" spans="1:1024" s="43" customFormat="1" ht="25.5" x14ac:dyDescent="0.2">
      <c r="A297" s="39" t="s">
        <v>1087</v>
      </c>
      <c r="B297" s="57" t="s">
        <v>898</v>
      </c>
      <c r="C297" s="60" t="s">
        <v>190</v>
      </c>
      <c r="D297" s="61">
        <v>44719</v>
      </c>
      <c r="E297" s="43" t="s">
        <v>899</v>
      </c>
      <c r="F297" s="60" t="s">
        <v>192</v>
      </c>
      <c r="G297" s="43" t="s">
        <v>207</v>
      </c>
      <c r="H297" s="61"/>
      <c r="I297" s="43">
        <v>24</v>
      </c>
      <c r="J297" s="43" t="s">
        <v>194</v>
      </c>
      <c r="K297" s="60" t="s">
        <v>76</v>
      </c>
      <c r="L297" s="47" t="s">
        <v>780</v>
      </c>
      <c r="M297" s="37"/>
      <c r="N297" s="52"/>
      <c r="P297" s="44"/>
      <c r="T297" s="44"/>
      <c r="X297" s="47"/>
      <c r="Y297" s="36"/>
      <c r="Z297" s="52"/>
      <c r="AB297" s="44"/>
      <c r="AF297" s="44"/>
      <c r="AJ297" s="47"/>
      <c r="AK297" s="36"/>
      <c r="AL297" s="52"/>
      <c r="AN297" s="44"/>
      <c r="AR297" s="44"/>
      <c r="AV297" s="47"/>
      <c r="AW297" s="36"/>
      <c r="AX297" s="52"/>
      <c r="AZ297" s="44"/>
      <c r="BD297" s="44"/>
      <c r="BH297" s="47"/>
      <c r="BI297" s="36"/>
      <c r="BJ297" s="52"/>
      <c r="BL297" s="44"/>
      <c r="BP297" s="44"/>
      <c r="BT297" s="47"/>
      <c r="BU297" s="36"/>
      <c r="BV297" s="52"/>
      <c r="BX297" s="44"/>
      <c r="CB297" s="44"/>
      <c r="CF297" s="47"/>
      <c r="CG297" s="36"/>
      <c r="CH297" s="52"/>
      <c r="CJ297" s="44"/>
      <c r="CN297" s="44"/>
      <c r="CR297" s="47"/>
      <c r="CS297" s="36"/>
      <c r="CT297" s="52"/>
      <c r="CV297" s="44"/>
      <c r="CZ297" s="44"/>
      <c r="DD297" s="47"/>
      <c r="DE297" s="36"/>
      <c r="DF297" s="52"/>
      <c r="DH297" s="44"/>
      <c r="DL297" s="44"/>
      <c r="DP297" s="47"/>
      <c r="DQ297" s="36"/>
      <c r="DR297" s="52"/>
      <c r="DT297" s="44"/>
      <c r="DX297" s="44"/>
      <c r="EB297" s="47"/>
      <c r="EC297" s="36"/>
      <c r="ED297" s="52"/>
      <c r="EF297" s="44"/>
      <c r="EJ297" s="44"/>
      <c r="EN297" s="47"/>
      <c r="EO297" s="36"/>
      <c r="EP297" s="52"/>
      <c r="ER297" s="44"/>
      <c r="EV297" s="44"/>
      <c r="EZ297" s="47"/>
      <c r="FA297" s="36"/>
      <c r="FB297" s="52"/>
      <c r="FD297" s="44"/>
      <c r="FH297" s="44"/>
      <c r="FL297" s="47"/>
      <c r="FM297" s="36"/>
      <c r="FN297" s="52"/>
      <c r="FP297" s="44"/>
      <c r="FT297" s="44"/>
      <c r="FX297" s="47"/>
      <c r="FY297" s="36"/>
      <c r="FZ297" s="52"/>
      <c r="GB297" s="44"/>
      <c r="GF297" s="44"/>
      <c r="GJ297" s="47"/>
      <c r="GK297" s="36"/>
      <c r="GL297" s="52"/>
      <c r="GN297" s="44"/>
      <c r="GR297" s="44"/>
      <c r="GV297" s="47"/>
      <c r="GW297" s="36"/>
      <c r="GX297" s="52"/>
      <c r="GZ297" s="44"/>
      <c r="HD297" s="44"/>
      <c r="HH297" s="47"/>
      <c r="HI297" s="36"/>
      <c r="HJ297" s="52"/>
      <c r="HL297" s="44"/>
      <c r="HP297" s="44"/>
      <c r="HT297" s="47"/>
      <c r="HU297" s="36"/>
      <c r="HV297" s="52"/>
      <c r="HX297" s="44"/>
      <c r="IB297" s="44"/>
      <c r="IF297" s="47"/>
      <c r="IG297" s="36"/>
      <c r="IH297" s="52"/>
      <c r="IJ297" s="44"/>
      <c r="IN297" s="44"/>
      <c r="IR297" s="47"/>
      <c r="IS297" s="36"/>
      <c r="IT297" s="52"/>
      <c r="IV297" s="44"/>
      <c r="IZ297" s="44"/>
      <c r="JD297" s="47"/>
      <c r="JE297" s="36"/>
      <c r="JF297" s="52"/>
      <c r="JH297" s="44"/>
      <c r="JL297" s="44"/>
      <c r="JP297" s="47"/>
      <c r="JQ297" s="36"/>
      <c r="JR297" s="52"/>
      <c r="JT297" s="44"/>
      <c r="JX297" s="44"/>
      <c r="KB297" s="47"/>
      <c r="KC297" s="36"/>
      <c r="KD297" s="52"/>
      <c r="KF297" s="44"/>
      <c r="KJ297" s="44"/>
      <c r="KN297" s="47"/>
      <c r="KO297" s="36"/>
      <c r="KP297" s="52"/>
      <c r="KR297" s="44"/>
      <c r="KV297" s="44"/>
      <c r="KZ297" s="47"/>
      <c r="LA297" s="36"/>
      <c r="LB297" s="52"/>
      <c r="LD297" s="44"/>
      <c r="LH297" s="44"/>
      <c r="LL297" s="47"/>
      <c r="LM297" s="36"/>
      <c r="LN297" s="52"/>
      <c r="LP297" s="44"/>
      <c r="LT297" s="44"/>
      <c r="LX297" s="47"/>
      <c r="LY297" s="36"/>
      <c r="LZ297" s="52"/>
      <c r="MB297" s="44"/>
      <c r="MF297" s="44"/>
      <c r="MJ297" s="47"/>
      <c r="MK297" s="36"/>
      <c r="ML297" s="52"/>
      <c r="MN297" s="44"/>
      <c r="MR297" s="44"/>
      <c r="MV297" s="47"/>
      <c r="MW297" s="36"/>
      <c r="MX297" s="52"/>
      <c r="MZ297" s="44"/>
      <c r="ND297" s="44"/>
      <c r="NH297" s="47"/>
      <c r="NI297" s="36"/>
      <c r="NJ297" s="52"/>
      <c r="NL297" s="44"/>
      <c r="NP297" s="44"/>
      <c r="NT297" s="47"/>
      <c r="NU297" s="36"/>
      <c r="NV297" s="52"/>
      <c r="NX297" s="44"/>
      <c r="OB297" s="44"/>
      <c r="OF297" s="47"/>
      <c r="OG297" s="36"/>
      <c r="OH297" s="52"/>
      <c r="OJ297" s="44"/>
      <c r="ON297" s="44"/>
      <c r="OR297" s="47"/>
      <c r="OS297" s="36"/>
      <c r="OT297" s="52"/>
      <c r="OV297" s="44"/>
      <c r="OZ297" s="44"/>
      <c r="PD297" s="47"/>
      <c r="PE297" s="36"/>
      <c r="PF297" s="52"/>
      <c r="PH297" s="44"/>
      <c r="PL297" s="44"/>
      <c r="PP297" s="47"/>
      <c r="PQ297" s="36"/>
      <c r="PR297" s="52"/>
      <c r="PT297" s="44"/>
      <c r="PX297" s="44"/>
      <c r="QB297" s="47"/>
      <c r="QC297" s="36"/>
      <c r="QD297" s="52"/>
      <c r="QF297" s="44"/>
      <c r="QJ297" s="44"/>
      <c r="QN297" s="47"/>
      <c r="QO297" s="36"/>
      <c r="QP297" s="52"/>
      <c r="QR297" s="44"/>
      <c r="QV297" s="44"/>
      <c r="QZ297" s="47"/>
      <c r="RA297" s="36"/>
      <c r="RB297" s="52"/>
      <c r="RD297" s="44"/>
      <c r="RH297" s="44"/>
      <c r="RL297" s="47"/>
      <c r="RM297" s="36"/>
      <c r="RN297" s="52"/>
      <c r="RP297" s="44"/>
      <c r="RT297" s="44"/>
      <c r="RX297" s="47"/>
      <c r="RY297" s="36"/>
      <c r="RZ297" s="52"/>
      <c r="SB297" s="44"/>
      <c r="SF297" s="44"/>
      <c r="SJ297" s="47"/>
      <c r="SK297" s="36"/>
      <c r="SL297" s="52"/>
      <c r="SN297" s="44"/>
      <c r="SR297" s="44"/>
      <c r="SV297" s="47"/>
      <c r="SW297" s="36"/>
      <c r="SX297" s="52"/>
      <c r="SZ297" s="44"/>
      <c r="TD297" s="44"/>
      <c r="TH297" s="47"/>
      <c r="TI297" s="36"/>
      <c r="TJ297" s="52"/>
      <c r="TL297" s="44"/>
      <c r="TP297" s="44"/>
      <c r="TT297" s="47"/>
      <c r="TU297" s="36"/>
      <c r="TV297" s="52"/>
      <c r="TX297" s="44"/>
      <c r="UB297" s="44"/>
      <c r="UF297" s="47"/>
      <c r="UG297" s="36"/>
      <c r="UH297" s="52"/>
      <c r="UJ297" s="44"/>
      <c r="UN297" s="44"/>
      <c r="UR297" s="47"/>
      <c r="US297" s="36"/>
      <c r="UT297" s="52"/>
      <c r="UV297" s="44"/>
      <c r="UZ297" s="44"/>
      <c r="VD297" s="47"/>
      <c r="VE297" s="36"/>
      <c r="VF297" s="52"/>
      <c r="VH297" s="44"/>
      <c r="VL297" s="44"/>
      <c r="VP297" s="47"/>
      <c r="VQ297" s="36"/>
      <c r="VR297" s="52"/>
      <c r="VT297" s="44"/>
      <c r="VX297" s="44"/>
      <c r="WB297" s="47"/>
      <c r="WC297" s="36"/>
      <c r="WD297" s="52"/>
      <c r="WF297" s="44"/>
      <c r="WJ297" s="44"/>
      <c r="WN297" s="47"/>
      <c r="WO297" s="36"/>
      <c r="WP297" s="52"/>
      <c r="WR297" s="44"/>
      <c r="WV297" s="44"/>
      <c r="WZ297" s="47"/>
      <c r="XA297" s="36"/>
      <c r="XB297" s="52"/>
      <c r="XD297" s="44"/>
      <c r="XH297" s="44"/>
      <c r="XL297" s="47"/>
      <c r="XM297" s="36"/>
      <c r="XN297" s="52"/>
      <c r="XP297" s="44"/>
      <c r="XT297" s="44"/>
      <c r="XX297" s="47"/>
      <c r="XY297" s="36"/>
      <c r="XZ297" s="52"/>
      <c r="YB297" s="44"/>
      <c r="YF297" s="44"/>
      <c r="YJ297" s="47"/>
      <c r="YK297" s="36"/>
      <c r="YL297" s="52"/>
      <c r="YN297" s="44"/>
      <c r="YR297" s="44"/>
      <c r="YV297" s="47"/>
      <c r="YW297" s="36"/>
      <c r="YX297" s="52"/>
      <c r="YZ297" s="44"/>
      <c r="ZD297" s="44"/>
      <c r="ZH297" s="47"/>
      <c r="ZI297" s="36"/>
      <c r="ZJ297" s="52"/>
      <c r="ZL297" s="44"/>
      <c r="ZP297" s="44"/>
      <c r="ZT297" s="47"/>
      <c r="ZU297" s="36"/>
      <c r="ZV297" s="52"/>
      <c r="ZX297" s="44"/>
      <c r="AAB297" s="44"/>
      <c r="AAF297" s="47"/>
      <c r="AAG297" s="36"/>
      <c r="AAH297" s="52"/>
      <c r="AAJ297" s="44"/>
      <c r="AAN297" s="44"/>
      <c r="AAR297" s="47"/>
      <c r="AAS297" s="36"/>
      <c r="AAT297" s="52"/>
      <c r="AAV297" s="44"/>
      <c r="AAZ297" s="44"/>
      <c r="ABD297" s="47"/>
      <c r="ABE297" s="36"/>
      <c r="ABF297" s="52"/>
      <c r="ABH297" s="44"/>
      <c r="ABL297" s="44"/>
      <c r="ABP297" s="47"/>
      <c r="ABQ297" s="36"/>
      <c r="ABR297" s="52"/>
      <c r="ABT297" s="44"/>
      <c r="ABX297" s="44"/>
      <c r="ACB297" s="47"/>
      <c r="ACC297" s="36"/>
      <c r="ACD297" s="52"/>
      <c r="ACF297" s="44"/>
      <c r="ACJ297" s="44"/>
      <c r="ACN297" s="47"/>
      <c r="ACO297" s="36"/>
      <c r="ACP297" s="52"/>
      <c r="ACR297" s="44"/>
      <c r="ACV297" s="44"/>
      <c r="ACZ297" s="47"/>
      <c r="ADA297" s="36"/>
      <c r="ADB297" s="52"/>
      <c r="ADD297" s="44"/>
      <c r="ADH297" s="44"/>
      <c r="ADL297" s="47"/>
      <c r="ADM297" s="36"/>
      <c r="ADN297" s="52"/>
      <c r="ADP297" s="44"/>
      <c r="ADT297" s="44"/>
      <c r="ADX297" s="47"/>
      <c r="ADY297" s="36"/>
      <c r="ADZ297" s="52"/>
      <c r="AEB297" s="44"/>
      <c r="AEF297" s="44"/>
      <c r="AEJ297" s="47"/>
      <c r="AEK297" s="36"/>
      <c r="AEL297" s="52"/>
      <c r="AEN297" s="44"/>
      <c r="AER297" s="44"/>
      <c r="AEV297" s="47"/>
      <c r="AEW297" s="36"/>
      <c r="AEX297" s="52"/>
      <c r="AEZ297" s="44"/>
      <c r="AFD297" s="44"/>
      <c r="AFH297" s="47"/>
      <c r="AFI297" s="36"/>
      <c r="AFJ297" s="52"/>
      <c r="AFL297" s="44"/>
      <c r="AFP297" s="44"/>
      <c r="AFT297" s="47"/>
      <c r="AFU297" s="36"/>
      <c r="AFV297" s="52"/>
      <c r="AFX297" s="44"/>
      <c r="AGB297" s="44"/>
      <c r="AGF297" s="47"/>
      <c r="AGG297" s="36"/>
      <c r="AGH297" s="52"/>
      <c r="AGJ297" s="44"/>
      <c r="AGN297" s="44"/>
      <c r="AGR297" s="47"/>
      <c r="AGS297" s="36"/>
      <c r="AGT297" s="52"/>
      <c r="AGV297" s="44"/>
      <c r="AGZ297" s="44"/>
      <c r="AHD297" s="47"/>
      <c r="AHE297" s="36"/>
      <c r="AHF297" s="52"/>
      <c r="AHH297" s="44"/>
      <c r="AHL297" s="44"/>
      <c r="AHP297" s="47"/>
      <c r="AHQ297" s="36"/>
      <c r="AHR297" s="52"/>
      <c r="AHT297" s="44"/>
      <c r="AHX297" s="44"/>
      <c r="AIB297" s="47"/>
      <c r="AIC297" s="36"/>
      <c r="AID297" s="52"/>
      <c r="AIF297" s="44"/>
      <c r="AIJ297" s="44"/>
      <c r="AIN297" s="47"/>
      <c r="AIO297" s="36"/>
      <c r="AIP297" s="52"/>
      <c r="AIR297" s="44"/>
      <c r="AIV297" s="44"/>
      <c r="AIZ297" s="47"/>
      <c r="AJA297" s="36"/>
      <c r="AJB297" s="52"/>
      <c r="AJD297" s="44"/>
      <c r="AJH297" s="44"/>
      <c r="AJL297" s="47"/>
      <c r="AJM297" s="36"/>
      <c r="AJN297" s="52"/>
      <c r="AJP297" s="44"/>
      <c r="AJT297" s="44"/>
      <c r="AJX297" s="47"/>
      <c r="AJY297" s="36"/>
      <c r="AJZ297" s="52"/>
      <c r="AKB297" s="44"/>
      <c r="AKF297" s="44"/>
      <c r="AKJ297" s="47"/>
      <c r="AKK297" s="36"/>
      <c r="AKL297" s="52"/>
      <c r="AKN297" s="44"/>
      <c r="AKR297" s="44"/>
      <c r="AKV297" s="47"/>
      <c r="AKW297" s="36"/>
      <c r="AKX297" s="52"/>
      <c r="AKZ297" s="44"/>
      <c r="ALD297" s="44"/>
      <c r="ALH297" s="47"/>
      <c r="ALI297" s="36"/>
      <c r="ALJ297" s="52"/>
      <c r="ALL297" s="44"/>
      <c r="ALP297" s="44"/>
      <c r="ALT297" s="47"/>
      <c r="ALU297" s="36"/>
      <c r="ALV297" s="52"/>
      <c r="ALX297" s="44"/>
      <c r="AMB297" s="44"/>
      <c r="AMF297" s="47"/>
      <c r="AMG297" s="36"/>
      <c r="AMH297" s="52"/>
      <c r="AMJ297" s="44"/>
    </row>
    <row r="298" spans="1:1024" s="43" customFormat="1" x14ac:dyDescent="0.2">
      <c r="A298" s="39" t="s">
        <v>1087</v>
      </c>
      <c r="B298" s="57" t="s">
        <v>900</v>
      </c>
      <c r="C298" s="60" t="s">
        <v>190</v>
      </c>
      <c r="D298" s="61">
        <v>44720</v>
      </c>
      <c r="E298" s="43" t="s">
        <v>901</v>
      </c>
      <c r="F298" s="60" t="s">
        <v>192</v>
      </c>
      <c r="G298" s="43" t="s">
        <v>593</v>
      </c>
      <c r="H298" s="61" t="s">
        <v>208</v>
      </c>
      <c r="I298" s="43">
        <v>4</v>
      </c>
      <c r="J298" s="43" t="s">
        <v>194</v>
      </c>
      <c r="K298" s="60" t="s">
        <v>76</v>
      </c>
      <c r="L298" s="47"/>
      <c r="M298" s="37"/>
      <c r="N298" s="52"/>
      <c r="P298" s="44"/>
      <c r="T298" s="44"/>
      <c r="X298" s="47"/>
      <c r="Y298" s="36"/>
      <c r="Z298" s="52"/>
      <c r="AB298" s="44"/>
      <c r="AF298" s="44"/>
      <c r="AJ298" s="47"/>
      <c r="AK298" s="36"/>
      <c r="AL298" s="52"/>
      <c r="AN298" s="44"/>
      <c r="AR298" s="44"/>
      <c r="AV298" s="47"/>
      <c r="AW298" s="36"/>
      <c r="AX298" s="52"/>
      <c r="AZ298" s="44"/>
      <c r="BD298" s="44"/>
      <c r="BH298" s="47"/>
      <c r="BI298" s="36"/>
      <c r="BJ298" s="52"/>
      <c r="BL298" s="44"/>
      <c r="BP298" s="44"/>
      <c r="BT298" s="47"/>
      <c r="BU298" s="36"/>
      <c r="BV298" s="52"/>
      <c r="BX298" s="44"/>
      <c r="CB298" s="44"/>
      <c r="CF298" s="47"/>
      <c r="CG298" s="36"/>
      <c r="CH298" s="52"/>
      <c r="CJ298" s="44"/>
      <c r="CN298" s="44"/>
      <c r="CR298" s="47"/>
      <c r="CS298" s="36"/>
      <c r="CT298" s="52"/>
      <c r="CV298" s="44"/>
      <c r="CZ298" s="44"/>
      <c r="DD298" s="47"/>
      <c r="DE298" s="36"/>
      <c r="DF298" s="52"/>
      <c r="DH298" s="44"/>
      <c r="DL298" s="44"/>
      <c r="DP298" s="47"/>
      <c r="DQ298" s="36"/>
      <c r="DR298" s="52"/>
      <c r="DT298" s="44"/>
      <c r="DX298" s="44"/>
      <c r="EB298" s="47"/>
      <c r="EC298" s="36"/>
      <c r="ED298" s="52"/>
      <c r="EF298" s="44"/>
      <c r="EJ298" s="44"/>
      <c r="EN298" s="47"/>
      <c r="EO298" s="36"/>
      <c r="EP298" s="52"/>
      <c r="ER298" s="44"/>
      <c r="EV298" s="44"/>
      <c r="EZ298" s="47"/>
      <c r="FA298" s="36"/>
      <c r="FB298" s="52"/>
      <c r="FD298" s="44"/>
      <c r="FH298" s="44"/>
      <c r="FL298" s="47"/>
      <c r="FM298" s="36"/>
      <c r="FN298" s="52"/>
      <c r="FP298" s="44"/>
      <c r="FT298" s="44"/>
      <c r="FX298" s="47"/>
      <c r="FY298" s="36"/>
      <c r="FZ298" s="52"/>
      <c r="GB298" s="44"/>
      <c r="GF298" s="44"/>
      <c r="GJ298" s="47"/>
      <c r="GK298" s="36"/>
      <c r="GL298" s="52"/>
      <c r="GN298" s="44"/>
      <c r="GR298" s="44"/>
      <c r="GV298" s="47"/>
      <c r="GW298" s="36"/>
      <c r="GX298" s="52"/>
      <c r="GZ298" s="44"/>
      <c r="HD298" s="44"/>
      <c r="HH298" s="47"/>
      <c r="HI298" s="36"/>
      <c r="HJ298" s="52"/>
      <c r="HL298" s="44"/>
      <c r="HP298" s="44"/>
      <c r="HT298" s="47"/>
      <c r="HU298" s="36"/>
      <c r="HV298" s="52"/>
      <c r="HX298" s="44"/>
      <c r="IB298" s="44"/>
      <c r="IF298" s="47"/>
      <c r="IG298" s="36"/>
      <c r="IH298" s="52"/>
      <c r="IJ298" s="44"/>
      <c r="IN298" s="44"/>
      <c r="IR298" s="47"/>
      <c r="IS298" s="36"/>
      <c r="IT298" s="52"/>
      <c r="IV298" s="44"/>
      <c r="IZ298" s="44"/>
      <c r="JD298" s="47"/>
      <c r="JE298" s="36"/>
      <c r="JF298" s="52"/>
      <c r="JH298" s="44"/>
      <c r="JL298" s="44"/>
      <c r="JP298" s="47"/>
      <c r="JQ298" s="36"/>
      <c r="JR298" s="52"/>
      <c r="JT298" s="44"/>
      <c r="JX298" s="44"/>
      <c r="KB298" s="47"/>
      <c r="KC298" s="36"/>
      <c r="KD298" s="52"/>
      <c r="KF298" s="44"/>
      <c r="KJ298" s="44"/>
      <c r="KN298" s="47"/>
      <c r="KO298" s="36"/>
      <c r="KP298" s="52"/>
      <c r="KR298" s="44"/>
      <c r="KV298" s="44"/>
      <c r="KZ298" s="47"/>
      <c r="LA298" s="36"/>
      <c r="LB298" s="52"/>
      <c r="LD298" s="44"/>
      <c r="LH298" s="44"/>
      <c r="LL298" s="47"/>
      <c r="LM298" s="36"/>
      <c r="LN298" s="52"/>
      <c r="LP298" s="44"/>
      <c r="LT298" s="44"/>
      <c r="LX298" s="47"/>
      <c r="LY298" s="36"/>
      <c r="LZ298" s="52"/>
      <c r="MB298" s="44"/>
      <c r="MF298" s="44"/>
      <c r="MJ298" s="47"/>
      <c r="MK298" s="36"/>
      <c r="ML298" s="52"/>
      <c r="MN298" s="44"/>
      <c r="MR298" s="44"/>
      <c r="MV298" s="47"/>
      <c r="MW298" s="36"/>
      <c r="MX298" s="52"/>
      <c r="MZ298" s="44"/>
      <c r="ND298" s="44"/>
      <c r="NH298" s="47"/>
      <c r="NI298" s="36"/>
      <c r="NJ298" s="52"/>
      <c r="NL298" s="44"/>
      <c r="NP298" s="44"/>
      <c r="NT298" s="47"/>
      <c r="NU298" s="36"/>
      <c r="NV298" s="52"/>
      <c r="NX298" s="44"/>
      <c r="OB298" s="44"/>
      <c r="OF298" s="47"/>
      <c r="OG298" s="36"/>
      <c r="OH298" s="52"/>
      <c r="OJ298" s="44"/>
      <c r="ON298" s="44"/>
      <c r="OR298" s="47"/>
      <c r="OS298" s="36"/>
      <c r="OT298" s="52"/>
      <c r="OV298" s="44"/>
      <c r="OZ298" s="44"/>
      <c r="PD298" s="47"/>
      <c r="PE298" s="36"/>
      <c r="PF298" s="52"/>
      <c r="PH298" s="44"/>
      <c r="PL298" s="44"/>
      <c r="PP298" s="47"/>
      <c r="PQ298" s="36"/>
      <c r="PR298" s="52"/>
      <c r="PT298" s="44"/>
      <c r="PX298" s="44"/>
      <c r="QB298" s="47"/>
      <c r="QC298" s="36"/>
      <c r="QD298" s="52"/>
      <c r="QF298" s="44"/>
      <c r="QJ298" s="44"/>
      <c r="QN298" s="47"/>
      <c r="QO298" s="36"/>
      <c r="QP298" s="52"/>
      <c r="QR298" s="44"/>
      <c r="QV298" s="44"/>
      <c r="QZ298" s="47"/>
      <c r="RA298" s="36"/>
      <c r="RB298" s="52"/>
      <c r="RD298" s="44"/>
      <c r="RH298" s="44"/>
      <c r="RL298" s="47"/>
      <c r="RM298" s="36"/>
      <c r="RN298" s="52"/>
      <c r="RP298" s="44"/>
      <c r="RT298" s="44"/>
      <c r="RX298" s="47"/>
      <c r="RY298" s="36"/>
      <c r="RZ298" s="52"/>
      <c r="SB298" s="44"/>
      <c r="SF298" s="44"/>
      <c r="SJ298" s="47"/>
      <c r="SK298" s="36"/>
      <c r="SL298" s="52"/>
      <c r="SN298" s="44"/>
      <c r="SR298" s="44"/>
      <c r="SV298" s="47"/>
      <c r="SW298" s="36"/>
      <c r="SX298" s="52"/>
      <c r="SZ298" s="44"/>
      <c r="TD298" s="44"/>
      <c r="TH298" s="47"/>
      <c r="TI298" s="36"/>
      <c r="TJ298" s="52"/>
      <c r="TL298" s="44"/>
      <c r="TP298" s="44"/>
      <c r="TT298" s="47"/>
      <c r="TU298" s="36"/>
      <c r="TV298" s="52"/>
      <c r="TX298" s="44"/>
      <c r="UB298" s="44"/>
      <c r="UF298" s="47"/>
      <c r="UG298" s="36"/>
      <c r="UH298" s="52"/>
      <c r="UJ298" s="44"/>
      <c r="UN298" s="44"/>
      <c r="UR298" s="47"/>
      <c r="US298" s="36"/>
      <c r="UT298" s="52"/>
      <c r="UV298" s="44"/>
      <c r="UZ298" s="44"/>
      <c r="VD298" s="47"/>
      <c r="VE298" s="36"/>
      <c r="VF298" s="52"/>
      <c r="VH298" s="44"/>
      <c r="VL298" s="44"/>
      <c r="VP298" s="47"/>
      <c r="VQ298" s="36"/>
      <c r="VR298" s="52"/>
      <c r="VT298" s="44"/>
      <c r="VX298" s="44"/>
      <c r="WB298" s="47"/>
      <c r="WC298" s="36"/>
      <c r="WD298" s="52"/>
      <c r="WF298" s="44"/>
      <c r="WJ298" s="44"/>
      <c r="WN298" s="47"/>
      <c r="WO298" s="36"/>
      <c r="WP298" s="52"/>
      <c r="WR298" s="44"/>
      <c r="WV298" s="44"/>
      <c r="WZ298" s="47"/>
      <c r="XA298" s="36"/>
      <c r="XB298" s="52"/>
      <c r="XD298" s="44"/>
      <c r="XH298" s="44"/>
      <c r="XL298" s="47"/>
      <c r="XM298" s="36"/>
      <c r="XN298" s="52"/>
      <c r="XP298" s="44"/>
      <c r="XT298" s="44"/>
      <c r="XX298" s="47"/>
      <c r="XY298" s="36"/>
      <c r="XZ298" s="52"/>
      <c r="YB298" s="44"/>
      <c r="YF298" s="44"/>
      <c r="YJ298" s="47"/>
      <c r="YK298" s="36"/>
      <c r="YL298" s="52"/>
      <c r="YN298" s="44"/>
      <c r="YR298" s="44"/>
      <c r="YV298" s="47"/>
      <c r="YW298" s="36"/>
      <c r="YX298" s="52"/>
      <c r="YZ298" s="44"/>
      <c r="ZD298" s="44"/>
      <c r="ZH298" s="47"/>
      <c r="ZI298" s="36"/>
      <c r="ZJ298" s="52"/>
      <c r="ZL298" s="44"/>
      <c r="ZP298" s="44"/>
      <c r="ZT298" s="47"/>
      <c r="ZU298" s="36"/>
      <c r="ZV298" s="52"/>
      <c r="ZX298" s="44"/>
      <c r="AAB298" s="44"/>
      <c r="AAF298" s="47"/>
      <c r="AAG298" s="36"/>
      <c r="AAH298" s="52"/>
      <c r="AAJ298" s="44"/>
      <c r="AAN298" s="44"/>
      <c r="AAR298" s="47"/>
      <c r="AAS298" s="36"/>
      <c r="AAT298" s="52"/>
      <c r="AAV298" s="44"/>
      <c r="AAZ298" s="44"/>
      <c r="ABD298" s="47"/>
      <c r="ABE298" s="36"/>
      <c r="ABF298" s="52"/>
      <c r="ABH298" s="44"/>
      <c r="ABL298" s="44"/>
      <c r="ABP298" s="47"/>
      <c r="ABQ298" s="36"/>
      <c r="ABR298" s="52"/>
      <c r="ABT298" s="44"/>
      <c r="ABX298" s="44"/>
      <c r="ACB298" s="47"/>
      <c r="ACC298" s="36"/>
      <c r="ACD298" s="52"/>
      <c r="ACF298" s="44"/>
      <c r="ACJ298" s="44"/>
      <c r="ACN298" s="47"/>
      <c r="ACO298" s="36"/>
      <c r="ACP298" s="52"/>
      <c r="ACR298" s="44"/>
      <c r="ACV298" s="44"/>
      <c r="ACZ298" s="47"/>
      <c r="ADA298" s="36"/>
      <c r="ADB298" s="52"/>
      <c r="ADD298" s="44"/>
      <c r="ADH298" s="44"/>
      <c r="ADL298" s="47"/>
      <c r="ADM298" s="36"/>
      <c r="ADN298" s="52"/>
      <c r="ADP298" s="44"/>
      <c r="ADT298" s="44"/>
      <c r="ADX298" s="47"/>
      <c r="ADY298" s="36"/>
      <c r="ADZ298" s="52"/>
      <c r="AEB298" s="44"/>
      <c r="AEF298" s="44"/>
      <c r="AEJ298" s="47"/>
      <c r="AEK298" s="36"/>
      <c r="AEL298" s="52"/>
      <c r="AEN298" s="44"/>
      <c r="AER298" s="44"/>
      <c r="AEV298" s="47"/>
      <c r="AEW298" s="36"/>
      <c r="AEX298" s="52"/>
      <c r="AEZ298" s="44"/>
      <c r="AFD298" s="44"/>
      <c r="AFH298" s="47"/>
      <c r="AFI298" s="36"/>
      <c r="AFJ298" s="52"/>
      <c r="AFL298" s="44"/>
      <c r="AFP298" s="44"/>
      <c r="AFT298" s="47"/>
      <c r="AFU298" s="36"/>
      <c r="AFV298" s="52"/>
      <c r="AFX298" s="44"/>
      <c r="AGB298" s="44"/>
      <c r="AGF298" s="47"/>
      <c r="AGG298" s="36"/>
      <c r="AGH298" s="52"/>
      <c r="AGJ298" s="44"/>
      <c r="AGN298" s="44"/>
      <c r="AGR298" s="47"/>
      <c r="AGS298" s="36"/>
      <c r="AGT298" s="52"/>
      <c r="AGV298" s="44"/>
      <c r="AGZ298" s="44"/>
      <c r="AHD298" s="47"/>
      <c r="AHE298" s="36"/>
      <c r="AHF298" s="52"/>
      <c r="AHH298" s="44"/>
      <c r="AHL298" s="44"/>
      <c r="AHP298" s="47"/>
      <c r="AHQ298" s="36"/>
      <c r="AHR298" s="52"/>
      <c r="AHT298" s="44"/>
      <c r="AHX298" s="44"/>
      <c r="AIB298" s="47"/>
      <c r="AIC298" s="36"/>
      <c r="AID298" s="52"/>
      <c r="AIF298" s="44"/>
      <c r="AIJ298" s="44"/>
      <c r="AIN298" s="47"/>
      <c r="AIO298" s="36"/>
      <c r="AIP298" s="52"/>
      <c r="AIR298" s="44"/>
      <c r="AIV298" s="44"/>
      <c r="AIZ298" s="47"/>
      <c r="AJA298" s="36"/>
      <c r="AJB298" s="52"/>
      <c r="AJD298" s="44"/>
      <c r="AJH298" s="44"/>
      <c r="AJL298" s="47"/>
      <c r="AJM298" s="36"/>
      <c r="AJN298" s="52"/>
      <c r="AJP298" s="44"/>
      <c r="AJT298" s="44"/>
      <c r="AJX298" s="47"/>
      <c r="AJY298" s="36"/>
      <c r="AJZ298" s="52"/>
      <c r="AKB298" s="44"/>
      <c r="AKF298" s="44"/>
      <c r="AKJ298" s="47"/>
      <c r="AKK298" s="36"/>
      <c r="AKL298" s="52"/>
      <c r="AKN298" s="44"/>
      <c r="AKR298" s="44"/>
      <c r="AKV298" s="47"/>
      <c r="AKW298" s="36"/>
      <c r="AKX298" s="52"/>
      <c r="AKZ298" s="44"/>
      <c r="ALD298" s="44"/>
      <c r="ALH298" s="47"/>
      <c r="ALI298" s="36"/>
      <c r="ALJ298" s="52"/>
      <c r="ALL298" s="44"/>
      <c r="ALP298" s="44"/>
      <c r="ALT298" s="47"/>
      <c r="ALU298" s="36"/>
      <c r="ALV298" s="52"/>
      <c r="ALX298" s="44"/>
      <c r="AMB298" s="44"/>
      <c r="AMF298" s="47"/>
      <c r="AMG298" s="36"/>
      <c r="AMH298" s="52"/>
      <c r="AMJ298" s="44"/>
    </row>
    <row r="299" spans="1:1024" s="43" customFormat="1" x14ac:dyDescent="0.2">
      <c r="A299" s="39" t="s">
        <v>1087</v>
      </c>
      <c r="B299" s="57" t="s">
        <v>902</v>
      </c>
      <c r="C299" s="60" t="s">
        <v>190</v>
      </c>
      <c r="D299" s="61">
        <v>44725</v>
      </c>
      <c r="E299" s="43" t="s">
        <v>903</v>
      </c>
      <c r="F299" s="60" t="s">
        <v>192</v>
      </c>
      <c r="G299" s="43" t="s">
        <v>593</v>
      </c>
      <c r="H299" s="61" t="s">
        <v>208</v>
      </c>
      <c r="I299" s="43">
        <v>1</v>
      </c>
      <c r="J299" s="43" t="s">
        <v>194</v>
      </c>
      <c r="K299" s="60" t="s">
        <v>76</v>
      </c>
      <c r="L299" s="47"/>
      <c r="M299" s="37"/>
      <c r="N299" s="52"/>
      <c r="P299" s="44"/>
      <c r="T299" s="44"/>
      <c r="X299" s="47"/>
      <c r="Y299" s="36"/>
      <c r="Z299" s="52"/>
      <c r="AB299" s="44"/>
      <c r="AF299" s="44"/>
      <c r="AJ299" s="47"/>
      <c r="AK299" s="36"/>
      <c r="AL299" s="52"/>
      <c r="AN299" s="44"/>
      <c r="AR299" s="44"/>
      <c r="AV299" s="47"/>
      <c r="AW299" s="36"/>
      <c r="AX299" s="52"/>
      <c r="AZ299" s="44"/>
      <c r="BD299" s="44"/>
      <c r="BH299" s="47"/>
      <c r="BI299" s="36"/>
      <c r="BJ299" s="52"/>
      <c r="BL299" s="44"/>
      <c r="BP299" s="44"/>
      <c r="BT299" s="47"/>
      <c r="BU299" s="36"/>
      <c r="BV299" s="52"/>
      <c r="BX299" s="44"/>
      <c r="CB299" s="44"/>
      <c r="CF299" s="47"/>
      <c r="CG299" s="36"/>
      <c r="CH299" s="52"/>
      <c r="CJ299" s="44"/>
      <c r="CN299" s="44"/>
      <c r="CR299" s="47"/>
      <c r="CS299" s="36"/>
      <c r="CT299" s="52"/>
      <c r="CV299" s="44"/>
      <c r="CZ299" s="44"/>
      <c r="DD299" s="47"/>
      <c r="DE299" s="36"/>
      <c r="DF299" s="52"/>
      <c r="DH299" s="44"/>
      <c r="DL299" s="44"/>
      <c r="DP299" s="47"/>
      <c r="DQ299" s="36"/>
      <c r="DR299" s="52"/>
      <c r="DT299" s="44"/>
      <c r="DX299" s="44"/>
      <c r="EB299" s="47"/>
      <c r="EC299" s="36"/>
      <c r="ED299" s="52"/>
      <c r="EF299" s="44"/>
      <c r="EJ299" s="44"/>
      <c r="EN299" s="47"/>
      <c r="EO299" s="36"/>
      <c r="EP299" s="52"/>
      <c r="ER299" s="44"/>
      <c r="EV299" s="44"/>
      <c r="EZ299" s="47"/>
      <c r="FA299" s="36"/>
      <c r="FB299" s="52"/>
      <c r="FD299" s="44"/>
      <c r="FH299" s="44"/>
      <c r="FL299" s="47"/>
      <c r="FM299" s="36"/>
      <c r="FN299" s="52"/>
      <c r="FP299" s="44"/>
      <c r="FT299" s="44"/>
      <c r="FX299" s="47"/>
      <c r="FY299" s="36"/>
      <c r="FZ299" s="52"/>
      <c r="GB299" s="44"/>
      <c r="GF299" s="44"/>
      <c r="GJ299" s="47"/>
      <c r="GK299" s="36"/>
      <c r="GL299" s="52"/>
      <c r="GN299" s="44"/>
      <c r="GR299" s="44"/>
      <c r="GV299" s="47"/>
      <c r="GW299" s="36"/>
      <c r="GX299" s="52"/>
      <c r="GZ299" s="44"/>
      <c r="HD299" s="44"/>
      <c r="HH299" s="47"/>
      <c r="HI299" s="36"/>
      <c r="HJ299" s="52"/>
      <c r="HL299" s="44"/>
      <c r="HP299" s="44"/>
      <c r="HT299" s="47"/>
      <c r="HU299" s="36"/>
      <c r="HV299" s="52"/>
      <c r="HX299" s="44"/>
      <c r="IB299" s="44"/>
      <c r="IF299" s="47"/>
      <c r="IG299" s="36"/>
      <c r="IH299" s="52"/>
      <c r="IJ299" s="44"/>
      <c r="IN299" s="44"/>
      <c r="IR299" s="47"/>
      <c r="IS299" s="36"/>
      <c r="IT299" s="52"/>
      <c r="IV299" s="44"/>
      <c r="IZ299" s="44"/>
      <c r="JD299" s="47"/>
      <c r="JE299" s="36"/>
      <c r="JF299" s="52"/>
      <c r="JH299" s="44"/>
      <c r="JL299" s="44"/>
      <c r="JP299" s="47"/>
      <c r="JQ299" s="36"/>
      <c r="JR299" s="52"/>
      <c r="JT299" s="44"/>
      <c r="JX299" s="44"/>
      <c r="KB299" s="47"/>
      <c r="KC299" s="36"/>
      <c r="KD299" s="52"/>
      <c r="KF299" s="44"/>
      <c r="KJ299" s="44"/>
      <c r="KN299" s="47"/>
      <c r="KO299" s="36"/>
      <c r="KP299" s="52"/>
      <c r="KR299" s="44"/>
      <c r="KV299" s="44"/>
      <c r="KZ299" s="47"/>
      <c r="LA299" s="36"/>
      <c r="LB299" s="52"/>
      <c r="LD299" s="44"/>
      <c r="LH299" s="44"/>
      <c r="LL299" s="47"/>
      <c r="LM299" s="36"/>
      <c r="LN299" s="52"/>
      <c r="LP299" s="44"/>
      <c r="LT299" s="44"/>
      <c r="LX299" s="47"/>
      <c r="LY299" s="36"/>
      <c r="LZ299" s="52"/>
      <c r="MB299" s="44"/>
      <c r="MF299" s="44"/>
      <c r="MJ299" s="47"/>
      <c r="MK299" s="36"/>
      <c r="ML299" s="52"/>
      <c r="MN299" s="44"/>
      <c r="MR299" s="44"/>
      <c r="MV299" s="47"/>
      <c r="MW299" s="36"/>
      <c r="MX299" s="52"/>
      <c r="MZ299" s="44"/>
      <c r="ND299" s="44"/>
      <c r="NH299" s="47"/>
      <c r="NI299" s="36"/>
      <c r="NJ299" s="52"/>
      <c r="NL299" s="44"/>
      <c r="NP299" s="44"/>
      <c r="NT299" s="47"/>
      <c r="NU299" s="36"/>
      <c r="NV299" s="52"/>
      <c r="NX299" s="44"/>
      <c r="OB299" s="44"/>
      <c r="OF299" s="47"/>
      <c r="OG299" s="36"/>
      <c r="OH299" s="52"/>
      <c r="OJ299" s="44"/>
      <c r="ON299" s="44"/>
      <c r="OR299" s="47"/>
      <c r="OS299" s="36"/>
      <c r="OT299" s="52"/>
      <c r="OV299" s="44"/>
      <c r="OZ299" s="44"/>
      <c r="PD299" s="47"/>
      <c r="PE299" s="36"/>
      <c r="PF299" s="52"/>
      <c r="PH299" s="44"/>
      <c r="PL299" s="44"/>
      <c r="PP299" s="47"/>
      <c r="PQ299" s="36"/>
      <c r="PR299" s="52"/>
      <c r="PT299" s="44"/>
      <c r="PX299" s="44"/>
      <c r="QB299" s="47"/>
      <c r="QC299" s="36"/>
      <c r="QD299" s="52"/>
      <c r="QF299" s="44"/>
      <c r="QJ299" s="44"/>
      <c r="QN299" s="47"/>
      <c r="QO299" s="36"/>
      <c r="QP299" s="52"/>
      <c r="QR299" s="44"/>
      <c r="QV299" s="44"/>
      <c r="QZ299" s="47"/>
      <c r="RA299" s="36"/>
      <c r="RB299" s="52"/>
      <c r="RD299" s="44"/>
      <c r="RH299" s="44"/>
      <c r="RL299" s="47"/>
      <c r="RM299" s="36"/>
      <c r="RN299" s="52"/>
      <c r="RP299" s="44"/>
      <c r="RT299" s="44"/>
      <c r="RX299" s="47"/>
      <c r="RY299" s="36"/>
      <c r="RZ299" s="52"/>
      <c r="SB299" s="44"/>
      <c r="SF299" s="44"/>
      <c r="SJ299" s="47"/>
      <c r="SK299" s="36"/>
      <c r="SL299" s="52"/>
      <c r="SN299" s="44"/>
      <c r="SR299" s="44"/>
      <c r="SV299" s="47"/>
      <c r="SW299" s="36"/>
      <c r="SX299" s="52"/>
      <c r="SZ299" s="44"/>
      <c r="TD299" s="44"/>
      <c r="TH299" s="47"/>
      <c r="TI299" s="36"/>
      <c r="TJ299" s="52"/>
      <c r="TL299" s="44"/>
      <c r="TP299" s="44"/>
      <c r="TT299" s="47"/>
      <c r="TU299" s="36"/>
      <c r="TV299" s="52"/>
      <c r="TX299" s="44"/>
      <c r="UB299" s="44"/>
      <c r="UF299" s="47"/>
      <c r="UG299" s="36"/>
      <c r="UH299" s="52"/>
      <c r="UJ299" s="44"/>
      <c r="UN299" s="44"/>
      <c r="UR299" s="47"/>
      <c r="US299" s="36"/>
      <c r="UT299" s="52"/>
      <c r="UV299" s="44"/>
      <c r="UZ299" s="44"/>
      <c r="VD299" s="47"/>
      <c r="VE299" s="36"/>
      <c r="VF299" s="52"/>
      <c r="VH299" s="44"/>
      <c r="VL299" s="44"/>
      <c r="VP299" s="47"/>
      <c r="VQ299" s="36"/>
      <c r="VR299" s="52"/>
      <c r="VT299" s="44"/>
      <c r="VX299" s="44"/>
      <c r="WB299" s="47"/>
      <c r="WC299" s="36"/>
      <c r="WD299" s="52"/>
      <c r="WF299" s="44"/>
      <c r="WJ299" s="44"/>
      <c r="WN299" s="47"/>
      <c r="WO299" s="36"/>
      <c r="WP299" s="52"/>
      <c r="WR299" s="44"/>
      <c r="WV299" s="44"/>
      <c r="WZ299" s="47"/>
      <c r="XA299" s="36"/>
      <c r="XB299" s="52"/>
      <c r="XD299" s="44"/>
      <c r="XH299" s="44"/>
      <c r="XL299" s="47"/>
      <c r="XM299" s="36"/>
      <c r="XN299" s="52"/>
      <c r="XP299" s="44"/>
      <c r="XT299" s="44"/>
      <c r="XX299" s="47"/>
      <c r="XY299" s="36"/>
      <c r="XZ299" s="52"/>
      <c r="YB299" s="44"/>
      <c r="YF299" s="44"/>
      <c r="YJ299" s="47"/>
      <c r="YK299" s="36"/>
      <c r="YL299" s="52"/>
      <c r="YN299" s="44"/>
      <c r="YR299" s="44"/>
      <c r="YV299" s="47"/>
      <c r="YW299" s="36"/>
      <c r="YX299" s="52"/>
      <c r="YZ299" s="44"/>
      <c r="ZD299" s="44"/>
      <c r="ZH299" s="47"/>
      <c r="ZI299" s="36"/>
      <c r="ZJ299" s="52"/>
      <c r="ZL299" s="44"/>
      <c r="ZP299" s="44"/>
      <c r="ZT299" s="47"/>
      <c r="ZU299" s="36"/>
      <c r="ZV299" s="52"/>
      <c r="ZX299" s="44"/>
      <c r="AAB299" s="44"/>
      <c r="AAF299" s="47"/>
      <c r="AAG299" s="36"/>
      <c r="AAH299" s="52"/>
      <c r="AAJ299" s="44"/>
      <c r="AAN299" s="44"/>
      <c r="AAR299" s="47"/>
      <c r="AAS299" s="36"/>
      <c r="AAT299" s="52"/>
      <c r="AAV299" s="44"/>
      <c r="AAZ299" s="44"/>
      <c r="ABD299" s="47"/>
      <c r="ABE299" s="36"/>
      <c r="ABF299" s="52"/>
      <c r="ABH299" s="44"/>
      <c r="ABL299" s="44"/>
      <c r="ABP299" s="47"/>
      <c r="ABQ299" s="36"/>
      <c r="ABR299" s="52"/>
      <c r="ABT299" s="44"/>
      <c r="ABX299" s="44"/>
      <c r="ACB299" s="47"/>
      <c r="ACC299" s="36"/>
      <c r="ACD299" s="52"/>
      <c r="ACF299" s="44"/>
      <c r="ACJ299" s="44"/>
      <c r="ACN299" s="47"/>
      <c r="ACO299" s="36"/>
      <c r="ACP299" s="52"/>
      <c r="ACR299" s="44"/>
      <c r="ACV299" s="44"/>
      <c r="ACZ299" s="47"/>
      <c r="ADA299" s="36"/>
      <c r="ADB299" s="52"/>
      <c r="ADD299" s="44"/>
      <c r="ADH299" s="44"/>
      <c r="ADL299" s="47"/>
      <c r="ADM299" s="36"/>
      <c r="ADN299" s="52"/>
      <c r="ADP299" s="44"/>
      <c r="ADT299" s="44"/>
      <c r="ADX299" s="47"/>
      <c r="ADY299" s="36"/>
      <c r="ADZ299" s="52"/>
      <c r="AEB299" s="44"/>
      <c r="AEF299" s="44"/>
      <c r="AEJ299" s="47"/>
      <c r="AEK299" s="36"/>
      <c r="AEL299" s="52"/>
      <c r="AEN299" s="44"/>
      <c r="AER299" s="44"/>
      <c r="AEV299" s="47"/>
      <c r="AEW299" s="36"/>
      <c r="AEX299" s="52"/>
      <c r="AEZ299" s="44"/>
      <c r="AFD299" s="44"/>
      <c r="AFH299" s="47"/>
      <c r="AFI299" s="36"/>
      <c r="AFJ299" s="52"/>
      <c r="AFL299" s="44"/>
      <c r="AFP299" s="44"/>
      <c r="AFT299" s="47"/>
      <c r="AFU299" s="36"/>
      <c r="AFV299" s="52"/>
      <c r="AFX299" s="44"/>
      <c r="AGB299" s="44"/>
      <c r="AGF299" s="47"/>
      <c r="AGG299" s="36"/>
      <c r="AGH299" s="52"/>
      <c r="AGJ299" s="44"/>
      <c r="AGN299" s="44"/>
      <c r="AGR299" s="47"/>
      <c r="AGS299" s="36"/>
      <c r="AGT299" s="52"/>
      <c r="AGV299" s="44"/>
      <c r="AGZ299" s="44"/>
      <c r="AHD299" s="47"/>
      <c r="AHE299" s="36"/>
      <c r="AHF299" s="52"/>
      <c r="AHH299" s="44"/>
      <c r="AHL299" s="44"/>
      <c r="AHP299" s="47"/>
      <c r="AHQ299" s="36"/>
      <c r="AHR299" s="52"/>
      <c r="AHT299" s="44"/>
      <c r="AHX299" s="44"/>
      <c r="AIB299" s="47"/>
      <c r="AIC299" s="36"/>
      <c r="AID299" s="52"/>
      <c r="AIF299" s="44"/>
      <c r="AIJ299" s="44"/>
      <c r="AIN299" s="47"/>
      <c r="AIO299" s="36"/>
      <c r="AIP299" s="52"/>
      <c r="AIR299" s="44"/>
      <c r="AIV299" s="44"/>
      <c r="AIZ299" s="47"/>
      <c r="AJA299" s="36"/>
      <c r="AJB299" s="52"/>
      <c r="AJD299" s="44"/>
      <c r="AJH299" s="44"/>
      <c r="AJL299" s="47"/>
      <c r="AJM299" s="36"/>
      <c r="AJN299" s="52"/>
      <c r="AJP299" s="44"/>
      <c r="AJT299" s="44"/>
      <c r="AJX299" s="47"/>
      <c r="AJY299" s="36"/>
      <c r="AJZ299" s="52"/>
      <c r="AKB299" s="44"/>
      <c r="AKF299" s="44"/>
      <c r="AKJ299" s="47"/>
      <c r="AKK299" s="36"/>
      <c r="AKL299" s="52"/>
      <c r="AKN299" s="44"/>
      <c r="AKR299" s="44"/>
      <c r="AKV299" s="47"/>
      <c r="AKW299" s="36"/>
      <c r="AKX299" s="52"/>
      <c r="AKZ299" s="44"/>
      <c r="ALD299" s="44"/>
      <c r="ALH299" s="47"/>
      <c r="ALI299" s="36"/>
      <c r="ALJ299" s="52"/>
      <c r="ALL299" s="44"/>
      <c r="ALP299" s="44"/>
      <c r="ALT299" s="47"/>
      <c r="ALU299" s="36"/>
      <c r="ALV299" s="52"/>
      <c r="ALX299" s="44"/>
      <c r="AMB299" s="44"/>
      <c r="AMF299" s="47"/>
      <c r="AMG299" s="36"/>
      <c r="AMH299" s="52"/>
      <c r="AMJ299" s="44"/>
    </row>
    <row r="300" spans="1:1024" s="43" customFormat="1" ht="25.5" x14ac:dyDescent="0.2">
      <c r="A300" s="39" t="s">
        <v>1087</v>
      </c>
      <c r="B300" s="57" t="s">
        <v>904</v>
      </c>
      <c r="C300" s="60" t="s">
        <v>190</v>
      </c>
      <c r="D300" s="61">
        <v>44736</v>
      </c>
      <c r="E300" s="43" t="s">
        <v>905</v>
      </c>
      <c r="F300" s="60" t="s">
        <v>192</v>
      </c>
      <c r="G300" s="43" t="s">
        <v>207</v>
      </c>
      <c r="H300" s="61"/>
      <c r="I300" s="43">
        <v>21</v>
      </c>
      <c r="J300" s="43" t="s">
        <v>194</v>
      </c>
      <c r="K300" s="60" t="s">
        <v>76</v>
      </c>
      <c r="L300" s="47" t="s">
        <v>784</v>
      </c>
      <c r="M300" s="37"/>
      <c r="N300" s="52"/>
      <c r="P300" s="44"/>
      <c r="T300" s="44"/>
      <c r="X300" s="47"/>
      <c r="Y300" s="36"/>
      <c r="Z300" s="52"/>
      <c r="AB300" s="44"/>
      <c r="AF300" s="44"/>
      <c r="AJ300" s="47"/>
      <c r="AK300" s="36"/>
      <c r="AL300" s="52"/>
      <c r="AN300" s="44"/>
      <c r="AR300" s="44"/>
      <c r="AV300" s="47"/>
      <c r="AW300" s="36"/>
      <c r="AX300" s="52"/>
      <c r="AZ300" s="44"/>
      <c r="BD300" s="44"/>
      <c r="BH300" s="47"/>
      <c r="BI300" s="36"/>
      <c r="BJ300" s="52"/>
      <c r="BL300" s="44"/>
      <c r="BP300" s="44"/>
      <c r="BT300" s="47"/>
      <c r="BU300" s="36"/>
      <c r="BV300" s="52"/>
      <c r="BX300" s="44"/>
      <c r="CB300" s="44"/>
      <c r="CF300" s="47"/>
      <c r="CG300" s="36"/>
      <c r="CH300" s="52"/>
      <c r="CJ300" s="44"/>
      <c r="CN300" s="44"/>
      <c r="CR300" s="47"/>
      <c r="CS300" s="36"/>
      <c r="CT300" s="52"/>
      <c r="CV300" s="44"/>
      <c r="CZ300" s="44"/>
      <c r="DD300" s="47"/>
      <c r="DE300" s="36"/>
      <c r="DF300" s="52"/>
      <c r="DH300" s="44"/>
      <c r="DL300" s="44"/>
      <c r="DP300" s="47"/>
      <c r="DQ300" s="36"/>
      <c r="DR300" s="52"/>
      <c r="DT300" s="44"/>
      <c r="DX300" s="44"/>
      <c r="EB300" s="47"/>
      <c r="EC300" s="36"/>
      <c r="ED300" s="52"/>
      <c r="EF300" s="44"/>
      <c r="EJ300" s="44"/>
      <c r="EN300" s="47"/>
      <c r="EO300" s="36"/>
      <c r="EP300" s="52"/>
      <c r="ER300" s="44"/>
      <c r="EV300" s="44"/>
      <c r="EZ300" s="47"/>
      <c r="FA300" s="36"/>
      <c r="FB300" s="52"/>
      <c r="FD300" s="44"/>
      <c r="FH300" s="44"/>
      <c r="FL300" s="47"/>
      <c r="FM300" s="36"/>
      <c r="FN300" s="52"/>
      <c r="FP300" s="44"/>
      <c r="FT300" s="44"/>
      <c r="FX300" s="47"/>
      <c r="FY300" s="36"/>
      <c r="FZ300" s="52"/>
      <c r="GB300" s="44"/>
      <c r="GF300" s="44"/>
      <c r="GJ300" s="47"/>
      <c r="GK300" s="36"/>
      <c r="GL300" s="52"/>
      <c r="GN300" s="44"/>
      <c r="GR300" s="44"/>
      <c r="GV300" s="47"/>
      <c r="GW300" s="36"/>
      <c r="GX300" s="52"/>
      <c r="GZ300" s="44"/>
      <c r="HD300" s="44"/>
      <c r="HH300" s="47"/>
      <c r="HI300" s="36"/>
      <c r="HJ300" s="52"/>
      <c r="HL300" s="44"/>
      <c r="HP300" s="44"/>
      <c r="HT300" s="47"/>
      <c r="HU300" s="36"/>
      <c r="HV300" s="52"/>
      <c r="HX300" s="44"/>
      <c r="IB300" s="44"/>
      <c r="IF300" s="47"/>
      <c r="IG300" s="36"/>
      <c r="IH300" s="52"/>
      <c r="IJ300" s="44"/>
      <c r="IN300" s="44"/>
      <c r="IR300" s="47"/>
      <c r="IS300" s="36"/>
      <c r="IT300" s="52"/>
      <c r="IV300" s="44"/>
      <c r="IZ300" s="44"/>
      <c r="JD300" s="47"/>
      <c r="JE300" s="36"/>
      <c r="JF300" s="52"/>
      <c r="JH300" s="44"/>
      <c r="JL300" s="44"/>
      <c r="JP300" s="47"/>
      <c r="JQ300" s="36"/>
      <c r="JR300" s="52"/>
      <c r="JT300" s="44"/>
      <c r="JX300" s="44"/>
      <c r="KB300" s="47"/>
      <c r="KC300" s="36"/>
      <c r="KD300" s="52"/>
      <c r="KF300" s="44"/>
      <c r="KJ300" s="44"/>
      <c r="KN300" s="47"/>
      <c r="KO300" s="36"/>
      <c r="KP300" s="52"/>
      <c r="KR300" s="44"/>
      <c r="KV300" s="44"/>
      <c r="KZ300" s="47"/>
      <c r="LA300" s="36"/>
      <c r="LB300" s="52"/>
      <c r="LD300" s="44"/>
      <c r="LH300" s="44"/>
      <c r="LL300" s="47"/>
      <c r="LM300" s="36"/>
      <c r="LN300" s="52"/>
      <c r="LP300" s="44"/>
      <c r="LT300" s="44"/>
      <c r="LX300" s="47"/>
      <c r="LY300" s="36"/>
      <c r="LZ300" s="52"/>
      <c r="MB300" s="44"/>
      <c r="MF300" s="44"/>
      <c r="MJ300" s="47"/>
      <c r="MK300" s="36"/>
      <c r="ML300" s="52"/>
      <c r="MN300" s="44"/>
      <c r="MR300" s="44"/>
      <c r="MV300" s="47"/>
      <c r="MW300" s="36"/>
      <c r="MX300" s="52"/>
      <c r="MZ300" s="44"/>
      <c r="ND300" s="44"/>
      <c r="NH300" s="47"/>
      <c r="NI300" s="36"/>
      <c r="NJ300" s="52"/>
      <c r="NL300" s="44"/>
      <c r="NP300" s="44"/>
      <c r="NT300" s="47"/>
      <c r="NU300" s="36"/>
      <c r="NV300" s="52"/>
      <c r="NX300" s="44"/>
      <c r="OB300" s="44"/>
      <c r="OF300" s="47"/>
      <c r="OG300" s="36"/>
      <c r="OH300" s="52"/>
      <c r="OJ300" s="44"/>
      <c r="ON300" s="44"/>
      <c r="OR300" s="47"/>
      <c r="OS300" s="36"/>
      <c r="OT300" s="52"/>
      <c r="OV300" s="44"/>
      <c r="OZ300" s="44"/>
      <c r="PD300" s="47"/>
      <c r="PE300" s="36"/>
      <c r="PF300" s="52"/>
      <c r="PH300" s="44"/>
      <c r="PL300" s="44"/>
      <c r="PP300" s="47"/>
      <c r="PQ300" s="36"/>
      <c r="PR300" s="52"/>
      <c r="PT300" s="44"/>
      <c r="PX300" s="44"/>
      <c r="QB300" s="47"/>
      <c r="QC300" s="36"/>
      <c r="QD300" s="52"/>
      <c r="QF300" s="44"/>
      <c r="QJ300" s="44"/>
      <c r="QN300" s="47"/>
      <c r="QO300" s="36"/>
      <c r="QP300" s="52"/>
      <c r="QR300" s="44"/>
      <c r="QV300" s="44"/>
      <c r="QZ300" s="47"/>
      <c r="RA300" s="36"/>
      <c r="RB300" s="52"/>
      <c r="RD300" s="44"/>
      <c r="RH300" s="44"/>
      <c r="RL300" s="47"/>
      <c r="RM300" s="36"/>
      <c r="RN300" s="52"/>
      <c r="RP300" s="44"/>
      <c r="RT300" s="44"/>
      <c r="RX300" s="47"/>
      <c r="RY300" s="36"/>
      <c r="RZ300" s="52"/>
      <c r="SB300" s="44"/>
      <c r="SF300" s="44"/>
      <c r="SJ300" s="47"/>
      <c r="SK300" s="36"/>
      <c r="SL300" s="52"/>
      <c r="SN300" s="44"/>
      <c r="SR300" s="44"/>
      <c r="SV300" s="47"/>
      <c r="SW300" s="36"/>
      <c r="SX300" s="52"/>
      <c r="SZ300" s="44"/>
      <c r="TD300" s="44"/>
      <c r="TH300" s="47"/>
      <c r="TI300" s="36"/>
      <c r="TJ300" s="52"/>
      <c r="TL300" s="44"/>
      <c r="TP300" s="44"/>
      <c r="TT300" s="47"/>
      <c r="TU300" s="36"/>
      <c r="TV300" s="52"/>
      <c r="TX300" s="44"/>
      <c r="UB300" s="44"/>
      <c r="UF300" s="47"/>
      <c r="UG300" s="36"/>
      <c r="UH300" s="52"/>
      <c r="UJ300" s="44"/>
      <c r="UN300" s="44"/>
      <c r="UR300" s="47"/>
      <c r="US300" s="36"/>
      <c r="UT300" s="52"/>
      <c r="UV300" s="44"/>
      <c r="UZ300" s="44"/>
      <c r="VD300" s="47"/>
      <c r="VE300" s="36"/>
      <c r="VF300" s="52"/>
      <c r="VH300" s="44"/>
      <c r="VL300" s="44"/>
      <c r="VP300" s="47"/>
      <c r="VQ300" s="36"/>
      <c r="VR300" s="52"/>
      <c r="VT300" s="44"/>
      <c r="VX300" s="44"/>
      <c r="WB300" s="47"/>
      <c r="WC300" s="36"/>
      <c r="WD300" s="52"/>
      <c r="WF300" s="44"/>
      <c r="WJ300" s="44"/>
      <c r="WN300" s="47"/>
      <c r="WO300" s="36"/>
      <c r="WP300" s="52"/>
      <c r="WR300" s="44"/>
      <c r="WV300" s="44"/>
      <c r="WZ300" s="47"/>
      <c r="XA300" s="36"/>
      <c r="XB300" s="52"/>
      <c r="XD300" s="44"/>
      <c r="XH300" s="44"/>
      <c r="XL300" s="47"/>
      <c r="XM300" s="36"/>
      <c r="XN300" s="52"/>
      <c r="XP300" s="44"/>
      <c r="XT300" s="44"/>
      <c r="XX300" s="47"/>
      <c r="XY300" s="36"/>
      <c r="XZ300" s="52"/>
      <c r="YB300" s="44"/>
      <c r="YF300" s="44"/>
      <c r="YJ300" s="47"/>
      <c r="YK300" s="36"/>
      <c r="YL300" s="52"/>
      <c r="YN300" s="44"/>
      <c r="YR300" s="44"/>
      <c r="YV300" s="47"/>
      <c r="YW300" s="36"/>
      <c r="YX300" s="52"/>
      <c r="YZ300" s="44"/>
      <c r="ZD300" s="44"/>
      <c r="ZH300" s="47"/>
      <c r="ZI300" s="36"/>
      <c r="ZJ300" s="52"/>
      <c r="ZL300" s="44"/>
      <c r="ZP300" s="44"/>
      <c r="ZT300" s="47"/>
      <c r="ZU300" s="36"/>
      <c r="ZV300" s="52"/>
      <c r="ZX300" s="44"/>
      <c r="AAB300" s="44"/>
      <c r="AAF300" s="47"/>
      <c r="AAG300" s="36"/>
      <c r="AAH300" s="52"/>
      <c r="AAJ300" s="44"/>
      <c r="AAN300" s="44"/>
      <c r="AAR300" s="47"/>
      <c r="AAS300" s="36"/>
      <c r="AAT300" s="52"/>
      <c r="AAV300" s="44"/>
      <c r="AAZ300" s="44"/>
      <c r="ABD300" s="47"/>
      <c r="ABE300" s="36"/>
      <c r="ABF300" s="52"/>
      <c r="ABH300" s="44"/>
      <c r="ABL300" s="44"/>
      <c r="ABP300" s="47"/>
      <c r="ABQ300" s="36"/>
      <c r="ABR300" s="52"/>
      <c r="ABT300" s="44"/>
      <c r="ABX300" s="44"/>
      <c r="ACB300" s="47"/>
      <c r="ACC300" s="36"/>
      <c r="ACD300" s="52"/>
      <c r="ACF300" s="44"/>
      <c r="ACJ300" s="44"/>
      <c r="ACN300" s="47"/>
      <c r="ACO300" s="36"/>
      <c r="ACP300" s="52"/>
      <c r="ACR300" s="44"/>
      <c r="ACV300" s="44"/>
      <c r="ACZ300" s="47"/>
      <c r="ADA300" s="36"/>
      <c r="ADB300" s="52"/>
      <c r="ADD300" s="44"/>
      <c r="ADH300" s="44"/>
      <c r="ADL300" s="47"/>
      <c r="ADM300" s="36"/>
      <c r="ADN300" s="52"/>
      <c r="ADP300" s="44"/>
      <c r="ADT300" s="44"/>
      <c r="ADX300" s="47"/>
      <c r="ADY300" s="36"/>
      <c r="ADZ300" s="52"/>
      <c r="AEB300" s="44"/>
      <c r="AEF300" s="44"/>
      <c r="AEJ300" s="47"/>
      <c r="AEK300" s="36"/>
      <c r="AEL300" s="52"/>
      <c r="AEN300" s="44"/>
      <c r="AER300" s="44"/>
      <c r="AEV300" s="47"/>
      <c r="AEW300" s="36"/>
      <c r="AEX300" s="52"/>
      <c r="AEZ300" s="44"/>
      <c r="AFD300" s="44"/>
      <c r="AFH300" s="47"/>
      <c r="AFI300" s="36"/>
      <c r="AFJ300" s="52"/>
      <c r="AFL300" s="44"/>
      <c r="AFP300" s="44"/>
      <c r="AFT300" s="47"/>
      <c r="AFU300" s="36"/>
      <c r="AFV300" s="52"/>
      <c r="AFX300" s="44"/>
      <c r="AGB300" s="44"/>
      <c r="AGF300" s="47"/>
      <c r="AGG300" s="36"/>
      <c r="AGH300" s="52"/>
      <c r="AGJ300" s="44"/>
      <c r="AGN300" s="44"/>
      <c r="AGR300" s="47"/>
      <c r="AGS300" s="36"/>
      <c r="AGT300" s="52"/>
      <c r="AGV300" s="44"/>
      <c r="AGZ300" s="44"/>
      <c r="AHD300" s="47"/>
      <c r="AHE300" s="36"/>
      <c r="AHF300" s="52"/>
      <c r="AHH300" s="44"/>
      <c r="AHL300" s="44"/>
      <c r="AHP300" s="47"/>
      <c r="AHQ300" s="36"/>
      <c r="AHR300" s="52"/>
      <c r="AHT300" s="44"/>
      <c r="AHX300" s="44"/>
      <c r="AIB300" s="47"/>
      <c r="AIC300" s="36"/>
      <c r="AID300" s="52"/>
      <c r="AIF300" s="44"/>
      <c r="AIJ300" s="44"/>
      <c r="AIN300" s="47"/>
      <c r="AIO300" s="36"/>
      <c r="AIP300" s="52"/>
      <c r="AIR300" s="44"/>
      <c r="AIV300" s="44"/>
      <c r="AIZ300" s="47"/>
      <c r="AJA300" s="36"/>
      <c r="AJB300" s="52"/>
      <c r="AJD300" s="44"/>
      <c r="AJH300" s="44"/>
      <c r="AJL300" s="47"/>
      <c r="AJM300" s="36"/>
      <c r="AJN300" s="52"/>
      <c r="AJP300" s="44"/>
      <c r="AJT300" s="44"/>
      <c r="AJX300" s="47"/>
      <c r="AJY300" s="36"/>
      <c r="AJZ300" s="52"/>
      <c r="AKB300" s="44"/>
      <c r="AKF300" s="44"/>
      <c r="AKJ300" s="47"/>
      <c r="AKK300" s="36"/>
      <c r="AKL300" s="52"/>
      <c r="AKN300" s="44"/>
      <c r="AKR300" s="44"/>
      <c r="AKV300" s="47"/>
      <c r="AKW300" s="36"/>
      <c r="AKX300" s="52"/>
      <c r="AKZ300" s="44"/>
      <c r="ALD300" s="44"/>
      <c r="ALH300" s="47"/>
      <c r="ALI300" s="36"/>
      <c r="ALJ300" s="52"/>
      <c r="ALL300" s="44"/>
      <c r="ALP300" s="44"/>
      <c r="ALT300" s="47"/>
      <c r="ALU300" s="36"/>
      <c r="ALV300" s="52"/>
      <c r="ALX300" s="44"/>
      <c r="AMB300" s="44"/>
      <c r="AMF300" s="47"/>
      <c r="AMG300" s="36"/>
      <c r="AMH300" s="52"/>
      <c r="AMJ300" s="44"/>
    </row>
    <row r="301" spans="1:1024" s="43" customFormat="1" ht="38.25" x14ac:dyDescent="0.2">
      <c r="A301" s="39" t="s">
        <v>1087</v>
      </c>
      <c r="B301" s="57" t="s">
        <v>906</v>
      </c>
      <c r="C301" s="60" t="s">
        <v>190</v>
      </c>
      <c r="D301" s="61">
        <v>44736</v>
      </c>
      <c r="E301" s="43" t="s">
        <v>907</v>
      </c>
      <c r="F301" s="60" t="s">
        <v>192</v>
      </c>
      <c r="G301" s="43" t="s">
        <v>207</v>
      </c>
      <c r="H301" s="61"/>
      <c r="I301" s="43">
        <v>21</v>
      </c>
      <c r="J301" s="43" t="s">
        <v>194</v>
      </c>
      <c r="K301" s="60" t="s">
        <v>76</v>
      </c>
      <c r="L301" s="47" t="s">
        <v>933</v>
      </c>
      <c r="M301" s="37"/>
      <c r="N301" s="52"/>
      <c r="P301" s="44"/>
      <c r="T301" s="44"/>
      <c r="X301" s="47"/>
      <c r="Y301" s="36"/>
      <c r="Z301" s="52"/>
      <c r="AB301" s="44"/>
      <c r="AF301" s="44"/>
      <c r="AJ301" s="47"/>
      <c r="AK301" s="36"/>
      <c r="AL301" s="52"/>
      <c r="AN301" s="44"/>
      <c r="AR301" s="44"/>
      <c r="AV301" s="47"/>
      <c r="AW301" s="36"/>
      <c r="AX301" s="52"/>
      <c r="AZ301" s="44"/>
      <c r="BD301" s="44"/>
      <c r="BH301" s="47"/>
      <c r="BI301" s="36"/>
      <c r="BJ301" s="52"/>
      <c r="BL301" s="44"/>
      <c r="BP301" s="44"/>
      <c r="BT301" s="47"/>
      <c r="BU301" s="36"/>
      <c r="BV301" s="52"/>
      <c r="BX301" s="44"/>
      <c r="CB301" s="44"/>
      <c r="CF301" s="47"/>
      <c r="CG301" s="36"/>
      <c r="CH301" s="52"/>
      <c r="CJ301" s="44"/>
      <c r="CN301" s="44"/>
      <c r="CR301" s="47"/>
      <c r="CS301" s="36"/>
      <c r="CT301" s="52"/>
      <c r="CV301" s="44"/>
      <c r="CZ301" s="44"/>
      <c r="DD301" s="47"/>
      <c r="DE301" s="36"/>
      <c r="DF301" s="52"/>
      <c r="DH301" s="44"/>
      <c r="DL301" s="44"/>
      <c r="DP301" s="47"/>
      <c r="DQ301" s="36"/>
      <c r="DR301" s="52"/>
      <c r="DT301" s="44"/>
      <c r="DX301" s="44"/>
      <c r="EB301" s="47"/>
      <c r="EC301" s="36"/>
      <c r="ED301" s="52"/>
      <c r="EF301" s="44"/>
      <c r="EJ301" s="44"/>
      <c r="EN301" s="47"/>
      <c r="EO301" s="36"/>
      <c r="EP301" s="52"/>
      <c r="ER301" s="44"/>
      <c r="EV301" s="44"/>
      <c r="EZ301" s="47"/>
      <c r="FA301" s="36"/>
      <c r="FB301" s="52"/>
      <c r="FD301" s="44"/>
      <c r="FH301" s="44"/>
      <c r="FL301" s="47"/>
      <c r="FM301" s="36"/>
      <c r="FN301" s="52"/>
      <c r="FP301" s="44"/>
      <c r="FT301" s="44"/>
      <c r="FX301" s="47"/>
      <c r="FY301" s="36"/>
      <c r="FZ301" s="52"/>
      <c r="GB301" s="44"/>
      <c r="GF301" s="44"/>
      <c r="GJ301" s="47"/>
      <c r="GK301" s="36"/>
      <c r="GL301" s="52"/>
      <c r="GN301" s="44"/>
      <c r="GR301" s="44"/>
      <c r="GV301" s="47"/>
      <c r="GW301" s="36"/>
      <c r="GX301" s="52"/>
      <c r="GZ301" s="44"/>
      <c r="HD301" s="44"/>
      <c r="HH301" s="47"/>
      <c r="HI301" s="36"/>
      <c r="HJ301" s="52"/>
      <c r="HL301" s="44"/>
      <c r="HP301" s="44"/>
      <c r="HT301" s="47"/>
      <c r="HU301" s="36"/>
      <c r="HV301" s="52"/>
      <c r="HX301" s="44"/>
      <c r="IB301" s="44"/>
      <c r="IF301" s="47"/>
      <c r="IG301" s="36"/>
      <c r="IH301" s="52"/>
      <c r="IJ301" s="44"/>
      <c r="IN301" s="44"/>
      <c r="IR301" s="47"/>
      <c r="IS301" s="36"/>
      <c r="IT301" s="52"/>
      <c r="IV301" s="44"/>
      <c r="IZ301" s="44"/>
      <c r="JD301" s="47"/>
      <c r="JE301" s="36"/>
      <c r="JF301" s="52"/>
      <c r="JH301" s="44"/>
      <c r="JL301" s="44"/>
      <c r="JP301" s="47"/>
      <c r="JQ301" s="36"/>
      <c r="JR301" s="52"/>
      <c r="JT301" s="44"/>
      <c r="JX301" s="44"/>
      <c r="KB301" s="47"/>
      <c r="KC301" s="36"/>
      <c r="KD301" s="52"/>
      <c r="KF301" s="44"/>
      <c r="KJ301" s="44"/>
      <c r="KN301" s="47"/>
      <c r="KO301" s="36"/>
      <c r="KP301" s="52"/>
      <c r="KR301" s="44"/>
      <c r="KV301" s="44"/>
      <c r="KZ301" s="47"/>
      <c r="LA301" s="36"/>
      <c r="LB301" s="52"/>
      <c r="LD301" s="44"/>
      <c r="LH301" s="44"/>
      <c r="LL301" s="47"/>
      <c r="LM301" s="36"/>
      <c r="LN301" s="52"/>
      <c r="LP301" s="44"/>
      <c r="LT301" s="44"/>
      <c r="LX301" s="47"/>
      <c r="LY301" s="36"/>
      <c r="LZ301" s="52"/>
      <c r="MB301" s="44"/>
      <c r="MF301" s="44"/>
      <c r="MJ301" s="47"/>
      <c r="MK301" s="36"/>
      <c r="ML301" s="52"/>
      <c r="MN301" s="44"/>
      <c r="MR301" s="44"/>
      <c r="MV301" s="47"/>
      <c r="MW301" s="36"/>
      <c r="MX301" s="52"/>
      <c r="MZ301" s="44"/>
      <c r="ND301" s="44"/>
      <c r="NH301" s="47"/>
      <c r="NI301" s="36"/>
      <c r="NJ301" s="52"/>
      <c r="NL301" s="44"/>
      <c r="NP301" s="44"/>
      <c r="NT301" s="47"/>
      <c r="NU301" s="36"/>
      <c r="NV301" s="52"/>
      <c r="NX301" s="44"/>
      <c r="OB301" s="44"/>
      <c r="OF301" s="47"/>
      <c r="OG301" s="36"/>
      <c r="OH301" s="52"/>
      <c r="OJ301" s="44"/>
      <c r="ON301" s="44"/>
      <c r="OR301" s="47"/>
      <c r="OS301" s="36"/>
      <c r="OT301" s="52"/>
      <c r="OV301" s="44"/>
      <c r="OZ301" s="44"/>
      <c r="PD301" s="47"/>
      <c r="PE301" s="36"/>
      <c r="PF301" s="52"/>
      <c r="PH301" s="44"/>
      <c r="PL301" s="44"/>
      <c r="PP301" s="47"/>
      <c r="PQ301" s="36"/>
      <c r="PR301" s="52"/>
      <c r="PT301" s="44"/>
      <c r="PX301" s="44"/>
      <c r="QB301" s="47"/>
      <c r="QC301" s="36"/>
      <c r="QD301" s="52"/>
      <c r="QF301" s="44"/>
      <c r="QJ301" s="44"/>
      <c r="QN301" s="47"/>
      <c r="QO301" s="36"/>
      <c r="QP301" s="52"/>
      <c r="QR301" s="44"/>
      <c r="QV301" s="44"/>
      <c r="QZ301" s="47"/>
      <c r="RA301" s="36"/>
      <c r="RB301" s="52"/>
      <c r="RD301" s="44"/>
      <c r="RH301" s="44"/>
      <c r="RL301" s="47"/>
      <c r="RM301" s="36"/>
      <c r="RN301" s="52"/>
      <c r="RP301" s="44"/>
      <c r="RT301" s="44"/>
      <c r="RX301" s="47"/>
      <c r="RY301" s="36"/>
      <c r="RZ301" s="52"/>
      <c r="SB301" s="44"/>
      <c r="SF301" s="44"/>
      <c r="SJ301" s="47"/>
      <c r="SK301" s="36"/>
      <c r="SL301" s="52"/>
      <c r="SN301" s="44"/>
      <c r="SR301" s="44"/>
      <c r="SV301" s="47"/>
      <c r="SW301" s="36"/>
      <c r="SX301" s="52"/>
      <c r="SZ301" s="44"/>
      <c r="TD301" s="44"/>
      <c r="TH301" s="47"/>
      <c r="TI301" s="36"/>
      <c r="TJ301" s="52"/>
      <c r="TL301" s="44"/>
      <c r="TP301" s="44"/>
      <c r="TT301" s="47"/>
      <c r="TU301" s="36"/>
      <c r="TV301" s="52"/>
      <c r="TX301" s="44"/>
      <c r="UB301" s="44"/>
      <c r="UF301" s="47"/>
      <c r="UG301" s="36"/>
      <c r="UH301" s="52"/>
      <c r="UJ301" s="44"/>
      <c r="UN301" s="44"/>
      <c r="UR301" s="47"/>
      <c r="US301" s="36"/>
      <c r="UT301" s="52"/>
      <c r="UV301" s="44"/>
      <c r="UZ301" s="44"/>
      <c r="VD301" s="47"/>
      <c r="VE301" s="36"/>
      <c r="VF301" s="52"/>
      <c r="VH301" s="44"/>
      <c r="VL301" s="44"/>
      <c r="VP301" s="47"/>
      <c r="VQ301" s="36"/>
      <c r="VR301" s="52"/>
      <c r="VT301" s="44"/>
      <c r="VX301" s="44"/>
      <c r="WB301" s="47"/>
      <c r="WC301" s="36"/>
      <c r="WD301" s="52"/>
      <c r="WF301" s="44"/>
      <c r="WJ301" s="44"/>
      <c r="WN301" s="47"/>
      <c r="WO301" s="36"/>
      <c r="WP301" s="52"/>
      <c r="WR301" s="44"/>
      <c r="WV301" s="44"/>
      <c r="WZ301" s="47"/>
      <c r="XA301" s="36"/>
      <c r="XB301" s="52"/>
      <c r="XD301" s="44"/>
      <c r="XH301" s="44"/>
      <c r="XL301" s="47"/>
      <c r="XM301" s="36"/>
      <c r="XN301" s="52"/>
      <c r="XP301" s="44"/>
      <c r="XT301" s="44"/>
      <c r="XX301" s="47"/>
      <c r="XY301" s="36"/>
      <c r="XZ301" s="52"/>
      <c r="YB301" s="44"/>
      <c r="YF301" s="44"/>
      <c r="YJ301" s="47"/>
      <c r="YK301" s="36"/>
      <c r="YL301" s="52"/>
      <c r="YN301" s="44"/>
      <c r="YR301" s="44"/>
      <c r="YV301" s="47"/>
      <c r="YW301" s="36"/>
      <c r="YX301" s="52"/>
      <c r="YZ301" s="44"/>
      <c r="ZD301" s="44"/>
      <c r="ZH301" s="47"/>
      <c r="ZI301" s="36"/>
      <c r="ZJ301" s="52"/>
      <c r="ZL301" s="44"/>
      <c r="ZP301" s="44"/>
      <c r="ZT301" s="47"/>
      <c r="ZU301" s="36"/>
      <c r="ZV301" s="52"/>
      <c r="ZX301" s="44"/>
      <c r="AAB301" s="44"/>
      <c r="AAF301" s="47"/>
      <c r="AAG301" s="36"/>
      <c r="AAH301" s="52"/>
      <c r="AAJ301" s="44"/>
      <c r="AAN301" s="44"/>
      <c r="AAR301" s="47"/>
      <c r="AAS301" s="36"/>
      <c r="AAT301" s="52"/>
      <c r="AAV301" s="44"/>
      <c r="AAZ301" s="44"/>
      <c r="ABD301" s="47"/>
      <c r="ABE301" s="36"/>
      <c r="ABF301" s="52"/>
      <c r="ABH301" s="44"/>
      <c r="ABL301" s="44"/>
      <c r="ABP301" s="47"/>
      <c r="ABQ301" s="36"/>
      <c r="ABR301" s="52"/>
      <c r="ABT301" s="44"/>
      <c r="ABX301" s="44"/>
      <c r="ACB301" s="47"/>
      <c r="ACC301" s="36"/>
      <c r="ACD301" s="52"/>
      <c r="ACF301" s="44"/>
      <c r="ACJ301" s="44"/>
      <c r="ACN301" s="47"/>
      <c r="ACO301" s="36"/>
      <c r="ACP301" s="52"/>
      <c r="ACR301" s="44"/>
      <c r="ACV301" s="44"/>
      <c r="ACZ301" s="47"/>
      <c r="ADA301" s="36"/>
      <c r="ADB301" s="52"/>
      <c r="ADD301" s="44"/>
      <c r="ADH301" s="44"/>
      <c r="ADL301" s="47"/>
      <c r="ADM301" s="36"/>
      <c r="ADN301" s="52"/>
      <c r="ADP301" s="44"/>
      <c r="ADT301" s="44"/>
      <c r="ADX301" s="47"/>
      <c r="ADY301" s="36"/>
      <c r="ADZ301" s="52"/>
      <c r="AEB301" s="44"/>
      <c r="AEF301" s="44"/>
      <c r="AEJ301" s="47"/>
      <c r="AEK301" s="36"/>
      <c r="AEL301" s="52"/>
      <c r="AEN301" s="44"/>
      <c r="AER301" s="44"/>
      <c r="AEV301" s="47"/>
      <c r="AEW301" s="36"/>
      <c r="AEX301" s="52"/>
      <c r="AEZ301" s="44"/>
      <c r="AFD301" s="44"/>
      <c r="AFH301" s="47"/>
      <c r="AFI301" s="36"/>
      <c r="AFJ301" s="52"/>
      <c r="AFL301" s="44"/>
      <c r="AFP301" s="44"/>
      <c r="AFT301" s="47"/>
      <c r="AFU301" s="36"/>
      <c r="AFV301" s="52"/>
      <c r="AFX301" s="44"/>
      <c r="AGB301" s="44"/>
      <c r="AGF301" s="47"/>
      <c r="AGG301" s="36"/>
      <c r="AGH301" s="52"/>
      <c r="AGJ301" s="44"/>
      <c r="AGN301" s="44"/>
      <c r="AGR301" s="47"/>
      <c r="AGS301" s="36"/>
      <c r="AGT301" s="52"/>
      <c r="AGV301" s="44"/>
      <c r="AGZ301" s="44"/>
      <c r="AHD301" s="47"/>
      <c r="AHE301" s="36"/>
      <c r="AHF301" s="52"/>
      <c r="AHH301" s="44"/>
      <c r="AHL301" s="44"/>
      <c r="AHP301" s="47"/>
      <c r="AHQ301" s="36"/>
      <c r="AHR301" s="52"/>
      <c r="AHT301" s="44"/>
      <c r="AHX301" s="44"/>
      <c r="AIB301" s="47"/>
      <c r="AIC301" s="36"/>
      <c r="AID301" s="52"/>
      <c r="AIF301" s="44"/>
      <c r="AIJ301" s="44"/>
      <c r="AIN301" s="47"/>
      <c r="AIO301" s="36"/>
      <c r="AIP301" s="52"/>
      <c r="AIR301" s="44"/>
      <c r="AIV301" s="44"/>
      <c r="AIZ301" s="47"/>
      <c r="AJA301" s="36"/>
      <c r="AJB301" s="52"/>
      <c r="AJD301" s="44"/>
      <c r="AJH301" s="44"/>
      <c r="AJL301" s="47"/>
      <c r="AJM301" s="36"/>
      <c r="AJN301" s="52"/>
      <c r="AJP301" s="44"/>
      <c r="AJT301" s="44"/>
      <c r="AJX301" s="47"/>
      <c r="AJY301" s="36"/>
      <c r="AJZ301" s="52"/>
      <c r="AKB301" s="44"/>
      <c r="AKF301" s="44"/>
      <c r="AKJ301" s="47"/>
      <c r="AKK301" s="36"/>
      <c r="AKL301" s="52"/>
      <c r="AKN301" s="44"/>
      <c r="AKR301" s="44"/>
      <c r="AKV301" s="47"/>
      <c r="AKW301" s="36"/>
      <c r="AKX301" s="52"/>
      <c r="AKZ301" s="44"/>
      <c r="ALD301" s="44"/>
      <c r="ALH301" s="47"/>
      <c r="ALI301" s="36"/>
      <c r="ALJ301" s="52"/>
      <c r="ALL301" s="44"/>
      <c r="ALP301" s="44"/>
      <c r="ALT301" s="47"/>
      <c r="ALU301" s="36"/>
      <c r="ALV301" s="52"/>
      <c r="ALX301" s="44"/>
      <c r="AMB301" s="44"/>
      <c r="AMF301" s="47"/>
      <c r="AMG301" s="36"/>
      <c r="AMH301" s="52"/>
      <c r="AMJ301" s="44"/>
    </row>
    <row r="302" spans="1:1024" s="43" customFormat="1" x14ac:dyDescent="0.2">
      <c r="A302" s="39" t="s">
        <v>1087</v>
      </c>
      <c r="B302" s="57" t="s">
        <v>908</v>
      </c>
      <c r="C302" s="60" t="s">
        <v>190</v>
      </c>
      <c r="D302" s="61">
        <v>44737</v>
      </c>
      <c r="E302" s="43" t="s">
        <v>909</v>
      </c>
      <c r="F302" s="60" t="s">
        <v>192</v>
      </c>
      <c r="G302" s="43" t="s">
        <v>204</v>
      </c>
      <c r="H302" s="61"/>
      <c r="I302" s="43">
        <v>6</v>
      </c>
      <c r="J302" s="43" t="s">
        <v>194</v>
      </c>
      <c r="K302" s="60" t="s">
        <v>76</v>
      </c>
      <c r="L302" s="47"/>
      <c r="M302" s="37"/>
      <c r="N302" s="52"/>
      <c r="P302" s="44"/>
      <c r="T302" s="44"/>
      <c r="X302" s="47"/>
      <c r="Y302" s="36"/>
      <c r="Z302" s="52"/>
      <c r="AB302" s="44"/>
      <c r="AF302" s="44"/>
      <c r="AJ302" s="47"/>
      <c r="AK302" s="36"/>
      <c r="AL302" s="52"/>
      <c r="AN302" s="44"/>
      <c r="AR302" s="44"/>
      <c r="AV302" s="47"/>
      <c r="AW302" s="36"/>
      <c r="AX302" s="52"/>
      <c r="AZ302" s="44"/>
      <c r="BD302" s="44"/>
      <c r="BH302" s="47"/>
      <c r="BI302" s="36"/>
      <c r="BJ302" s="52"/>
      <c r="BL302" s="44"/>
      <c r="BP302" s="44"/>
      <c r="BT302" s="47"/>
      <c r="BU302" s="36"/>
      <c r="BV302" s="52"/>
      <c r="BX302" s="44"/>
      <c r="CB302" s="44"/>
      <c r="CF302" s="47"/>
      <c r="CG302" s="36"/>
      <c r="CH302" s="52"/>
      <c r="CJ302" s="44"/>
      <c r="CN302" s="44"/>
      <c r="CR302" s="47"/>
      <c r="CS302" s="36"/>
      <c r="CT302" s="52"/>
      <c r="CV302" s="44"/>
      <c r="CZ302" s="44"/>
      <c r="DD302" s="47"/>
      <c r="DE302" s="36"/>
      <c r="DF302" s="52"/>
      <c r="DH302" s="44"/>
      <c r="DL302" s="44"/>
      <c r="DP302" s="47"/>
      <c r="DQ302" s="36"/>
      <c r="DR302" s="52"/>
      <c r="DT302" s="44"/>
      <c r="DX302" s="44"/>
      <c r="EB302" s="47"/>
      <c r="EC302" s="36"/>
      <c r="ED302" s="52"/>
      <c r="EF302" s="44"/>
      <c r="EJ302" s="44"/>
      <c r="EN302" s="47"/>
      <c r="EO302" s="36"/>
      <c r="EP302" s="52"/>
      <c r="ER302" s="44"/>
      <c r="EV302" s="44"/>
      <c r="EZ302" s="47"/>
      <c r="FA302" s="36"/>
      <c r="FB302" s="52"/>
      <c r="FD302" s="44"/>
      <c r="FH302" s="44"/>
      <c r="FL302" s="47"/>
      <c r="FM302" s="36"/>
      <c r="FN302" s="52"/>
      <c r="FP302" s="44"/>
      <c r="FT302" s="44"/>
      <c r="FX302" s="47"/>
      <c r="FY302" s="36"/>
      <c r="FZ302" s="52"/>
      <c r="GB302" s="44"/>
      <c r="GF302" s="44"/>
      <c r="GJ302" s="47"/>
      <c r="GK302" s="36"/>
      <c r="GL302" s="52"/>
      <c r="GN302" s="44"/>
      <c r="GR302" s="44"/>
      <c r="GV302" s="47"/>
      <c r="GW302" s="36"/>
      <c r="GX302" s="52"/>
      <c r="GZ302" s="44"/>
      <c r="HD302" s="44"/>
      <c r="HH302" s="47"/>
      <c r="HI302" s="36"/>
      <c r="HJ302" s="52"/>
      <c r="HL302" s="44"/>
      <c r="HP302" s="44"/>
      <c r="HT302" s="47"/>
      <c r="HU302" s="36"/>
      <c r="HV302" s="52"/>
      <c r="HX302" s="44"/>
      <c r="IB302" s="44"/>
      <c r="IF302" s="47"/>
      <c r="IG302" s="36"/>
      <c r="IH302" s="52"/>
      <c r="IJ302" s="44"/>
      <c r="IN302" s="44"/>
      <c r="IR302" s="47"/>
      <c r="IS302" s="36"/>
      <c r="IT302" s="52"/>
      <c r="IV302" s="44"/>
      <c r="IZ302" s="44"/>
      <c r="JD302" s="47"/>
      <c r="JE302" s="36"/>
      <c r="JF302" s="52"/>
      <c r="JH302" s="44"/>
      <c r="JL302" s="44"/>
      <c r="JP302" s="47"/>
      <c r="JQ302" s="36"/>
      <c r="JR302" s="52"/>
      <c r="JT302" s="44"/>
      <c r="JX302" s="44"/>
      <c r="KB302" s="47"/>
      <c r="KC302" s="36"/>
      <c r="KD302" s="52"/>
      <c r="KF302" s="44"/>
      <c r="KJ302" s="44"/>
      <c r="KN302" s="47"/>
      <c r="KO302" s="36"/>
      <c r="KP302" s="52"/>
      <c r="KR302" s="44"/>
      <c r="KV302" s="44"/>
      <c r="KZ302" s="47"/>
      <c r="LA302" s="36"/>
      <c r="LB302" s="52"/>
      <c r="LD302" s="44"/>
      <c r="LH302" s="44"/>
      <c r="LL302" s="47"/>
      <c r="LM302" s="36"/>
      <c r="LN302" s="52"/>
      <c r="LP302" s="44"/>
      <c r="LT302" s="44"/>
      <c r="LX302" s="47"/>
      <c r="LY302" s="36"/>
      <c r="LZ302" s="52"/>
      <c r="MB302" s="44"/>
      <c r="MF302" s="44"/>
      <c r="MJ302" s="47"/>
      <c r="MK302" s="36"/>
      <c r="ML302" s="52"/>
      <c r="MN302" s="44"/>
      <c r="MR302" s="44"/>
      <c r="MV302" s="47"/>
      <c r="MW302" s="36"/>
      <c r="MX302" s="52"/>
      <c r="MZ302" s="44"/>
      <c r="ND302" s="44"/>
      <c r="NH302" s="47"/>
      <c r="NI302" s="36"/>
      <c r="NJ302" s="52"/>
      <c r="NL302" s="44"/>
      <c r="NP302" s="44"/>
      <c r="NT302" s="47"/>
      <c r="NU302" s="36"/>
      <c r="NV302" s="52"/>
      <c r="NX302" s="44"/>
      <c r="OB302" s="44"/>
      <c r="OF302" s="47"/>
      <c r="OG302" s="36"/>
      <c r="OH302" s="52"/>
      <c r="OJ302" s="44"/>
      <c r="ON302" s="44"/>
      <c r="OR302" s="47"/>
      <c r="OS302" s="36"/>
      <c r="OT302" s="52"/>
      <c r="OV302" s="44"/>
      <c r="OZ302" s="44"/>
      <c r="PD302" s="47"/>
      <c r="PE302" s="36"/>
      <c r="PF302" s="52"/>
      <c r="PH302" s="44"/>
      <c r="PL302" s="44"/>
      <c r="PP302" s="47"/>
      <c r="PQ302" s="36"/>
      <c r="PR302" s="52"/>
      <c r="PT302" s="44"/>
      <c r="PX302" s="44"/>
      <c r="QB302" s="47"/>
      <c r="QC302" s="36"/>
      <c r="QD302" s="52"/>
      <c r="QF302" s="44"/>
      <c r="QJ302" s="44"/>
      <c r="QN302" s="47"/>
      <c r="QO302" s="36"/>
      <c r="QP302" s="52"/>
      <c r="QR302" s="44"/>
      <c r="QV302" s="44"/>
      <c r="QZ302" s="47"/>
      <c r="RA302" s="36"/>
      <c r="RB302" s="52"/>
      <c r="RD302" s="44"/>
      <c r="RH302" s="44"/>
      <c r="RL302" s="47"/>
      <c r="RM302" s="36"/>
      <c r="RN302" s="52"/>
      <c r="RP302" s="44"/>
      <c r="RT302" s="44"/>
      <c r="RX302" s="47"/>
      <c r="RY302" s="36"/>
      <c r="RZ302" s="52"/>
      <c r="SB302" s="44"/>
      <c r="SF302" s="44"/>
      <c r="SJ302" s="47"/>
      <c r="SK302" s="36"/>
      <c r="SL302" s="52"/>
      <c r="SN302" s="44"/>
      <c r="SR302" s="44"/>
      <c r="SV302" s="47"/>
      <c r="SW302" s="36"/>
      <c r="SX302" s="52"/>
      <c r="SZ302" s="44"/>
      <c r="TD302" s="44"/>
      <c r="TH302" s="47"/>
      <c r="TI302" s="36"/>
      <c r="TJ302" s="52"/>
      <c r="TL302" s="44"/>
      <c r="TP302" s="44"/>
      <c r="TT302" s="47"/>
      <c r="TU302" s="36"/>
      <c r="TV302" s="52"/>
      <c r="TX302" s="44"/>
      <c r="UB302" s="44"/>
      <c r="UF302" s="47"/>
      <c r="UG302" s="36"/>
      <c r="UH302" s="52"/>
      <c r="UJ302" s="44"/>
      <c r="UN302" s="44"/>
      <c r="UR302" s="47"/>
      <c r="US302" s="36"/>
      <c r="UT302" s="52"/>
      <c r="UV302" s="44"/>
      <c r="UZ302" s="44"/>
      <c r="VD302" s="47"/>
      <c r="VE302" s="36"/>
      <c r="VF302" s="52"/>
      <c r="VH302" s="44"/>
      <c r="VL302" s="44"/>
      <c r="VP302" s="47"/>
      <c r="VQ302" s="36"/>
      <c r="VR302" s="52"/>
      <c r="VT302" s="44"/>
      <c r="VX302" s="44"/>
      <c r="WB302" s="47"/>
      <c r="WC302" s="36"/>
      <c r="WD302" s="52"/>
      <c r="WF302" s="44"/>
      <c r="WJ302" s="44"/>
      <c r="WN302" s="47"/>
      <c r="WO302" s="36"/>
      <c r="WP302" s="52"/>
      <c r="WR302" s="44"/>
      <c r="WV302" s="44"/>
      <c r="WZ302" s="47"/>
      <c r="XA302" s="36"/>
      <c r="XB302" s="52"/>
      <c r="XD302" s="44"/>
      <c r="XH302" s="44"/>
      <c r="XL302" s="47"/>
      <c r="XM302" s="36"/>
      <c r="XN302" s="52"/>
      <c r="XP302" s="44"/>
      <c r="XT302" s="44"/>
      <c r="XX302" s="47"/>
      <c r="XY302" s="36"/>
      <c r="XZ302" s="52"/>
      <c r="YB302" s="44"/>
      <c r="YF302" s="44"/>
      <c r="YJ302" s="47"/>
      <c r="YK302" s="36"/>
      <c r="YL302" s="52"/>
      <c r="YN302" s="44"/>
      <c r="YR302" s="44"/>
      <c r="YV302" s="47"/>
      <c r="YW302" s="36"/>
      <c r="YX302" s="52"/>
      <c r="YZ302" s="44"/>
      <c r="ZD302" s="44"/>
      <c r="ZH302" s="47"/>
      <c r="ZI302" s="36"/>
      <c r="ZJ302" s="52"/>
      <c r="ZL302" s="44"/>
      <c r="ZP302" s="44"/>
      <c r="ZT302" s="47"/>
      <c r="ZU302" s="36"/>
      <c r="ZV302" s="52"/>
      <c r="ZX302" s="44"/>
      <c r="AAB302" s="44"/>
      <c r="AAF302" s="47"/>
      <c r="AAG302" s="36"/>
      <c r="AAH302" s="52"/>
      <c r="AAJ302" s="44"/>
      <c r="AAN302" s="44"/>
      <c r="AAR302" s="47"/>
      <c r="AAS302" s="36"/>
      <c r="AAT302" s="52"/>
      <c r="AAV302" s="44"/>
      <c r="AAZ302" s="44"/>
      <c r="ABD302" s="47"/>
      <c r="ABE302" s="36"/>
      <c r="ABF302" s="52"/>
      <c r="ABH302" s="44"/>
      <c r="ABL302" s="44"/>
      <c r="ABP302" s="47"/>
      <c r="ABQ302" s="36"/>
      <c r="ABR302" s="52"/>
      <c r="ABT302" s="44"/>
      <c r="ABX302" s="44"/>
      <c r="ACB302" s="47"/>
      <c r="ACC302" s="36"/>
      <c r="ACD302" s="52"/>
      <c r="ACF302" s="44"/>
      <c r="ACJ302" s="44"/>
      <c r="ACN302" s="47"/>
      <c r="ACO302" s="36"/>
      <c r="ACP302" s="52"/>
      <c r="ACR302" s="44"/>
      <c r="ACV302" s="44"/>
      <c r="ACZ302" s="47"/>
      <c r="ADA302" s="36"/>
      <c r="ADB302" s="52"/>
      <c r="ADD302" s="44"/>
      <c r="ADH302" s="44"/>
      <c r="ADL302" s="47"/>
      <c r="ADM302" s="36"/>
      <c r="ADN302" s="52"/>
      <c r="ADP302" s="44"/>
      <c r="ADT302" s="44"/>
      <c r="ADX302" s="47"/>
      <c r="ADY302" s="36"/>
      <c r="ADZ302" s="52"/>
      <c r="AEB302" s="44"/>
      <c r="AEF302" s="44"/>
      <c r="AEJ302" s="47"/>
      <c r="AEK302" s="36"/>
      <c r="AEL302" s="52"/>
      <c r="AEN302" s="44"/>
      <c r="AER302" s="44"/>
      <c r="AEV302" s="47"/>
      <c r="AEW302" s="36"/>
      <c r="AEX302" s="52"/>
      <c r="AEZ302" s="44"/>
      <c r="AFD302" s="44"/>
      <c r="AFH302" s="47"/>
      <c r="AFI302" s="36"/>
      <c r="AFJ302" s="52"/>
      <c r="AFL302" s="44"/>
      <c r="AFP302" s="44"/>
      <c r="AFT302" s="47"/>
      <c r="AFU302" s="36"/>
      <c r="AFV302" s="52"/>
      <c r="AFX302" s="44"/>
      <c r="AGB302" s="44"/>
      <c r="AGF302" s="47"/>
      <c r="AGG302" s="36"/>
      <c r="AGH302" s="52"/>
      <c r="AGJ302" s="44"/>
      <c r="AGN302" s="44"/>
      <c r="AGR302" s="47"/>
      <c r="AGS302" s="36"/>
      <c r="AGT302" s="52"/>
      <c r="AGV302" s="44"/>
      <c r="AGZ302" s="44"/>
      <c r="AHD302" s="47"/>
      <c r="AHE302" s="36"/>
      <c r="AHF302" s="52"/>
      <c r="AHH302" s="44"/>
      <c r="AHL302" s="44"/>
      <c r="AHP302" s="47"/>
      <c r="AHQ302" s="36"/>
      <c r="AHR302" s="52"/>
      <c r="AHT302" s="44"/>
      <c r="AHX302" s="44"/>
      <c r="AIB302" s="47"/>
      <c r="AIC302" s="36"/>
      <c r="AID302" s="52"/>
      <c r="AIF302" s="44"/>
      <c r="AIJ302" s="44"/>
      <c r="AIN302" s="47"/>
      <c r="AIO302" s="36"/>
      <c r="AIP302" s="52"/>
      <c r="AIR302" s="44"/>
      <c r="AIV302" s="44"/>
      <c r="AIZ302" s="47"/>
      <c r="AJA302" s="36"/>
      <c r="AJB302" s="52"/>
      <c r="AJD302" s="44"/>
      <c r="AJH302" s="44"/>
      <c r="AJL302" s="47"/>
      <c r="AJM302" s="36"/>
      <c r="AJN302" s="52"/>
      <c r="AJP302" s="44"/>
      <c r="AJT302" s="44"/>
      <c r="AJX302" s="47"/>
      <c r="AJY302" s="36"/>
      <c r="AJZ302" s="52"/>
      <c r="AKB302" s="44"/>
      <c r="AKF302" s="44"/>
      <c r="AKJ302" s="47"/>
      <c r="AKK302" s="36"/>
      <c r="AKL302" s="52"/>
      <c r="AKN302" s="44"/>
      <c r="AKR302" s="44"/>
      <c r="AKV302" s="47"/>
      <c r="AKW302" s="36"/>
      <c r="AKX302" s="52"/>
      <c r="AKZ302" s="44"/>
      <c r="ALD302" s="44"/>
      <c r="ALH302" s="47"/>
      <c r="ALI302" s="36"/>
      <c r="ALJ302" s="52"/>
      <c r="ALL302" s="44"/>
      <c r="ALP302" s="44"/>
      <c r="ALT302" s="47"/>
      <c r="ALU302" s="36"/>
      <c r="ALV302" s="52"/>
      <c r="ALX302" s="44"/>
      <c r="AMB302" s="44"/>
      <c r="AMF302" s="47"/>
      <c r="AMG302" s="36"/>
      <c r="AMH302" s="52"/>
      <c r="AMJ302" s="44"/>
    </row>
    <row r="303" spans="1:1024" s="43" customFormat="1" ht="38.25" x14ac:dyDescent="0.2">
      <c r="A303" s="39" t="s">
        <v>1088</v>
      </c>
      <c r="B303" s="57" t="s">
        <v>930</v>
      </c>
      <c r="C303" s="60" t="s">
        <v>190</v>
      </c>
      <c r="D303" s="61">
        <v>44747</v>
      </c>
      <c r="E303" s="43" t="s">
        <v>931</v>
      </c>
      <c r="F303" s="60" t="s">
        <v>192</v>
      </c>
      <c r="G303" s="43" t="s">
        <v>282</v>
      </c>
      <c r="H303" s="61" t="s">
        <v>208</v>
      </c>
      <c r="I303" s="43">
        <v>3</v>
      </c>
      <c r="J303" s="43" t="s">
        <v>194</v>
      </c>
      <c r="K303" s="60" t="s">
        <v>76</v>
      </c>
      <c r="L303" s="47" t="s">
        <v>824</v>
      </c>
      <c r="M303" s="37"/>
      <c r="N303" s="52"/>
      <c r="P303" s="44"/>
      <c r="T303" s="44"/>
      <c r="X303" s="47"/>
      <c r="Y303" s="36"/>
      <c r="Z303" s="52"/>
      <c r="AB303" s="44"/>
      <c r="AF303" s="44"/>
      <c r="AJ303" s="47"/>
      <c r="AK303" s="36"/>
      <c r="AL303" s="52"/>
      <c r="AN303" s="44"/>
      <c r="AR303" s="44"/>
      <c r="AV303" s="47"/>
      <c r="AW303" s="36"/>
      <c r="AX303" s="52"/>
      <c r="AZ303" s="44"/>
      <c r="BD303" s="44"/>
      <c r="BH303" s="47"/>
      <c r="BI303" s="36"/>
      <c r="BJ303" s="52"/>
      <c r="BL303" s="44"/>
      <c r="BP303" s="44"/>
      <c r="BT303" s="47"/>
      <c r="BU303" s="36"/>
      <c r="BV303" s="52"/>
      <c r="BX303" s="44"/>
      <c r="CB303" s="44"/>
      <c r="CF303" s="47"/>
      <c r="CG303" s="36"/>
      <c r="CH303" s="52"/>
      <c r="CJ303" s="44"/>
      <c r="CN303" s="44"/>
      <c r="CR303" s="47"/>
      <c r="CS303" s="36"/>
      <c r="CT303" s="52"/>
      <c r="CV303" s="44"/>
      <c r="CZ303" s="44"/>
      <c r="DD303" s="47"/>
      <c r="DE303" s="36"/>
      <c r="DF303" s="52"/>
      <c r="DH303" s="44"/>
      <c r="DL303" s="44"/>
      <c r="DP303" s="47"/>
      <c r="DQ303" s="36"/>
      <c r="DR303" s="52"/>
      <c r="DT303" s="44"/>
      <c r="DX303" s="44"/>
      <c r="EB303" s="47"/>
      <c r="EC303" s="36"/>
      <c r="ED303" s="52"/>
      <c r="EF303" s="44"/>
      <c r="EJ303" s="44"/>
      <c r="EN303" s="47"/>
      <c r="EO303" s="36"/>
      <c r="EP303" s="52"/>
      <c r="ER303" s="44"/>
      <c r="EV303" s="44"/>
      <c r="EZ303" s="47"/>
      <c r="FA303" s="36"/>
      <c r="FB303" s="52"/>
      <c r="FD303" s="44"/>
      <c r="FH303" s="44"/>
      <c r="FL303" s="47"/>
      <c r="FM303" s="36"/>
      <c r="FN303" s="52"/>
      <c r="FP303" s="44"/>
      <c r="FT303" s="44"/>
      <c r="FX303" s="47"/>
      <c r="FY303" s="36"/>
      <c r="FZ303" s="52"/>
      <c r="GB303" s="44"/>
      <c r="GF303" s="44"/>
      <c r="GJ303" s="47"/>
      <c r="GK303" s="36"/>
      <c r="GL303" s="52"/>
      <c r="GN303" s="44"/>
      <c r="GR303" s="44"/>
      <c r="GV303" s="47"/>
      <c r="GW303" s="36"/>
      <c r="GX303" s="52"/>
      <c r="GZ303" s="44"/>
      <c r="HD303" s="44"/>
      <c r="HH303" s="47"/>
      <c r="HI303" s="36"/>
      <c r="HJ303" s="52"/>
      <c r="HL303" s="44"/>
      <c r="HP303" s="44"/>
      <c r="HT303" s="47"/>
      <c r="HU303" s="36"/>
      <c r="HV303" s="52"/>
      <c r="HX303" s="44"/>
      <c r="IB303" s="44"/>
      <c r="IF303" s="47"/>
      <c r="IG303" s="36"/>
      <c r="IH303" s="52"/>
      <c r="IJ303" s="44"/>
      <c r="IN303" s="44"/>
      <c r="IR303" s="47"/>
      <c r="IS303" s="36"/>
      <c r="IT303" s="52"/>
      <c r="IV303" s="44"/>
      <c r="IZ303" s="44"/>
      <c r="JD303" s="47"/>
      <c r="JE303" s="36"/>
      <c r="JF303" s="52"/>
      <c r="JH303" s="44"/>
      <c r="JL303" s="44"/>
      <c r="JP303" s="47"/>
      <c r="JQ303" s="36"/>
      <c r="JR303" s="52"/>
      <c r="JT303" s="44"/>
      <c r="JX303" s="44"/>
      <c r="KB303" s="47"/>
      <c r="KC303" s="36"/>
      <c r="KD303" s="52"/>
      <c r="KF303" s="44"/>
      <c r="KJ303" s="44"/>
      <c r="KN303" s="47"/>
      <c r="KO303" s="36"/>
      <c r="KP303" s="52"/>
      <c r="KR303" s="44"/>
      <c r="KV303" s="44"/>
      <c r="KZ303" s="47"/>
      <c r="LA303" s="36"/>
      <c r="LB303" s="52"/>
      <c r="LD303" s="44"/>
      <c r="LH303" s="44"/>
      <c r="LL303" s="47"/>
      <c r="LM303" s="36"/>
      <c r="LN303" s="52"/>
      <c r="LP303" s="44"/>
      <c r="LT303" s="44"/>
      <c r="LX303" s="47"/>
      <c r="LY303" s="36"/>
      <c r="LZ303" s="52"/>
      <c r="MB303" s="44"/>
      <c r="MF303" s="44"/>
      <c r="MJ303" s="47"/>
      <c r="MK303" s="36"/>
      <c r="ML303" s="52"/>
      <c r="MN303" s="44"/>
      <c r="MR303" s="44"/>
      <c r="MV303" s="47"/>
      <c r="MW303" s="36"/>
      <c r="MX303" s="52"/>
      <c r="MZ303" s="44"/>
      <c r="ND303" s="44"/>
      <c r="NH303" s="47"/>
      <c r="NI303" s="36"/>
      <c r="NJ303" s="52"/>
      <c r="NL303" s="44"/>
      <c r="NP303" s="44"/>
      <c r="NT303" s="47"/>
      <c r="NU303" s="36"/>
      <c r="NV303" s="52"/>
      <c r="NX303" s="44"/>
      <c r="OB303" s="44"/>
      <c r="OF303" s="47"/>
      <c r="OG303" s="36"/>
      <c r="OH303" s="52"/>
      <c r="OJ303" s="44"/>
      <c r="ON303" s="44"/>
      <c r="OR303" s="47"/>
      <c r="OS303" s="36"/>
      <c r="OT303" s="52"/>
      <c r="OV303" s="44"/>
      <c r="OZ303" s="44"/>
      <c r="PD303" s="47"/>
      <c r="PE303" s="36"/>
      <c r="PF303" s="52"/>
      <c r="PH303" s="44"/>
      <c r="PL303" s="44"/>
      <c r="PP303" s="47"/>
      <c r="PQ303" s="36"/>
      <c r="PR303" s="52"/>
      <c r="PT303" s="44"/>
      <c r="PX303" s="44"/>
      <c r="QB303" s="47"/>
      <c r="QC303" s="36"/>
      <c r="QD303" s="52"/>
      <c r="QF303" s="44"/>
      <c r="QJ303" s="44"/>
      <c r="QN303" s="47"/>
      <c r="QO303" s="36"/>
      <c r="QP303" s="52"/>
      <c r="QR303" s="44"/>
      <c r="QV303" s="44"/>
      <c r="QZ303" s="47"/>
      <c r="RA303" s="36"/>
      <c r="RB303" s="52"/>
      <c r="RD303" s="44"/>
      <c r="RH303" s="44"/>
      <c r="RL303" s="47"/>
      <c r="RM303" s="36"/>
      <c r="RN303" s="52"/>
      <c r="RP303" s="44"/>
      <c r="RT303" s="44"/>
      <c r="RX303" s="47"/>
      <c r="RY303" s="36"/>
      <c r="RZ303" s="52"/>
      <c r="SB303" s="44"/>
      <c r="SF303" s="44"/>
      <c r="SJ303" s="47"/>
      <c r="SK303" s="36"/>
      <c r="SL303" s="52"/>
      <c r="SN303" s="44"/>
      <c r="SR303" s="44"/>
      <c r="SV303" s="47"/>
      <c r="SW303" s="36"/>
      <c r="SX303" s="52"/>
      <c r="SZ303" s="44"/>
      <c r="TD303" s="44"/>
      <c r="TH303" s="47"/>
      <c r="TI303" s="36"/>
      <c r="TJ303" s="52"/>
      <c r="TL303" s="44"/>
      <c r="TP303" s="44"/>
      <c r="TT303" s="47"/>
      <c r="TU303" s="36"/>
      <c r="TV303" s="52"/>
      <c r="TX303" s="44"/>
      <c r="UB303" s="44"/>
      <c r="UF303" s="47"/>
      <c r="UG303" s="36"/>
      <c r="UH303" s="52"/>
      <c r="UJ303" s="44"/>
      <c r="UN303" s="44"/>
      <c r="UR303" s="47"/>
      <c r="US303" s="36"/>
      <c r="UT303" s="52"/>
      <c r="UV303" s="44"/>
      <c r="UZ303" s="44"/>
      <c r="VD303" s="47"/>
      <c r="VE303" s="36"/>
      <c r="VF303" s="52"/>
      <c r="VH303" s="44"/>
      <c r="VL303" s="44"/>
      <c r="VP303" s="47"/>
      <c r="VQ303" s="36"/>
      <c r="VR303" s="52"/>
      <c r="VT303" s="44"/>
      <c r="VX303" s="44"/>
      <c r="WB303" s="47"/>
      <c r="WC303" s="36"/>
      <c r="WD303" s="52"/>
      <c r="WF303" s="44"/>
      <c r="WJ303" s="44"/>
      <c r="WN303" s="47"/>
      <c r="WO303" s="36"/>
      <c r="WP303" s="52"/>
      <c r="WR303" s="44"/>
      <c r="WV303" s="44"/>
      <c r="WZ303" s="47"/>
      <c r="XA303" s="36"/>
      <c r="XB303" s="52"/>
      <c r="XD303" s="44"/>
      <c r="XH303" s="44"/>
      <c r="XL303" s="47"/>
      <c r="XM303" s="36"/>
      <c r="XN303" s="52"/>
      <c r="XP303" s="44"/>
      <c r="XT303" s="44"/>
      <c r="XX303" s="47"/>
      <c r="XY303" s="36"/>
      <c r="XZ303" s="52"/>
      <c r="YB303" s="44"/>
      <c r="YF303" s="44"/>
      <c r="YJ303" s="47"/>
      <c r="YK303" s="36"/>
      <c r="YL303" s="52"/>
      <c r="YN303" s="44"/>
      <c r="YR303" s="44"/>
      <c r="YV303" s="47"/>
      <c r="YW303" s="36"/>
      <c r="YX303" s="52"/>
      <c r="YZ303" s="44"/>
      <c r="ZD303" s="44"/>
      <c r="ZH303" s="47"/>
      <c r="ZI303" s="36"/>
      <c r="ZJ303" s="52"/>
      <c r="ZL303" s="44"/>
      <c r="ZP303" s="44"/>
      <c r="ZT303" s="47"/>
      <c r="ZU303" s="36"/>
      <c r="ZV303" s="52"/>
      <c r="ZX303" s="44"/>
      <c r="AAB303" s="44"/>
      <c r="AAF303" s="47"/>
      <c r="AAG303" s="36"/>
      <c r="AAH303" s="52"/>
      <c r="AAJ303" s="44"/>
      <c r="AAN303" s="44"/>
      <c r="AAR303" s="47"/>
      <c r="AAS303" s="36"/>
      <c r="AAT303" s="52"/>
      <c r="AAV303" s="44"/>
      <c r="AAZ303" s="44"/>
      <c r="ABD303" s="47"/>
      <c r="ABE303" s="36"/>
      <c r="ABF303" s="52"/>
      <c r="ABH303" s="44"/>
      <c r="ABL303" s="44"/>
      <c r="ABP303" s="47"/>
      <c r="ABQ303" s="36"/>
      <c r="ABR303" s="52"/>
      <c r="ABT303" s="44"/>
      <c r="ABX303" s="44"/>
      <c r="ACB303" s="47"/>
      <c r="ACC303" s="36"/>
      <c r="ACD303" s="52"/>
      <c r="ACF303" s="44"/>
      <c r="ACJ303" s="44"/>
      <c r="ACN303" s="47"/>
      <c r="ACO303" s="36"/>
      <c r="ACP303" s="52"/>
      <c r="ACR303" s="44"/>
      <c r="ACV303" s="44"/>
      <c r="ACZ303" s="47"/>
      <c r="ADA303" s="36"/>
      <c r="ADB303" s="52"/>
      <c r="ADD303" s="44"/>
      <c r="ADH303" s="44"/>
      <c r="ADL303" s="47"/>
      <c r="ADM303" s="36"/>
      <c r="ADN303" s="52"/>
      <c r="ADP303" s="44"/>
      <c r="ADT303" s="44"/>
      <c r="ADX303" s="47"/>
      <c r="ADY303" s="36"/>
      <c r="ADZ303" s="52"/>
      <c r="AEB303" s="44"/>
      <c r="AEF303" s="44"/>
      <c r="AEJ303" s="47"/>
      <c r="AEK303" s="36"/>
      <c r="AEL303" s="52"/>
      <c r="AEN303" s="44"/>
      <c r="AER303" s="44"/>
      <c r="AEV303" s="47"/>
      <c r="AEW303" s="36"/>
      <c r="AEX303" s="52"/>
      <c r="AEZ303" s="44"/>
      <c r="AFD303" s="44"/>
      <c r="AFH303" s="47"/>
      <c r="AFI303" s="36"/>
      <c r="AFJ303" s="52"/>
      <c r="AFL303" s="44"/>
      <c r="AFP303" s="44"/>
      <c r="AFT303" s="47"/>
      <c r="AFU303" s="36"/>
      <c r="AFV303" s="52"/>
      <c r="AFX303" s="44"/>
      <c r="AGB303" s="44"/>
      <c r="AGF303" s="47"/>
      <c r="AGG303" s="36"/>
      <c r="AGH303" s="52"/>
      <c r="AGJ303" s="44"/>
      <c r="AGN303" s="44"/>
      <c r="AGR303" s="47"/>
      <c r="AGS303" s="36"/>
      <c r="AGT303" s="52"/>
      <c r="AGV303" s="44"/>
      <c r="AGZ303" s="44"/>
      <c r="AHD303" s="47"/>
      <c r="AHE303" s="36"/>
      <c r="AHF303" s="52"/>
      <c r="AHH303" s="44"/>
      <c r="AHL303" s="44"/>
      <c r="AHP303" s="47"/>
      <c r="AHQ303" s="36"/>
      <c r="AHR303" s="52"/>
      <c r="AHT303" s="44"/>
      <c r="AHX303" s="44"/>
      <c r="AIB303" s="47"/>
      <c r="AIC303" s="36"/>
      <c r="AID303" s="52"/>
      <c r="AIF303" s="44"/>
      <c r="AIJ303" s="44"/>
      <c r="AIN303" s="47"/>
      <c r="AIO303" s="36"/>
      <c r="AIP303" s="52"/>
      <c r="AIR303" s="44"/>
      <c r="AIV303" s="44"/>
      <c r="AIZ303" s="47"/>
      <c r="AJA303" s="36"/>
      <c r="AJB303" s="52"/>
      <c r="AJD303" s="44"/>
      <c r="AJH303" s="44"/>
      <c r="AJL303" s="47"/>
      <c r="AJM303" s="36"/>
      <c r="AJN303" s="52"/>
      <c r="AJP303" s="44"/>
      <c r="AJT303" s="44"/>
      <c r="AJX303" s="47"/>
      <c r="AJY303" s="36"/>
      <c r="AJZ303" s="52"/>
      <c r="AKB303" s="44"/>
      <c r="AKF303" s="44"/>
      <c r="AKJ303" s="47"/>
      <c r="AKK303" s="36"/>
      <c r="AKL303" s="52"/>
      <c r="AKN303" s="44"/>
      <c r="AKR303" s="44"/>
      <c r="AKV303" s="47"/>
      <c r="AKW303" s="36"/>
      <c r="AKX303" s="52"/>
      <c r="AKZ303" s="44"/>
      <c r="ALD303" s="44"/>
      <c r="ALH303" s="47"/>
      <c r="ALI303" s="36"/>
      <c r="ALJ303" s="52"/>
      <c r="ALL303" s="44"/>
      <c r="ALP303" s="44"/>
      <c r="ALT303" s="47"/>
      <c r="ALU303" s="36"/>
      <c r="ALV303" s="52"/>
      <c r="ALX303" s="44"/>
      <c r="AMB303" s="44"/>
      <c r="AMF303" s="47"/>
      <c r="AMG303" s="36"/>
      <c r="AMH303" s="52"/>
      <c r="AMJ303" s="44"/>
    </row>
    <row r="304" spans="1:1024" s="43" customFormat="1" ht="25.5" x14ac:dyDescent="0.2">
      <c r="A304" s="39" t="s">
        <v>1088</v>
      </c>
      <c r="B304" s="57" t="s">
        <v>932</v>
      </c>
      <c r="C304" s="60" t="s">
        <v>190</v>
      </c>
      <c r="D304" s="61">
        <v>44747</v>
      </c>
      <c r="E304" s="43" t="s">
        <v>907</v>
      </c>
      <c r="F304" s="60" t="s">
        <v>192</v>
      </c>
      <c r="G304" s="43" t="s">
        <v>207</v>
      </c>
      <c r="H304" s="61"/>
      <c r="I304" s="43">
        <v>3</v>
      </c>
      <c r="J304" s="43" t="s">
        <v>194</v>
      </c>
      <c r="K304" s="60" t="s">
        <v>76</v>
      </c>
      <c r="L304" s="47" t="s">
        <v>779</v>
      </c>
      <c r="M304" s="37"/>
      <c r="N304" s="52"/>
      <c r="P304" s="44"/>
      <c r="T304" s="44"/>
      <c r="X304" s="47"/>
      <c r="Y304" s="36"/>
      <c r="Z304" s="52"/>
      <c r="AB304" s="44"/>
      <c r="AF304" s="44"/>
      <c r="AJ304" s="47"/>
      <c r="AK304" s="36"/>
      <c r="AL304" s="52"/>
      <c r="AN304" s="44"/>
      <c r="AR304" s="44"/>
      <c r="AV304" s="47"/>
      <c r="AW304" s="36"/>
      <c r="AX304" s="52"/>
      <c r="AZ304" s="44"/>
      <c r="BD304" s="44"/>
      <c r="BH304" s="47"/>
      <c r="BI304" s="36"/>
      <c r="BJ304" s="52"/>
      <c r="BL304" s="44"/>
      <c r="BP304" s="44"/>
      <c r="BT304" s="47"/>
      <c r="BU304" s="36"/>
      <c r="BV304" s="52"/>
      <c r="BX304" s="44"/>
      <c r="CB304" s="44"/>
      <c r="CF304" s="47"/>
      <c r="CG304" s="36"/>
      <c r="CH304" s="52"/>
      <c r="CJ304" s="44"/>
      <c r="CN304" s="44"/>
      <c r="CR304" s="47"/>
      <c r="CS304" s="36"/>
      <c r="CT304" s="52"/>
      <c r="CV304" s="44"/>
      <c r="CZ304" s="44"/>
      <c r="DD304" s="47"/>
      <c r="DE304" s="36"/>
      <c r="DF304" s="52"/>
      <c r="DH304" s="44"/>
      <c r="DL304" s="44"/>
      <c r="DP304" s="47"/>
      <c r="DQ304" s="36"/>
      <c r="DR304" s="52"/>
      <c r="DT304" s="44"/>
      <c r="DX304" s="44"/>
      <c r="EB304" s="47"/>
      <c r="EC304" s="36"/>
      <c r="ED304" s="52"/>
      <c r="EF304" s="44"/>
      <c r="EJ304" s="44"/>
      <c r="EN304" s="47"/>
      <c r="EO304" s="36"/>
      <c r="EP304" s="52"/>
      <c r="ER304" s="44"/>
      <c r="EV304" s="44"/>
      <c r="EZ304" s="47"/>
      <c r="FA304" s="36"/>
      <c r="FB304" s="52"/>
      <c r="FD304" s="44"/>
      <c r="FH304" s="44"/>
      <c r="FL304" s="47"/>
      <c r="FM304" s="36"/>
      <c r="FN304" s="52"/>
      <c r="FP304" s="44"/>
      <c r="FT304" s="44"/>
      <c r="FX304" s="47"/>
      <c r="FY304" s="36"/>
      <c r="FZ304" s="52"/>
      <c r="GB304" s="44"/>
      <c r="GF304" s="44"/>
      <c r="GJ304" s="47"/>
      <c r="GK304" s="36"/>
      <c r="GL304" s="52"/>
      <c r="GN304" s="44"/>
      <c r="GR304" s="44"/>
      <c r="GV304" s="47"/>
      <c r="GW304" s="36"/>
      <c r="GX304" s="52"/>
      <c r="GZ304" s="44"/>
      <c r="HD304" s="44"/>
      <c r="HH304" s="47"/>
      <c r="HI304" s="36"/>
      <c r="HJ304" s="52"/>
      <c r="HL304" s="44"/>
      <c r="HP304" s="44"/>
      <c r="HT304" s="47"/>
      <c r="HU304" s="36"/>
      <c r="HV304" s="52"/>
      <c r="HX304" s="44"/>
      <c r="IB304" s="44"/>
      <c r="IF304" s="47"/>
      <c r="IG304" s="36"/>
      <c r="IH304" s="52"/>
      <c r="IJ304" s="44"/>
      <c r="IN304" s="44"/>
      <c r="IR304" s="47"/>
      <c r="IS304" s="36"/>
      <c r="IT304" s="52"/>
      <c r="IV304" s="44"/>
      <c r="IZ304" s="44"/>
      <c r="JD304" s="47"/>
      <c r="JE304" s="36"/>
      <c r="JF304" s="52"/>
      <c r="JH304" s="44"/>
      <c r="JL304" s="44"/>
      <c r="JP304" s="47"/>
      <c r="JQ304" s="36"/>
      <c r="JR304" s="52"/>
      <c r="JT304" s="44"/>
      <c r="JX304" s="44"/>
      <c r="KB304" s="47"/>
      <c r="KC304" s="36"/>
      <c r="KD304" s="52"/>
      <c r="KF304" s="44"/>
      <c r="KJ304" s="44"/>
      <c r="KN304" s="47"/>
      <c r="KO304" s="36"/>
      <c r="KP304" s="52"/>
      <c r="KR304" s="44"/>
      <c r="KV304" s="44"/>
      <c r="KZ304" s="47"/>
      <c r="LA304" s="36"/>
      <c r="LB304" s="52"/>
      <c r="LD304" s="44"/>
      <c r="LH304" s="44"/>
      <c r="LL304" s="47"/>
      <c r="LM304" s="36"/>
      <c r="LN304" s="52"/>
      <c r="LP304" s="44"/>
      <c r="LT304" s="44"/>
      <c r="LX304" s="47"/>
      <c r="LY304" s="36"/>
      <c r="LZ304" s="52"/>
      <c r="MB304" s="44"/>
      <c r="MF304" s="44"/>
      <c r="MJ304" s="47"/>
      <c r="MK304" s="36"/>
      <c r="ML304" s="52"/>
      <c r="MN304" s="44"/>
      <c r="MR304" s="44"/>
      <c r="MV304" s="47"/>
      <c r="MW304" s="36"/>
      <c r="MX304" s="52"/>
      <c r="MZ304" s="44"/>
      <c r="ND304" s="44"/>
      <c r="NH304" s="47"/>
      <c r="NI304" s="36"/>
      <c r="NJ304" s="52"/>
      <c r="NL304" s="44"/>
      <c r="NP304" s="44"/>
      <c r="NT304" s="47"/>
      <c r="NU304" s="36"/>
      <c r="NV304" s="52"/>
      <c r="NX304" s="44"/>
      <c r="OB304" s="44"/>
      <c r="OF304" s="47"/>
      <c r="OG304" s="36"/>
      <c r="OH304" s="52"/>
      <c r="OJ304" s="44"/>
      <c r="ON304" s="44"/>
      <c r="OR304" s="47"/>
      <c r="OS304" s="36"/>
      <c r="OT304" s="52"/>
      <c r="OV304" s="44"/>
      <c r="OZ304" s="44"/>
      <c r="PD304" s="47"/>
      <c r="PE304" s="36"/>
      <c r="PF304" s="52"/>
      <c r="PH304" s="44"/>
      <c r="PL304" s="44"/>
      <c r="PP304" s="47"/>
      <c r="PQ304" s="36"/>
      <c r="PR304" s="52"/>
      <c r="PT304" s="44"/>
      <c r="PX304" s="44"/>
      <c r="QB304" s="47"/>
      <c r="QC304" s="36"/>
      <c r="QD304" s="52"/>
      <c r="QF304" s="44"/>
      <c r="QJ304" s="44"/>
      <c r="QN304" s="47"/>
      <c r="QO304" s="36"/>
      <c r="QP304" s="52"/>
      <c r="QR304" s="44"/>
      <c r="QV304" s="44"/>
      <c r="QZ304" s="47"/>
      <c r="RA304" s="36"/>
      <c r="RB304" s="52"/>
      <c r="RD304" s="44"/>
      <c r="RH304" s="44"/>
      <c r="RL304" s="47"/>
      <c r="RM304" s="36"/>
      <c r="RN304" s="52"/>
      <c r="RP304" s="44"/>
      <c r="RT304" s="44"/>
      <c r="RX304" s="47"/>
      <c r="RY304" s="36"/>
      <c r="RZ304" s="52"/>
      <c r="SB304" s="44"/>
      <c r="SF304" s="44"/>
      <c r="SJ304" s="47"/>
      <c r="SK304" s="36"/>
      <c r="SL304" s="52"/>
      <c r="SN304" s="44"/>
      <c r="SR304" s="44"/>
      <c r="SV304" s="47"/>
      <c r="SW304" s="36"/>
      <c r="SX304" s="52"/>
      <c r="SZ304" s="44"/>
      <c r="TD304" s="44"/>
      <c r="TH304" s="47"/>
      <c r="TI304" s="36"/>
      <c r="TJ304" s="52"/>
      <c r="TL304" s="44"/>
      <c r="TP304" s="44"/>
      <c r="TT304" s="47"/>
      <c r="TU304" s="36"/>
      <c r="TV304" s="52"/>
      <c r="TX304" s="44"/>
      <c r="UB304" s="44"/>
      <c r="UF304" s="47"/>
      <c r="UG304" s="36"/>
      <c r="UH304" s="52"/>
      <c r="UJ304" s="44"/>
      <c r="UN304" s="44"/>
      <c r="UR304" s="47"/>
      <c r="US304" s="36"/>
      <c r="UT304" s="52"/>
      <c r="UV304" s="44"/>
      <c r="UZ304" s="44"/>
      <c r="VD304" s="47"/>
      <c r="VE304" s="36"/>
      <c r="VF304" s="52"/>
      <c r="VH304" s="44"/>
      <c r="VL304" s="44"/>
      <c r="VP304" s="47"/>
      <c r="VQ304" s="36"/>
      <c r="VR304" s="52"/>
      <c r="VT304" s="44"/>
      <c r="VX304" s="44"/>
      <c r="WB304" s="47"/>
      <c r="WC304" s="36"/>
      <c r="WD304" s="52"/>
      <c r="WF304" s="44"/>
      <c r="WJ304" s="44"/>
      <c r="WN304" s="47"/>
      <c r="WO304" s="36"/>
      <c r="WP304" s="52"/>
      <c r="WR304" s="44"/>
      <c r="WV304" s="44"/>
      <c r="WZ304" s="47"/>
      <c r="XA304" s="36"/>
      <c r="XB304" s="52"/>
      <c r="XD304" s="44"/>
      <c r="XH304" s="44"/>
      <c r="XL304" s="47"/>
      <c r="XM304" s="36"/>
      <c r="XN304" s="52"/>
      <c r="XP304" s="44"/>
      <c r="XT304" s="44"/>
      <c r="XX304" s="47"/>
      <c r="XY304" s="36"/>
      <c r="XZ304" s="52"/>
      <c r="YB304" s="44"/>
      <c r="YF304" s="44"/>
      <c r="YJ304" s="47"/>
      <c r="YK304" s="36"/>
      <c r="YL304" s="52"/>
      <c r="YN304" s="44"/>
      <c r="YR304" s="44"/>
      <c r="YV304" s="47"/>
      <c r="YW304" s="36"/>
      <c r="YX304" s="52"/>
      <c r="YZ304" s="44"/>
      <c r="ZD304" s="44"/>
      <c r="ZH304" s="47"/>
      <c r="ZI304" s="36"/>
      <c r="ZJ304" s="52"/>
      <c r="ZL304" s="44"/>
      <c r="ZP304" s="44"/>
      <c r="ZT304" s="47"/>
      <c r="ZU304" s="36"/>
      <c r="ZV304" s="52"/>
      <c r="ZX304" s="44"/>
      <c r="AAB304" s="44"/>
      <c r="AAF304" s="47"/>
      <c r="AAG304" s="36"/>
      <c r="AAH304" s="52"/>
      <c r="AAJ304" s="44"/>
      <c r="AAN304" s="44"/>
      <c r="AAR304" s="47"/>
      <c r="AAS304" s="36"/>
      <c r="AAT304" s="52"/>
      <c r="AAV304" s="44"/>
      <c r="AAZ304" s="44"/>
      <c r="ABD304" s="47"/>
      <c r="ABE304" s="36"/>
      <c r="ABF304" s="52"/>
      <c r="ABH304" s="44"/>
      <c r="ABL304" s="44"/>
      <c r="ABP304" s="47"/>
      <c r="ABQ304" s="36"/>
      <c r="ABR304" s="52"/>
      <c r="ABT304" s="44"/>
      <c r="ABX304" s="44"/>
      <c r="ACB304" s="47"/>
      <c r="ACC304" s="36"/>
      <c r="ACD304" s="52"/>
      <c r="ACF304" s="44"/>
      <c r="ACJ304" s="44"/>
      <c r="ACN304" s="47"/>
      <c r="ACO304" s="36"/>
      <c r="ACP304" s="52"/>
      <c r="ACR304" s="44"/>
      <c r="ACV304" s="44"/>
      <c r="ACZ304" s="47"/>
      <c r="ADA304" s="36"/>
      <c r="ADB304" s="52"/>
      <c r="ADD304" s="44"/>
      <c r="ADH304" s="44"/>
      <c r="ADL304" s="47"/>
      <c r="ADM304" s="36"/>
      <c r="ADN304" s="52"/>
      <c r="ADP304" s="44"/>
      <c r="ADT304" s="44"/>
      <c r="ADX304" s="47"/>
      <c r="ADY304" s="36"/>
      <c r="ADZ304" s="52"/>
      <c r="AEB304" s="44"/>
      <c r="AEF304" s="44"/>
      <c r="AEJ304" s="47"/>
      <c r="AEK304" s="36"/>
      <c r="AEL304" s="52"/>
      <c r="AEN304" s="44"/>
      <c r="AER304" s="44"/>
      <c r="AEV304" s="47"/>
      <c r="AEW304" s="36"/>
      <c r="AEX304" s="52"/>
      <c r="AEZ304" s="44"/>
      <c r="AFD304" s="44"/>
      <c r="AFH304" s="47"/>
      <c r="AFI304" s="36"/>
      <c r="AFJ304" s="52"/>
      <c r="AFL304" s="44"/>
      <c r="AFP304" s="44"/>
      <c r="AFT304" s="47"/>
      <c r="AFU304" s="36"/>
      <c r="AFV304" s="52"/>
      <c r="AFX304" s="44"/>
      <c r="AGB304" s="44"/>
      <c r="AGF304" s="47"/>
      <c r="AGG304" s="36"/>
      <c r="AGH304" s="52"/>
      <c r="AGJ304" s="44"/>
      <c r="AGN304" s="44"/>
      <c r="AGR304" s="47"/>
      <c r="AGS304" s="36"/>
      <c r="AGT304" s="52"/>
      <c r="AGV304" s="44"/>
      <c r="AGZ304" s="44"/>
      <c r="AHD304" s="47"/>
      <c r="AHE304" s="36"/>
      <c r="AHF304" s="52"/>
      <c r="AHH304" s="44"/>
      <c r="AHL304" s="44"/>
      <c r="AHP304" s="47"/>
      <c r="AHQ304" s="36"/>
      <c r="AHR304" s="52"/>
      <c r="AHT304" s="44"/>
      <c r="AHX304" s="44"/>
      <c r="AIB304" s="47"/>
      <c r="AIC304" s="36"/>
      <c r="AID304" s="52"/>
      <c r="AIF304" s="44"/>
      <c r="AIJ304" s="44"/>
      <c r="AIN304" s="47"/>
      <c r="AIO304" s="36"/>
      <c r="AIP304" s="52"/>
      <c r="AIR304" s="44"/>
      <c r="AIV304" s="44"/>
      <c r="AIZ304" s="47"/>
      <c r="AJA304" s="36"/>
      <c r="AJB304" s="52"/>
      <c r="AJD304" s="44"/>
      <c r="AJH304" s="44"/>
      <c r="AJL304" s="47"/>
      <c r="AJM304" s="36"/>
      <c r="AJN304" s="52"/>
      <c r="AJP304" s="44"/>
      <c r="AJT304" s="44"/>
      <c r="AJX304" s="47"/>
      <c r="AJY304" s="36"/>
      <c r="AJZ304" s="52"/>
      <c r="AKB304" s="44"/>
      <c r="AKF304" s="44"/>
      <c r="AKJ304" s="47"/>
      <c r="AKK304" s="36"/>
      <c r="AKL304" s="52"/>
      <c r="AKN304" s="44"/>
      <c r="AKR304" s="44"/>
      <c r="AKV304" s="47"/>
      <c r="AKW304" s="36"/>
      <c r="AKX304" s="52"/>
      <c r="AKZ304" s="44"/>
      <c r="ALD304" s="44"/>
      <c r="ALH304" s="47"/>
      <c r="ALI304" s="36"/>
      <c r="ALJ304" s="52"/>
      <c r="ALL304" s="44"/>
      <c r="ALP304" s="44"/>
      <c r="ALT304" s="47"/>
      <c r="ALU304" s="36"/>
      <c r="ALV304" s="52"/>
      <c r="ALX304" s="44"/>
      <c r="AMB304" s="44"/>
      <c r="AMF304" s="47"/>
      <c r="AMG304" s="36"/>
      <c r="AMH304" s="52"/>
      <c r="AMJ304" s="44"/>
    </row>
    <row r="305" spans="1:1024" s="43" customFormat="1" x14ac:dyDescent="0.2">
      <c r="A305" s="39" t="s">
        <v>1088</v>
      </c>
      <c r="B305" s="57" t="s">
        <v>924</v>
      </c>
      <c r="C305" s="60" t="s">
        <v>190</v>
      </c>
      <c r="D305" s="61">
        <v>44748</v>
      </c>
      <c r="E305" s="43" t="s">
        <v>925</v>
      </c>
      <c r="F305" s="60" t="s">
        <v>192</v>
      </c>
      <c r="G305" s="43" t="s">
        <v>593</v>
      </c>
      <c r="H305" s="61"/>
      <c r="I305" s="43">
        <v>1</v>
      </c>
      <c r="J305" s="43" t="s">
        <v>194</v>
      </c>
      <c r="K305" s="60" t="s">
        <v>76</v>
      </c>
      <c r="L305" s="47"/>
      <c r="M305" s="37"/>
      <c r="N305" s="52"/>
      <c r="P305" s="44"/>
      <c r="T305" s="44"/>
      <c r="X305" s="47"/>
      <c r="Y305" s="36"/>
      <c r="Z305" s="52"/>
      <c r="AB305" s="44"/>
      <c r="AF305" s="44"/>
      <c r="AJ305" s="47"/>
      <c r="AK305" s="36"/>
      <c r="AL305" s="52"/>
      <c r="AN305" s="44"/>
      <c r="AR305" s="44"/>
      <c r="AV305" s="47"/>
      <c r="AW305" s="36"/>
      <c r="AX305" s="52"/>
      <c r="AZ305" s="44"/>
      <c r="BD305" s="44"/>
      <c r="BH305" s="47"/>
      <c r="BI305" s="36"/>
      <c r="BJ305" s="52"/>
      <c r="BL305" s="44"/>
      <c r="BP305" s="44"/>
      <c r="BT305" s="47"/>
      <c r="BU305" s="36"/>
      <c r="BV305" s="52"/>
      <c r="BX305" s="44"/>
      <c r="CB305" s="44"/>
      <c r="CF305" s="47"/>
      <c r="CG305" s="36"/>
      <c r="CH305" s="52"/>
      <c r="CJ305" s="44"/>
      <c r="CN305" s="44"/>
      <c r="CR305" s="47"/>
      <c r="CS305" s="36"/>
      <c r="CT305" s="52"/>
      <c r="CV305" s="44"/>
      <c r="CZ305" s="44"/>
      <c r="DD305" s="47"/>
      <c r="DE305" s="36"/>
      <c r="DF305" s="52"/>
      <c r="DH305" s="44"/>
      <c r="DL305" s="44"/>
      <c r="DP305" s="47"/>
      <c r="DQ305" s="36"/>
      <c r="DR305" s="52"/>
      <c r="DT305" s="44"/>
      <c r="DX305" s="44"/>
      <c r="EB305" s="47"/>
      <c r="EC305" s="36"/>
      <c r="ED305" s="52"/>
      <c r="EF305" s="44"/>
      <c r="EJ305" s="44"/>
      <c r="EN305" s="47"/>
      <c r="EO305" s="36"/>
      <c r="EP305" s="52"/>
      <c r="ER305" s="44"/>
      <c r="EV305" s="44"/>
      <c r="EZ305" s="47"/>
      <c r="FA305" s="36"/>
      <c r="FB305" s="52"/>
      <c r="FD305" s="44"/>
      <c r="FH305" s="44"/>
      <c r="FL305" s="47"/>
      <c r="FM305" s="36"/>
      <c r="FN305" s="52"/>
      <c r="FP305" s="44"/>
      <c r="FT305" s="44"/>
      <c r="FX305" s="47"/>
      <c r="FY305" s="36"/>
      <c r="FZ305" s="52"/>
      <c r="GB305" s="44"/>
      <c r="GF305" s="44"/>
      <c r="GJ305" s="47"/>
      <c r="GK305" s="36"/>
      <c r="GL305" s="52"/>
      <c r="GN305" s="44"/>
      <c r="GR305" s="44"/>
      <c r="GV305" s="47"/>
      <c r="GW305" s="36"/>
      <c r="GX305" s="52"/>
      <c r="GZ305" s="44"/>
      <c r="HD305" s="44"/>
      <c r="HH305" s="47"/>
      <c r="HI305" s="36"/>
      <c r="HJ305" s="52"/>
      <c r="HL305" s="44"/>
      <c r="HP305" s="44"/>
      <c r="HT305" s="47"/>
      <c r="HU305" s="36"/>
      <c r="HV305" s="52"/>
      <c r="HX305" s="44"/>
      <c r="IB305" s="44"/>
      <c r="IF305" s="47"/>
      <c r="IG305" s="36"/>
      <c r="IH305" s="52"/>
      <c r="IJ305" s="44"/>
      <c r="IN305" s="44"/>
      <c r="IR305" s="47"/>
      <c r="IS305" s="36"/>
      <c r="IT305" s="52"/>
      <c r="IV305" s="44"/>
      <c r="IZ305" s="44"/>
      <c r="JD305" s="47"/>
      <c r="JE305" s="36"/>
      <c r="JF305" s="52"/>
      <c r="JH305" s="44"/>
      <c r="JL305" s="44"/>
      <c r="JP305" s="47"/>
      <c r="JQ305" s="36"/>
      <c r="JR305" s="52"/>
      <c r="JT305" s="44"/>
      <c r="JX305" s="44"/>
      <c r="KB305" s="47"/>
      <c r="KC305" s="36"/>
      <c r="KD305" s="52"/>
      <c r="KF305" s="44"/>
      <c r="KJ305" s="44"/>
      <c r="KN305" s="47"/>
      <c r="KO305" s="36"/>
      <c r="KP305" s="52"/>
      <c r="KR305" s="44"/>
      <c r="KV305" s="44"/>
      <c r="KZ305" s="47"/>
      <c r="LA305" s="36"/>
      <c r="LB305" s="52"/>
      <c r="LD305" s="44"/>
      <c r="LH305" s="44"/>
      <c r="LL305" s="47"/>
      <c r="LM305" s="36"/>
      <c r="LN305" s="52"/>
      <c r="LP305" s="44"/>
      <c r="LT305" s="44"/>
      <c r="LX305" s="47"/>
      <c r="LY305" s="36"/>
      <c r="LZ305" s="52"/>
      <c r="MB305" s="44"/>
      <c r="MF305" s="44"/>
      <c r="MJ305" s="47"/>
      <c r="MK305" s="36"/>
      <c r="ML305" s="52"/>
      <c r="MN305" s="44"/>
      <c r="MR305" s="44"/>
      <c r="MV305" s="47"/>
      <c r="MW305" s="36"/>
      <c r="MX305" s="52"/>
      <c r="MZ305" s="44"/>
      <c r="ND305" s="44"/>
      <c r="NH305" s="47"/>
      <c r="NI305" s="36"/>
      <c r="NJ305" s="52"/>
      <c r="NL305" s="44"/>
      <c r="NP305" s="44"/>
      <c r="NT305" s="47"/>
      <c r="NU305" s="36"/>
      <c r="NV305" s="52"/>
      <c r="NX305" s="44"/>
      <c r="OB305" s="44"/>
      <c r="OF305" s="47"/>
      <c r="OG305" s="36"/>
      <c r="OH305" s="52"/>
      <c r="OJ305" s="44"/>
      <c r="ON305" s="44"/>
      <c r="OR305" s="47"/>
      <c r="OS305" s="36"/>
      <c r="OT305" s="52"/>
      <c r="OV305" s="44"/>
      <c r="OZ305" s="44"/>
      <c r="PD305" s="47"/>
      <c r="PE305" s="36"/>
      <c r="PF305" s="52"/>
      <c r="PH305" s="44"/>
      <c r="PL305" s="44"/>
      <c r="PP305" s="47"/>
      <c r="PQ305" s="36"/>
      <c r="PR305" s="52"/>
      <c r="PT305" s="44"/>
      <c r="PX305" s="44"/>
      <c r="QB305" s="47"/>
      <c r="QC305" s="36"/>
      <c r="QD305" s="52"/>
      <c r="QF305" s="44"/>
      <c r="QJ305" s="44"/>
      <c r="QN305" s="47"/>
      <c r="QO305" s="36"/>
      <c r="QP305" s="52"/>
      <c r="QR305" s="44"/>
      <c r="QV305" s="44"/>
      <c r="QZ305" s="47"/>
      <c r="RA305" s="36"/>
      <c r="RB305" s="52"/>
      <c r="RD305" s="44"/>
      <c r="RH305" s="44"/>
      <c r="RL305" s="47"/>
      <c r="RM305" s="36"/>
      <c r="RN305" s="52"/>
      <c r="RP305" s="44"/>
      <c r="RT305" s="44"/>
      <c r="RX305" s="47"/>
      <c r="RY305" s="36"/>
      <c r="RZ305" s="52"/>
      <c r="SB305" s="44"/>
      <c r="SF305" s="44"/>
      <c r="SJ305" s="47"/>
      <c r="SK305" s="36"/>
      <c r="SL305" s="52"/>
      <c r="SN305" s="44"/>
      <c r="SR305" s="44"/>
      <c r="SV305" s="47"/>
      <c r="SW305" s="36"/>
      <c r="SX305" s="52"/>
      <c r="SZ305" s="44"/>
      <c r="TD305" s="44"/>
      <c r="TH305" s="47"/>
      <c r="TI305" s="36"/>
      <c r="TJ305" s="52"/>
      <c r="TL305" s="44"/>
      <c r="TP305" s="44"/>
      <c r="TT305" s="47"/>
      <c r="TU305" s="36"/>
      <c r="TV305" s="52"/>
      <c r="TX305" s="44"/>
      <c r="UB305" s="44"/>
      <c r="UF305" s="47"/>
      <c r="UG305" s="36"/>
      <c r="UH305" s="52"/>
      <c r="UJ305" s="44"/>
      <c r="UN305" s="44"/>
      <c r="UR305" s="47"/>
      <c r="US305" s="36"/>
      <c r="UT305" s="52"/>
      <c r="UV305" s="44"/>
      <c r="UZ305" s="44"/>
      <c r="VD305" s="47"/>
      <c r="VE305" s="36"/>
      <c r="VF305" s="52"/>
      <c r="VH305" s="44"/>
      <c r="VL305" s="44"/>
      <c r="VP305" s="47"/>
      <c r="VQ305" s="36"/>
      <c r="VR305" s="52"/>
      <c r="VT305" s="44"/>
      <c r="VX305" s="44"/>
      <c r="WB305" s="47"/>
      <c r="WC305" s="36"/>
      <c r="WD305" s="52"/>
      <c r="WF305" s="44"/>
      <c r="WJ305" s="44"/>
      <c r="WN305" s="47"/>
      <c r="WO305" s="36"/>
      <c r="WP305" s="52"/>
      <c r="WR305" s="44"/>
      <c r="WV305" s="44"/>
      <c r="WZ305" s="47"/>
      <c r="XA305" s="36"/>
      <c r="XB305" s="52"/>
      <c r="XD305" s="44"/>
      <c r="XH305" s="44"/>
      <c r="XL305" s="47"/>
      <c r="XM305" s="36"/>
      <c r="XN305" s="52"/>
      <c r="XP305" s="44"/>
      <c r="XT305" s="44"/>
      <c r="XX305" s="47"/>
      <c r="XY305" s="36"/>
      <c r="XZ305" s="52"/>
      <c r="YB305" s="44"/>
      <c r="YF305" s="44"/>
      <c r="YJ305" s="47"/>
      <c r="YK305" s="36"/>
      <c r="YL305" s="52"/>
      <c r="YN305" s="44"/>
      <c r="YR305" s="44"/>
      <c r="YV305" s="47"/>
      <c r="YW305" s="36"/>
      <c r="YX305" s="52"/>
      <c r="YZ305" s="44"/>
      <c r="ZD305" s="44"/>
      <c r="ZH305" s="47"/>
      <c r="ZI305" s="36"/>
      <c r="ZJ305" s="52"/>
      <c r="ZL305" s="44"/>
      <c r="ZP305" s="44"/>
      <c r="ZT305" s="47"/>
      <c r="ZU305" s="36"/>
      <c r="ZV305" s="52"/>
      <c r="ZX305" s="44"/>
      <c r="AAB305" s="44"/>
      <c r="AAF305" s="47"/>
      <c r="AAG305" s="36"/>
      <c r="AAH305" s="52"/>
      <c r="AAJ305" s="44"/>
      <c r="AAN305" s="44"/>
      <c r="AAR305" s="47"/>
      <c r="AAS305" s="36"/>
      <c r="AAT305" s="52"/>
      <c r="AAV305" s="44"/>
      <c r="AAZ305" s="44"/>
      <c r="ABD305" s="47"/>
      <c r="ABE305" s="36"/>
      <c r="ABF305" s="52"/>
      <c r="ABH305" s="44"/>
      <c r="ABL305" s="44"/>
      <c r="ABP305" s="47"/>
      <c r="ABQ305" s="36"/>
      <c r="ABR305" s="52"/>
      <c r="ABT305" s="44"/>
      <c r="ABX305" s="44"/>
      <c r="ACB305" s="47"/>
      <c r="ACC305" s="36"/>
      <c r="ACD305" s="52"/>
      <c r="ACF305" s="44"/>
      <c r="ACJ305" s="44"/>
      <c r="ACN305" s="47"/>
      <c r="ACO305" s="36"/>
      <c r="ACP305" s="52"/>
      <c r="ACR305" s="44"/>
      <c r="ACV305" s="44"/>
      <c r="ACZ305" s="47"/>
      <c r="ADA305" s="36"/>
      <c r="ADB305" s="52"/>
      <c r="ADD305" s="44"/>
      <c r="ADH305" s="44"/>
      <c r="ADL305" s="47"/>
      <c r="ADM305" s="36"/>
      <c r="ADN305" s="52"/>
      <c r="ADP305" s="44"/>
      <c r="ADT305" s="44"/>
      <c r="ADX305" s="47"/>
      <c r="ADY305" s="36"/>
      <c r="ADZ305" s="52"/>
      <c r="AEB305" s="44"/>
      <c r="AEF305" s="44"/>
      <c r="AEJ305" s="47"/>
      <c r="AEK305" s="36"/>
      <c r="AEL305" s="52"/>
      <c r="AEN305" s="44"/>
      <c r="AER305" s="44"/>
      <c r="AEV305" s="47"/>
      <c r="AEW305" s="36"/>
      <c r="AEX305" s="52"/>
      <c r="AEZ305" s="44"/>
      <c r="AFD305" s="44"/>
      <c r="AFH305" s="47"/>
      <c r="AFI305" s="36"/>
      <c r="AFJ305" s="52"/>
      <c r="AFL305" s="44"/>
      <c r="AFP305" s="44"/>
      <c r="AFT305" s="47"/>
      <c r="AFU305" s="36"/>
      <c r="AFV305" s="52"/>
      <c r="AFX305" s="44"/>
      <c r="AGB305" s="44"/>
      <c r="AGF305" s="47"/>
      <c r="AGG305" s="36"/>
      <c r="AGH305" s="52"/>
      <c r="AGJ305" s="44"/>
      <c r="AGN305" s="44"/>
      <c r="AGR305" s="47"/>
      <c r="AGS305" s="36"/>
      <c r="AGT305" s="52"/>
      <c r="AGV305" s="44"/>
      <c r="AGZ305" s="44"/>
      <c r="AHD305" s="47"/>
      <c r="AHE305" s="36"/>
      <c r="AHF305" s="52"/>
      <c r="AHH305" s="44"/>
      <c r="AHL305" s="44"/>
      <c r="AHP305" s="47"/>
      <c r="AHQ305" s="36"/>
      <c r="AHR305" s="52"/>
      <c r="AHT305" s="44"/>
      <c r="AHX305" s="44"/>
      <c r="AIB305" s="47"/>
      <c r="AIC305" s="36"/>
      <c r="AID305" s="52"/>
      <c r="AIF305" s="44"/>
      <c r="AIJ305" s="44"/>
      <c r="AIN305" s="47"/>
      <c r="AIO305" s="36"/>
      <c r="AIP305" s="52"/>
      <c r="AIR305" s="44"/>
      <c r="AIV305" s="44"/>
      <c r="AIZ305" s="47"/>
      <c r="AJA305" s="36"/>
      <c r="AJB305" s="52"/>
      <c r="AJD305" s="44"/>
      <c r="AJH305" s="44"/>
      <c r="AJL305" s="47"/>
      <c r="AJM305" s="36"/>
      <c r="AJN305" s="52"/>
      <c r="AJP305" s="44"/>
      <c r="AJT305" s="44"/>
      <c r="AJX305" s="47"/>
      <c r="AJY305" s="36"/>
      <c r="AJZ305" s="52"/>
      <c r="AKB305" s="44"/>
      <c r="AKF305" s="44"/>
      <c r="AKJ305" s="47"/>
      <c r="AKK305" s="36"/>
      <c r="AKL305" s="52"/>
      <c r="AKN305" s="44"/>
      <c r="AKR305" s="44"/>
      <c r="AKV305" s="47"/>
      <c r="AKW305" s="36"/>
      <c r="AKX305" s="52"/>
      <c r="AKZ305" s="44"/>
      <c r="ALD305" s="44"/>
      <c r="ALH305" s="47"/>
      <c r="ALI305" s="36"/>
      <c r="ALJ305" s="52"/>
      <c r="ALL305" s="44"/>
      <c r="ALP305" s="44"/>
      <c r="ALT305" s="47"/>
      <c r="ALU305" s="36"/>
      <c r="ALV305" s="52"/>
      <c r="ALX305" s="44"/>
      <c r="AMB305" s="44"/>
      <c r="AMF305" s="47"/>
      <c r="AMG305" s="36"/>
      <c r="AMH305" s="52"/>
      <c r="AMJ305" s="44"/>
    </row>
    <row r="306" spans="1:1024" s="43" customFormat="1" ht="25.5" x14ac:dyDescent="0.2">
      <c r="A306" s="39" t="s">
        <v>1088</v>
      </c>
      <c r="B306" s="57" t="s">
        <v>926</v>
      </c>
      <c r="C306" s="60" t="s">
        <v>190</v>
      </c>
      <c r="D306" s="61">
        <v>44748</v>
      </c>
      <c r="E306" s="43" t="s">
        <v>927</v>
      </c>
      <c r="F306" s="60" t="s">
        <v>192</v>
      </c>
      <c r="G306" s="43" t="s">
        <v>207</v>
      </c>
      <c r="H306" s="61"/>
      <c r="J306" s="43" t="s">
        <v>194</v>
      </c>
      <c r="K306" s="60" t="s">
        <v>76</v>
      </c>
      <c r="L306" s="47" t="s">
        <v>784</v>
      </c>
      <c r="M306" s="37"/>
      <c r="N306" s="52"/>
      <c r="P306" s="44"/>
      <c r="T306" s="44"/>
      <c r="X306" s="47"/>
      <c r="Y306" s="36"/>
      <c r="Z306" s="52"/>
      <c r="AB306" s="44"/>
      <c r="AF306" s="44"/>
      <c r="AJ306" s="47"/>
      <c r="AK306" s="36"/>
      <c r="AL306" s="52"/>
      <c r="AN306" s="44"/>
      <c r="AR306" s="44"/>
      <c r="AV306" s="47"/>
      <c r="AW306" s="36"/>
      <c r="AX306" s="52"/>
      <c r="AZ306" s="44"/>
      <c r="BD306" s="44"/>
      <c r="BH306" s="47"/>
      <c r="BI306" s="36"/>
      <c r="BJ306" s="52"/>
      <c r="BL306" s="44"/>
      <c r="BP306" s="44"/>
      <c r="BT306" s="47"/>
      <c r="BU306" s="36"/>
      <c r="BV306" s="52"/>
      <c r="BX306" s="44"/>
      <c r="CB306" s="44"/>
      <c r="CF306" s="47"/>
      <c r="CG306" s="36"/>
      <c r="CH306" s="52"/>
      <c r="CJ306" s="44"/>
      <c r="CN306" s="44"/>
      <c r="CR306" s="47"/>
      <c r="CS306" s="36"/>
      <c r="CT306" s="52"/>
      <c r="CV306" s="44"/>
      <c r="CZ306" s="44"/>
      <c r="DD306" s="47"/>
      <c r="DE306" s="36"/>
      <c r="DF306" s="52"/>
      <c r="DH306" s="44"/>
      <c r="DL306" s="44"/>
      <c r="DP306" s="47"/>
      <c r="DQ306" s="36"/>
      <c r="DR306" s="52"/>
      <c r="DT306" s="44"/>
      <c r="DX306" s="44"/>
      <c r="EB306" s="47"/>
      <c r="EC306" s="36"/>
      <c r="ED306" s="52"/>
      <c r="EF306" s="44"/>
      <c r="EJ306" s="44"/>
      <c r="EN306" s="47"/>
      <c r="EO306" s="36"/>
      <c r="EP306" s="52"/>
      <c r="ER306" s="44"/>
      <c r="EV306" s="44"/>
      <c r="EZ306" s="47"/>
      <c r="FA306" s="36"/>
      <c r="FB306" s="52"/>
      <c r="FD306" s="44"/>
      <c r="FH306" s="44"/>
      <c r="FL306" s="47"/>
      <c r="FM306" s="36"/>
      <c r="FN306" s="52"/>
      <c r="FP306" s="44"/>
      <c r="FT306" s="44"/>
      <c r="FX306" s="47"/>
      <c r="FY306" s="36"/>
      <c r="FZ306" s="52"/>
      <c r="GB306" s="44"/>
      <c r="GF306" s="44"/>
      <c r="GJ306" s="47"/>
      <c r="GK306" s="36"/>
      <c r="GL306" s="52"/>
      <c r="GN306" s="44"/>
      <c r="GR306" s="44"/>
      <c r="GV306" s="47"/>
      <c r="GW306" s="36"/>
      <c r="GX306" s="52"/>
      <c r="GZ306" s="44"/>
      <c r="HD306" s="44"/>
      <c r="HH306" s="47"/>
      <c r="HI306" s="36"/>
      <c r="HJ306" s="52"/>
      <c r="HL306" s="44"/>
      <c r="HP306" s="44"/>
      <c r="HT306" s="47"/>
      <c r="HU306" s="36"/>
      <c r="HV306" s="52"/>
      <c r="HX306" s="44"/>
      <c r="IB306" s="44"/>
      <c r="IF306" s="47"/>
      <c r="IG306" s="36"/>
      <c r="IH306" s="52"/>
      <c r="IJ306" s="44"/>
      <c r="IN306" s="44"/>
      <c r="IR306" s="47"/>
      <c r="IS306" s="36"/>
      <c r="IT306" s="52"/>
      <c r="IV306" s="44"/>
      <c r="IZ306" s="44"/>
      <c r="JD306" s="47"/>
      <c r="JE306" s="36"/>
      <c r="JF306" s="52"/>
      <c r="JH306" s="44"/>
      <c r="JL306" s="44"/>
      <c r="JP306" s="47"/>
      <c r="JQ306" s="36"/>
      <c r="JR306" s="52"/>
      <c r="JT306" s="44"/>
      <c r="JX306" s="44"/>
      <c r="KB306" s="47"/>
      <c r="KC306" s="36"/>
      <c r="KD306" s="52"/>
      <c r="KF306" s="44"/>
      <c r="KJ306" s="44"/>
      <c r="KN306" s="47"/>
      <c r="KO306" s="36"/>
      <c r="KP306" s="52"/>
      <c r="KR306" s="44"/>
      <c r="KV306" s="44"/>
      <c r="KZ306" s="47"/>
      <c r="LA306" s="36"/>
      <c r="LB306" s="52"/>
      <c r="LD306" s="44"/>
      <c r="LH306" s="44"/>
      <c r="LL306" s="47"/>
      <c r="LM306" s="36"/>
      <c r="LN306" s="52"/>
      <c r="LP306" s="44"/>
      <c r="LT306" s="44"/>
      <c r="LX306" s="47"/>
      <c r="LY306" s="36"/>
      <c r="LZ306" s="52"/>
      <c r="MB306" s="44"/>
      <c r="MF306" s="44"/>
      <c r="MJ306" s="47"/>
      <c r="MK306" s="36"/>
      <c r="ML306" s="52"/>
      <c r="MN306" s="44"/>
      <c r="MR306" s="44"/>
      <c r="MV306" s="47"/>
      <c r="MW306" s="36"/>
      <c r="MX306" s="52"/>
      <c r="MZ306" s="44"/>
      <c r="ND306" s="44"/>
      <c r="NH306" s="47"/>
      <c r="NI306" s="36"/>
      <c r="NJ306" s="52"/>
      <c r="NL306" s="44"/>
      <c r="NP306" s="44"/>
      <c r="NT306" s="47"/>
      <c r="NU306" s="36"/>
      <c r="NV306" s="52"/>
      <c r="NX306" s="44"/>
      <c r="OB306" s="44"/>
      <c r="OF306" s="47"/>
      <c r="OG306" s="36"/>
      <c r="OH306" s="52"/>
      <c r="OJ306" s="44"/>
      <c r="ON306" s="44"/>
      <c r="OR306" s="47"/>
      <c r="OS306" s="36"/>
      <c r="OT306" s="52"/>
      <c r="OV306" s="44"/>
      <c r="OZ306" s="44"/>
      <c r="PD306" s="47"/>
      <c r="PE306" s="36"/>
      <c r="PF306" s="52"/>
      <c r="PH306" s="44"/>
      <c r="PL306" s="44"/>
      <c r="PP306" s="47"/>
      <c r="PQ306" s="36"/>
      <c r="PR306" s="52"/>
      <c r="PT306" s="44"/>
      <c r="PX306" s="44"/>
      <c r="QB306" s="47"/>
      <c r="QC306" s="36"/>
      <c r="QD306" s="52"/>
      <c r="QF306" s="44"/>
      <c r="QJ306" s="44"/>
      <c r="QN306" s="47"/>
      <c r="QO306" s="36"/>
      <c r="QP306" s="52"/>
      <c r="QR306" s="44"/>
      <c r="QV306" s="44"/>
      <c r="QZ306" s="47"/>
      <c r="RA306" s="36"/>
      <c r="RB306" s="52"/>
      <c r="RD306" s="44"/>
      <c r="RH306" s="44"/>
      <c r="RL306" s="47"/>
      <c r="RM306" s="36"/>
      <c r="RN306" s="52"/>
      <c r="RP306" s="44"/>
      <c r="RT306" s="44"/>
      <c r="RX306" s="47"/>
      <c r="RY306" s="36"/>
      <c r="RZ306" s="52"/>
      <c r="SB306" s="44"/>
      <c r="SF306" s="44"/>
      <c r="SJ306" s="47"/>
      <c r="SK306" s="36"/>
      <c r="SL306" s="52"/>
      <c r="SN306" s="44"/>
      <c r="SR306" s="44"/>
      <c r="SV306" s="47"/>
      <c r="SW306" s="36"/>
      <c r="SX306" s="52"/>
      <c r="SZ306" s="44"/>
      <c r="TD306" s="44"/>
      <c r="TH306" s="47"/>
      <c r="TI306" s="36"/>
      <c r="TJ306" s="52"/>
      <c r="TL306" s="44"/>
      <c r="TP306" s="44"/>
      <c r="TT306" s="47"/>
      <c r="TU306" s="36"/>
      <c r="TV306" s="52"/>
      <c r="TX306" s="44"/>
      <c r="UB306" s="44"/>
      <c r="UF306" s="47"/>
      <c r="UG306" s="36"/>
      <c r="UH306" s="52"/>
      <c r="UJ306" s="44"/>
      <c r="UN306" s="44"/>
      <c r="UR306" s="47"/>
      <c r="US306" s="36"/>
      <c r="UT306" s="52"/>
      <c r="UV306" s="44"/>
      <c r="UZ306" s="44"/>
      <c r="VD306" s="47"/>
      <c r="VE306" s="36"/>
      <c r="VF306" s="52"/>
      <c r="VH306" s="44"/>
      <c r="VL306" s="44"/>
      <c r="VP306" s="47"/>
      <c r="VQ306" s="36"/>
      <c r="VR306" s="52"/>
      <c r="VT306" s="44"/>
      <c r="VX306" s="44"/>
      <c r="WB306" s="47"/>
      <c r="WC306" s="36"/>
      <c r="WD306" s="52"/>
      <c r="WF306" s="44"/>
      <c r="WJ306" s="44"/>
      <c r="WN306" s="47"/>
      <c r="WO306" s="36"/>
      <c r="WP306" s="52"/>
      <c r="WR306" s="44"/>
      <c r="WV306" s="44"/>
      <c r="WZ306" s="47"/>
      <c r="XA306" s="36"/>
      <c r="XB306" s="52"/>
      <c r="XD306" s="44"/>
      <c r="XH306" s="44"/>
      <c r="XL306" s="47"/>
      <c r="XM306" s="36"/>
      <c r="XN306" s="52"/>
      <c r="XP306" s="44"/>
      <c r="XT306" s="44"/>
      <c r="XX306" s="47"/>
      <c r="XY306" s="36"/>
      <c r="XZ306" s="52"/>
      <c r="YB306" s="44"/>
      <c r="YF306" s="44"/>
      <c r="YJ306" s="47"/>
      <c r="YK306" s="36"/>
      <c r="YL306" s="52"/>
      <c r="YN306" s="44"/>
      <c r="YR306" s="44"/>
      <c r="YV306" s="47"/>
      <c r="YW306" s="36"/>
      <c r="YX306" s="52"/>
      <c r="YZ306" s="44"/>
      <c r="ZD306" s="44"/>
      <c r="ZH306" s="47"/>
      <c r="ZI306" s="36"/>
      <c r="ZJ306" s="52"/>
      <c r="ZL306" s="44"/>
      <c r="ZP306" s="44"/>
      <c r="ZT306" s="47"/>
      <c r="ZU306" s="36"/>
      <c r="ZV306" s="52"/>
      <c r="ZX306" s="44"/>
      <c r="AAB306" s="44"/>
      <c r="AAF306" s="47"/>
      <c r="AAG306" s="36"/>
      <c r="AAH306" s="52"/>
      <c r="AAJ306" s="44"/>
      <c r="AAN306" s="44"/>
      <c r="AAR306" s="47"/>
      <c r="AAS306" s="36"/>
      <c r="AAT306" s="52"/>
      <c r="AAV306" s="44"/>
      <c r="AAZ306" s="44"/>
      <c r="ABD306" s="47"/>
      <c r="ABE306" s="36"/>
      <c r="ABF306" s="52"/>
      <c r="ABH306" s="44"/>
      <c r="ABL306" s="44"/>
      <c r="ABP306" s="47"/>
      <c r="ABQ306" s="36"/>
      <c r="ABR306" s="52"/>
      <c r="ABT306" s="44"/>
      <c r="ABX306" s="44"/>
      <c r="ACB306" s="47"/>
      <c r="ACC306" s="36"/>
      <c r="ACD306" s="52"/>
      <c r="ACF306" s="44"/>
      <c r="ACJ306" s="44"/>
      <c r="ACN306" s="47"/>
      <c r="ACO306" s="36"/>
      <c r="ACP306" s="52"/>
      <c r="ACR306" s="44"/>
      <c r="ACV306" s="44"/>
      <c r="ACZ306" s="47"/>
      <c r="ADA306" s="36"/>
      <c r="ADB306" s="52"/>
      <c r="ADD306" s="44"/>
      <c r="ADH306" s="44"/>
      <c r="ADL306" s="47"/>
      <c r="ADM306" s="36"/>
      <c r="ADN306" s="52"/>
      <c r="ADP306" s="44"/>
      <c r="ADT306" s="44"/>
      <c r="ADX306" s="47"/>
      <c r="ADY306" s="36"/>
      <c r="ADZ306" s="52"/>
      <c r="AEB306" s="44"/>
      <c r="AEF306" s="44"/>
      <c r="AEJ306" s="47"/>
      <c r="AEK306" s="36"/>
      <c r="AEL306" s="52"/>
      <c r="AEN306" s="44"/>
      <c r="AER306" s="44"/>
      <c r="AEV306" s="47"/>
      <c r="AEW306" s="36"/>
      <c r="AEX306" s="52"/>
      <c r="AEZ306" s="44"/>
      <c r="AFD306" s="44"/>
      <c r="AFH306" s="47"/>
      <c r="AFI306" s="36"/>
      <c r="AFJ306" s="52"/>
      <c r="AFL306" s="44"/>
      <c r="AFP306" s="44"/>
      <c r="AFT306" s="47"/>
      <c r="AFU306" s="36"/>
      <c r="AFV306" s="52"/>
      <c r="AFX306" s="44"/>
      <c r="AGB306" s="44"/>
      <c r="AGF306" s="47"/>
      <c r="AGG306" s="36"/>
      <c r="AGH306" s="52"/>
      <c r="AGJ306" s="44"/>
      <c r="AGN306" s="44"/>
      <c r="AGR306" s="47"/>
      <c r="AGS306" s="36"/>
      <c r="AGT306" s="52"/>
      <c r="AGV306" s="44"/>
      <c r="AGZ306" s="44"/>
      <c r="AHD306" s="47"/>
      <c r="AHE306" s="36"/>
      <c r="AHF306" s="52"/>
      <c r="AHH306" s="44"/>
      <c r="AHL306" s="44"/>
      <c r="AHP306" s="47"/>
      <c r="AHQ306" s="36"/>
      <c r="AHR306" s="52"/>
      <c r="AHT306" s="44"/>
      <c r="AHX306" s="44"/>
      <c r="AIB306" s="47"/>
      <c r="AIC306" s="36"/>
      <c r="AID306" s="52"/>
      <c r="AIF306" s="44"/>
      <c r="AIJ306" s="44"/>
      <c r="AIN306" s="47"/>
      <c r="AIO306" s="36"/>
      <c r="AIP306" s="52"/>
      <c r="AIR306" s="44"/>
      <c r="AIV306" s="44"/>
      <c r="AIZ306" s="47"/>
      <c r="AJA306" s="36"/>
      <c r="AJB306" s="52"/>
      <c r="AJD306" s="44"/>
      <c r="AJH306" s="44"/>
      <c r="AJL306" s="47"/>
      <c r="AJM306" s="36"/>
      <c r="AJN306" s="52"/>
      <c r="AJP306" s="44"/>
      <c r="AJT306" s="44"/>
      <c r="AJX306" s="47"/>
      <c r="AJY306" s="36"/>
      <c r="AJZ306" s="52"/>
      <c r="AKB306" s="44"/>
      <c r="AKF306" s="44"/>
      <c r="AKJ306" s="47"/>
      <c r="AKK306" s="36"/>
      <c r="AKL306" s="52"/>
      <c r="AKN306" s="44"/>
      <c r="AKR306" s="44"/>
      <c r="AKV306" s="47"/>
      <c r="AKW306" s="36"/>
      <c r="AKX306" s="52"/>
      <c r="AKZ306" s="44"/>
      <c r="ALD306" s="44"/>
      <c r="ALH306" s="47"/>
      <c r="ALI306" s="36"/>
      <c r="ALJ306" s="52"/>
      <c r="ALL306" s="44"/>
      <c r="ALP306" s="44"/>
      <c r="ALT306" s="47"/>
      <c r="ALU306" s="36"/>
      <c r="ALV306" s="52"/>
      <c r="ALX306" s="44"/>
      <c r="AMB306" s="44"/>
      <c r="AMF306" s="47"/>
      <c r="AMG306" s="36"/>
      <c r="AMH306" s="52"/>
      <c r="AMJ306" s="44"/>
    </row>
    <row r="307" spans="1:1024" s="43" customFormat="1" ht="25.5" x14ac:dyDescent="0.2">
      <c r="A307" s="39" t="s">
        <v>1088</v>
      </c>
      <c r="B307" s="57" t="s">
        <v>928</v>
      </c>
      <c r="C307" s="60" t="s">
        <v>190</v>
      </c>
      <c r="D307" s="61">
        <v>44748</v>
      </c>
      <c r="E307" s="43" t="s">
        <v>929</v>
      </c>
      <c r="F307" s="60" t="s">
        <v>192</v>
      </c>
      <c r="G307" s="43" t="s">
        <v>207</v>
      </c>
      <c r="H307" s="61"/>
      <c r="J307" s="43" t="s">
        <v>194</v>
      </c>
      <c r="K307" s="60" t="s">
        <v>76</v>
      </c>
      <c r="L307" s="47" t="s">
        <v>934</v>
      </c>
      <c r="M307" s="37"/>
      <c r="N307" s="52"/>
      <c r="P307" s="44"/>
      <c r="T307" s="44"/>
      <c r="X307" s="47"/>
      <c r="Y307" s="36"/>
      <c r="Z307" s="52"/>
      <c r="AB307" s="44"/>
      <c r="AF307" s="44"/>
      <c r="AJ307" s="47"/>
      <c r="AK307" s="36"/>
      <c r="AL307" s="52"/>
      <c r="AN307" s="44"/>
      <c r="AR307" s="44"/>
      <c r="AV307" s="47"/>
      <c r="AW307" s="36"/>
      <c r="AX307" s="52"/>
      <c r="AZ307" s="44"/>
      <c r="BD307" s="44"/>
      <c r="BH307" s="47"/>
      <c r="BI307" s="36"/>
      <c r="BJ307" s="52"/>
      <c r="BL307" s="44"/>
      <c r="BP307" s="44"/>
      <c r="BT307" s="47"/>
      <c r="BU307" s="36"/>
      <c r="BV307" s="52"/>
      <c r="BX307" s="44"/>
      <c r="CB307" s="44"/>
      <c r="CF307" s="47"/>
      <c r="CG307" s="36"/>
      <c r="CH307" s="52"/>
      <c r="CJ307" s="44"/>
      <c r="CN307" s="44"/>
      <c r="CR307" s="47"/>
      <c r="CS307" s="36"/>
      <c r="CT307" s="52"/>
      <c r="CV307" s="44"/>
      <c r="CZ307" s="44"/>
      <c r="DD307" s="47"/>
      <c r="DE307" s="36"/>
      <c r="DF307" s="52"/>
      <c r="DH307" s="44"/>
      <c r="DL307" s="44"/>
      <c r="DP307" s="47"/>
      <c r="DQ307" s="36"/>
      <c r="DR307" s="52"/>
      <c r="DT307" s="44"/>
      <c r="DX307" s="44"/>
      <c r="EB307" s="47"/>
      <c r="EC307" s="36"/>
      <c r="ED307" s="52"/>
      <c r="EF307" s="44"/>
      <c r="EJ307" s="44"/>
      <c r="EN307" s="47"/>
      <c r="EO307" s="36"/>
      <c r="EP307" s="52"/>
      <c r="ER307" s="44"/>
      <c r="EV307" s="44"/>
      <c r="EZ307" s="47"/>
      <c r="FA307" s="36"/>
      <c r="FB307" s="52"/>
      <c r="FD307" s="44"/>
      <c r="FH307" s="44"/>
      <c r="FL307" s="47"/>
      <c r="FM307" s="36"/>
      <c r="FN307" s="52"/>
      <c r="FP307" s="44"/>
      <c r="FT307" s="44"/>
      <c r="FX307" s="47"/>
      <c r="FY307" s="36"/>
      <c r="FZ307" s="52"/>
      <c r="GB307" s="44"/>
      <c r="GF307" s="44"/>
      <c r="GJ307" s="47"/>
      <c r="GK307" s="36"/>
      <c r="GL307" s="52"/>
      <c r="GN307" s="44"/>
      <c r="GR307" s="44"/>
      <c r="GV307" s="47"/>
      <c r="GW307" s="36"/>
      <c r="GX307" s="52"/>
      <c r="GZ307" s="44"/>
      <c r="HD307" s="44"/>
      <c r="HH307" s="47"/>
      <c r="HI307" s="36"/>
      <c r="HJ307" s="52"/>
      <c r="HL307" s="44"/>
      <c r="HP307" s="44"/>
      <c r="HT307" s="47"/>
      <c r="HU307" s="36"/>
      <c r="HV307" s="52"/>
      <c r="HX307" s="44"/>
      <c r="IB307" s="44"/>
      <c r="IF307" s="47"/>
      <c r="IG307" s="36"/>
      <c r="IH307" s="52"/>
      <c r="IJ307" s="44"/>
      <c r="IN307" s="44"/>
      <c r="IR307" s="47"/>
      <c r="IS307" s="36"/>
      <c r="IT307" s="52"/>
      <c r="IV307" s="44"/>
      <c r="IZ307" s="44"/>
      <c r="JD307" s="47"/>
      <c r="JE307" s="36"/>
      <c r="JF307" s="52"/>
      <c r="JH307" s="44"/>
      <c r="JL307" s="44"/>
      <c r="JP307" s="47"/>
      <c r="JQ307" s="36"/>
      <c r="JR307" s="52"/>
      <c r="JT307" s="44"/>
      <c r="JX307" s="44"/>
      <c r="KB307" s="47"/>
      <c r="KC307" s="36"/>
      <c r="KD307" s="52"/>
      <c r="KF307" s="44"/>
      <c r="KJ307" s="44"/>
      <c r="KN307" s="47"/>
      <c r="KO307" s="36"/>
      <c r="KP307" s="52"/>
      <c r="KR307" s="44"/>
      <c r="KV307" s="44"/>
      <c r="KZ307" s="47"/>
      <c r="LA307" s="36"/>
      <c r="LB307" s="52"/>
      <c r="LD307" s="44"/>
      <c r="LH307" s="44"/>
      <c r="LL307" s="47"/>
      <c r="LM307" s="36"/>
      <c r="LN307" s="52"/>
      <c r="LP307" s="44"/>
      <c r="LT307" s="44"/>
      <c r="LX307" s="47"/>
      <c r="LY307" s="36"/>
      <c r="LZ307" s="52"/>
      <c r="MB307" s="44"/>
      <c r="MF307" s="44"/>
      <c r="MJ307" s="47"/>
      <c r="MK307" s="36"/>
      <c r="ML307" s="52"/>
      <c r="MN307" s="44"/>
      <c r="MR307" s="44"/>
      <c r="MV307" s="47"/>
      <c r="MW307" s="36"/>
      <c r="MX307" s="52"/>
      <c r="MZ307" s="44"/>
      <c r="ND307" s="44"/>
      <c r="NH307" s="47"/>
      <c r="NI307" s="36"/>
      <c r="NJ307" s="52"/>
      <c r="NL307" s="44"/>
      <c r="NP307" s="44"/>
      <c r="NT307" s="47"/>
      <c r="NU307" s="36"/>
      <c r="NV307" s="52"/>
      <c r="NX307" s="44"/>
      <c r="OB307" s="44"/>
      <c r="OF307" s="47"/>
      <c r="OG307" s="36"/>
      <c r="OH307" s="52"/>
      <c r="OJ307" s="44"/>
      <c r="ON307" s="44"/>
      <c r="OR307" s="47"/>
      <c r="OS307" s="36"/>
      <c r="OT307" s="52"/>
      <c r="OV307" s="44"/>
      <c r="OZ307" s="44"/>
      <c r="PD307" s="47"/>
      <c r="PE307" s="36"/>
      <c r="PF307" s="52"/>
      <c r="PH307" s="44"/>
      <c r="PL307" s="44"/>
      <c r="PP307" s="47"/>
      <c r="PQ307" s="36"/>
      <c r="PR307" s="52"/>
      <c r="PT307" s="44"/>
      <c r="PX307" s="44"/>
      <c r="QB307" s="47"/>
      <c r="QC307" s="36"/>
      <c r="QD307" s="52"/>
      <c r="QF307" s="44"/>
      <c r="QJ307" s="44"/>
      <c r="QN307" s="47"/>
      <c r="QO307" s="36"/>
      <c r="QP307" s="52"/>
      <c r="QR307" s="44"/>
      <c r="QV307" s="44"/>
      <c r="QZ307" s="47"/>
      <c r="RA307" s="36"/>
      <c r="RB307" s="52"/>
      <c r="RD307" s="44"/>
      <c r="RH307" s="44"/>
      <c r="RL307" s="47"/>
      <c r="RM307" s="36"/>
      <c r="RN307" s="52"/>
      <c r="RP307" s="44"/>
      <c r="RT307" s="44"/>
      <c r="RX307" s="47"/>
      <c r="RY307" s="36"/>
      <c r="RZ307" s="52"/>
      <c r="SB307" s="44"/>
      <c r="SF307" s="44"/>
      <c r="SJ307" s="47"/>
      <c r="SK307" s="36"/>
      <c r="SL307" s="52"/>
      <c r="SN307" s="44"/>
      <c r="SR307" s="44"/>
      <c r="SV307" s="47"/>
      <c r="SW307" s="36"/>
      <c r="SX307" s="52"/>
      <c r="SZ307" s="44"/>
      <c r="TD307" s="44"/>
      <c r="TH307" s="47"/>
      <c r="TI307" s="36"/>
      <c r="TJ307" s="52"/>
      <c r="TL307" s="44"/>
      <c r="TP307" s="44"/>
      <c r="TT307" s="47"/>
      <c r="TU307" s="36"/>
      <c r="TV307" s="52"/>
      <c r="TX307" s="44"/>
      <c r="UB307" s="44"/>
      <c r="UF307" s="47"/>
      <c r="UG307" s="36"/>
      <c r="UH307" s="52"/>
      <c r="UJ307" s="44"/>
      <c r="UN307" s="44"/>
      <c r="UR307" s="47"/>
      <c r="US307" s="36"/>
      <c r="UT307" s="52"/>
      <c r="UV307" s="44"/>
      <c r="UZ307" s="44"/>
      <c r="VD307" s="47"/>
      <c r="VE307" s="36"/>
      <c r="VF307" s="52"/>
      <c r="VH307" s="44"/>
      <c r="VL307" s="44"/>
      <c r="VP307" s="47"/>
      <c r="VQ307" s="36"/>
      <c r="VR307" s="52"/>
      <c r="VT307" s="44"/>
      <c r="VX307" s="44"/>
      <c r="WB307" s="47"/>
      <c r="WC307" s="36"/>
      <c r="WD307" s="52"/>
      <c r="WF307" s="44"/>
      <c r="WJ307" s="44"/>
      <c r="WN307" s="47"/>
      <c r="WO307" s="36"/>
      <c r="WP307" s="52"/>
      <c r="WR307" s="44"/>
      <c r="WV307" s="44"/>
      <c r="WZ307" s="47"/>
      <c r="XA307" s="36"/>
      <c r="XB307" s="52"/>
      <c r="XD307" s="44"/>
      <c r="XH307" s="44"/>
      <c r="XL307" s="47"/>
      <c r="XM307" s="36"/>
      <c r="XN307" s="52"/>
      <c r="XP307" s="44"/>
      <c r="XT307" s="44"/>
      <c r="XX307" s="47"/>
      <c r="XY307" s="36"/>
      <c r="XZ307" s="52"/>
      <c r="YB307" s="44"/>
      <c r="YF307" s="44"/>
      <c r="YJ307" s="47"/>
      <c r="YK307" s="36"/>
      <c r="YL307" s="52"/>
      <c r="YN307" s="44"/>
      <c r="YR307" s="44"/>
      <c r="YV307" s="47"/>
      <c r="YW307" s="36"/>
      <c r="YX307" s="52"/>
      <c r="YZ307" s="44"/>
      <c r="ZD307" s="44"/>
      <c r="ZH307" s="47"/>
      <c r="ZI307" s="36"/>
      <c r="ZJ307" s="52"/>
      <c r="ZL307" s="44"/>
      <c r="ZP307" s="44"/>
      <c r="ZT307" s="47"/>
      <c r="ZU307" s="36"/>
      <c r="ZV307" s="52"/>
      <c r="ZX307" s="44"/>
      <c r="AAB307" s="44"/>
      <c r="AAF307" s="47"/>
      <c r="AAG307" s="36"/>
      <c r="AAH307" s="52"/>
      <c r="AAJ307" s="44"/>
      <c r="AAN307" s="44"/>
      <c r="AAR307" s="47"/>
      <c r="AAS307" s="36"/>
      <c r="AAT307" s="52"/>
      <c r="AAV307" s="44"/>
      <c r="AAZ307" s="44"/>
      <c r="ABD307" s="47"/>
      <c r="ABE307" s="36"/>
      <c r="ABF307" s="52"/>
      <c r="ABH307" s="44"/>
      <c r="ABL307" s="44"/>
      <c r="ABP307" s="47"/>
      <c r="ABQ307" s="36"/>
      <c r="ABR307" s="52"/>
      <c r="ABT307" s="44"/>
      <c r="ABX307" s="44"/>
      <c r="ACB307" s="47"/>
      <c r="ACC307" s="36"/>
      <c r="ACD307" s="52"/>
      <c r="ACF307" s="44"/>
      <c r="ACJ307" s="44"/>
      <c r="ACN307" s="47"/>
      <c r="ACO307" s="36"/>
      <c r="ACP307" s="52"/>
      <c r="ACR307" s="44"/>
      <c r="ACV307" s="44"/>
      <c r="ACZ307" s="47"/>
      <c r="ADA307" s="36"/>
      <c r="ADB307" s="52"/>
      <c r="ADD307" s="44"/>
      <c r="ADH307" s="44"/>
      <c r="ADL307" s="47"/>
      <c r="ADM307" s="36"/>
      <c r="ADN307" s="52"/>
      <c r="ADP307" s="44"/>
      <c r="ADT307" s="44"/>
      <c r="ADX307" s="47"/>
      <c r="ADY307" s="36"/>
      <c r="ADZ307" s="52"/>
      <c r="AEB307" s="44"/>
      <c r="AEF307" s="44"/>
      <c r="AEJ307" s="47"/>
      <c r="AEK307" s="36"/>
      <c r="AEL307" s="52"/>
      <c r="AEN307" s="44"/>
      <c r="AER307" s="44"/>
      <c r="AEV307" s="47"/>
      <c r="AEW307" s="36"/>
      <c r="AEX307" s="52"/>
      <c r="AEZ307" s="44"/>
      <c r="AFD307" s="44"/>
      <c r="AFH307" s="47"/>
      <c r="AFI307" s="36"/>
      <c r="AFJ307" s="52"/>
      <c r="AFL307" s="44"/>
      <c r="AFP307" s="44"/>
      <c r="AFT307" s="47"/>
      <c r="AFU307" s="36"/>
      <c r="AFV307" s="52"/>
      <c r="AFX307" s="44"/>
      <c r="AGB307" s="44"/>
      <c r="AGF307" s="47"/>
      <c r="AGG307" s="36"/>
      <c r="AGH307" s="52"/>
      <c r="AGJ307" s="44"/>
      <c r="AGN307" s="44"/>
      <c r="AGR307" s="47"/>
      <c r="AGS307" s="36"/>
      <c r="AGT307" s="52"/>
      <c r="AGV307" s="44"/>
      <c r="AGZ307" s="44"/>
      <c r="AHD307" s="47"/>
      <c r="AHE307" s="36"/>
      <c r="AHF307" s="52"/>
      <c r="AHH307" s="44"/>
      <c r="AHL307" s="44"/>
      <c r="AHP307" s="47"/>
      <c r="AHQ307" s="36"/>
      <c r="AHR307" s="52"/>
      <c r="AHT307" s="44"/>
      <c r="AHX307" s="44"/>
      <c r="AIB307" s="47"/>
      <c r="AIC307" s="36"/>
      <c r="AID307" s="52"/>
      <c r="AIF307" s="44"/>
      <c r="AIJ307" s="44"/>
      <c r="AIN307" s="47"/>
      <c r="AIO307" s="36"/>
      <c r="AIP307" s="52"/>
      <c r="AIR307" s="44"/>
      <c r="AIV307" s="44"/>
      <c r="AIZ307" s="47"/>
      <c r="AJA307" s="36"/>
      <c r="AJB307" s="52"/>
      <c r="AJD307" s="44"/>
      <c r="AJH307" s="44"/>
      <c r="AJL307" s="47"/>
      <c r="AJM307" s="36"/>
      <c r="AJN307" s="52"/>
      <c r="AJP307" s="44"/>
      <c r="AJT307" s="44"/>
      <c r="AJX307" s="47"/>
      <c r="AJY307" s="36"/>
      <c r="AJZ307" s="52"/>
      <c r="AKB307" s="44"/>
      <c r="AKF307" s="44"/>
      <c r="AKJ307" s="47"/>
      <c r="AKK307" s="36"/>
      <c r="AKL307" s="52"/>
      <c r="AKN307" s="44"/>
      <c r="AKR307" s="44"/>
      <c r="AKV307" s="47"/>
      <c r="AKW307" s="36"/>
      <c r="AKX307" s="52"/>
      <c r="AKZ307" s="44"/>
      <c r="ALD307" s="44"/>
      <c r="ALH307" s="47"/>
      <c r="ALI307" s="36"/>
      <c r="ALJ307" s="52"/>
      <c r="ALL307" s="44"/>
      <c r="ALP307" s="44"/>
      <c r="ALT307" s="47"/>
      <c r="ALU307" s="36"/>
      <c r="ALV307" s="52"/>
      <c r="ALX307" s="44"/>
      <c r="AMB307" s="44"/>
      <c r="AMF307" s="47"/>
      <c r="AMG307" s="36"/>
      <c r="AMH307" s="52"/>
      <c r="AMJ307" s="44"/>
    </row>
    <row r="308" spans="1:1024" s="43" customFormat="1" ht="25.5" x14ac:dyDescent="0.2">
      <c r="A308" s="39" t="s">
        <v>1088</v>
      </c>
      <c r="B308" s="57" t="s">
        <v>921</v>
      </c>
      <c r="C308" s="60" t="s">
        <v>190</v>
      </c>
      <c r="D308" s="61">
        <v>44750</v>
      </c>
      <c r="E308" s="43" t="s">
        <v>922</v>
      </c>
      <c r="F308" s="60" t="s">
        <v>192</v>
      </c>
      <c r="G308" s="43" t="s">
        <v>207</v>
      </c>
      <c r="H308" s="61"/>
      <c r="J308" s="43" t="s">
        <v>194</v>
      </c>
      <c r="K308" s="60" t="s">
        <v>76</v>
      </c>
      <c r="L308" s="47" t="s">
        <v>779</v>
      </c>
      <c r="M308" s="37"/>
      <c r="N308" s="52"/>
      <c r="P308" s="44"/>
      <c r="T308" s="44"/>
      <c r="X308" s="47"/>
      <c r="Y308" s="36"/>
      <c r="Z308" s="52"/>
      <c r="AB308" s="44"/>
      <c r="AF308" s="44"/>
      <c r="AJ308" s="47"/>
      <c r="AK308" s="36"/>
      <c r="AL308" s="52"/>
      <c r="AN308" s="44"/>
      <c r="AR308" s="44"/>
      <c r="AV308" s="47"/>
      <c r="AW308" s="36"/>
      <c r="AX308" s="52"/>
      <c r="AZ308" s="44"/>
      <c r="BD308" s="44"/>
      <c r="BH308" s="47"/>
      <c r="BI308" s="36"/>
      <c r="BJ308" s="52"/>
      <c r="BL308" s="44"/>
      <c r="BP308" s="44"/>
      <c r="BT308" s="47"/>
      <c r="BU308" s="36"/>
      <c r="BV308" s="52"/>
      <c r="BX308" s="44"/>
      <c r="CB308" s="44"/>
      <c r="CF308" s="47"/>
      <c r="CG308" s="36"/>
      <c r="CH308" s="52"/>
      <c r="CJ308" s="44"/>
      <c r="CN308" s="44"/>
      <c r="CR308" s="47"/>
      <c r="CS308" s="36"/>
      <c r="CT308" s="52"/>
      <c r="CV308" s="44"/>
      <c r="CZ308" s="44"/>
      <c r="DD308" s="47"/>
      <c r="DE308" s="36"/>
      <c r="DF308" s="52"/>
      <c r="DH308" s="44"/>
      <c r="DL308" s="44"/>
      <c r="DP308" s="47"/>
      <c r="DQ308" s="36"/>
      <c r="DR308" s="52"/>
      <c r="DT308" s="44"/>
      <c r="DX308" s="44"/>
      <c r="EB308" s="47"/>
      <c r="EC308" s="36"/>
      <c r="ED308" s="52"/>
      <c r="EF308" s="44"/>
      <c r="EJ308" s="44"/>
      <c r="EN308" s="47"/>
      <c r="EO308" s="36"/>
      <c r="EP308" s="52"/>
      <c r="ER308" s="44"/>
      <c r="EV308" s="44"/>
      <c r="EZ308" s="47"/>
      <c r="FA308" s="36"/>
      <c r="FB308" s="52"/>
      <c r="FD308" s="44"/>
      <c r="FH308" s="44"/>
      <c r="FL308" s="47"/>
      <c r="FM308" s="36"/>
      <c r="FN308" s="52"/>
      <c r="FP308" s="44"/>
      <c r="FT308" s="44"/>
      <c r="FX308" s="47"/>
      <c r="FY308" s="36"/>
      <c r="FZ308" s="52"/>
      <c r="GB308" s="44"/>
      <c r="GF308" s="44"/>
      <c r="GJ308" s="47"/>
      <c r="GK308" s="36"/>
      <c r="GL308" s="52"/>
      <c r="GN308" s="44"/>
      <c r="GR308" s="44"/>
      <c r="GV308" s="47"/>
      <c r="GW308" s="36"/>
      <c r="GX308" s="52"/>
      <c r="GZ308" s="44"/>
      <c r="HD308" s="44"/>
      <c r="HH308" s="47"/>
      <c r="HI308" s="36"/>
      <c r="HJ308" s="52"/>
      <c r="HL308" s="44"/>
      <c r="HP308" s="44"/>
      <c r="HT308" s="47"/>
      <c r="HU308" s="36"/>
      <c r="HV308" s="52"/>
      <c r="HX308" s="44"/>
      <c r="IB308" s="44"/>
      <c r="IF308" s="47"/>
      <c r="IG308" s="36"/>
      <c r="IH308" s="52"/>
      <c r="IJ308" s="44"/>
      <c r="IN308" s="44"/>
      <c r="IR308" s="47"/>
      <c r="IS308" s="36"/>
      <c r="IT308" s="52"/>
      <c r="IV308" s="44"/>
      <c r="IZ308" s="44"/>
      <c r="JD308" s="47"/>
      <c r="JE308" s="36"/>
      <c r="JF308" s="52"/>
      <c r="JH308" s="44"/>
      <c r="JL308" s="44"/>
      <c r="JP308" s="47"/>
      <c r="JQ308" s="36"/>
      <c r="JR308" s="52"/>
      <c r="JT308" s="44"/>
      <c r="JX308" s="44"/>
      <c r="KB308" s="47"/>
      <c r="KC308" s="36"/>
      <c r="KD308" s="52"/>
      <c r="KF308" s="44"/>
      <c r="KJ308" s="44"/>
      <c r="KN308" s="47"/>
      <c r="KO308" s="36"/>
      <c r="KP308" s="52"/>
      <c r="KR308" s="44"/>
      <c r="KV308" s="44"/>
      <c r="KZ308" s="47"/>
      <c r="LA308" s="36"/>
      <c r="LB308" s="52"/>
      <c r="LD308" s="44"/>
      <c r="LH308" s="44"/>
      <c r="LL308" s="47"/>
      <c r="LM308" s="36"/>
      <c r="LN308" s="52"/>
      <c r="LP308" s="44"/>
      <c r="LT308" s="44"/>
      <c r="LX308" s="47"/>
      <c r="LY308" s="36"/>
      <c r="LZ308" s="52"/>
      <c r="MB308" s="44"/>
      <c r="MF308" s="44"/>
      <c r="MJ308" s="47"/>
      <c r="MK308" s="36"/>
      <c r="ML308" s="52"/>
      <c r="MN308" s="44"/>
      <c r="MR308" s="44"/>
      <c r="MV308" s="47"/>
      <c r="MW308" s="36"/>
      <c r="MX308" s="52"/>
      <c r="MZ308" s="44"/>
      <c r="ND308" s="44"/>
      <c r="NH308" s="47"/>
      <c r="NI308" s="36"/>
      <c r="NJ308" s="52"/>
      <c r="NL308" s="44"/>
      <c r="NP308" s="44"/>
      <c r="NT308" s="47"/>
      <c r="NU308" s="36"/>
      <c r="NV308" s="52"/>
      <c r="NX308" s="44"/>
      <c r="OB308" s="44"/>
      <c r="OF308" s="47"/>
      <c r="OG308" s="36"/>
      <c r="OH308" s="52"/>
      <c r="OJ308" s="44"/>
      <c r="ON308" s="44"/>
      <c r="OR308" s="47"/>
      <c r="OS308" s="36"/>
      <c r="OT308" s="52"/>
      <c r="OV308" s="44"/>
      <c r="OZ308" s="44"/>
      <c r="PD308" s="47"/>
      <c r="PE308" s="36"/>
      <c r="PF308" s="52"/>
      <c r="PH308" s="44"/>
      <c r="PL308" s="44"/>
      <c r="PP308" s="47"/>
      <c r="PQ308" s="36"/>
      <c r="PR308" s="52"/>
      <c r="PT308" s="44"/>
      <c r="PX308" s="44"/>
      <c r="QB308" s="47"/>
      <c r="QC308" s="36"/>
      <c r="QD308" s="52"/>
      <c r="QF308" s="44"/>
      <c r="QJ308" s="44"/>
      <c r="QN308" s="47"/>
      <c r="QO308" s="36"/>
      <c r="QP308" s="52"/>
      <c r="QR308" s="44"/>
      <c r="QV308" s="44"/>
      <c r="QZ308" s="47"/>
      <c r="RA308" s="36"/>
      <c r="RB308" s="52"/>
      <c r="RD308" s="44"/>
      <c r="RH308" s="44"/>
      <c r="RL308" s="47"/>
      <c r="RM308" s="36"/>
      <c r="RN308" s="52"/>
      <c r="RP308" s="44"/>
      <c r="RT308" s="44"/>
      <c r="RX308" s="47"/>
      <c r="RY308" s="36"/>
      <c r="RZ308" s="52"/>
      <c r="SB308" s="44"/>
      <c r="SF308" s="44"/>
      <c r="SJ308" s="47"/>
      <c r="SK308" s="36"/>
      <c r="SL308" s="52"/>
      <c r="SN308" s="44"/>
      <c r="SR308" s="44"/>
      <c r="SV308" s="47"/>
      <c r="SW308" s="36"/>
      <c r="SX308" s="52"/>
      <c r="SZ308" s="44"/>
      <c r="TD308" s="44"/>
      <c r="TH308" s="47"/>
      <c r="TI308" s="36"/>
      <c r="TJ308" s="52"/>
      <c r="TL308" s="44"/>
      <c r="TP308" s="44"/>
      <c r="TT308" s="47"/>
      <c r="TU308" s="36"/>
      <c r="TV308" s="52"/>
      <c r="TX308" s="44"/>
      <c r="UB308" s="44"/>
      <c r="UF308" s="47"/>
      <c r="UG308" s="36"/>
      <c r="UH308" s="52"/>
      <c r="UJ308" s="44"/>
      <c r="UN308" s="44"/>
      <c r="UR308" s="47"/>
      <c r="US308" s="36"/>
      <c r="UT308" s="52"/>
      <c r="UV308" s="44"/>
      <c r="UZ308" s="44"/>
      <c r="VD308" s="47"/>
      <c r="VE308" s="36"/>
      <c r="VF308" s="52"/>
      <c r="VH308" s="44"/>
      <c r="VL308" s="44"/>
      <c r="VP308" s="47"/>
      <c r="VQ308" s="36"/>
      <c r="VR308" s="52"/>
      <c r="VT308" s="44"/>
      <c r="VX308" s="44"/>
      <c r="WB308" s="47"/>
      <c r="WC308" s="36"/>
      <c r="WD308" s="52"/>
      <c r="WF308" s="44"/>
      <c r="WJ308" s="44"/>
      <c r="WN308" s="47"/>
      <c r="WO308" s="36"/>
      <c r="WP308" s="52"/>
      <c r="WR308" s="44"/>
      <c r="WV308" s="44"/>
      <c r="WZ308" s="47"/>
      <c r="XA308" s="36"/>
      <c r="XB308" s="52"/>
      <c r="XD308" s="44"/>
      <c r="XH308" s="44"/>
      <c r="XL308" s="47"/>
      <c r="XM308" s="36"/>
      <c r="XN308" s="52"/>
      <c r="XP308" s="44"/>
      <c r="XT308" s="44"/>
      <c r="XX308" s="47"/>
      <c r="XY308" s="36"/>
      <c r="XZ308" s="52"/>
      <c r="YB308" s="44"/>
      <c r="YF308" s="44"/>
      <c r="YJ308" s="47"/>
      <c r="YK308" s="36"/>
      <c r="YL308" s="52"/>
      <c r="YN308" s="44"/>
      <c r="YR308" s="44"/>
      <c r="YV308" s="47"/>
      <c r="YW308" s="36"/>
      <c r="YX308" s="52"/>
      <c r="YZ308" s="44"/>
      <c r="ZD308" s="44"/>
      <c r="ZH308" s="47"/>
      <c r="ZI308" s="36"/>
      <c r="ZJ308" s="52"/>
      <c r="ZL308" s="44"/>
      <c r="ZP308" s="44"/>
      <c r="ZT308" s="47"/>
      <c r="ZU308" s="36"/>
      <c r="ZV308" s="52"/>
      <c r="ZX308" s="44"/>
      <c r="AAB308" s="44"/>
      <c r="AAF308" s="47"/>
      <c r="AAG308" s="36"/>
      <c r="AAH308" s="52"/>
      <c r="AAJ308" s="44"/>
      <c r="AAN308" s="44"/>
      <c r="AAR308" s="47"/>
      <c r="AAS308" s="36"/>
      <c r="AAT308" s="52"/>
      <c r="AAV308" s="44"/>
      <c r="AAZ308" s="44"/>
      <c r="ABD308" s="47"/>
      <c r="ABE308" s="36"/>
      <c r="ABF308" s="52"/>
      <c r="ABH308" s="44"/>
      <c r="ABL308" s="44"/>
      <c r="ABP308" s="47"/>
      <c r="ABQ308" s="36"/>
      <c r="ABR308" s="52"/>
      <c r="ABT308" s="44"/>
      <c r="ABX308" s="44"/>
      <c r="ACB308" s="47"/>
      <c r="ACC308" s="36"/>
      <c r="ACD308" s="52"/>
      <c r="ACF308" s="44"/>
      <c r="ACJ308" s="44"/>
      <c r="ACN308" s="47"/>
      <c r="ACO308" s="36"/>
      <c r="ACP308" s="52"/>
      <c r="ACR308" s="44"/>
      <c r="ACV308" s="44"/>
      <c r="ACZ308" s="47"/>
      <c r="ADA308" s="36"/>
      <c r="ADB308" s="52"/>
      <c r="ADD308" s="44"/>
      <c r="ADH308" s="44"/>
      <c r="ADL308" s="47"/>
      <c r="ADM308" s="36"/>
      <c r="ADN308" s="52"/>
      <c r="ADP308" s="44"/>
      <c r="ADT308" s="44"/>
      <c r="ADX308" s="47"/>
      <c r="ADY308" s="36"/>
      <c r="ADZ308" s="52"/>
      <c r="AEB308" s="44"/>
      <c r="AEF308" s="44"/>
      <c r="AEJ308" s="47"/>
      <c r="AEK308" s="36"/>
      <c r="AEL308" s="52"/>
      <c r="AEN308" s="44"/>
      <c r="AER308" s="44"/>
      <c r="AEV308" s="47"/>
      <c r="AEW308" s="36"/>
      <c r="AEX308" s="52"/>
      <c r="AEZ308" s="44"/>
      <c r="AFD308" s="44"/>
      <c r="AFH308" s="47"/>
      <c r="AFI308" s="36"/>
      <c r="AFJ308" s="52"/>
      <c r="AFL308" s="44"/>
      <c r="AFP308" s="44"/>
      <c r="AFT308" s="47"/>
      <c r="AFU308" s="36"/>
      <c r="AFV308" s="52"/>
      <c r="AFX308" s="44"/>
      <c r="AGB308" s="44"/>
      <c r="AGF308" s="47"/>
      <c r="AGG308" s="36"/>
      <c r="AGH308" s="52"/>
      <c r="AGJ308" s="44"/>
      <c r="AGN308" s="44"/>
      <c r="AGR308" s="47"/>
      <c r="AGS308" s="36"/>
      <c r="AGT308" s="52"/>
      <c r="AGV308" s="44"/>
      <c r="AGZ308" s="44"/>
      <c r="AHD308" s="47"/>
      <c r="AHE308" s="36"/>
      <c r="AHF308" s="52"/>
      <c r="AHH308" s="44"/>
      <c r="AHL308" s="44"/>
      <c r="AHP308" s="47"/>
      <c r="AHQ308" s="36"/>
      <c r="AHR308" s="52"/>
      <c r="AHT308" s="44"/>
      <c r="AHX308" s="44"/>
      <c r="AIB308" s="47"/>
      <c r="AIC308" s="36"/>
      <c r="AID308" s="52"/>
      <c r="AIF308" s="44"/>
      <c r="AIJ308" s="44"/>
      <c r="AIN308" s="47"/>
      <c r="AIO308" s="36"/>
      <c r="AIP308" s="52"/>
      <c r="AIR308" s="44"/>
      <c r="AIV308" s="44"/>
      <c r="AIZ308" s="47"/>
      <c r="AJA308" s="36"/>
      <c r="AJB308" s="52"/>
      <c r="AJD308" s="44"/>
      <c r="AJH308" s="44"/>
      <c r="AJL308" s="47"/>
      <c r="AJM308" s="36"/>
      <c r="AJN308" s="52"/>
      <c r="AJP308" s="44"/>
      <c r="AJT308" s="44"/>
      <c r="AJX308" s="47"/>
      <c r="AJY308" s="36"/>
      <c r="AJZ308" s="52"/>
      <c r="AKB308" s="44"/>
      <c r="AKF308" s="44"/>
      <c r="AKJ308" s="47"/>
      <c r="AKK308" s="36"/>
      <c r="AKL308" s="52"/>
      <c r="AKN308" s="44"/>
      <c r="AKR308" s="44"/>
      <c r="AKV308" s="47"/>
      <c r="AKW308" s="36"/>
      <c r="AKX308" s="52"/>
      <c r="AKZ308" s="44"/>
      <c r="ALD308" s="44"/>
      <c r="ALH308" s="47"/>
      <c r="ALI308" s="36"/>
      <c r="ALJ308" s="52"/>
      <c r="ALL308" s="44"/>
      <c r="ALP308" s="44"/>
      <c r="ALT308" s="47"/>
      <c r="ALU308" s="36"/>
      <c r="ALV308" s="52"/>
      <c r="ALX308" s="44"/>
      <c r="AMB308" s="44"/>
      <c r="AMF308" s="47"/>
      <c r="AMG308" s="36"/>
      <c r="AMH308" s="52"/>
      <c r="AMJ308" s="44"/>
    </row>
    <row r="309" spans="1:1024" s="43" customFormat="1" ht="38.25" x14ac:dyDescent="0.2">
      <c r="A309" s="39" t="s">
        <v>1088</v>
      </c>
      <c r="B309" s="57" t="s">
        <v>923</v>
      </c>
      <c r="C309" s="60" t="s">
        <v>190</v>
      </c>
      <c r="D309" s="61">
        <v>44750</v>
      </c>
      <c r="E309" s="43" t="s">
        <v>490</v>
      </c>
      <c r="F309" s="60" t="s">
        <v>192</v>
      </c>
      <c r="G309" s="43" t="s">
        <v>204</v>
      </c>
      <c r="H309" s="61"/>
      <c r="J309" s="43" t="s">
        <v>194</v>
      </c>
      <c r="K309" s="60" t="s">
        <v>76</v>
      </c>
      <c r="L309" s="47" t="s">
        <v>935</v>
      </c>
      <c r="M309" s="37"/>
      <c r="N309" s="52"/>
      <c r="P309" s="44"/>
      <c r="T309" s="44"/>
      <c r="X309" s="47"/>
      <c r="Y309" s="36"/>
      <c r="Z309" s="52"/>
      <c r="AB309" s="44"/>
      <c r="AF309" s="44"/>
      <c r="AJ309" s="47"/>
      <c r="AK309" s="36"/>
      <c r="AL309" s="52"/>
      <c r="AN309" s="44"/>
      <c r="AR309" s="44"/>
      <c r="AV309" s="47"/>
      <c r="AW309" s="36"/>
      <c r="AX309" s="52"/>
      <c r="AZ309" s="44"/>
      <c r="BD309" s="44"/>
      <c r="BH309" s="47"/>
      <c r="BI309" s="36"/>
      <c r="BJ309" s="52"/>
      <c r="BL309" s="44"/>
      <c r="BP309" s="44"/>
      <c r="BT309" s="47"/>
      <c r="BU309" s="36"/>
      <c r="BV309" s="52"/>
      <c r="BX309" s="44"/>
      <c r="CB309" s="44"/>
      <c r="CF309" s="47"/>
      <c r="CG309" s="36"/>
      <c r="CH309" s="52"/>
      <c r="CJ309" s="44"/>
      <c r="CN309" s="44"/>
      <c r="CR309" s="47"/>
      <c r="CS309" s="36"/>
      <c r="CT309" s="52"/>
      <c r="CV309" s="44"/>
      <c r="CZ309" s="44"/>
      <c r="DD309" s="47"/>
      <c r="DE309" s="36"/>
      <c r="DF309" s="52"/>
      <c r="DH309" s="44"/>
      <c r="DL309" s="44"/>
      <c r="DP309" s="47"/>
      <c r="DQ309" s="36"/>
      <c r="DR309" s="52"/>
      <c r="DT309" s="44"/>
      <c r="DX309" s="44"/>
      <c r="EB309" s="47"/>
      <c r="EC309" s="36"/>
      <c r="ED309" s="52"/>
      <c r="EF309" s="44"/>
      <c r="EJ309" s="44"/>
      <c r="EN309" s="47"/>
      <c r="EO309" s="36"/>
      <c r="EP309" s="52"/>
      <c r="ER309" s="44"/>
      <c r="EV309" s="44"/>
      <c r="EZ309" s="47"/>
      <c r="FA309" s="36"/>
      <c r="FB309" s="52"/>
      <c r="FD309" s="44"/>
      <c r="FH309" s="44"/>
      <c r="FL309" s="47"/>
      <c r="FM309" s="36"/>
      <c r="FN309" s="52"/>
      <c r="FP309" s="44"/>
      <c r="FT309" s="44"/>
      <c r="FX309" s="47"/>
      <c r="FY309" s="36"/>
      <c r="FZ309" s="52"/>
      <c r="GB309" s="44"/>
      <c r="GF309" s="44"/>
      <c r="GJ309" s="47"/>
      <c r="GK309" s="36"/>
      <c r="GL309" s="52"/>
      <c r="GN309" s="44"/>
      <c r="GR309" s="44"/>
      <c r="GV309" s="47"/>
      <c r="GW309" s="36"/>
      <c r="GX309" s="52"/>
      <c r="GZ309" s="44"/>
      <c r="HD309" s="44"/>
      <c r="HH309" s="47"/>
      <c r="HI309" s="36"/>
      <c r="HJ309" s="52"/>
      <c r="HL309" s="44"/>
      <c r="HP309" s="44"/>
      <c r="HT309" s="47"/>
      <c r="HU309" s="36"/>
      <c r="HV309" s="52"/>
      <c r="HX309" s="44"/>
      <c r="IB309" s="44"/>
      <c r="IF309" s="47"/>
      <c r="IG309" s="36"/>
      <c r="IH309" s="52"/>
      <c r="IJ309" s="44"/>
      <c r="IN309" s="44"/>
      <c r="IR309" s="47"/>
      <c r="IS309" s="36"/>
      <c r="IT309" s="52"/>
      <c r="IV309" s="44"/>
      <c r="IZ309" s="44"/>
      <c r="JD309" s="47"/>
      <c r="JE309" s="36"/>
      <c r="JF309" s="52"/>
      <c r="JH309" s="44"/>
      <c r="JL309" s="44"/>
      <c r="JP309" s="47"/>
      <c r="JQ309" s="36"/>
      <c r="JR309" s="52"/>
      <c r="JT309" s="44"/>
      <c r="JX309" s="44"/>
      <c r="KB309" s="47"/>
      <c r="KC309" s="36"/>
      <c r="KD309" s="52"/>
      <c r="KF309" s="44"/>
      <c r="KJ309" s="44"/>
      <c r="KN309" s="47"/>
      <c r="KO309" s="36"/>
      <c r="KP309" s="52"/>
      <c r="KR309" s="44"/>
      <c r="KV309" s="44"/>
      <c r="KZ309" s="47"/>
      <c r="LA309" s="36"/>
      <c r="LB309" s="52"/>
      <c r="LD309" s="44"/>
      <c r="LH309" s="44"/>
      <c r="LL309" s="47"/>
      <c r="LM309" s="36"/>
      <c r="LN309" s="52"/>
      <c r="LP309" s="44"/>
      <c r="LT309" s="44"/>
      <c r="LX309" s="47"/>
      <c r="LY309" s="36"/>
      <c r="LZ309" s="52"/>
      <c r="MB309" s="44"/>
      <c r="MF309" s="44"/>
      <c r="MJ309" s="47"/>
      <c r="MK309" s="36"/>
      <c r="ML309" s="52"/>
      <c r="MN309" s="44"/>
      <c r="MR309" s="44"/>
      <c r="MV309" s="47"/>
      <c r="MW309" s="36"/>
      <c r="MX309" s="52"/>
      <c r="MZ309" s="44"/>
      <c r="ND309" s="44"/>
      <c r="NH309" s="47"/>
      <c r="NI309" s="36"/>
      <c r="NJ309" s="52"/>
      <c r="NL309" s="44"/>
      <c r="NP309" s="44"/>
      <c r="NT309" s="47"/>
      <c r="NU309" s="36"/>
      <c r="NV309" s="52"/>
      <c r="NX309" s="44"/>
      <c r="OB309" s="44"/>
      <c r="OF309" s="47"/>
      <c r="OG309" s="36"/>
      <c r="OH309" s="52"/>
      <c r="OJ309" s="44"/>
      <c r="ON309" s="44"/>
      <c r="OR309" s="47"/>
      <c r="OS309" s="36"/>
      <c r="OT309" s="52"/>
      <c r="OV309" s="44"/>
      <c r="OZ309" s="44"/>
      <c r="PD309" s="47"/>
      <c r="PE309" s="36"/>
      <c r="PF309" s="52"/>
      <c r="PH309" s="44"/>
      <c r="PL309" s="44"/>
      <c r="PP309" s="47"/>
      <c r="PQ309" s="36"/>
      <c r="PR309" s="52"/>
      <c r="PT309" s="44"/>
      <c r="PX309" s="44"/>
      <c r="QB309" s="47"/>
      <c r="QC309" s="36"/>
      <c r="QD309" s="52"/>
      <c r="QF309" s="44"/>
      <c r="QJ309" s="44"/>
      <c r="QN309" s="47"/>
      <c r="QO309" s="36"/>
      <c r="QP309" s="52"/>
      <c r="QR309" s="44"/>
      <c r="QV309" s="44"/>
      <c r="QZ309" s="47"/>
      <c r="RA309" s="36"/>
      <c r="RB309" s="52"/>
      <c r="RD309" s="44"/>
      <c r="RH309" s="44"/>
      <c r="RL309" s="47"/>
      <c r="RM309" s="36"/>
      <c r="RN309" s="52"/>
      <c r="RP309" s="44"/>
      <c r="RT309" s="44"/>
      <c r="RX309" s="47"/>
      <c r="RY309" s="36"/>
      <c r="RZ309" s="52"/>
      <c r="SB309" s="44"/>
      <c r="SF309" s="44"/>
      <c r="SJ309" s="47"/>
      <c r="SK309" s="36"/>
      <c r="SL309" s="52"/>
      <c r="SN309" s="44"/>
      <c r="SR309" s="44"/>
      <c r="SV309" s="47"/>
      <c r="SW309" s="36"/>
      <c r="SX309" s="52"/>
      <c r="SZ309" s="44"/>
      <c r="TD309" s="44"/>
      <c r="TH309" s="47"/>
      <c r="TI309" s="36"/>
      <c r="TJ309" s="52"/>
      <c r="TL309" s="44"/>
      <c r="TP309" s="44"/>
      <c r="TT309" s="47"/>
      <c r="TU309" s="36"/>
      <c r="TV309" s="52"/>
      <c r="TX309" s="44"/>
      <c r="UB309" s="44"/>
      <c r="UF309" s="47"/>
      <c r="UG309" s="36"/>
      <c r="UH309" s="52"/>
      <c r="UJ309" s="44"/>
      <c r="UN309" s="44"/>
      <c r="UR309" s="47"/>
      <c r="US309" s="36"/>
      <c r="UT309" s="52"/>
      <c r="UV309" s="44"/>
      <c r="UZ309" s="44"/>
      <c r="VD309" s="47"/>
      <c r="VE309" s="36"/>
      <c r="VF309" s="52"/>
      <c r="VH309" s="44"/>
      <c r="VL309" s="44"/>
      <c r="VP309" s="47"/>
      <c r="VQ309" s="36"/>
      <c r="VR309" s="52"/>
      <c r="VT309" s="44"/>
      <c r="VX309" s="44"/>
      <c r="WB309" s="47"/>
      <c r="WC309" s="36"/>
      <c r="WD309" s="52"/>
      <c r="WF309" s="44"/>
      <c r="WJ309" s="44"/>
      <c r="WN309" s="47"/>
      <c r="WO309" s="36"/>
      <c r="WP309" s="52"/>
      <c r="WR309" s="44"/>
      <c r="WV309" s="44"/>
      <c r="WZ309" s="47"/>
      <c r="XA309" s="36"/>
      <c r="XB309" s="52"/>
      <c r="XD309" s="44"/>
      <c r="XH309" s="44"/>
      <c r="XL309" s="47"/>
      <c r="XM309" s="36"/>
      <c r="XN309" s="52"/>
      <c r="XP309" s="44"/>
      <c r="XT309" s="44"/>
      <c r="XX309" s="47"/>
      <c r="XY309" s="36"/>
      <c r="XZ309" s="52"/>
      <c r="YB309" s="44"/>
      <c r="YF309" s="44"/>
      <c r="YJ309" s="47"/>
      <c r="YK309" s="36"/>
      <c r="YL309" s="52"/>
      <c r="YN309" s="44"/>
      <c r="YR309" s="44"/>
      <c r="YV309" s="47"/>
      <c r="YW309" s="36"/>
      <c r="YX309" s="52"/>
      <c r="YZ309" s="44"/>
      <c r="ZD309" s="44"/>
      <c r="ZH309" s="47"/>
      <c r="ZI309" s="36"/>
      <c r="ZJ309" s="52"/>
      <c r="ZL309" s="44"/>
      <c r="ZP309" s="44"/>
      <c r="ZT309" s="47"/>
      <c r="ZU309" s="36"/>
      <c r="ZV309" s="52"/>
      <c r="ZX309" s="44"/>
      <c r="AAB309" s="44"/>
      <c r="AAF309" s="47"/>
      <c r="AAG309" s="36"/>
      <c r="AAH309" s="52"/>
      <c r="AAJ309" s="44"/>
      <c r="AAN309" s="44"/>
      <c r="AAR309" s="47"/>
      <c r="AAS309" s="36"/>
      <c r="AAT309" s="52"/>
      <c r="AAV309" s="44"/>
      <c r="AAZ309" s="44"/>
      <c r="ABD309" s="47"/>
      <c r="ABE309" s="36"/>
      <c r="ABF309" s="52"/>
      <c r="ABH309" s="44"/>
      <c r="ABL309" s="44"/>
      <c r="ABP309" s="47"/>
      <c r="ABQ309" s="36"/>
      <c r="ABR309" s="52"/>
      <c r="ABT309" s="44"/>
      <c r="ABX309" s="44"/>
      <c r="ACB309" s="47"/>
      <c r="ACC309" s="36"/>
      <c r="ACD309" s="52"/>
      <c r="ACF309" s="44"/>
      <c r="ACJ309" s="44"/>
      <c r="ACN309" s="47"/>
      <c r="ACO309" s="36"/>
      <c r="ACP309" s="52"/>
      <c r="ACR309" s="44"/>
      <c r="ACV309" s="44"/>
      <c r="ACZ309" s="47"/>
      <c r="ADA309" s="36"/>
      <c r="ADB309" s="52"/>
      <c r="ADD309" s="44"/>
      <c r="ADH309" s="44"/>
      <c r="ADL309" s="47"/>
      <c r="ADM309" s="36"/>
      <c r="ADN309" s="52"/>
      <c r="ADP309" s="44"/>
      <c r="ADT309" s="44"/>
      <c r="ADX309" s="47"/>
      <c r="ADY309" s="36"/>
      <c r="ADZ309" s="52"/>
      <c r="AEB309" s="44"/>
      <c r="AEF309" s="44"/>
      <c r="AEJ309" s="47"/>
      <c r="AEK309" s="36"/>
      <c r="AEL309" s="52"/>
      <c r="AEN309" s="44"/>
      <c r="AER309" s="44"/>
      <c r="AEV309" s="47"/>
      <c r="AEW309" s="36"/>
      <c r="AEX309" s="52"/>
      <c r="AEZ309" s="44"/>
      <c r="AFD309" s="44"/>
      <c r="AFH309" s="47"/>
      <c r="AFI309" s="36"/>
      <c r="AFJ309" s="52"/>
      <c r="AFL309" s="44"/>
      <c r="AFP309" s="44"/>
      <c r="AFT309" s="47"/>
      <c r="AFU309" s="36"/>
      <c r="AFV309" s="52"/>
      <c r="AFX309" s="44"/>
      <c r="AGB309" s="44"/>
      <c r="AGF309" s="47"/>
      <c r="AGG309" s="36"/>
      <c r="AGH309" s="52"/>
      <c r="AGJ309" s="44"/>
      <c r="AGN309" s="44"/>
      <c r="AGR309" s="47"/>
      <c r="AGS309" s="36"/>
      <c r="AGT309" s="52"/>
      <c r="AGV309" s="44"/>
      <c r="AGZ309" s="44"/>
      <c r="AHD309" s="47"/>
      <c r="AHE309" s="36"/>
      <c r="AHF309" s="52"/>
      <c r="AHH309" s="44"/>
      <c r="AHL309" s="44"/>
      <c r="AHP309" s="47"/>
      <c r="AHQ309" s="36"/>
      <c r="AHR309" s="52"/>
      <c r="AHT309" s="44"/>
      <c r="AHX309" s="44"/>
      <c r="AIB309" s="47"/>
      <c r="AIC309" s="36"/>
      <c r="AID309" s="52"/>
      <c r="AIF309" s="44"/>
      <c r="AIJ309" s="44"/>
      <c r="AIN309" s="47"/>
      <c r="AIO309" s="36"/>
      <c r="AIP309" s="52"/>
      <c r="AIR309" s="44"/>
      <c r="AIV309" s="44"/>
      <c r="AIZ309" s="47"/>
      <c r="AJA309" s="36"/>
      <c r="AJB309" s="52"/>
      <c r="AJD309" s="44"/>
      <c r="AJH309" s="44"/>
      <c r="AJL309" s="47"/>
      <c r="AJM309" s="36"/>
      <c r="AJN309" s="52"/>
      <c r="AJP309" s="44"/>
      <c r="AJT309" s="44"/>
      <c r="AJX309" s="47"/>
      <c r="AJY309" s="36"/>
      <c r="AJZ309" s="52"/>
      <c r="AKB309" s="44"/>
      <c r="AKF309" s="44"/>
      <c r="AKJ309" s="47"/>
      <c r="AKK309" s="36"/>
      <c r="AKL309" s="52"/>
      <c r="AKN309" s="44"/>
      <c r="AKR309" s="44"/>
      <c r="AKV309" s="47"/>
      <c r="AKW309" s="36"/>
      <c r="AKX309" s="52"/>
      <c r="AKZ309" s="44"/>
      <c r="ALD309" s="44"/>
      <c r="ALH309" s="47"/>
      <c r="ALI309" s="36"/>
      <c r="ALJ309" s="52"/>
      <c r="ALL309" s="44"/>
      <c r="ALP309" s="44"/>
      <c r="ALT309" s="47"/>
      <c r="ALU309" s="36"/>
      <c r="ALV309" s="52"/>
      <c r="ALX309" s="44"/>
      <c r="AMB309" s="44"/>
      <c r="AMF309" s="47"/>
      <c r="AMG309" s="36"/>
      <c r="AMH309" s="52"/>
      <c r="AMJ309" s="44"/>
    </row>
    <row r="310" spans="1:1024" s="43" customFormat="1" ht="38.25" x14ac:dyDescent="0.2">
      <c r="A310" s="39" t="s">
        <v>1088</v>
      </c>
      <c r="B310" s="57" t="s">
        <v>919</v>
      </c>
      <c r="C310" s="60" t="s">
        <v>190</v>
      </c>
      <c r="D310" s="61">
        <v>44754</v>
      </c>
      <c r="E310" s="43" t="s">
        <v>920</v>
      </c>
      <c r="F310" s="60" t="s">
        <v>192</v>
      </c>
      <c r="G310" s="43" t="s">
        <v>221</v>
      </c>
      <c r="H310" s="61"/>
      <c r="I310" s="43">
        <v>4</v>
      </c>
      <c r="J310" s="43" t="s">
        <v>194</v>
      </c>
      <c r="K310" s="60" t="s">
        <v>76</v>
      </c>
      <c r="L310" s="47"/>
      <c r="M310" s="37"/>
      <c r="N310" s="52"/>
      <c r="P310" s="44"/>
      <c r="T310" s="44"/>
      <c r="X310" s="47"/>
      <c r="Y310" s="36"/>
      <c r="Z310" s="52"/>
      <c r="AB310" s="44"/>
      <c r="AF310" s="44"/>
      <c r="AJ310" s="47"/>
      <c r="AK310" s="36"/>
      <c r="AL310" s="52"/>
      <c r="AN310" s="44"/>
      <c r="AR310" s="44"/>
      <c r="AV310" s="47"/>
      <c r="AW310" s="36"/>
      <c r="AX310" s="52"/>
      <c r="AZ310" s="44"/>
      <c r="BD310" s="44"/>
      <c r="BH310" s="47"/>
      <c r="BI310" s="36"/>
      <c r="BJ310" s="52"/>
      <c r="BL310" s="44"/>
      <c r="BP310" s="44"/>
      <c r="BT310" s="47"/>
      <c r="BU310" s="36"/>
      <c r="BV310" s="52"/>
      <c r="BX310" s="44"/>
      <c r="CB310" s="44"/>
      <c r="CF310" s="47"/>
      <c r="CG310" s="36"/>
      <c r="CH310" s="52"/>
      <c r="CJ310" s="44"/>
      <c r="CN310" s="44"/>
      <c r="CR310" s="47"/>
      <c r="CS310" s="36"/>
      <c r="CT310" s="52"/>
      <c r="CV310" s="44"/>
      <c r="CZ310" s="44"/>
      <c r="DD310" s="47"/>
      <c r="DE310" s="36"/>
      <c r="DF310" s="52"/>
      <c r="DH310" s="44"/>
      <c r="DL310" s="44"/>
      <c r="DP310" s="47"/>
      <c r="DQ310" s="36"/>
      <c r="DR310" s="52"/>
      <c r="DT310" s="44"/>
      <c r="DX310" s="44"/>
      <c r="EB310" s="47"/>
      <c r="EC310" s="36"/>
      <c r="ED310" s="52"/>
      <c r="EF310" s="44"/>
      <c r="EJ310" s="44"/>
      <c r="EN310" s="47"/>
      <c r="EO310" s="36"/>
      <c r="EP310" s="52"/>
      <c r="ER310" s="44"/>
      <c r="EV310" s="44"/>
      <c r="EZ310" s="47"/>
      <c r="FA310" s="36"/>
      <c r="FB310" s="52"/>
      <c r="FD310" s="44"/>
      <c r="FH310" s="44"/>
      <c r="FL310" s="47"/>
      <c r="FM310" s="36"/>
      <c r="FN310" s="52"/>
      <c r="FP310" s="44"/>
      <c r="FT310" s="44"/>
      <c r="FX310" s="47"/>
      <c r="FY310" s="36"/>
      <c r="FZ310" s="52"/>
      <c r="GB310" s="44"/>
      <c r="GF310" s="44"/>
      <c r="GJ310" s="47"/>
      <c r="GK310" s="36"/>
      <c r="GL310" s="52"/>
      <c r="GN310" s="44"/>
      <c r="GR310" s="44"/>
      <c r="GV310" s="47"/>
      <c r="GW310" s="36"/>
      <c r="GX310" s="52"/>
      <c r="GZ310" s="44"/>
      <c r="HD310" s="44"/>
      <c r="HH310" s="47"/>
      <c r="HI310" s="36"/>
      <c r="HJ310" s="52"/>
      <c r="HL310" s="44"/>
      <c r="HP310" s="44"/>
      <c r="HT310" s="47"/>
      <c r="HU310" s="36"/>
      <c r="HV310" s="52"/>
      <c r="HX310" s="44"/>
      <c r="IB310" s="44"/>
      <c r="IF310" s="47"/>
      <c r="IG310" s="36"/>
      <c r="IH310" s="52"/>
      <c r="IJ310" s="44"/>
      <c r="IN310" s="44"/>
      <c r="IR310" s="47"/>
      <c r="IS310" s="36"/>
      <c r="IT310" s="52"/>
      <c r="IV310" s="44"/>
      <c r="IZ310" s="44"/>
      <c r="JD310" s="47"/>
      <c r="JE310" s="36"/>
      <c r="JF310" s="52"/>
      <c r="JH310" s="44"/>
      <c r="JL310" s="44"/>
      <c r="JP310" s="47"/>
      <c r="JQ310" s="36"/>
      <c r="JR310" s="52"/>
      <c r="JT310" s="44"/>
      <c r="JX310" s="44"/>
      <c r="KB310" s="47"/>
      <c r="KC310" s="36"/>
      <c r="KD310" s="52"/>
      <c r="KF310" s="44"/>
      <c r="KJ310" s="44"/>
      <c r="KN310" s="47"/>
      <c r="KO310" s="36"/>
      <c r="KP310" s="52"/>
      <c r="KR310" s="44"/>
      <c r="KV310" s="44"/>
      <c r="KZ310" s="47"/>
      <c r="LA310" s="36"/>
      <c r="LB310" s="52"/>
      <c r="LD310" s="44"/>
      <c r="LH310" s="44"/>
      <c r="LL310" s="47"/>
      <c r="LM310" s="36"/>
      <c r="LN310" s="52"/>
      <c r="LP310" s="44"/>
      <c r="LT310" s="44"/>
      <c r="LX310" s="47"/>
      <c r="LY310" s="36"/>
      <c r="LZ310" s="52"/>
      <c r="MB310" s="44"/>
      <c r="MF310" s="44"/>
      <c r="MJ310" s="47"/>
      <c r="MK310" s="36"/>
      <c r="ML310" s="52"/>
      <c r="MN310" s="44"/>
      <c r="MR310" s="44"/>
      <c r="MV310" s="47"/>
      <c r="MW310" s="36"/>
      <c r="MX310" s="52"/>
      <c r="MZ310" s="44"/>
      <c r="ND310" s="44"/>
      <c r="NH310" s="47"/>
      <c r="NI310" s="36"/>
      <c r="NJ310" s="52"/>
      <c r="NL310" s="44"/>
      <c r="NP310" s="44"/>
      <c r="NT310" s="47"/>
      <c r="NU310" s="36"/>
      <c r="NV310" s="52"/>
      <c r="NX310" s="44"/>
      <c r="OB310" s="44"/>
      <c r="OF310" s="47"/>
      <c r="OG310" s="36"/>
      <c r="OH310" s="52"/>
      <c r="OJ310" s="44"/>
      <c r="ON310" s="44"/>
      <c r="OR310" s="47"/>
      <c r="OS310" s="36"/>
      <c r="OT310" s="52"/>
      <c r="OV310" s="44"/>
      <c r="OZ310" s="44"/>
      <c r="PD310" s="47"/>
      <c r="PE310" s="36"/>
      <c r="PF310" s="52"/>
      <c r="PH310" s="44"/>
      <c r="PL310" s="44"/>
      <c r="PP310" s="47"/>
      <c r="PQ310" s="36"/>
      <c r="PR310" s="52"/>
      <c r="PT310" s="44"/>
      <c r="PX310" s="44"/>
      <c r="QB310" s="47"/>
      <c r="QC310" s="36"/>
      <c r="QD310" s="52"/>
      <c r="QF310" s="44"/>
      <c r="QJ310" s="44"/>
      <c r="QN310" s="47"/>
      <c r="QO310" s="36"/>
      <c r="QP310" s="52"/>
      <c r="QR310" s="44"/>
      <c r="QV310" s="44"/>
      <c r="QZ310" s="47"/>
      <c r="RA310" s="36"/>
      <c r="RB310" s="52"/>
      <c r="RD310" s="44"/>
      <c r="RH310" s="44"/>
      <c r="RL310" s="47"/>
      <c r="RM310" s="36"/>
      <c r="RN310" s="52"/>
      <c r="RP310" s="44"/>
      <c r="RT310" s="44"/>
      <c r="RX310" s="47"/>
      <c r="RY310" s="36"/>
      <c r="RZ310" s="52"/>
      <c r="SB310" s="44"/>
      <c r="SF310" s="44"/>
      <c r="SJ310" s="47"/>
      <c r="SK310" s="36"/>
      <c r="SL310" s="52"/>
      <c r="SN310" s="44"/>
      <c r="SR310" s="44"/>
      <c r="SV310" s="47"/>
      <c r="SW310" s="36"/>
      <c r="SX310" s="52"/>
      <c r="SZ310" s="44"/>
      <c r="TD310" s="44"/>
      <c r="TH310" s="47"/>
      <c r="TI310" s="36"/>
      <c r="TJ310" s="52"/>
      <c r="TL310" s="44"/>
      <c r="TP310" s="44"/>
      <c r="TT310" s="47"/>
      <c r="TU310" s="36"/>
      <c r="TV310" s="52"/>
      <c r="TX310" s="44"/>
      <c r="UB310" s="44"/>
      <c r="UF310" s="47"/>
      <c r="UG310" s="36"/>
      <c r="UH310" s="52"/>
      <c r="UJ310" s="44"/>
      <c r="UN310" s="44"/>
      <c r="UR310" s="47"/>
      <c r="US310" s="36"/>
      <c r="UT310" s="52"/>
      <c r="UV310" s="44"/>
      <c r="UZ310" s="44"/>
      <c r="VD310" s="47"/>
      <c r="VE310" s="36"/>
      <c r="VF310" s="52"/>
      <c r="VH310" s="44"/>
      <c r="VL310" s="44"/>
      <c r="VP310" s="47"/>
      <c r="VQ310" s="36"/>
      <c r="VR310" s="52"/>
      <c r="VT310" s="44"/>
      <c r="VX310" s="44"/>
      <c r="WB310" s="47"/>
      <c r="WC310" s="36"/>
      <c r="WD310" s="52"/>
      <c r="WF310" s="44"/>
      <c r="WJ310" s="44"/>
      <c r="WN310" s="47"/>
      <c r="WO310" s="36"/>
      <c r="WP310" s="52"/>
      <c r="WR310" s="44"/>
      <c r="WV310" s="44"/>
      <c r="WZ310" s="47"/>
      <c r="XA310" s="36"/>
      <c r="XB310" s="52"/>
      <c r="XD310" s="44"/>
      <c r="XH310" s="44"/>
      <c r="XL310" s="47"/>
      <c r="XM310" s="36"/>
      <c r="XN310" s="52"/>
      <c r="XP310" s="44"/>
      <c r="XT310" s="44"/>
      <c r="XX310" s="47"/>
      <c r="XY310" s="36"/>
      <c r="XZ310" s="52"/>
      <c r="YB310" s="44"/>
      <c r="YF310" s="44"/>
      <c r="YJ310" s="47"/>
      <c r="YK310" s="36"/>
      <c r="YL310" s="52"/>
      <c r="YN310" s="44"/>
      <c r="YR310" s="44"/>
      <c r="YV310" s="47"/>
      <c r="YW310" s="36"/>
      <c r="YX310" s="52"/>
      <c r="YZ310" s="44"/>
      <c r="ZD310" s="44"/>
      <c r="ZH310" s="47"/>
      <c r="ZI310" s="36"/>
      <c r="ZJ310" s="52"/>
      <c r="ZL310" s="44"/>
      <c r="ZP310" s="44"/>
      <c r="ZT310" s="47"/>
      <c r="ZU310" s="36"/>
      <c r="ZV310" s="52"/>
      <c r="ZX310" s="44"/>
      <c r="AAB310" s="44"/>
      <c r="AAF310" s="47"/>
      <c r="AAG310" s="36"/>
      <c r="AAH310" s="52"/>
      <c r="AAJ310" s="44"/>
      <c r="AAN310" s="44"/>
      <c r="AAR310" s="47"/>
      <c r="AAS310" s="36"/>
      <c r="AAT310" s="52"/>
      <c r="AAV310" s="44"/>
      <c r="AAZ310" s="44"/>
      <c r="ABD310" s="47"/>
      <c r="ABE310" s="36"/>
      <c r="ABF310" s="52"/>
      <c r="ABH310" s="44"/>
      <c r="ABL310" s="44"/>
      <c r="ABP310" s="47"/>
      <c r="ABQ310" s="36"/>
      <c r="ABR310" s="52"/>
      <c r="ABT310" s="44"/>
      <c r="ABX310" s="44"/>
      <c r="ACB310" s="47"/>
      <c r="ACC310" s="36"/>
      <c r="ACD310" s="52"/>
      <c r="ACF310" s="44"/>
      <c r="ACJ310" s="44"/>
      <c r="ACN310" s="47"/>
      <c r="ACO310" s="36"/>
      <c r="ACP310" s="52"/>
      <c r="ACR310" s="44"/>
      <c r="ACV310" s="44"/>
      <c r="ACZ310" s="47"/>
      <c r="ADA310" s="36"/>
      <c r="ADB310" s="52"/>
      <c r="ADD310" s="44"/>
      <c r="ADH310" s="44"/>
      <c r="ADL310" s="47"/>
      <c r="ADM310" s="36"/>
      <c r="ADN310" s="52"/>
      <c r="ADP310" s="44"/>
      <c r="ADT310" s="44"/>
      <c r="ADX310" s="47"/>
      <c r="ADY310" s="36"/>
      <c r="ADZ310" s="52"/>
      <c r="AEB310" s="44"/>
      <c r="AEF310" s="44"/>
      <c r="AEJ310" s="47"/>
      <c r="AEK310" s="36"/>
      <c r="AEL310" s="52"/>
      <c r="AEN310" s="44"/>
      <c r="AER310" s="44"/>
      <c r="AEV310" s="47"/>
      <c r="AEW310" s="36"/>
      <c r="AEX310" s="52"/>
      <c r="AEZ310" s="44"/>
      <c r="AFD310" s="44"/>
      <c r="AFH310" s="47"/>
      <c r="AFI310" s="36"/>
      <c r="AFJ310" s="52"/>
      <c r="AFL310" s="44"/>
      <c r="AFP310" s="44"/>
      <c r="AFT310" s="47"/>
      <c r="AFU310" s="36"/>
      <c r="AFV310" s="52"/>
      <c r="AFX310" s="44"/>
      <c r="AGB310" s="44"/>
      <c r="AGF310" s="47"/>
      <c r="AGG310" s="36"/>
      <c r="AGH310" s="52"/>
      <c r="AGJ310" s="44"/>
      <c r="AGN310" s="44"/>
      <c r="AGR310" s="47"/>
      <c r="AGS310" s="36"/>
      <c r="AGT310" s="52"/>
      <c r="AGV310" s="44"/>
      <c r="AGZ310" s="44"/>
      <c r="AHD310" s="47"/>
      <c r="AHE310" s="36"/>
      <c r="AHF310" s="52"/>
      <c r="AHH310" s="44"/>
      <c r="AHL310" s="44"/>
      <c r="AHP310" s="47"/>
      <c r="AHQ310" s="36"/>
      <c r="AHR310" s="52"/>
      <c r="AHT310" s="44"/>
      <c r="AHX310" s="44"/>
      <c r="AIB310" s="47"/>
      <c r="AIC310" s="36"/>
      <c r="AID310" s="52"/>
      <c r="AIF310" s="44"/>
      <c r="AIJ310" s="44"/>
      <c r="AIN310" s="47"/>
      <c r="AIO310" s="36"/>
      <c r="AIP310" s="52"/>
      <c r="AIR310" s="44"/>
      <c r="AIV310" s="44"/>
      <c r="AIZ310" s="47"/>
      <c r="AJA310" s="36"/>
      <c r="AJB310" s="52"/>
      <c r="AJD310" s="44"/>
      <c r="AJH310" s="44"/>
      <c r="AJL310" s="47"/>
      <c r="AJM310" s="36"/>
      <c r="AJN310" s="52"/>
      <c r="AJP310" s="44"/>
      <c r="AJT310" s="44"/>
      <c r="AJX310" s="47"/>
      <c r="AJY310" s="36"/>
      <c r="AJZ310" s="52"/>
      <c r="AKB310" s="44"/>
      <c r="AKF310" s="44"/>
      <c r="AKJ310" s="47"/>
      <c r="AKK310" s="36"/>
      <c r="AKL310" s="52"/>
      <c r="AKN310" s="44"/>
      <c r="AKR310" s="44"/>
      <c r="AKV310" s="47"/>
      <c r="AKW310" s="36"/>
      <c r="AKX310" s="52"/>
      <c r="AKZ310" s="44"/>
      <c r="ALD310" s="44"/>
      <c r="ALH310" s="47"/>
      <c r="ALI310" s="36"/>
      <c r="ALJ310" s="52"/>
      <c r="ALL310" s="44"/>
      <c r="ALP310" s="44"/>
      <c r="ALT310" s="47"/>
      <c r="ALU310" s="36"/>
      <c r="ALV310" s="52"/>
      <c r="ALX310" s="44"/>
      <c r="AMB310" s="44"/>
      <c r="AMF310" s="47"/>
      <c r="AMG310" s="36"/>
      <c r="AMH310" s="52"/>
      <c r="AMJ310" s="44"/>
    </row>
    <row r="311" spans="1:1024" s="43" customFormat="1" ht="38.25" x14ac:dyDescent="0.2">
      <c r="A311" s="39" t="s">
        <v>1088</v>
      </c>
      <c r="B311" s="57" t="s">
        <v>917</v>
      </c>
      <c r="C311" s="60" t="s">
        <v>190</v>
      </c>
      <c r="D311" s="61">
        <v>44755</v>
      </c>
      <c r="E311" s="43" t="s">
        <v>918</v>
      </c>
      <c r="F311" s="60" t="s">
        <v>192</v>
      </c>
      <c r="G311" s="43" t="s">
        <v>207</v>
      </c>
      <c r="H311" s="61"/>
      <c r="J311" s="43" t="s">
        <v>194</v>
      </c>
      <c r="K311" s="60" t="s">
        <v>76</v>
      </c>
      <c r="L311" s="47" t="s">
        <v>855</v>
      </c>
      <c r="M311" s="37"/>
      <c r="N311" s="52"/>
      <c r="P311" s="44"/>
      <c r="T311" s="44"/>
      <c r="X311" s="47"/>
      <c r="Y311" s="36"/>
      <c r="Z311" s="52"/>
      <c r="AB311" s="44"/>
      <c r="AF311" s="44"/>
      <c r="AJ311" s="47"/>
      <c r="AK311" s="36"/>
      <c r="AL311" s="52"/>
      <c r="AN311" s="44"/>
      <c r="AR311" s="44"/>
      <c r="AV311" s="47"/>
      <c r="AW311" s="36"/>
      <c r="AX311" s="52"/>
      <c r="AZ311" s="44"/>
      <c r="BD311" s="44"/>
      <c r="BH311" s="47"/>
      <c r="BI311" s="36"/>
      <c r="BJ311" s="52"/>
      <c r="BL311" s="44"/>
      <c r="BP311" s="44"/>
      <c r="BT311" s="47"/>
      <c r="BU311" s="36"/>
      <c r="BV311" s="52"/>
      <c r="BX311" s="44"/>
      <c r="CB311" s="44"/>
      <c r="CF311" s="47"/>
      <c r="CG311" s="36"/>
      <c r="CH311" s="52"/>
      <c r="CJ311" s="44"/>
      <c r="CN311" s="44"/>
      <c r="CR311" s="47"/>
      <c r="CS311" s="36"/>
      <c r="CT311" s="52"/>
      <c r="CV311" s="44"/>
      <c r="CZ311" s="44"/>
      <c r="DD311" s="47"/>
      <c r="DE311" s="36"/>
      <c r="DF311" s="52"/>
      <c r="DH311" s="44"/>
      <c r="DL311" s="44"/>
      <c r="DP311" s="47"/>
      <c r="DQ311" s="36"/>
      <c r="DR311" s="52"/>
      <c r="DT311" s="44"/>
      <c r="DX311" s="44"/>
      <c r="EB311" s="47"/>
      <c r="EC311" s="36"/>
      <c r="ED311" s="52"/>
      <c r="EF311" s="44"/>
      <c r="EJ311" s="44"/>
      <c r="EN311" s="47"/>
      <c r="EO311" s="36"/>
      <c r="EP311" s="52"/>
      <c r="ER311" s="44"/>
      <c r="EV311" s="44"/>
      <c r="EZ311" s="47"/>
      <c r="FA311" s="36"/>
      <c r="FB311" s="52"/>
      <c r="FD311" s="44"/>
      <c r="FH311" s="44"/>
      <c r="FL311" s="47"/>
      <c r="FM311" s="36"/>
      <c r="FN311" s="52"/>
      <c r="FP311" s="44"/>
      <c r="FT311" s="44"/>
      <c r="FX311" s="47"/>
      <c r="FY311" s="36"/>
      <c r="FZ311" s="52"/>
      <c r="GB311" s="44"/>
      <c r="GF311" s="44"/>
      <c r="GJ311" s="47"/>
      <c r="GK311" s="36"/>
      <c r="GL311" s="52"/>
      <c r="GN311" s="44"/>
      <c r="GR311" s="44"/>
      <c r="GV311" s="47"/>
      <c r="GW311" s="36"/>
      <c r="GX311" s="52"/>
      <c r="GZ311" s="44"/>
      <c r="HD311" s="44"/>
      <c r="HH311" s="47"/>
      <c r="HI311" s="36"/>
      <c r="HJ311" s="52"/>
      <c r="HL311" s="44"/>
      <c r="HP311" s="44"/>
      <c r="HT311" s="47"/>
      <c r="HU311" s="36"/>
      <c r="HV311" s="52"/>
      <c r="HX311" s="44"/>
      <c r="IB311" s="44"/>
      <c r="IF311" s="47"/>
      <c r="IG311" s="36"/>
      <c r="IH311" s="52"/>
      <c r="IJ311" s="44"/>
      <c r="IN311" s="44"/>
      <c r="IR311" s="47"/>
      <c r="IS311" s="36"/>
      <c r="IT311" s="52"/>
      <c r="IV311" s="44"/>
      <c r="IZ311" s="44"/>
      <c r="JD311" s="47"/>
      <c r="JE311" s="36"/>
      <c r="JF311" s="52"/>
      <c r="JH311" s="44"/>
      <c r="JL311" s="44"/>
      <c r="JP311" s="47"/>
      <c r="JQ311" s="36"/>
      <c r="JR311" s="52"/>
      <c r="JT311" s="44"/>
      <c r="JX311" s="44"/>
      <c r="KB311" s="47"/>
      <c r="KC311" s="36"/>
      <c r="KD311" s="52"/>
      <c r="KF311" s="44"/>
      <c r="KJ311" s="44"/>
      <c r="KN311" s="47"/>
      <c r="KO311" s="36"/>
      <c r="KP311" s="52"/>
      <c r="KR311" s="44"/>
      <c r="KV311" s="44"/>
      <c r="KZ311" s="47"/>
      <c r="LA311" s="36"/>
      <c r="LB311" s="52"/>
      <c r="LD311" s="44"/>
      <c r="LH311" s="44"/>
      <c r="LL311" s="47"/>
      <c r="LM311" s="36"/>
      <c r="LN311" s="52"/>
      <c r="LP311" s="44"/>
      <c r="LT311" s="44"/>
      <c r="LX311" s="47"/>
      <c r="LY311" s="36"/>
      <c r="LZ311" s="52"/>
      <c r="MB311" s="44"/>
      <c r="MF311" s="44"/>
      <c r="MJ311" s="47"/>
      <c r="MK311" s="36"/>
      <c r="ML311" s="52"/>
      <c r="MN311" s="44"/>
      <c r="MR311" s="44"/>
      <c r="MV311" s="47"/>
      <c r="MW311" s="36"/>
      <c r="MX311" s="52"/>
      <c r="MZ311" s="44"/>
      <c r="ND311" s="44"/>
      <c r="NH311" s="47"/>
      <c r="NI311" s="36"/>
      <c r="NJ311" s="52"/>
      <c r="NL311" s="44"/>
      <c r="NP311" s="44"/>
      <c r="NT311" s="47"/>
      <c r="NU311" s="36"/>
      <c r="NV311" s="52"/>
      <c r="NX311" s="44"/>
      <c r="OB311" s="44"/>
      <c r="OF311" s="47"/>
      <c r="OG311" s="36"/>
      <c r="OH311" s="52"/>
      <c r="OJ311" s="44"/>
      <c r="ON311" s="44"/>
      <c r="OR311" s="47"/>
      <c r="OS311" s="36"/>
      <c r="OT311" s="52"/>
      <c r="OV311" s="44"/>
      <c r="OZ311" s="44"/>
      <c r="PD311" s="47"/>
      <c r="PE311" s="36"/>
      <c r="PF311" s="52"/>
      <c r="PH311" s="44"/>
      <c r="PL311" s="44"/>
      <c r="PP311" s="47"/>
      <c r="PQ311" s="36"/>
      <c r="PR311" s="52"/>
      <c r="PT311" s="44"/>
      <c r="PX311" s="44"/>
      <c r="QB311" s="47"/>
      <c r="QC311" s="36"/>
      <c r="QD311" s="52"/>
      <c r="QF311" s="44"/>
      <c r="QJ311" s="44"/>
      <c r="QN311" s="47"/>
      <c r="QO311" s="36"/>
      <c r="QP311" s="52"/>
      <c r="QR311" s="44"/>
      <c r="QV311" s="44"/>
      <c r="QZ311" s="47"/>
      <c r="RA311" s="36"/>
      <c r="RB311" s="52"/>
      <c r="RD311" s="44"/>
      <c r="RH311" s="44"/>
      <c r="RL311" s="47"/>
      <c r="RM311" s="36"/>
      <c r="RN311" s="52"/>
      <c r="RP311" s="44"/>
      <c r="RT311" s="44"/>
      <c r="RX311" s="47"/>
      <c r="RY311" s="36"/>
      <c r="RZ311" s="52"/>
      <c r="SB311" s="44"/>
      <c r="SF311" s="44"/>
      <c r="SJ311" s="47"/>
      <c r="SK311" s="36"/>
      <c r="SL311" s="52"/>
      <c r="SN311" s="44"/>
      <c r="SR311" s="44"/>
      <c r="SV311" s="47"/>
      <c r="SW311" s="36"/>
      <c r="SX311" s="52"/>
      <c r="SZ311" s="44"/>
      <c r="TD311" s="44"/>
      <c r="TH311" s="47"/>
      <c r="TI311" s="36"/>
      <c r="TJ311" s="52"/>
      <c r="TL311" s="44"/>
      <c r="TP311" s="44"/>
      <c r="TT311" s="47"/>
      <c r="TU311" s="36"/>
      <c r="TV311" s="52"/>
      <c r="TX311" s="44"/>
      <c r="UB311" s="44"/>
      <c r="UF311" s="47"/>
      <c r="UG311" s="36"/>
      <c r="UH311" s="52"/>
      <c r="UJ311" s="44"/>
      <c r="UN311" s="44"/>
      <c r="UR311" s="47"/>
      <c r="US311" s="36"/>
      <c r="UT311" s="52"/>
      <c r="UV311" s="44"/>
      <c r="UZ311" s="44"/>
      <c r="VD311" s="47"/>
      <c r="VE311" s="36"/>
      <c r="VF311" s="52"/>
      <c r="VH311" s="44"/>
      <c r="VL311" s="44"/>
      <c r="VP311" s="47"/>
      <c r="VQ311" s="36"/>
      <c r="VR311" s="52"/>
      <c r="VT311" s="44"/>
      <c r="VX311" s="44"/>
      <c r="WB311" s="47"/>
      <c r="WC311" s="36"/>
      <c r="WD311" s="52"/>
      <c r="WF311" s="44"/>
      <c r="WJ311" s="44"/>
      <c r="WN311" s="47"/>
      <c r="WO311" s="36"/>
      <c r="WP311" s="52"/>
      <c r="WR311" s="44"/>
      <c r="WV311" s="44"/>
      <c r="WZ311" s="47"/>
      <c r="XA311" s="36"/>
      <c r="XB311" s="52"/>
      <c r="XD311" s="44"/>
      <c r="XH311" s="44"/>
      <c r="XL311" s="47"/>
      <c r="XM311" s="36"/>
      <c r="XN311" s="52"/>
      <c r="XP311" s="44"/>
      <c r="XT311" s="44"/>
      <c r="XX311" s="47"/>
      <c r="XY311" s="36"/>
      <c r="XZ311" s="52"/>
      <c r="YB311" s="44"/>
      <c r="YF311" s="44"/>
      <c r="YJ311" s="47"/>
      <c r="YK311" s="36"/>
      <c r="YL311" s="52"/>
      <c r="YN311" s="44"/>
      <c r="YR311" s="44"/>
      <c r="YV311" s="47"/>
      <c r="YW311" s="36"/>
      <c r="YX311" s="52"/>
      <c r="YZ311" s="44"/>
      <c r="ZD311" s="44"/>
      <c r="ZH311" s="47"/>
      <c r="ZI311" s="36"/>
      <c r="ZJ311" s="52"/>
      <c r="ZL311" s="44"/>
      <c r="ZP311" s="44"/>
      <c r="ZT311" s="47"/>
      <c r="ZU311" s="36"/>
      <c r="ZV311" s="52"/>
      <c r="ZX311" s="44"/>
      <c r="AAB311" s="44"/>
      <c r="AAF311" s="47"/>
      <c r="AAG311" s="36"/>
      <c r="AAH311" s="52"/>
      <c r="AAJ311" s="44"/>
      <c r="AAN311" s="44"/>
      <c r="AAR311" s="47"/>
      <c r="AAS311" s="36"/>
      <c r="AAT311" s="52"/>
      <c r="AAV311" s="44"/>
      <c r="AAZ311" s="44"/>
      <c r="ABD311" s="47"/>
      <c r="ABE311" s="36"/>
      <c r="ABF311" s="52"/>
      <c r="ABH311" s="44"/>
      <c r="ABL311" s="44"/>
      <c r="ABP311" s="47"/>
      <c r="ABQ311" s="36"/>
      <c r="ABR311" s="52"/>
      <c r="ABT311" s="44"/>
      <c r="ABX311" s="44"/>
      <c r="ACB311" s="47"/>
      <c r="ACC311" s="36"/>
      <c r="ACD311" s="52"/>
      <c r="ACF311" s="44"/>
      <c r="ACJ311" s="44"/>
      <c r="ACN311" s="47"/>
      <c r="ACO311" s="36"/>
      <c r="ACP311" s="52"/>
      <c r="ACR311" s="44"/>
      <c r="ACV311" s="44"/>
      <c r="ACZ311" s="47"/>
      <c r="ADA311" s="36"/>
      <c r="ADB311" s="52"/>
      <c r="ADD311" s="44"/>
      <c r="ADH311" s="44"/>
      <c r="ADL311" s="47"/>
      <c r="ADM311" s="36"/>
      <c r="ADN311" s="52"/>
      <c r="ADP311" s="44"/>
      <c r="ADT311" s="44"/>
      <c r="ADX311" s="47"/>
      <c r="ADY311" s="36"/>
      <c r="ADZ311" s="52"/>
      <c r="AEB311" s="44"/>
      <c r="AEF311" s="44"/>
      <c r="AEJ311" s="47"/>
      <c r="AEK311" s="36"/>
      <c r="AEL311" s="52"/>
      <c r="AEN311" s="44"/>
      <c r="AER311" s="44"/>
      <c r="AEV311" s="47"/>
      <c r="AEW311" s="36"/>
      <c r="AEX311" s="52"/>
      <c r="AEZ311" s="44"/>
      <c r="AFD311" s="44"/>
      <c r="AFH311" s="47"/>
      <c r="AFI311" s="36"/>
      <c r="AFJ311" s="52"/>
      <c r="AFL311" s="44"/>
      <c r="AFP311" s="44"/>
      <c r="AFT311" s="47"/>
      <c r="AFU311" s="36"/>
      <c r="AFV311" s="52"/>
      <c r="AFX311" s="44"/>
      <c r="AGB311" s="44"/>
      <c r="AGF311" s="47"/>
      <c r="AGG311" s="36"/>
      <c r="AGH311" s="52"/>
      <c r="AGJ311" s="44"/>
      <c r="AGN311" s="44"/>
      <c r="AGR311" s="47"/>
      <c r="AGS311" s="36"/>
      <c r="AGT311" s="52"/>
      <c r="AGV311" s="44"/>
      <c r="AGZ311" s="44"/>
      <c r="AHD311" s="47"/>
      <c r="AHE311" s="36"/>
      <c r="AHF311" s="52"/>
      <c r="AHH311" s="44"/>
      <c r="AHL311" s="44"/>
      <c r="AHP311" s="47"/>
      <c r="AHQ311" s="36"/>
      <c r="AHR311" s="52"/>
      <c r="AHT311" s="44"/>
      <c r="AHX311" s="44"/>
      <c r="AIB311" s="47"/>
      <c r="AIC311" s="36"/>
      <c r="AID311" s="52"/>
      <c r="AIF311" s="44"/>
      <c r="AIJ311" s="44"/>
      <c r="AIN311" s="47"/>
      <c r="AIO311" s="36"/>
      <c r="AIP311" s="52"/>
      <c r="AIR311" s="44"/>
      <c r="AIV311" s="44"/>
      <c r="AIZ311" s="47"/>
      <c r="AJA311" s="36"/>
      <c r="AJB311" s="52"/>
      <c r="AJD311" s="44"/>
      <c r="AJH311" s="44"/>
      <c r="AJL311" s="47"/>
      <c r="AJM311" s="36"/>
      <c r="AJN311" s="52"/>
      <c r="AJP311" s="44"/>
      <c r="AJT311" s="44"/>
      <c r="AJX311" s="47"/>
      <c r="AJY311" s="36"/>
      <c r="AJZ311" s="52"/>
      <c r="AKB311" s="44"/>
      <c r="AKF311" s="44"/>
      <c r="AKJ311" s="47"/>
      <c r="AKK311" s="36"/>
      <c r="AKL311" s="52"/>
      <c r="AKN311" s="44"/>
      <c r="AKR311" s="44"/>
      <c r="AKV311" s="47"/>
      <c r="AKW311" s="36"/>
      <c r="AKX311" s="52"/>
      <c r="AKZ311" s="44"/>
      <c r="ALD311" s="44"/>
      <c r="ALH311" s="47"/>
      <c r="ALI311" s="36"/>
      <c r="ALJ311" s="52"/>
      <c r="ALL311" s="44"/>
      <c r="ALP311" s="44"/>
      <c r="ALT311" s="47"/>
      <c r="ALU311" s="36"/>
      <c r="ALV311" s="52"/>
      <c r="ALX311" s="44"/>
      <c r="AMB311" s="44"/>
      <c r="AMF311" s="47"/>
      <c r="AMG311" s="36"/>
      <c r="AMH311" s="52"/>
      <c r="AMJ311" s="44"/>
    </row>
    <row r="312" spans="1:1024" s="43" customFormat="1" ht="51" x14ac:dyDescent="0.2">
      <c r="A312" s="39" t="s">
        <v>1088</v>
      </c>
      <c r="B312" s="57" t="s">
        <v>913</v>
      </c>
      <c r="C312" s="60" t="s">
        <v>190</v>
      </c>
      <c r="D312" s="61">
        <v>44761</v>
      </c>
      <c r="E312" s="43" t="s">
        <v>914</v>
      </c>
      <c r="F312" s="60" t="s">
        <v>192</v>
      </c>
      <c r="G312" s="43" t="s">
        <v>207</v>
      </c>
      <c r="H312" s="61"/>
      <c r="J312" s="43" t="s">
        <v>194</v>
      </c>
      <c r="K312" s="60" t="s">
        <v>76</v>
      </c>
      <c r="L312" s="47" t="s">
        <v>936</v>
      </c>
      <c r="M312" s="37"/>
      <c r="N312" s="52"/>
      <c r="P312" s="44"/>
      <c r="T312" s="44"/>
      <c r="X312" s="47"/>
      <c r="Y312" s="36"/>
      <c r="Z312" s="52"/>
      <c r="AB312" s="44"/>
      <c r="AF312" s="44"/>
      <c r="AJ312" s="47"/>
      <c r="AK312" s="36"/>
      <c r="AL312" s="52"/>
      <c r="AN312" s="44"/>
      <c r="AR312" s="44"/>
      <c r="AV312" s="47"/>
      <c r="AW312" s="36"/>
      <c r="AX312" s="52"/>
      <c r="AZ312" s="44"/>
      <c r="BD312" s="44"/>
      <c r="BH312" s="47"/>
      <c r="BI312" s="36"/>
      <c r="BJ312" s="52"/>
      <c r="BL312" s="44"/>
      <c r="BP312" s="44"/>
      <c r="BT312" s="47"/>
      <c r="BU312" s="36"/>
      <c r="BV312" s="52"/>
      <c r="BX312" s="44"/>
      <c r="CB312" s="44"/>
      <c r="CF312" s="47"/>
      <c r="CG312" s="36"/>
      <c r="CH312" s="52"/>
      <c r="CJ312" s="44"/>
      <c r="CN312" s="44"/>
      <c r="CR312" s="47"/>
      <c r="CS312" s="36"/>
      <c r="CT312" s="52"/>
      <c r="CV312" s="44"/>
      <c r="CZ312" s="44"/>
      <c r="DD312" s="47"/>
      <c r="DE312" s="36"/>
      <c r="DF312" s="52"/>
      <c r="DH312" s="44"/>
      <c r="DL312" s="44"/>
      <c r="DP312" s="47"/>
      <c r="DQ312" s="36"/>
      <c r="DR312" s="52"/>
      <c r="DT312" s="44"/>
      <c r="DX312" s="44"/>
      <c r="EB312" s="47"/>
      <c r="EC312" s="36"/>
      <c r="ED312" s="52"/>
      <c r="EF312" s="44"/>
      <c r="EJ312" s="44"/>
      <c r="EN312" s="47"/>
      <c r="EO312" s="36"/>
      <c r="EP312" s="52"/>
      <c r="ER312" s="44"/>
      <c r="EV312" s="44"/>
      <c r="EZ312" s="47"/>
      <c r="FA312" s="36"/>
      <c r="FB312" s="52"/>
      <c r="FD312" s="44"/>
      <c r="FH312" s="44"/>
      <c r="FL312" s="47"/>
      <c r="FM312" s="36"/>
      <c r="FN312" s="52"/>
      <c r="FP312" s="44"/>
      <c r="FT312" s="44"/>
      <c r="FX312" s="47"/>
      <c r="FY312" s="36"/>
      <c r="FZ312" s="52"/>
      <c r="GB312" s="44"/>
      <c r="GF312" s="44"/>
      <c r="GJ312" s="47"/>
      <c r="GK312" s="36"/>
      <c r="GL312" s="52"/>
      <c r="GN312" s="44"/>
      <c r="GR312" s="44"/>
      <c r="GV312" s="47"/>
      <c r="GW312" s="36"/>
      <c r="GX312" s="52"/>
      <c r="GZ312" s="44"/>
      <c r="HD312" s="44"/>
      <c r="HH312" s="47"/>
      <c r="HI312" s="36"/>
      <c r="HJ312" s="52"/>
      <c r="HL312" s="44"/>
      <c r="HP312" s="44"/>
      <c r="HT312" s="47"/>
      <c r="HU312" s="36"/>
      <c r="HV312" s="52"/>
      <c r="HX312" s="44"/>
      <c r="IB312" s="44"/>
      <c r="IF312" s="47"/>
      <c r="IG312" s="36"/>
      <c r="IH312" s="52"/>
      <c r="IJ312" s="44"/>
      <c r="IN312" s="44"/>
      <c r="IR312" s="47"/>
      <c r="IS312" s="36"/>
      <c r="IT312" s="52"/>
      <c r="IV312" s="44"/>
      <c r="IZ312" s="44"/>
      <c r="JD312" s="47"/>
      <c r="JE312" s="36"/>
      <c r="JF312" s="52"/>
      <c r="JH312" s="44"/>
      <c r="JL312" s="44"/>
      <c r="JP312" s="47"/>
      <c r="JQ312" s="36"/>
      <c r="JR312" s="52"/>
      <c r="JT312" s="44"/>
      <c r="JX312" s="44"/>
      <c r="KB312" s="47"/>
      <c r="KC312" s="36"/>
      <c r="KD312" s="52"/>
      <c r="KF312" s="44"/>
      <c r="KJ312" s="44"/>
      <c r="KN312" s="47"/>
      <c r="KO312" s="36"/>
      <c r="KP312" s="52"/>
      <c r="KR312" s="44"/>
      <c r="KV312" s="44"/>
      <c r="KZ312" s="47"/>
      <c r="LA312" s="36"/>
      <c r="LB312" s="52"/>
      <c r="LD312" s="44"/>
      <c r="LH312" s="44"/>
      <c r="LL312" s="47"/>
      <c r="LM312" s="36"/>
      <c r="LN312" s="52"/>
      <c r="LP312" s="44"/>
      <c r="LT312" s="44"/>
      <c r="LX312" s="47"/>
      <c r="LY312" s="36"/>
      <c r="LZ312" s="52"/>
      <c r="MB312" s="44"/>
      <c r="MF312" s="44"/>
      <c r="MJ312" s="47"/>
      <c r="MK312" s="36"/>
      <c r="ML312" s="52"/>
      <c r="MN312" s="44"/>
      <c r="MR312" s="44"/>
      <c r="MV312" s="47"/>
      <c r="MW312" s="36"/>
      <c r="MX312" s="52"/>
      <c r="MZ312" s="44"/>
      <c r="ND312" s="44"/>
      <c r="NH312" s="47"/>
      <c r="NI312" s="36"/>
      <c r="NJ312" s="52"/>
      <c r="NL312" s="44"/>
      <c r="NP312" s="44"/>
      <c r="NT312" s="47"/>
      <c r="NU312" s="36"/>
      <c r="NV312" s="52"/>
      <c r="NX312" s="44"/>
      <c r="OB312" s="44"/>
      <c r="OF312" s="47"/>
      <c r="OG312" s="36"/>
      <c r="OH312" s="52"/>
      <c r="OJ312" s="44"/>
      <c r="ON312" s="44"/>
      <c r="OR312" s="47"/>
      <c r="OS312" s="36"/>
      <c r="OT312" s="52"/>
      <c r="OV312" s="44"/>
      <c r="OZ312" s="44"/>
      <c r="PD312" s="47"/>
      <c r="PE312" s="36"/>
      <c r="PF312" s="52"/>
      <c r="PH312" s="44"/>
      <c r="PL312" s="44"/>
      <c r="PP312" s="47"/>
      <c r="PQ312" s="36"/>
      <c r="PR312" s="52"/>
      <c r="PT312" s="44"/>
      <c r="PX312" s="44"/>
      <c r="QB312" s="47"/>
      <c r="QC312" s="36"/>
      <c r="QD312" s="52"/>
      <c r="QF312" s="44"/>
      <c r="QJ312" s="44"/>
      <c r="QN312" s="47"/>
      <c r="QO312" s="36"/>
      <c r="QP312" s="52"/>
      <c r="QR312" s="44"/>
      <c r="QV312" s="44"/>
      <c r="QZ312" s="47"/>
      <c r="RA312" s="36"/>
      <c r="RB312" s="52"/>
      <c r="RD312" s="44"/>
      <c r="RH312" s="44"/>
      <c r="RL312" s="47"/>
      <c r="RM312" s="36"/>
      <c r="RN312" s="52"/>
      <c r="RP312" s="44"/>
      <c r="RT312" s="44"/>
      <c r="RX312" s="47"/>
      <c r="RY312" s="36"/>
      <c r="RZ312" s="52"/>
      <c r="SB312" s="44"/>
      <c r="SF312" s="44"/>
      <c r="SJ312" s="47"/>
      <c r="SK312" s="36"/>
      <c r="SL312" s="52"/>
      <c r="SN312" s="44"/>
      <c r="SR312" s="44"/>
      <c r="SV312" s="47"/>
      <c r="SW312" s="36"/>
      <c r="SX312" s="52"/>
      <c r="SZ312" s="44"/>
      <c r="TD312" s="44"/>
      <c r="TH312" s="47"/>
      <c r="TI312" s="36"/>
      <c r="TJ312" s="52"/>
      <c r="TL312" s="44"/>
      <c r="TP312" s="44"/>
      <c r="TT312" s="47"/>
      <c r="TU312" s="36"/>
      <c r="TV312" s="52"/>
      <c r="TX312" s="44"/>
      <c r="UB312" s="44"/>
      <c r="UF312" s="47"/>
      <c r="UG312" s="36"/>
      <c r="UH312" s="52"/>
      <c r="UJ312" s="44"/>
      <c r="UN312" s="44"/>
      <c r="UR312" s="47"/>
      <c r="US312" s="36"/>
      <c r="UT312" s="52"/>
      <c r="UV312" s="44"/>
      <c r="UZ312" s="44"/>
      <c r="VD312" s="47"/>
      <c r="VE312" s="36"/>
      <c r="VF312" s="52"/>
      <c r="VH312" s="44"/>
      <c r="VL312" s="44"/>
      <c r="VP312" s="47"/>
      <c r="VQ312" s="36"/>
      <c r="VR312" s="52"/>
      <c r="VT312" s="44"/>
      <c r="VX312" s="44"/>
      <c r="WB312" s="47"/>
      <c r="WC312" s="36"/>
      <c r="WD312" s="52"/>
      <c r="WF312" s="44"/>
      <c r="WJ312" s="44"/>
      <c r="WN312" s="47"/>
      <c r="WO312" s="36"/>
      <c r="WP312" s="52"/>
      <c r="WR312" s="44"/>
      <c r="WV312" s="44"/>
      <c r="WZ312" s="47"/>
      <c r="XA312" s="36"/>
      <c r="XB312" s="52"/>
      <c r="XD312" s="44"/>
      <c r="XH312" s="44"/>
      <c r="XL312" s="47"/>
      <c r="XM312" s="36"/>
      <c r="XN312" s="52"/>
      <c r="XP312" s="44"/>
      <c r="XT312" s="44"/>
      <c r="XX312" s="47"/>
      <c r="XY312" s="36"/>
      <c r="XZ312" s="52"/>
      <c r="YB312" s="44"/>
      <c r="YF312" s="44"/>
      <c r="YJ312" s="47"/>
      <c r="YK312" s="36"/>
      <c r="YL312" s="52"/>
      <c r="YN312" s="44"/>
      <c r="YR312" s="44"/>
      <c r="YV312" s="47"/>
      <c r="YW312" s="36"/>
      <c r="YX312" s="52"/>
      <c r="YZ312" s="44"/>
      <c r="ZD312" s="44"/>
      <c r="ZH312" s="47"/>
      <c r="ZI312" s="36"/>
      <c r="ZJ312" s="52"/>
      <c r="ZL312" s="44"/>
      <c r="ZP312" s="44"/>
      <c r="ZT312" s="47"/>
      <c r="ZU312" s="36"/>
      <c r="ZV312" s="52"/>
      <c r="ZX312" s="44"/>
      <c r="AAB312" s="44"/>
      <c r="AAF312" s="47"/>
      <c r="AAG312" s="36"/>
      <c r="AAH312" s="52"/>
      <c r="AAJ312" s="44"/>
      <c r="AAN312" s="44"/>
      <c r="AAR312" s="47"/>
      <c r="AAS312" s="36"/>
      <c r="AAT312" s="52"/>
      <c r="AAV312" s="44"/>
      <c r="AAZ312" s="44"/>
      <c r="ABD312" s="47"/>
      <c r="ABE312" s="36"/>
      <c r="ABF312" s="52"/>
      <c r="ABH312" s="44"/>
      <c r="ABL312" s="44"/>
      <c r="ABP312" s="47"/>
      <c r="ABQ312" s="36"/>
      <c r="ABR312" s="52"/>
      <c r="ABT312" s="44"/>
      <c r="ABX312" s="44"/>
      <c r="ACB312" s="47"/>
      <c r="ACC312" s="36"/>
      <c r="ACD312" s="52"/>
      <c r="ACF312" s="44"/>
      <c r="ACJ312" s="44"/>
      <c r="ACN312" s="47"/>
      <c r="ACO312" s="36"/>
      <c r="ACP312" s="52"/>
      <c r="ACR312" s="44"/>
      <c r="ACV312" s="44"/>
      <c r="ACZ312" s="47"/>
      <c r="ADA312" s="36"/>
      <c r="ADB312" s="52"/>
      <c r="ADD312" s="44"/>
      <c r="ADH312" s="44"/>
      <c r="ADL312" s="47"/>
      <c r="ADM312" s="36"/>
      <c r="ADN312" s="52"/>
      <c r="ADP312" s="44"/>
      <c r="ADT312" s="44"/>
      <c r="ADX312" s="47"/>
      <c r="ADY312" s="36"/>
      <c r="ADZ312" s="52"/>
      <c r="AEB312" s="44"/>
      <c r="AEF312" s="44"/>
      <c r="AEJ312" s="47"/>
      <c r="AEK312" s="36"/>
      <c r="AEL312" s="52"/>
      <c r="AEN312" s="44"/>
      <c r="AER312" s="44"/>
      <c r="AEV312" s="47"/>
      <c r="AEW312" s="36"/>
      <c r="AEX312" s="52"/>
      <c r="AEZ312" s="44"/>
      <c r="AFD312" s="44"/>
      <c r="AFH312" s="47"/>
      <c r="AFI312" s="36"/>
      <c r="AFJ312" s="52"/>
      <c r="AFL312" s="44"/>
      <c r="AFP312" s="44"/>
      <c r="AFT312" s="47"/>
      <c r="AFU312" s="36"/>
      <c r="AFV312" s="52"/>
      <c r="AFX312" s="44"/>
      <c r="AGB312" s="44"/>
      <c r="AGF312" s="47"/>
      <c r="AGG312" s="36"/>
      <c r="AGH312" s="52"/>
      <c r="AGJ312" s="44"/>
      <c r="AGN312" s="44"/>
      <c r="AGR312" s="47"/>
      <c r="AGS312" s="36"/>
      <c r="AGT312" s="52"/>
      <c r="AGV312" s="44"/>
      <c r="AGZ312" s="44"/>
      <c r="AHD312" s="47"/>
      <c r="AHE312" s="36"/>
      <c r="AHF312" s="52"/>
      <c r="AHH312" s="44"/>
      <c r="AHL312" s="44"/>
      <c r="AHP312" s="47"/>
      <c r="AHQ312" s="36"/>
      <c r="AHR312" s="52"/>
      <c r="AHT312" s="44"/>
      <c r="AHX312" s="44"/>
      <c r="AIB312" s="47"/>
      <c r="AIC312" s="36"/>
      <c r="AID312" s="52"/>
      <c r="AIF312" s="44"/>
      <c r="AIJ312" s="44"/>
      <c r="AIN312" s="47"/>
      <c r="AIO312" s="36"/>
      <c r="AIP312" s="52"/>
      <c r="AIR312" s="44"/>
      <c r="AIV312" s="44"/>
      <c r="AIZ312" s="47"/>
      <c r="AJA312" s="36"/>
      <c r="AJB312" s="52"/>
      <c r="AJD312" s="44"/>
      <c r="AJH312" s="44"/>
      <c r="AJL312" s="47"/>
      <c r="AJM312" s="36"/>
      <c r="AJN312" s="52"/>
      <c r="AJP312" s="44"/>
      <c r="AJT312" s="44"/>
      <c r="AJX312" s="47"/>
      <c r="AJY312" s="36"/>
      <c r="AJZ312" s="52"/>
      <c r="AKB312" s="44"/>
      <c r="AKF312" s="44"/>
      <c r="AKJ312" s="47"/>
      <c r="AKK312" s="36"/>
      <c r="AKL312" s="52"/>
      <c r="AKN312" s="44"/>
      <c r="AKR312" s="44"/>
      <c r="AKV312" s="47"/>
      <c r="AKW312" s="36"/>
      <c r="AKX312" s="52"/>
      <c r="AKZ312" s="44"/>
      <c r="ALD312" s="44"/>
      <c r="ALH312" s="47"/>
      <c r="ALI312" s="36"/>
      <c r="ALJ312" s="52"/>
      <c r="ALL312" s="44"/>
      <c r="ALP312" s="44"/>
      <c r="ALT312" s="47"/>
      <c r="ALU312" s="36"/>
      <c r="ALV312" s="52"/>
      <c r="ALX312" s="44"/>
      <c r="AMB312" s="44"/>
      <c r="AMF312" s="47"/>
      <c r="AMG312" s="36"/>
      <c r="AMH312" s="52"/>
      <c r="AMJ312" s="44"/>
    </row>
    <row r="313" spans="1:1024" s="43" customFormat="1" ht="25.5" x14ac:dyDescent="0.2">
      <c r="A313" s="39" t="s">
        <v>1088</v>
      </c>
      <c r="B313" s="57" t="s">
        <v>915</v>
      </c>
      <c r="C313" s="60" t="s">
        <v>190</v>
      </c>
      <c r="D313" s="61">
        <v>44761</v>
      </c>
      <c r="E313" s="43" t="s">
        <v>916</v>
      </c>
      <c r="F313" s="60" t="s">
        <v>192</v>
      </c>
      <c r="G313" s="43" t="s">
        <v>204</v>
      </c>
      <c r="H313" s="61"/>
      <c r="J313" s="43" t="s">
        <v>194</v>
      </c>
      <c r="K313" s="60" t="s">
        <v>76</v>
      </c>
      <c r="L313" s="47" t="s">
        <v>779</v>
      </c>
      <c r="M313" s="37"/>
      <c r="N313" s="52"/>
      <c r="P313" s="44"/>
      <c r="T313" s="44"/>
      <c r="X313" s="47"/>
      <c r="Y313" s="36"/>
      <c r="Z313" s="52"/>
      <c r="AB313" s="44"/>
      <c r="AF313" s="44"/>
      <c r="AJ313" s="47"/>
      <c r="AK313" s="36"/>
      <c r="AL313" s="52"/>
      <c r="AN313" s="44"/>
      <c r="AR313" s="44"/>
      <c r="AV313" s="47"/>
      <c r="AW313" s="36"/>
      <c r="AX313" s="52"/>
      <c r="AZ313" s="44"/>
      <c r="BD313" s="44"/>
      <c r="BH313" s="47"/>
      <c r="BI313" s="36"/>
      <c r="BJ313" s="52"/>
      <c r="BL313" s="44"/>
      <c r="BP313" s="44"/>
      <c r="BT313" s="47"/>
      <c r="BU313" s="36"/>
      <c r="BV313" s="52"/>
      <c r="BX313" s="44"/>
      <c r="CB313" s="44"/>
      <c r="CF313" s="47"/>
      <c r="CG313" s="36"/>
      <c r="CH313" s="52"/>
      <c r="CJ313" s="44"/>
      <c r="CN313" s="44"/>
      <c r="CR313" s="47"/>
      <c r="CS313" s="36"/>
      <c r="CT313" s="52"/>
      <c r="CV313" s="44"/>
      <c r="CZ313" s="44"/>
      <c r="DD313" s="47"/>
      <c r="DE313" s="36"/>
      <c r="DF313" s="52"/>
      <c r="DH313" s="44"/>
      <c r="DL313" s="44"/>
      <c r="DP313" s="47"/>
      <c r="DQ313" s="36"/>
      <c r="DR313" s="52"/>
      <c r="DT313" s="44"/>
      <c r="DX313" s="44"/>
      <c r="EB313" s="47"/>
      <c r="EC313" s="36"/>
      <c r="ED313" s="52"/>
      <c r="EF313" s="44"/>
      <c r="EJ313" s="44"/>
      <c r="EN313" s="47"/>
      <c r="EO313" s="36"/>
      <c r="EP313" s="52"/>
      <c r="ER313" s="44"/>
      <c r="EV313" s="44"/>
      <c r="EZ313" s="47"/>
      <c r="FA313" s="36"/>
      <c r="FB313" s="52"/>
      <c r="FD313" s="44"/>
      <c r="FH313" s="44"/>
      <c r="FL313" s="47"/>
      <c r="FM313" s="36"/>
      <c r="FN313" s="52"/>
      <c r="FP313" s="44"/>
      <c r="FT313" s="44"/>
      <c r="FX313" s="47"/>
      <c r="FY313" s="36"/>
      <c r="FZ313" s="52"/>
      <c r="GB313" s="44"/>
      <c r="GF313" s="44"/>
      <c r="GJ313" s="47"/>
      <c r="GK313" s="36"/>
      <c r="GL313" s="52"/>
      <c r="GN313" s="44"/>
      <c r="GR313" s="44"/>
      <c r="GV313" s="47"/>
      <c r="GW313" s="36"/>
      <c r="GX313" s="52"/>
      <c r="GZ313" s="44"/>
      <c r="HD313" s="44"/>
      <c r="HH313" s="47"/>
      <c r="HI313" s="36"/>
      <c r="HJ313" s="52"/>
      <c r="HL313" s="44"/>
      <c r="HP313" s="44"/>
      <c r="HT313" s="47"/>
      <c r="HU313" s="36"/>
      <c r="HV313" s="52"/>
      <c r="HX313" s="44"/>
      <c r="IB313" s="44"/>
      <c r="IF313" s="47"/>
      <c r="IG313" s="36"/>
      <c r="IH313" s="52"/>
      <c r="IJ313" s="44"/>
      <c r="IN313" s="44"/>
      <c r="IR313" s="47"/>
      <c r="IS313" s="36"/>
      <c r="IT313" s="52"/>
      <c r="IV313" s="44"/>
      <c r="IZ313" s="44"/>
      <c r="JD313" s="47"/>
      <c r="JE313" s="36"/>
      <c r="JF313" s="52"/>
      <c r="JH313" s="44"/>
      <c r="JL313" s="44"/>
      <c r="JP313" s="47"/>
      <c r="JQ313" s="36"/>
      <c r="JR313" s="52"/>
      <c r="JT313" s="44"/>
      <c r="JX313" s="44"/>
      <c r="KB313" s="47"/>
      <c r="KC313" s="36"/>
      <c r="KD313" s="52"/>
      <c r="KF313" s="44"/>
      <c r="KJ313" s="44"/>
      <c r="KN313" s="47"/>
      <c r="KO313" s="36"/>
      <c r="KP313" s="52"/>
      <c r="KR313" s="44"/>
      <c r="KV313" s="44"/>
      <c r="KZ313" s="47"/>
      <c r="LA313" s="36"/>
      <c r="LB313" s="52"/>
      <c r="LD313" s="44"/>
      <c r="LH313" s="44"/>
      <c r="LL313" s="47"/>
      <c r="LM313" s="36"/>
      <c r="LN313" s="52"/>
      <c r="LP313" s="44"/>
      <c r="LT313" s="44"/>
      <c r="LX313" s="47"/>
      <c r="LY313" s="36"/>
      <c r="LZ313" s="52"/>
      <c r="MB313" s="44"/>
      <c r="MF313" s="44"/>
      <c r="MJ313" s="47"/>
      <c r="MK313" s="36"/>
      <c r="ML313" s="52"/>
      <c r="MN313" s="44"/>
      <c r="MR313" s="44"/>
      <c r="MV313" s="47"/>
      <c r="MW313" s="36"/>
      <c r="MX313" s="52"/>
      <c r="MZ313" s="44"/>
      <c r="ND313" s="44"/>
      <c r="NH313" s="47"/>
      <c r="NI313" s="36"/>
      <c r="NJ313" s="52"/>
      <c r="NL313" s="44"/>
      <c r="NP313" s="44"/>
      <c r="NT313" s="47"/>
      <c r="NU313" s="36"/>
      <c r="NV313" s="52"/>
      <c r="NX313" s="44"/>
      <c r="OB313" s="44"/>
      <c r="OF313" s="47"/>
      <c r="OG313" s="36"/>
      <c r="OH313" s="52"/>
      <c r="OJ313" s="44"/>
      <c r="ON313" s="44"/>
      <c r="OR313" s="47"/>
      <c r="OS313" s="36"/>
      <c r="OT313" s="52"/>
      <c r="OV313" s="44"/>
      <c r="OZ313" s="44"/>
      <c r="PD313" s="47"/>
      <c r="PE313" s="36"/>
      <c r="PF313" s="52"/>
      <c r="PH313" s="44"/>
      <c r="PL313" s="44"/>
      <c r="PP313" s="47"/>
      <c r="PQ313" s="36"/>
      <c r="PR313" s="52"/>
      <c r="PT313" s="44"/>
      <c r="PX313" s="44"/>
      <c r="QB313" s="47"/>
      <c r="QC313" s="36"/>
      <c r="QD313" s="52"/>
      <c r="QF313" s="44"/>
      <c r="QJ313" s="44"/>
      <c r="QN313" s="47"/>
      <c r="QO313" s="36"/>
      <c r="QP313" s="52"/>
      <c r="QR313" s="44"/>
      <c r="QV313" s="44"/>
      <c r="QZ313" s="47"/>
      <c r="RA313" s="36"/>
      <c r="RB313" s="52"/>
      <c r="RD313" s="44"/>
      <c r="RH313" s="44"/>
      <c r="RL313" s="47"/>
      <c r="RM313" s="36"/>
      <c r="RN313" s="52"/>
      <c r="RP313" s="44"/>
      <c r="RT313" s="44"/>
      <c r="RX313" s="47"/>
      <c r="RY313" s="36"/>
      <c r="RZ313" s="52"/>
      <c r="SB313" s="44"/>
      <c r="SF313" s="44"/>
      <c r="SJ313" s="47"/>
      <c r="SK313" s="36"/>
      <c r="SL313" s="52"/>
      <c r="SN313" s="44"/>
      <c r="SR313" s="44"/>
      <c r="SV313" s="47"/>
      <c r="SW313" s="36"/>
      <c r="SX313" s="52"/>
      <c r="SZ313" s="44"/>
      <c r="TD313" s="44"/>
      <c r="TH313" s="47"/>
      <c r="TI313" s="36"/>
      <c r="TJ313" s="52"/>
      <c r="TL313" s="44"/>
      <c r="TP313" s="44"/>
      <c r="TT313" s="47"/>
      <c r="TU313" s="36"/>
      <c r="TV313" s="52"/>
      <c r="TX313" s="44"/>
      <c r="UB313" s="44"/>
      <c r="UF313" s="47"/>
      <c r="UG313" s="36"/>
      <c r="UH313" s="52"/>
      <c r="UJ313" s="44"/>
      <c r="UN313" s="44"/>
      <c r="UR313" s="47"/>
      <c r="US313" s="36"/>
      <c r="UT313" s="52"/>
      <c r="UV313" s="44"/>
      <c r="UZ313" s="44"/>
      <c r="VD313" s="47"/>
      <c r="VE313" s="36"/>
      <c r="VF313" s="52"/>
      <c r="VH313" s="44"/>
      <c r="VL313" s="44"/>
      <c r="VP313" s="47"/>
      <c r="VQ313" s="36"/>
      <c r="VR313" s="52"/>
      <c r="VT313" s="44"/>
      <c r="VX313" s="44"/>
      <c r="WB313" s="47"/>
      <c r="WC313" s="36"/>
      <c r="WD313" s="52"/>
      <c r="WF313" s="44"/>
      <c r="WJ313" s="44"/>
      <c r="WN313" s="47"/>
      <c r="WO313" s="36"/>
      <c r="WP313" s="52"/>
      <c r="WR313" s="44"/>
      <c r="WV313" s="44"/>
      <c r="WZ313" s="47"/>
      <c r="XA313" s="36"/>
      <c r="XB313" s="52"/>
      <c r="XD313" s="44"/>
      <c r="XH313" s="44"/>
      <c r="XL313" s="47"/>
      <c r="XM313" s="36"/>
      <c r="XN313" s="52"/>
      <c r="XP313" s="44"/>
      <c r="XT313" s="44"/>
      <c r="XX313" s="47"/>
      <c r="XY313" s="36"/>
      <c r="XZ313" s="52"/>
      <c r="YB313" s="44"/>
      <c r="YF313" s="44"/>
      <c r="YJ313" s="47"/>
      <c r="YK313" s="36"/>
      <c r="YL313" s="52"/>
      <c r="YN313" s="44"/>
      <c r="YR313" s="44"/>
      <c r="YV313" s="47"/>
      <c r="YW313" s="36"/>
      <c r="YX313" s="52"/>
      <c r="YZ313" s="44"/>
      <c r="ZD313" s="44"/>
      <c r="ZH313" s="47"/>
      <c r="ZI313" s="36"/>
      <c r="ZJ313" s="52"/>
      <c r="ZL313" s="44"/>
      <c r="ZP313" s="44"/>
      <c r="ZT313" s="47"/>
      <c r="ZU313" s="36"/>
      <c r="ZV313" s="52"/>
      <c r="ZX313" s="44"/>
      <c r="AAB313" s="44"/>
      <c r="AAF313" s="47"/>
      <c r="AAG313" s="36"/>
      <c r="AAH313" s="52"/>
      <c r="AAJ313" s="44"/>
      <c r="AAN313" s="44"/>
      <c r="AAR313" s="47"/>
      <c r="AAS313" s="36"/>
      <c r="AAT313" s="52"/>
      <c r="AAV313" s="44"/>
      <c r="AAZ313" s="44"/>
      <c r="ABD313" s="47"/>
      <c r="ABE313" s="36"/>
      <c r="ABF313" s="52"/>
      <c r="ABH313" s="44"/>
      <c r="ABL313" s="44"/>
      <c r="ABP313" s="47"/>
      <c r="ABQ313" s="36"/>
      <c r="ABR313" s="52"/>
      <c r="ABT313" s="44"/>
      <c r="ABX313" s="44"/>
      <c r="ACB313" s="47"/>
      <c r="ACC313" s="36"/>
      <c r="ACD313" s="52"/>
      <c r="ACF313" s="44"/>
      <c r="ACJ313" s="44"/>
      <c r="ACN313" s="47"/>
      <c r="ACO313" s="36"/>
      <c r="ACP313" s="52"/>
      <c r="ACR313" s="44"/>
      <c r="ACV313" s="44"/>
      <c r="ACZ313" s="47"/>
      <c r="ADA313" s="36"/>
      <c r="ADB313" s="52"/>
      <c r="ADD313" s="44"/>
      <c r="ADH313" s="44"/>
      <c r="ADL313" s="47"/>
      <c r="ADM313" s="36"/>
      <c r="ADN313" s="52"/>
      <c r="ADP313" s="44"/>
      <c r="ADT313" s="44"/>
      <c r="ADX313" s="47"/>
      <c r="ADY313" s="36"/>
      <c r="ADZ313" s="52"/>
      <c r="AEB313" s="44"/>
      <c r="AEF313" s="44"/>
      <c r="AEJ313" s="47"/>
      <c r="AEK313" s="36"/>
      <c r="AEL313" s="52"/>
      <c r="AEN313" s="44"/>
      <c r="AER313" s="44"/>
      <c r="AEV313" s="47"/>
      <c r="AEW313" s="36"/>
      <c r="AEX313" s="52"/>
      <c r="AEZ313" s="44"/>
      <c r="AFD313" s="44"/>
      <c r="AFH313" s="47"/>
      <c r="AFI313" s="36"/>
      <c r="AFJ313" s="52"/>
      <c r="AFL313" s="44"/>
      <c r="AFP313" s="44"/>
      <c r="AFT313" s="47"/>
      <c r="AFU313" s="36"/>
      <c r="AFV313" s="52"/>
      <c r="AFX313" s="44"/>
      <c r="AGB313" s="44"/>
      <c r="AGF313" s="47"/>
      <c r="AGG313" s="36"/>
      <c r="AGH313" s="52"/>
      <c r="AGJ313" s="44"/>
      <c r="AGN313" s="44"/>
      <c r="AGR313" s="47"/>
      <c r="AGS313" s="36"/>
      <c r="AGT313" s="52"/>
      <c r="AGV313" s="44"/>
      <c r="AGZ313" s="44"/>
      <c r="AHD313" s="47"/>
      <c r="AHE313" s="36"/>
      <c r="AHF313" s="52"/>
      <c r="AHH313" s="44"/>
      <c r="AHL313" s="44"/>
      <c r="AHP313" s="47"/>
      <c r="AHQ313" s="36"/>
      <c r="AHR313" s="52"/>
      <c r="AHT313" s="44"/>
      <c r="AHX313" s="44"/>
      <c r="AIB313" s="47"/>
      <c r="AIC313" s="36"/>
      <c r="AID313" s="52"/>
      <c r="AIF313" s="44"/>
      <c r="AIJ313" s="44"/>
      <c r="AIN313" s="47"/>
      <c r="AIO313" s="36"/>
      <c r="AIP313" s="52"/>
      <c r="AIR313" s="44"/>
      <c r="AIV313" s="44"/>
      <c r="AIZ313" s="47"/>
      <c r="AJA313" s="36"/>
      <c r="AJB313" s="52"/>
      <c r="AJD313" s="44"/>
      <c r="AJH313" s="44"/>
      <c r="AJL313" s="47"/>
      <c r="AJM313" s="36"/>
      <c r="AJN313" s="52"/>
      <c r="AJP313" s="44"/>
      <c r="AJT313" s="44"/>
      <c r="AJX313" s="47"/>
      <c r="AJY313" s="36"/>
      <c r="AJZ313" s="52"/>
      <c r="AKB313" s="44"/>
      <c r="AKF313" s="44"/>
      <c r="AKJ313" s="47"/>
      <c r="AKK313" s="36"/>
      <c r="AKL313" s="52"/>
      <c r="AKN313" s="44"/>
      <c r="AKR313" s="44"/>
      <c r="AKV313" s="47"/>
      <c r="AKW313" s="36"/>
      <c r="AKX313" s="52"/>
      <c r="AKZ313" s="44"/>
      <c r="ALD313" s="44"/>
      <c r="ALH313" s="47"/>
      <c r="ALI313" s="36"/>
      <c r="ALJ313" s="52"/>
      <c r="ALL313" s="44"/>
      <c r="ALP313" s="44"/>
      <c r="ALT313" s="47"/>
      <c r="ALU313" s="36"/>
      <c r="ALV313" s="52"/>
      <c r="ALX313" s="44"/>
      <c r="AMB313" s="44"/>
      <c r="AMF313" s="47"/>
      <c r="AMG313" s="36"/>
      <c r="AMH313" s="52"/>
      <c r="AMJ313" s="44"/>
    </row>
    <row r="314" spans="1:1024" s="43" customFormat="1" x14ac:dyDescent="0.2">
      <c r="A314" s="39" t="s">
        <v>1088</v>
      </c>
      <c r="B314" s="57" t="s">
        <v>911</v>
      </c>
      <c r="C314" s="60" t="s">
        <v>190</v>
      </c>
      <c r="D314" s="61">
        <v>44768</v>
      </c>
      <c r="E314" s="43" t="s">
        <v>912</v>
      </c>
      <c r="F314" s="60" t="s">
        <v>192</v>
      </c>
      <c r="G314" s="43" t="s">
        <v>621</v>
      </c>
      <c r="H314" s="61"/>
      <c r="I314" s="43">
        <v>0</v>
      </c>
      <c r="J314" s="43" t="s">
        <v>194</v>
      </c>
      <c r="K314" s="60" t="s">
        <v>76</v>
      </c>
      <c r="L314" s="47"/>
      <c r="M314" s="37"/>
      <c r="N314" s="52"/>
      <c r="P314" s="44"/>
      <c r="T314" s="44"/>
      <c r="X314" s="47"/>
      <c r="Y314" s="36"/>
      <c r="Z314" s="52"/>
      <c r="AB314" s="44"/>
      <c r="AF314" s="44"/>
      <c r="AJ314" s="47"/>
      <c r="AK314" s="36"/>
      <c r="AL314" s="52"/>
      <c r="AN314" s="44"/>
      <c r="AR314" s="44"/>
      <c r="AV314" s="47"/>
      <c r="AW314" s="36"/>
      <c r="AX314" s="52"/>
      <c r="AZ314" s="44"/>
      <c r="BD314" s="44"/>
      <c r="BH314" s="47"/>
      <c r="BI314" s="36"/>
      <c r="BJ314" s="52"/>
      <c r="BL314" s="44"/>
      <c r="BP314" s="44"/>
      <c r="BT314" s="47"/>
      <c r="BU314" s="36"/>
      <c r="BV314" s="52"/>
      <c r="BX314" s="44"/>
      <c r="CB314" s="44"/>
      <c r="CF314" s="47"/>
      <c r="CG314" s="36"/>
      <c r="CH314" s="52"/>
      <c r="CJ314" s="44"/>
      <c r="CN314" s="44"/>
      <c r="CR314" s="47"/>
      <c r="CS314" s="36"/>
      <c r="CT314" s="52"/>
      <c r="CV314" s="44"/>
      <c r="CZ314" s="44"/>
      <c r="DD314" s="47"/>
      <c r="DE314" s="36"/>
      <c r="DF314" s="52"/>
      <c r="DH314" s="44"/>
      <c r="DL314" s="44"/>
      <c r="DP314" s="47"/>
      <c r="DQ314" s="36"/>
      <c r="DR314" s="52"/>
      <c r="DT314" s="44"/>
      <c r="DX314" s="44"/>
      <c r="EB314" s="47"/>
      <c r="EC314" s="36"/>
      <c r="ED314" s="52"/>
      <c r="EF314" s="44"/>
      <c r="EJ314" s="44"/>
      <c r="EN314" s="47"/>
      <c r="EO314" s="36"/>
      <c r="EP314" s="52"/>
      <c r="ER314" s="44"/>
      <c r="EV314" s="44"/>
      <c r="EZ314" s="47"/>
      <c r="FA314" s="36"/>
      <c r="FB314" s="52"/>
      <c r="FD314" s="44"/>
      <c r="FH314" s="44"/>
      <c r="FL314" s="47"/>
      <c r="FM314" s="36"/>
      <c r="FN314" s="52"/>
      <c r="FP314" s="44"/>
      <c r="FT314" s="44"/>
      <c r="FX314" s="47"/>
      <c r="FY314" s="36"/>
      <c r="FZ314" s="52"/>
      <c r="GB314" s="44"/>
      <c r="GF314" s="44"/>
      <c r="GJ314" s="47"/>
      <c r="GK314" s="36"/>
      <c r="GL314" s="52"/>
      <c r="GN314" s="44"/>
      <c r="GR314" s="44"/>
      <c r="GV314" s="47"/>
      <c r="GW314" s="36"/>
      <c r="GX314" s="52"/>
      <c r="GZ314" s="44"/>
      <c r="HD314" s="44"/>
      <c r="HH314" s="47"/>
      <c r="HI314" s="36"/>
      <c r="HJ314" s="52"/>
      <c r="HL314" s="44"/>
      <c r="HP314" s="44"/>
      <c r="HT314" s="47"/>
      <c r="HU314" s="36"/>
      <c r="HV314" s="52"/>
      <c r="HX314" s="44"/>
      <c r="IB314" s="44"/>
      <c r="IF314" s="47"/>
      <c r="IG314" s="36"/>
      <c r="IH314" s="52"/>
      <c r="IJ314" s="44"/>
      <c r="IN314" s="44"/>
      <c r="IR314" s="47"/>
      <c r="IS314" s="36"/>
      <c r="IT314" s="52"/>
      <c r="IV314" s="44"/>
      <c r="IZ314" s="44"/>
      <c r="JD314" s="47"/>
      <c r="JE314" s="36"/>
      <c r="JF314" s="52"/>
      <c r="JH314" s="44"/>
      <c r="JL314" s="44"/>
      <c r="JP314" s="47"/>
      <c r="JQ314" s="36"/>
      <c r="JR314" s="52"/>
      <c r="JT314" s="44"/>
      <c r="JX314" s="44"/>
      <c r="KB314" s="47"/>
      <c r="KC314" s="36"/>
      <c r="KD314" s="52"/>
      <c r="KF314" s="44"/>
      <c r="KJ314" s="44"/>
      <c r="KN314" s="47"/>
      <c r="KO314" s="36"/>
      <c r="KP314" s="52"/>
      <c r="KR314" s="44"/>
      <c r="KV314" s="44"/>
      <c r="KZ314" s="47"/>
      <c r="LA314" s="36"/>
      <c r="LB314" s="52"/>
      <c r="LD314" s="44"/>
      <c r="LH314" s="44"/>
      <c r="LL314" s="47"/>
      <c r="LM314" s="36"/>
      <c r="LN314" s="52"/>
      <c r="LP314" s="44"/>
      <c r="LT314" s="44"/>
      <c r="LX314" s="47"/>
      <c r="LY314" s="36"/>
      <c r="LZ314" s="52"/>
      <c r="MB314" s="44"/>
      <c r="MF314" s="44"/>
      <c r="MJ314" s="47"/>
      <c r="MK314" s="36"/>
      <c r="ML314" s="52"/>
      <c r="MN314" s="44"/>
      <c r="MR314" s="44"/>
      <c r="MV314" s="47"/>
      <c r="MW314" s="36"/>
      <c r="MX314" s="52"/>
      <c r="MZ314" s="44"/>
      <c r="ND314" s="44"/>
      <c r="NH314" s="47"/>
      <c r="NI314" s="36"/>
      <c r="NJ314" s="52"/>
      <c r="NL314" s="44"/>
      <c r="NP314" s="44"/>
      <c r="NT314" s="47"/>
      <c r="NU314" s="36"/>
      <c r="NV314" s="52"/>
      <c r="NX314" s="44"/>
      <c r="OB314" s="44"/>
      <c r="OF314" s="47"/>
      <c r="OG314" s="36"/>
      <c r="OH314" s="52"/>
      <c r="OJ314" s="44"/>
      <c r="ON314" s="44"/>
      <c r="OR314" s="47"/>
      <c r="OS314" s="36"/>
      <c r="OT314" s="52"/>
      <c r="OV314" s="44"/>
      <c r="OZ314" s="44"/>
      <c r="PD314" s="47"/>
      <c r="PE314" s="36"/>
      <c r="PF314" s="52"/>
      <c r="PH314" s="44"/>
      <c r="PL314" s="44"/>
      <c r="PP314" s="47"/>
      <c r="PQ314" s="36"/>
      <c r="PR314" s="52"/>
      <c r="PT314" s="44"/>
      <c r="PX314" s="44"/>
      <c r="QB314" s="47"/>
      <c r="QC314" s="36"/>
      <c r="QD314" s="52"/>
      <c r="QF314" s="44"/>
      <c r="QJ314" s="44"/>
      <c r="QN314" s="47"/>
      <c r="QO314" s="36"/>
      <c r="QP314" s="52"/>
      <c r="QR314" s="44"/>
      <c r="QV314" s="44"/>
      <c r="QZ314" s="47"/>
      <c r="RA314" s="36"/>
      <c r="RB314" s="52"/>
      <c r="RD314" s="44"/>
      <c r="RH314" s="44"/>
      <c r="RL314" s="47"/>
      <c r="RM314" s="36"/>
      <c r="RN314" s="52"/>
      <c r="RP314" s="44"/>
      <c r="RT314" s="44"/>
      <c r="RX314" s="47"/>
      <c r="RY314" s="36"/>
      <c r="RZ314" s="52"/>
      <c r="SB314" s="44"/>
      <c r="SF314" s="44"/>
      <c r="SJ314" s="47"/>
      <c r="SK314" s="36"/>
      <c r="SL314" s="52"/>
      <c r="SN314" s="44"/>
      <c r="SR314" s="44"/>
      <c r="SV314" s="47"/>
      <c r="SW314" s="36"/>
      <c r="SX314" s="52"/>
      <c r="SZ314" s="44"/>
      <c r="TD314" s="44"/>
      <c r="TH314" s="47"/>
      <c r="TI314" s="36"/>
      <c r="TJ314" s="52"/>
      <c r="TL314" s="44"/>
      <c r="TP314" s="44"/>
      <c r="TT314" s="47"/>
      <c r="TU314" s="36"/>
      <c r="TV314" s="52"/>
      <c r="TX314" s="44"/>
      <c r="UB314" s="44"/>
      <c r="UF314" s="47"/>
      <c r="UG314" s="36"/>
      <c r="UH314" s="52"/>
      <c r="UJ314" s="44"/>
      <c r="UN314" s="44"/>
      <c r="UR314" s="47"/>
      <c r="US314" s="36"/>
      <c r="UT314" s="52"/>
      <c r="UV314" s="44"/>
      <c r="UZ314" s="44"/>
      <c r="VD314" s="47"/>
      <c r="VE314" s="36"/>
      <c r="VF314" s="52"/>
      <c r="VH314" s="44"/>
      <c r="VL314" s="44"/>
      <c r="VP314" s="47"/>
      <c r="VQ314" s="36"/>
      <c r="VR314" s="52"/>
      <c r="VT314" s="44"/>
      <c r="VX314" s="44"/>
      <c r="WB314" s="47"/>
      <c r="WC314" s="36"/>
      <c r="WD314" s="52"/>
      <c r="WF314" s="44"/>
      <c r="WJ314" s="44"/>
      <c r="WN314" s="47"/>
      <c r="WO314" s="36"/>
      <c r="WP314" s="52"/>
      <c r="WR314" s="44"/>
      <c r="WV314" s="44"/>
      <c r="WZ314" s="47"/>
      <c r="XA314" s="36"/>
      <c r="XB314" s="52"/>
      <c r="XD314" s="44"/>
      <c r="XH314" s="44"/>
      <c r="XL314" s="47"/>
      <c r="XM314" s="36"/>
      <c r="XN314" s="52"/>
      <c r="XP314" s="44"/>
      <c r="XT314" s="44"/>
      <c r="XX314" s="47"/>
      <c r="XY314" s="36"/>
      <c r="XZ314" s="52"/>
      <c r="YB314" s="44"/>
      <c r="YF314" s="44"/>
      <c r="YJ314" s="47"/>
      <c r="YK314" s="36"/>
      <c r="YL314" s="52"/>
      <c r="YN314" s="44"/>
      <c r="YR314" s="44"/>
      <c r="YV314" s="47"/>
      <c r="YW314" s="36"/>
      <c r="YX314" s="52"/>
      <c r="YZ314" s="44"/>
      <c r="ZD314" s="44"/>
      <c r="ZH314" s="47"/>
      <c r="ZI314" s="36"/>
      <c r="ZJ314" s="52"/>
      <c r="ZL314" s="44"/>
      <c r="ZP314" s="44"/>
      <c r="ZT314" s="47"/>
      <c r="ZU314" s="36"/>
      <c r="ZV314" s="52"/>
      <c r="ZX314" s="44"/>
      <c r="AAB314" s="44"/>
      <c r="AAF314" s="47"/>
      <c r="AAG314" s="36"/>
      <c r="AAH314" s="52"/>
      <c r="AAJ314" s="44"/>
      <c r="AAN314" s="44"/>
      <c r="AAR314" s="47"/>
      <c r="AAS314" s="36"/>
      <c r="AAT314" s="52"/>
      <c r="AAV314" s="44"/>
      <c r="AAZ314" s="44"/>
      <c r="ABD314" s="47"/>
      <c r="ABE314" s="36"/>
      <c r="ABF314" s="52"/>
      <c r="ABH314" s="44"/>
      <c r="ABL314" s="44"/>
      <c r="ABP314" s="47"/>
      <c r="ABQ314" s="36"/>
      <c r="ABR314" s="52"/>
      <c r="ABT314" s="44"/>
      <c r="ABX314" s="44"/>
      <c r="ACB314" s="47"/>
      <c r="ACC314" s="36"/>
      <c r="ACD314" s="52"/>
      <c r="ACF314" s="44"/>
      <c r="ACJ314" s="44"/>
      <c r="ACN314" s="47"/>
      <c r="ACO314" s="36"/>
      <c r="ACP314" s="52"/>
      <c r="ACR314" s="44"/>
      <c r="ACV314" s="44"/>
      <c r="ACZ314" s="47"/>
      <c r="ADA314" s="36"/>
      <c r="ADB314" s="52"/>
      <c r="ADD314" s="44"/>
      <c r="ADH314" s="44"/>
      <c r="ADL314" s="47"/>
      <c r="ADM314" s="36"/>
      <c r="ADN314" s="52"/>
      <c r="ADP314" s="44"/>
      <c r="ADT314" s="44"/>
      <c r="ADX314" s="47"/>
      <c r="ADY314" s="36"/>
      <c r="ADZ314" s="52"/>
      <c r="AEB314" s="44"/>
      <c r="AEF314" s="44"/>
      <c r="AEJ314" s="47"/>
      <c r="AEK314" s="36"/>
      <c r="AEL314" s="52"/>
      <c r="AEN314" s="44"/>
      <c r="AER314" s="44"/>
      <c r="AEV314" s="47"/>
      <c r="AEW314" s="36"/>
      <c r="AEX314" s="52"/>
      <c r="AEZ314" s="44"/>
      <c r="AFD314" s="44"/>
      <c r="AFH314" s="47"/>
      <c r="AFI314" s="36"/>
      <c r="AFJ314" s="52"/>
      <c r="AFL314" s="44"/>
      <c r="AFP314" s="44"/>
      <c r="AFT314" s="47"/>
      <c r="AFU314" s="36"/>
      <c r="AFV314" s="52"/>
      <c r="AFX314" s="44"/>
      <c r="AGB314" s="44"/>
      <c r="AGF314" s="47"/>
      <c r="AGG314" s="36"/>
      <c r="AGH314" s="52"/>
      <c r="AGJ314" s="44"/>
      <c r="AGN314" s="44"/>
      <c r="AGR314" s="47"/>
      <c r="AGS314" s="36"/>
      <c r="AGT314" s="52"/>
      <c r="AGV314" s="44"/>
      <c r="AGZ314" s="44"/>
      <c r="AHD314" s="47"/>
      <c r="AHE314" s="36"/>
      <c r="AHF314" s="52"/>
      <c r="AHH314" s="44"/>
      <c r="AHL314" s="44"/>
      <c r="AHP314" s="47"/>
      <c r="AHQ314" s="36"/>
      <c r="AHR314" s="52"/>
      <c r="AHT314" s="44"/>
      <c r="AHX314" s="44"/>
      <c r="AIB314" s="47"/>
      <c r="AIC314" s="36"/>
      <c r="AID314" s="52"/>
      <c r="AIF314" s="44"/>
      <c r="AIJ314" s="44"/>
      <c r="AIN314" s="47"/>
      <c r="AIO314" s="36"/>
      <c r="AIP314" s="52"/>
      <c r="AIR314" s="44"/>
      <c r="AIV314" s="44"/>
      <c r="AIZ314" s="47"/>
      <c r="AJA314" s="36"/>
      <c r="AJB314" s="52"/>
      <c r="AJD314" s="44"/>
      <c r="AJH314" s="44"/>
      <c r="AJL314" s="47"/>
      <c r="AJM314" s="36"/>
      <c r="AJN314" s="52"/>
      <c r="AJP314" s="44"/>
      <c r="AJT314" s="44"/>
      <c r="AJX314" s="47"/>
      <c r="AJY314" s="36"/>
      <c r="AJZ314" s="52"/>
      <c r="AKB314" s="44"/>
      <c r="AKF314" s="44"/>
      <c r="AKJ314" s="47"/>
      <c r="AKK314" s="36"/>
      <c r="AKL314" s="52"/>
      <c r="AKN314" s="44"/>
      <c r="AKR314" s="44"/>
      <c r="AKV314" s="47"/>
      <c r="AKW314" s="36"/>
      <c r="AKX314" s="52"/>
      <c r="AKZ314" s="44"/>
      <c r="ALD314" s="44"/>
      <c r="ALH314" s="47"/>
      <c r="ALI314" s="36"/>
      <c r="ALJ314" s="52"/>
      <c r="ALL314" s="44"/>
      <c r="ALP314" s="44"/>
      <c r="ALT314" s="47"/>
      <c r="ALU314" s="36"/>
      <c r="ALV314" s="52"/>
      <c r="ALX314" s="44"/>
      <c r="AMB314" s="44"/>
      <c r="AMF314" s="47"/>
      <c r="AMG314" s="36"/>
      <c r="AMH314" s="52"/>
      <c r="AMJ314" s="44"/>
    </row>
    <row r="315" spans="1:1024" s="43" customFormat="1" ht="38.25" x14ac:dyDescent="0.2">
      <c r="A315" s="39" t="s">
        <v>1088</v>
      </c>
      <c r="B315" s="57" t="s">
        <v>910</v>
      </c>
      <c r="C315" s="60" t="s">
        <v>190</v>
      </c>
      <c r="D315" s="61">
        <v>44769</v>
      </c>
      <c r="E315" s="43" t="s">
        <v>251</v>
      </c>
      <c r="F315" s="60" t="s">
        <v>192</v>
      </c>
      <c r="G315" s="43" t="s">
        <v>207</v>
      </c>
      <c r="H315" s="61"/>
      <c r="J315" s="43" t="s">
        <v>194</v>
      </c>
      <c r="K315" s="60" t="s">
        <v>76</v>
      </c>
      <c r="L315" s="47" t="s">
        <v>855</v>
      </c>
      <c r="M315" s="37"/>
      <c r="N315" s="52"/>
      <c r="P315" s="44"/>
      <c r="T315" s="44"/>
      <c r="X315" s="47"/>
      <c r="Y315" s="36"/>
      <c r="Z315" s="52"/>
      <c r="AB315" s="44"/>
      <c r="AF315" s="44"/>
      <c r="AJ315" s="47"/>
      <c r="AK315" s="36"/>
      <c r="AL315" s="52"/>
      <c r="AN315" s="44"/>
      <c r="AR315" s="44"/>
      <c r="AV315" s="47"/>
      <c r="AW315" s="36"/>
      <c r="AX315" s="52"/>
      <c r="AZ315" s="44"/>
      <c r="BD315" s="44"/>
      <c r="BH315" s="47"/>
      <c r="BI315" s="36"/>
      <c r="BJ315" s="52"/>
      <c r="BL315" s="44"/>
      <c r="BP315" s="44"/>
      <c r="BT315" s="47"/>
      <c r="BU315" s="36"/>
      <c r="BV315" s="52"/>
      <c r="BX315" s="44"/>
      <c r="CB315" s="44"/>
      <c r="CF315" s="47"/>
      <c r="CG315" s="36"/>
      <c r="CH315" s="52"/>
      <c r="CJ315" s="44"/>
      <c r="CN315" s="44"/>
      <c r="CR315" s="47"/>
      <c r="CS315" s="36"/>
      <c r="CT315" s="52"/>
      <c r="CV315" s="44"/>
      <c r="CZ315" s="44"/>
      <c r="DD315" s="47"/>
      <c r="DE315" s="36"/>
      <c r="DF315" s="52"/>
      <c r="DH315" s="44"/>
      <c r="DL315" s="44"/>
      <c r="DP315" s="47"/>
      <c r="DQ315" s="36"/>
      <c r="DR315" s="52"/>
      <c r="DT315" s="44"/>
      <c r="DX315" s="44"/>
      <c r="EB315" s="47"/>
      <c r="EC315" s="36"/>
      <c r="ED315" s="52"/>
      <c r="EF315" s="44"/>
      <c r="EJ315" s="44"/>
      <c r="EN315" s="47"/>
      <c r="EO315" s="36"/>
      <c r="EP315" s="52"/>
      <c r="ER315" s="44"/>
      <c r="EV315" s="44"/>
      <c r="EZ315" s="47"/>
      <c r="FA315" s="36"/>
      <c r="FB315" s="52"/>
      <c r="FD315" s="44"/>
      <c r="FH315" s="44"/>
      <c r="FL315" s="47"/>
      <c r="FM315" s="36"/>
      <c r="FN315" s="52"/>
      <c r="FP315" s="44"/>
      <c r="FT315" s="44"/>
      <c r="FX315" s="47"/>
      <c r="FY315" s="36"/>
      <c r="FZ315" s="52"/>
      <c r="GB315" s="44"/>
      <c r="GF315" s="44"/>
      <c r="GJ315" s="47"/>
      <c r="GK315" s="36"/>
      <c r="GL315" s="52"/>
      <c r="GN315" s="44"/>
      <c r="GR315" s="44"/>
      <c r="GV315" s="47"/>
      <c r="GW315" s="36"/>
      <c r="GX315" s="52"/>
      <c r="GZ315" s="44"/>
      <c r="HD315" s="44"/>
      <c r="HH315" s="47"/>
      <c r="HI315" s="36"/>
      <c r="HJ315" s="52"/>
      <c r="HL315" s="44"/>
      <c r="HP315" s="44"/>
      <c r="HT315" s="47"/>
      <c r="HU315" s="36"/>
      <c r="HV315" s="52"/>
      <c r="HX315" s="44"/>
      <c r="IB315" s="44"/>
      <c r="IF315" s="47"/>
      <c r="IG315" s="36"/>
      <c r="IH315" s="52"/>
      <c r="IJ315" s="44"/>
      <c r="IN315" s="44"/>
      <c r="IR315" s="47"/>
      <c r="IS315" s="36"/>
      <c r="IT315" s="52"/>
      <c r="IV315" s="44"/>
      <c r="IZ315" s="44"/>
      <c r="JD315" s="47"/>
      <c r="JE315" s="36"/>
      <c r="JF315" s="52"/>
      <c r="JH315" s="44"/>
      <c r="JL315" s="44"/>
      <c r="JP315" s="47"/>
      <c r="JQ315" s="36"/>
      <c r="JR315" s="52"/>
      <c r="JT315" s="44"/>
      <c r="JX315" s="44"/>
      <c r="KB315" s="47"/>
      <c r="KC315" s="36"/>
      <c r="KD315" s="52"/>
      <c r="KF315" s="44"/>
      <c r="KJ315" s="44"/>
      <c r="KN315" s="47"/>
      <c r="KO315" s="36"/>
      <c r="KP315" s="52"/>
      <c r="KR315" s="44"/>
      <c r="KV315" s="44"/>
      <c r="KZ315" s="47"/>
      <c r="LA315" s="36"/>
      <c r="LB315" s="52"/>
      <c r="LD315" s="44"/>
      <c r="LH315" s="44"/>
      <c r="LL315" s="47"/>
      <c r="LM315" s="36"/>
      <c r="LN315" s="52"/>
      <c r="LP315" s="44"/>
      <c r="LT315" s="44"/>
      <c r="LX315" s="47"/>
      <c r="LY315" s="36"/>
      <c r="LZ315" s="52"/>
      <c r="MB315" s="44"/>
      <c r="MF315" s="44"/>
      <c r="MJ315" s="47"/>
      <c r="MK315" s="36"/>
      <c r="ML315" s="52"/>
      <c r="MN315" s="44"/>
      <c r="MR315" s="44"/>
      <c r="MV315" s="47"/>
      <c r="MW315" s="36"/>
      <c r="MX315" s="52"/>
      <c r="MZ315" s="44"/>
      <c r="ND315" s="44"/>
      <c r="NH315" s="47"/>
      <c r="NI315" s="36"/>
      <c r="NJ315" s="52"/>
      <c r="NL315" s="44"/>
      <c r="NP315" s="44"/>
      <c r="NT315" s="47"/>
      <c r="NU315" s="36"/>
      <c r="NV315" s="52"/>
      <c r="NX315" s="44"/>
      <c r="OB315" s="44"/>
      <c r="OF315" s="47"/>
      <c r="OG315" s="36"/>
      <c r="OH315" s="52"/>
      <c r="OJ315" s="44"/>
      <c r="ON315" s="44"/>
      <c r="OR315" s="47"/>
      <c r="OS315" s="36"/>
      <c r="OT315" s="52"/>
      <c r="OV315" s="44"/>
      <c r="OZ315" s="44"/>
      <c r="PD315" s="47"/>
      <c r="PE315" s="36"/>
      <c r="PF315" s="52"/>
      <c r="PH315" s="44"/>
      <c r="PL315" s="44"/>
      <c r="PP315" s="47"/>
      <c r="PQ315" s="36"/>
      <c r="PR315" s="52"/>
      <c r="PT315" s="44"/>
      <c r="PX315" s="44"/>
      <c r="QB315" s="47"/>
      <c r="QC315" s="36"/>
      <c r="QD315" s="52"/>
      <c r="QF315" s="44"/>
      <c r="QJ315" s="44"/>
      <c r="QN315" s="47"/>
      <c r="QO315" s="36"/>
      <c r="QP315" s="52"/>
      <c r="QR315" s="44"/>
      <c r="QV315" s="44"/>
      <c r="QZ315" s="47"/>
      <c r="RA315" s="36"/>
      <c r="RB315" s="52"/>
      <c r="RD315" s="44"/>
      <c r="RH315" s="44"/>
      <c r="RL315" s="47"/>
      <c r="RM315" s="36"/>
      <c r="RN315" s="52"/>
      <c r="RP315" s="44"/>
      <c r="RT315" s="44"/>
      <c r="RX315" s="47"/>
      <c r="RY315" s="36"/>
      <c r="RZ315" s="52"/>
      <c r="SB315" s="44"/>
      <c r="SF315" s="44"/>
      <c r="SJ315" s="47"/>
      <c r="SK315" s="36"/>
      <c r="SL315" s="52"/>
      <c r="SN315" s="44"/>
      <c r="SR315" s="44"/>
      <c r="SV315" s="47"/>
      <c r="SW315" s="36"/>
      <c r="SX315" s="52"/>
      <c r="SZ315" s="44"/>
      <c r="TD315" s="44"/>
      <c r="TH315" s="47"/>
      <c r="TI315" s="36"/>
      <c r="TJ315" s="52"/>
      <c r="TL315" s="44"/>
      <c r="TP315" s="44"/>
      <c r="TT315" s="47"/>
      <c r="TU315" s="36"/>
      <c r="TV315" s="52"/>
      <c r="TX315" s="44"/>
      <c r="UB315" s="44"/>
      <c r="UF315" s="47"/>
      <c r="UG315" s="36"/>
      <c r="UH315" s="52"/>
      <c r="UJ315" s="44"/>
      <c r="UN315" s="44"/>
      <c r="UR315" s="47"/>
      <c r="US315" s="36"/>
      <c r="UT315" s="52"/>
      <c r="UV315" s="44"/>
      <c r="UZ315" s="44"/>
      <c r="VD315" s="47"/>
      <c r="VE315" s="36"/>
      <c r="VF315" s="52"/>
      <c r="VH315" s="44"/>
      <c r="VL315" s="44"/>
      <c r="VP315" s="47"/>
      <c r="VQ315" s="36"/>
      <c r="VR315" s="52"/>
      <c r="VT315" s="44"/>
      <c r="VX315" s="44"/>
      <c r="WB315" s="47"/>
      <c r="WC315" s="36"/>
      <c r="WD315" s="52"/>
      <c r="WF315" s="44"/>
      <c r="WJ315" s="44"/>
      <c r="WN315" s="47"/>
      <c r="WO315" s="36"/>
      <c r="WP315" s="52"/>
      <c r="WR315" s="44"/>
      <c r="WV315" s="44"/>
      <c r="WZ315" s="47"/>
      <c r="XA315" s="36"/>
      <c r="XB315" s="52"/>
      <c r="XD315" s="44"/>
      <c r="XH315" s="44"/>
      <c r="XL315" s="47"/>
      <c r="XM315" s="36"/>
      <c r="XN315" s="52"/>
      <c r="XP315" s="44"/>
      <c r="XT315" s="44"/>
      <c r="XX315" s="47"/>
      <c r="XY315" s="36"/>
      <c r="XZ315" s="52"/>
      <c r="YB315" s="44"/>
      <c r="YF315" s="44"/>
      <c r="YJ315" s="47"/>
      <c r="YK315" s="36"/>
      <c r="YL315" s="52"/>
      <c r="YN315" s="44"/>
      <c r="YR315" s="44"/>
      <c r="YV315" s="47"/>
      <c r="YW315" s="36"/>
      <c r="YX315" s="52"/>
      <c r="YZ315" s="44"/>
      <c r="ZD315" s="44"/>
      <c r="ZH315" s="47"/>
      <c r="ZI315" s="36"/>
      <c r="ZJ315" s="52"/>
      <c r="ZL315" s="44"/>
      <c r="ZP315" s="44"/>
      <c r="ZT315" s="47"/>
      <c r="ZU315" s="36"/>
      <c r="ZV315" s="52"/>
      <c r="ZX315" s="44"/>
      <c r="AAB315" s="44"/>
      <c r="AAF315" s="47"/>
      <c r="AAG315" s="36"/>
      <c r="AAH315" s="52"/>
      <c r="AAJ315" s="44"/>
      <c r="AAN315" s="44"/>
      <c r="AAR315" s="47"/>
      <c r="AAS315" s="36"/>
      <c r="AAT315" s="52"/>
      <c r="AAV315" s="44"/>
      <c r="AAZ315" s="44"/>
      <c r="ABD315" s="47"/>
      <c r="ABE315" s="36"/>
      <c r="ABF315" s="52"/>
      <c r="ABH315" s="44"/>
      <c r="ABL315" s="44"/>
      <c r="ABP315" s="47"/>
      <c r="ABQ315" s="36"/>
      <c r="ABR315" s="52"/>
      <c r="ABT315" s="44"/>
      <c r="ABX315" s="44"/>
      <c r="ACB315" s="47"/>
      <c r="ACC315" s="36"/>
      <c r="ACD315" s="52"/>
      <c r="ACF315" s="44"/>
      <c r="ACJ315" s="44"/>
      <c r="ACN315" s="47"/>
      <c r="ACO315" s="36"/>
      <c r="ACP315" s="52"/>
      <c r="ACR315" s="44"/>
      <c r="ACV315" s="44"/>
      <c r="ACZ315" s="47"/>
      <c r="ADA315" s="36"/>
      <c r="ADB315" s="52"/>
      <c r="ADD315" s="44"/>
      <c r="ADH315" s="44"/>
      <c r="ADL315" s="47"/>
      <c r="ADM315" s="36"/>
      <c r="ADN315" s="52"/>
      <c r="ADP315" s="44"/>
      <c r="ADT315" s="44"/>
      <c r="ADX315" s="47"/>
      <c r="ADY315" s="36"/>
      <c r="ADZ315" s="52"/>
      <c r="AEB315" s="44"/>
      <c r="AEF315" s="44"/>
      <c r="AEJ315" s="47"/>
      <c r="AEK315" s="36"/>
      <c r="AEL315" s="52"/>
      <c r="AEN315" s="44"/>
      <c r="AER315" s="44"/>
      <c r="AEV315" s="47"/>
      <c r="AEW315" s="36"/>
      <c r="AEX315" s="52"/>
      <c r="AEZ315" s="44"/>
      <c r="AFD315" s="44"/>
      <c r="AFH315" s="47"/>
      <c r="AFI315" s="36"/>
      <c r="AFJ315" s="52"/>
      <c r="AFL315" s="44"/>
      <c r="AFP315" s="44"/>
      <c r="AFT315" s="47"/>
      <c r="AFU315" s="36"/>
      <c r="AFV315" s="52"/>
      <c r="AFX315" s="44"/>
      <c r="AGB315" s="44"/>
      <c r="AGF315" s="47"/>
      <c r="AGG315" s="36"/>
      <c r="AGH315" s="52"/>
      <c r="AGJ315" s="44"/>
      <c r="AGN315" s="44"/>
      <c r="AGR315" s="47"/>
      <c r="AGS315" s="36"/>
      <c r="AGT315" s="52"/>
      <c r="AGV315" s="44"/>
      <c r="AGZ315" s="44"/>
      <c r="AHD315" s="47"/>
      <c r="AHE315" s="36"/>
      <c r="AHF315" s="52"/>
      <c r="AHH315" s="44"/>
      <c r="AHL315" s="44"/>
      <c r="AHP315" s="47"/>
      <c r="AHQ315" s="36"/>
      <c r="AHR315" s="52"/>
      <c r="AHT315" s="44"/>
      <c r="AHX315" s="44"/>
      <c r="AIB315" s="47"/>
      <c r="AIC315" s="36"/>
      <c r="AID315" s="52"/>
      <c r="AIF315" s="44"/>
      <c r="AIJ315" s="44"/>
      <c r="AIN315" s="47"/>
      <c r="AIO315" s="36"/>
      <c r="AIP315" s="52"/>
      <c r="AIR315" s="44"/>
      <c r="AIV315" s="44"/>
      <c r="AIZ315" s="47"/>
      <c r="AJA315" s="36"/>
      <c r="AJB315" s="52"/>
      <c r="AJD315" s="44"/>
      <c r="AJH315" s="44"/>
      <c r="AJL315" s="47"/>
      <c r="AJM315" s="36"/>
      <c r="AJN315" s="52"/>
      <c r="AJP315" s="44"/>
      <c r="AJT315" s="44"/>
      <c r="AJX315" s="47"/>
      <c r="AJY315" s="36"/>
      <c r="AJZ315" s="52"/>
      <c r="AKB315" s="44"/>
      <c r="AKF315" s="44"/>
      <c r="AKJ315" s="47"/>
      <c r="AKK315" s="36"/>
      <c r="AKL315" s="52"/>
      <c r="AKN315" s="44"/>
      <c r="AKR315" s="44"/>
      <c r="AKV315" s="47"/>
      <c r="AKW315" s="36"/>
      <c r="AKX315" s="52"/>
      <c r="AKZ315" s="44"/>
      <c r="ALD315" s="44"/>
      <c r="ALH315" s="47"/>
      <c r="ALI315" s="36"/>
      <c r="ALJ315" s="52"/>
      <c r="ALL315" s="44"/>
      <c r="ALP315" s="44"/>
      <c r="ALT315" s="47"/>
      <c r="ALU315" s="36"/>
      <c r="ALV315" s="52"/>
      <c r="ALX315" s="44"/>
      <c r="AMB315" s="44"/>
      <c r="AMF315" s="47"/>
      <c r="AMG315" s="36"/>
      <c r="AMH315" s="52"/>
      <c r="AMJ315" s="44"/>
    </row>
    <row r="316" spans="1:1024" s="43" customFormat="1" ht="25.5" x14ac:dyDescent="0.2">
      <c r="A316" s="39" t="s">
        <v>1088</v>
      </c>
      <c r="B316" s="57" t="s">
        <v>937</v>
      </c>
      <c r="C316" s="60" t="s">
        <v>190</v>
      </c>
      <c r="D316" s="61">
        <v>44781</v>
      </c>
      <c r="E316" s="43" t="s">
        <v>938</v>
      </c>
      <c r="F316" s="60" t="s">
        <v>192</v>
      </c>
      <c r="G316" s="43" t="s">
        <v>282</v>
      </c>
      <c r="H316" s="61"/>
      <c r="J316" s="43" t="s">
        <v>194</v>
      </c>
      <c r="K316" s="60" t="s">
        <v>76</v>
      </c>
      <c r="L316" s="47" t="s">
        <v>961</v>
      </c>
      <c r="M316" s="37"/>
      <c r="N316" s="52"/>
      <c r="P316" s="44"/>
      <c r="T316" s="44"/>
      <c r="X316" s="47"/>
      <c r="Y316" s="36"/>
      <c r="Z316" s="52"/>
      <c r="AB316" s="44"/>
      <c r="AF316" s="44"/>
      <c r="AJ316" s="47"/>
      <c r="AK316" s="36"/>
      <c r="AL316" s="52"/>
      <c r="AN316" s="44"/>
      <c r="AR316" s="44"/>
      <c r="AV316" s="47"/>
      <c r="AW316" s="36"/>
      <c r="AX316" s="52"/>
      <c r="AZ316" s="44"/>
      <c r="BD316" s="44"/>
      <c r="BH316" s="47"/>
      <c r="BI316" s="36"/>
      <c r="BJ316" s="52"/>
      <c r="BL316" s="44"/>
      <c r="BP316" s="44"/>
      <c r="BT316" s="47"/>
      <c r="BU316" s="36"/>
      <c r="BV316" s="52"/>
      <c r="BX316" s="44"/>
      <c r="CB316" s="44"/>
      <c r="CF316" s="47"/>
      <c r="CG316" s="36"/>
      <c r="CH316" s="52"/>
      <c r="CJ316" s="44"/>
      <c r="CN316" s="44"/>
      <c r="CR316" s="47"/>
      <c r="CS316" s="36"/>
      <c r="CT316" s="52"/>
      <c r="CV316" s="44"/>
      <c r="CZ316" s="44"/>
      <c r="DD316" s="47"/>
      <c r="DE316" s="36"/>
      <c r="DF316" s="52"/>
      <c r="DH316" s="44"/>
      <c r="DL316" s="44"/>
      <c r="DP316" s="47"/>
      <c r="DQ316" s="36"/>
      <c r="DR316" s="52"/>
      <c r="DT316" s="44"/>
      <c r="DX316" s="44"/>
      <c r="EB316" s="47"/>
      <c r="EC316" s="36"/>
      <c r="ED316" s="52"/>
      <c r="EF316" s="44"/>
      <c r="EJ316" s="44"/>
      <c r="EN316" s="47"/>
      <c r="EO316" s="36"/>
      <c r="EP316" s="52"/>
      <c r="ER316" s="44"/>
      <c r="EV316" s="44"/>
      <c r="EZ316" s="47"/>
      <c r="FA316" s="36"/>
      <c r="FB316" s="52"/>
      <c r="FD316" s="44"/>
      <c r="FH316" s="44"/>
      <c r="FL316" s="47"/>
      <c r="FM316" s="36"/>
      <c r="FN316" s="52"/>
      <c r="FP316" s="44"/>
      <c r="FT316" s="44"/>
      <c r="FX316" s="47"/>
      <c r="FY316" s="36"/>
      <c r="FZ316" s="52"/>
      <c r="GB316" s="44"/>
      <c r="GF316" s="44"/>
      <c r="GJ316" s="47"/>
      <c r="GK316" s="36"/>
      <c r="GL316" s="52"/>
      <c r="GN316" s="44"/>
      <c r="GR316" s="44"/>
      <c r="GV316" s="47"/>
      <c r="GW316" s="36"/>
      <c r="GX316" s="52"/>
      <c r="GZ316" s="44"/>
      <c r="HD316" s="44"/>
      <c r="HH316" s="47"/>
      <c r="HI316" s="36"/>
      <c r="HJ316" s="52"/>
      <c r="HL316" s="44"/>
      <c r="HP316" s="44"/>
      <c r="HT316" s="47"/>
      <c r="HU316" s="36"/>
      <c r="HV316" s="52"/>
      <c r="HX316" s="44"/>
      <c r="IB316" s="44"/>
      <c r="IF316" s="47"/>
      <c r="IG316" s="36"/>
      <c r="IH316" s="52"/>
      <c r="IJ316" s="44"/>
      <c r="IN316" s="44"/>
      <c r="IR316" s="47"/>
      <c r="IS316" s="36"/>
      <c r="IT316" s="52"/>
      <c r="IV316" s="44"/>
      <c r="IZ316" s="44"/>
      <c r="JD316" s="47"/>
      <c r="JE316" s="36"/>
      <c r="JF316" s="52"/>
      <c r="JH316" s="44"/>
      <c r="JL316" s="44"/>
      <c r="JP316" s="47"/>
      <c r="JQ316" s="36"/>
      <c r="JR316" s="52"/>
      <c r="JT316" s="44"/>
      <c r="JX316" s="44"/>
      <c r="KB316" s="47"/>
      <c r="KC316" s="36"/>
      <c r="KD316" s="52"/>
      <c r="KF316" s="44"/>
      <c r="KJ316" s="44"/>
      <c r="KN316" s="47"/>
      <c r="KO316" s="36"/>
      <c r="KP316" s="52"/>
      <c r="KR316" s="44"/>
      <c r="KV316" s="44"/>
      <c r="KZ316" s="47"/>
      <c r="LA316" s="36"/>
      <c r="LB316" s="52"/>
      <c r="LD316" s="44"/>
      <c r="LH316" s="44"/>
      <c r="LL316" s="47"/>
      <c r="LM316" s="36"/>
      <c r="LN316" s="52"/>
      <c r="LP316" s="44"/>
      <c r="LT316" s="44"/>
      <c r="LX316" s="47"/>
      <c r="LY316" s="36"/>
      <c r="LZ316" s="52"/>
      <c r="MB316" s="44"/>
      <c r="MF316" s="44"/>
      <c r="MJ316" s="47"/>
      <c r="MK316" s="36"/>
      <c r="ML316" s="52"/>
      <c r="MN316" s="44"/>
      <c r="MR316" s="44"/>
      <c r="MV316" s="47"/>
      <c r="MW316" s="36"/>
      <c r="MX316" s="52"/>
      <c r="MZ316" s="44"/>
      <c r="ND316" s="44"/>
      <c r="NH316" s="47"/>
      <c r="NI316" s="36"/>
      <c r="NJ316" s="52"/>
      <c r="NL316" s="44"/>
      <c r="NP316" s="44"/>
      <c r="NT316" s="47"/>
      <c r="NU316" s="36"/>
      <c r="NV316" s="52"/>
      <c r="NX316" s="44"/>
      <c r="OB316" s="44"/>
      <c r="OF316" s="47"/>
      <c r="OG316" s="36"/>
      <c r="OH316" s="52"/>
      <c r="OJ316" s="44"/>
      <c r="ON316" s="44"/>
      <c r="OR316" s="47"/>
      <c r="OS316" s="36"/>
      <c r="OT316" s="52"/>
      <c r="OV316" s="44"/>
      <c r="OZ316" s="44"/>
      <c r="PD316" s="47"/>
      <c r="PE316" s="36"/>
      <c r="PF316" s="52"/>
      <c r="PH316" s="44"/>
      <c r="PL316" s="44"/>
      <c r="PP316" s="47"/>
      <c r="PQ316" s="36"/>
      <c r="PR316" s="52"/>
      <c r="PT316" s="44"/>
      <c r="PX316" s="44"/>
      <c r="QB316" s="47"/>
      <c r="QC316" s="36"/>
      <c r="QD316" s="52"/>
      <c r="QF316" s="44"/>
      <c r="QJ316" s="44"/>
      <c r="QN316" s="47"/>
      <c r="QO316" s="36"/>
      <c r="QP316" s="52"/>
      <c r="QR316" s="44"/>
      <c r="QV316" s="44"/>
      <c r="QZ316" s="47"/>
      <c r="RA316" s="36"/>
      <c r="RB316" s="52"/>
      <c r="RD316" s="44"/>
      <c r="RH316" s="44"/>
      <c r="RL316" s="47"/>
      <c r="RM316" s="36"/>
      <c r="RN316" s="52"/>
      <c r="RP316" s="44"/>
      <c r="RT316" s="44"/>
      <c r="RX316" s="47"/>
      <c r="RY316" s="36"/>
      <c r="RZ316" s="52"/>
      <c r="SB316" s="44"/>
      <c r="SF316" s="44"/>
      <c r="SJ316" s="47"/>
      <c r="SK316" s="36"/>
      <c r="SL316" s="52"/>
      <c r="SN316" s="44"/>
      <c r="SR316" s="44"/>
      <c r="SV316" s="47"/>
      <c r="SW316" s="36"/>
      <c r="SX316" s="52"/>
      <c r="SZ316" s="44"/>
      <c r="TD316" s="44"/>
      <c r="TH316" s="47"/>
      <c r="TI316" s="36"/>
      <c r="TJ316" s="52"/>
      <c r="TL316" s="44"/>
      <c r="TP316" s="44"/>
      <c r="TT316" s="47"/>
      <c r="TU316" s="36"/>
      <c r="TV316" s="52"/>
      <c r="TX316" s="44"/>
      <c r="UB316" s="44"/>
      <c r="UF316" s="47"/>
      <c r="UG316" s="36"/>
      <c r="UH316" s="52"/>
      <c r="UJ316" s="44"/>
      <c r="UN316" s="44"/>
      <c r="UR316" s="47"/>
      <c r="US316" s="36"/>
      <c r="UT316" s="52"/>
      <c r="UV316" s="44"/>
      <c r="UZ316" s="44"/>
      <c r="VD316" s="47"/>
      <c r="VE316" s="36"/>
      <c r="VF316" s="52"/>
      <c r="VH316" s="44"/>
      <c r="VL316" s="44"/>
      <c r="VP316" s="47"/>
      <c r="VQ316" s="36"/>
      <c r="VR316" s="52"/>
      <c r="VT316" s="44"/>
      <c r="VX316" s="44"/>
      <c r="WB316" s="47"/>
      <c r="WC316" s="36"/>
      <c r="WD316" s="52"/>
      <c r="WF316" s="44"/>
      <c r="WJ316" s="44"/>
      <c r="WN316" s="47"/>
      <c r="WO316" s="36"/>
      <c r="WP316" s="52"/>
      <c r="WR316" s="44"/>
      <c r="WV316" s="44"/>
      <c r="WZ316" s="47"/>
      <c r="XA316" s="36"/>
      <c r="XB316" s="52"/>
      <c r="XD316" s="44"/>
      <c r="XH316" s="44"/>
      <c r="XL316" s="47"/>
      <c r="XM316" s="36"/>
      <c r="XN316" s="52"/>
      <c r="XP316" s="44"/>
      <c r="XT316" s="44"/>
      <c r="XX316" s="47"/>
      <c r="XY316" s="36"/>
      <c r="XZ316" s="52"/>
      <c r="YB316" s="44"/>
      <c r="YF316" s="44"/>
      <c r="YJ316" s="47"/>
      <c r="YK316" s="36"/>
      <c r="YL316" s="52"/>
      <c r="YN316" s="44"/>
      <c r="YR316" s="44"/>
      <c r="YV316" s="47"/>
      <c r="YW316" s="36"/>
      <c r="YX316" s="52"/>
      <c r="YZ316" s="44"/>
      <c r="ZD316" s="44"/>
      <c r="ZH316" s="47"/>
      <c r="ZI316" s="36"/>
      <c r="ZJ316" s="52"/>
      <c r="ZL316" s="44"/>
      <c r="ZP316" s="44"/>
      <c r="ZT316" s="47"/>
      <c r="ZU316" s="36"/>
      <c r="ZV316" s="52"/>
      <c r="ZX316" s="44"/>
      <c r="AAB316" s="44"/>
      <c r="AAF316" s="47"/>
      <c r="AAG316" s="36"/>
      <c r="AAH316" s="52"/>
      <c r="AAJ316" s="44"/>
      <c r="AAN316" s="44"/>
      <c r="AAR316" s="47"/>
      <c r="AAS316" s="36"/>
      <c r="AAT316" s="52"/>
      <c r="AAV316" s="44"/>
      <c r="AAZ316" s="44"/>
      <c r="ABD316" s="47"/>
      <c r="ABE316" s="36"/>
      <c r="ABF316" s="52"/>
      <c r="ABH316" s="44"/>
      <c r="ABL316" s="44"/>
      <c r="ABP316" s="47"/>
      <c r="ABQ316" s="36"/>
      <c r="ABR316" s="52"/>
      <c r="ABT316" s="44"/>
      <c r="ABX316" s="44"/>
      <c r="ACB316" s="47"/>
      <c r="ACC316" s="36"/>
      <c r="ACD316" s="52"/>
      <c r="ACF316" s="44"/>
      <c r="ACJ316" s="44"/>
      <c r="ACN316" s="47"/>
      <c r="ACO316" s="36"/>
      <c r="ACP316" s="52"/>
      <c r="ACR316" s="44"/>
      <c r="ACV316" s="44"/>
      <c r="ACZ316" s="47"/>
      <c r="ADA316" s="36"/>
      <c r="ADB316" s="52"/>
      <c r="ADD316" s="44"/>
      <c r="ADH316" s="44"/>
      <c r="ADL316" s="47"/>
      <c r="ADM316" s="36"/>
      <c r="ADN316" s="52"/>
      <c r="ADP316" s="44"/>
      <c r="ADT316" s="44"/>
      <c r="ADX316" s="47"/>
      <c r="ADY316" s="36"/>
      <c r="ADZ316" s="52"/>
      <c r="AEB316" s="44"/>
      <c r="AEF316" s="44"/>
      <c r="AEJ316" s="47"/>
      <c r="AEK316" s="36"/>
      <c r="AEL316" s="52"/>
      <c r="AEN316" s="44"/>
      <c r="AER316" s="44"/>
      <c r="AEV316" s="47"/>
      <c r="AEW316" s="36"/>
      <c r="AEX316" s="52"/>
      <c r="AEZ316" s="44"/>
      <c r="AFD316" s="44"/>
      <c r="AFH316" s="47"/>
      <c r="AFI316" s="36"/>
      <c r="AFJ316" s="52"/>
      <c r="AFL316" s="44"/>
      <c r="AFP316" s="44"/>
      <c r="AFT316" s="47"/>
      <c r="AFU316" s="36"/>
      <c r="AFV316" s="52"/>
      <c r="AFX316" s="44"/>
      <c r="AGB316" s="44"/>
      <c r="AGF316" s="47"/>
      <c r="AGG316" s="36"/>
      <c r="AGH316" s="52"/>
      <c r="AGJ316" s="44"/>
      <c r="AGN316" s="44"/>
      <c r="AGR316" s="47"/>
      <c r="AGS316" s="36"/>
      <c r="AGT316" s="52"/>
      <c r="AGV316" s="44"/>
      <c r="AGZ316" s="44"/>
      <c r="AHD316" s="47"/>
      <c r="AHE316" s="36"/>
      <c r="AHF316" s="52"/>
      <c r="AHH316" s="44"/>
      <c r="AHL316" s="44"/>
      <c r="AHP316" s="47"/>
      <c r="AHQ316" s="36"/>
      <c r="AHR316" s="52"/>
      <c r="AHT316" s="44"/>
      <c r="AHX316" s="44"/>
      <c r="AIB316" s="47"/>
      <c r="AIC316" s="36"/>
      <c r="AID316" s="52"/>
      <c r="AIF316" s="44"/>
      <c r="AIJ316" s="44"/>
      <c r="AIN316" s="47"/>
      <c r="AIO316" s="36"/>
      <c r="AIP316" s="52"/>
      <c r="AIR316" s="44"/>
      <c r="AIV316" s="44"/>
      <c r="AIZ316" s="47"/>
      <c r="AJA316" s="36"/>
      <c r="AJB316" s="52"/>
      <c r="AJD316" s="44"/>
      <c r="AJH316" s="44"/>
      <c r="AJL316" s="47"/>
      <c r="AJM316" s="36"/>
      <c r="AJN316" s="52"/>
      <c r="AJP316" s="44"/>
      <c r="AJT316" s="44"/>
      <c r="AJX316" s="47"/>
      <c r="AJY316" s="36"/>
      <c r="AJZ316" s="52"/>
      <c r="AKB316" s="44"/>
      <c r="AKF316" s="44"/>
      <c r="AKJ316" s="47"/>
      <c r="AKK316" s="36"/>
      <c r="AKL316" s="52"/>
      <c r="AKN316" s="44"/>
      <c r="AKR316" s="44"/>
      <c r="AKV316" s="47"/>
      <c r="AKW316" s="36"/>
      <c r="AKX316" s="52"/>
      <c r="AKZ316" s="44"/>
      <c r="ALD316" s="44"/>
      <c r="ALH316" s="47"/>
      <c r="ALI316" s="36"/>
      <c r="ALJ316" s="52"/>
      <c r="ALL316" s="44"/>
      <c r="ALP316" s="44"/>
      <c r="ALT316" s="47"/>
      <c r="ALU316" s="36"/>
      <c r="ALV316" s="52"/>
      <c r="ALX316" s="44"/>
      <c r="AMB316" s="44"/>
      <c r="AMF316" s="47"/>
      <c r="AMG316" s="36"/>
      <c r="AMH316" s="52"/>
      <c r="AMJ316" s="44"/>
    </row>
    <row r="317" spans="1:1024" s="43" customFormat="1" ht="25.5" x14ac:dyDescent="0.2">
      <c r="A317" s="39" t="s">
        <v>1088</v>
      </c>
      <c r="B317" s="57" t="s">
        <v>939</v>
      </c>
      <c r="C317" s="60" t="s">
        <v>190</v>
      </c>
      <c r="D317" s="61">
        <v>44781</v>
      </c>
      <c r="E317" s="43" t="s">
        <v>940</v>
      </c>
      <c r="F317" s="60" t="s">
        <v>192</v>
      </c>
      <c r="G317" s="43" t="s">
        <v>207</v>
      </c>
      <c r="H317" s="61"/>
      <c r="J317" s="43" t="s">
        <v>194</v>
      </c>
      <c r="K317" s="60" t="s">
        <v>76</v>
      </c>
      <c r="L317" s="47" t="s">
        <v>823</v>
      </c>
      <c r="M317" s="37"/>
      <c r="N317" s="52"/>
      <c r="P317" s="44"/>
      <c r="T317" s="44"/>
      <c r="X317" s="47"/>
      <c r="Y317" s="36"/>
      <c r="Z317" s="52"/>
      <c r="AB317" s="44"/>
      <c r="AF317" s="44"/>
      <c r="AJ317" s="47"/>
      <c r="AK317" s="36"/>
      <c r="AL317" s="52"/>
      <c r="AN317" s="44"/>
      <c r="AR317" s="44"/>
      <c r="AV317" s="47"/>
      <c r="AW317" s="36"/>
      <c r="AX317" s="52"/>
      <c r="AZ317" s="44"/>
      <c r="BD317" s="44"/>
      <c r="BH317" s="47"/>
      <c r="BI317" s="36"/>
      <c r="BJ317" s="52"/>
      <c r="BL317" s="44"/>
      <c r="BP317" s="44"/>
      <c r="BT317" s="47"/>
      <c r="BU317" s="36"/>
      <c r="BV317" s="52"/>
      <c r="BX317" s="44"/>
      <c r="CB317" s="44"/>
      <c r="CF317" s="47"/>
      <c r="CG317" s="36"/>
      <c r="CH317" s="52"/>
      <c r="CJ317" s="44"/>
      <c r="CN317" s="44"/>
      <c r="CR317" s="47"/>
      <c r="CS317" s="36"/>
      <c r="CT317" s="52"/>
      <c r="CV317" s="44"/>
      <c r="CZ317" s="44"/>
      <c r="DD317" s="47"/>
      <c r="DE317" s="36"/>
      <c r="DF317" s="52"/>
      <c r="DH317" s="44"/>
      <c r="DL317" s="44"/>
      <c r="DP317" s="47"/>
      <c r="DQ317" s="36"/>
      <c r="DR317" s="52"/>
      <c r="DT317" s="44"/>
      <c r="DX317" s="44"/>
      <c r="EB317" s="47"/>
      <c r="EC317" s="36"/>
      <c r="ED317" s="52"/>
      <c r="EF317" s="44"/>
      <c r="EJ317" s="44"/>
      <c r="EN317" s="47"/>
      <c r="EO317" s="36"/>
      <c r="EP317" s="52"/>
      <c r="ER317" s="44"/>
      <c r="EV317" s="44"/>
      <c r="EZ317" s="47"/>
      <c r="FA317" s="36"/>
      <c r="FB317" s="52"/>
      <c r="FD317" s="44"/>
      <c r="FH317" s="44"/>
      <c r="FL317" s="47"/>
      <c r="FM317" s="36"/>
      <c r="FN317" s="52"/>
      <c r="FP317" s="44"/>
      <c r="FT317" s="44"/>
      <c r="FX317" s="47"/>
      <c r="FY317" s="36"/>
      <c r="FZ317" s="52"/>
      <c r="GB317" s="44"/>
      <c r="GF317" s="44"/>
      <c r="GJ317" s="47"/>
      <c r="GK317" s="36"/>
      <c r="GL317" s="52"/>
      <c r="GN317" s="44"/>
      <c r="GR317" s="44"/>
      <c r="GV317" s="47"/>
      <c r="GW317" s="36"/>
      <c r="GX317" s="52"/>
      <c r="GZ317" s="44"/>
      <c r="HD317" s="44"/>
      <c r="HH317" s="47"/>
      <c r="HI317" s="36"/>
      <c r="HJ317" s="52"/>
      <c r="HL317" s="44"/>
      <c r="HP317" s="44"/>
      <c r="HT317" s="47"/>
      <c r="HU317" s="36"/>
      <c r="HV317" s="52"/>
      <c r="HX317" s="44"/>
      <c r="IB317" s="44"/>
      <c r="IF317" s="47"/>
      <c r="IG317" s="36"/>
      <c r="IH317" s="52"/>
      <c r="IJ317" s="44"/>
      <c r="IN317" s="44"/>
      <c r="IR317" s="47"/>
      <c r="IS317" s="36"/>
      <c r="IT317" s="52"/>
      <c r="IV317" s="44"/>
      <c r="IZ317" s="44"/>
      <c r="JD317" s="47"/>
      <c r="JE317" s="36"/>
      <c r="JF317" s="52"/>
      <c r="JH317" s="44"/>
      <c r="JL317" s="44"/>
      <c r="JP317" s="47"/>
      <c r="JQ317" s="36"/>
      <c r="JR317" s="52"/>
      <c r="JT317" s="44"/>
      <c r="JX317" s="44"/>
      <c r="KB317" s="47"/>
      <c r="KC317" s="36"/>
      <c r="KD317" s="52"/>
      <c r="KF317" s="44"/>
      <c r="KJ317" s="44"/>
      <c r="KN317" s="47"/>
      <c r="KO317" s="36"/>
      <c r="KP317" s="52"/>
      <c r="KR317" s="44"/>
      <c r="KV317" s="44"/>
      <c r="KZ317" s="47"/>
      <c r="LA317" s="36"/>
      <c r="LB317" s="52"/>
      <c r="LD317" s="44"/>
      <c r="LH317" s="44"/>
      <c r="LL317" s="47"/>
      <c r="LM317" s="36"/>
      <c r="LN317" s="52"/>
      <c r="LP317" s="44"/>
      <c r="LT317" s="44"/>
      <c r="LX317" s="47"/>
      <c r="LY317" s="36"/>
      <c r="LZ317" s="52"/>
      <c r="MB317" s="44"/>
      <c r="MF317" s="44"/>
      <c r="MJ317" s="47"/>
      <c r="MK317" s="36"/>
      <c r="ML317" s="52"/>
      <c r="MN317" s="44"/>
      <c r="MR317" s="44"/>
      <c r="MV317" s="47"/>
      <c r="MW317" s="36"/>
      <c r="MX317" s="52"/>
      <c r="MZ317" s="44"/>
      <c r="ND317" s="44"/>
      <c r="NH317" s="47"/>
      <c r="NI317" s="36"/>
      <c r="NJ317" s="52"/>
      <c r="NL317" s="44"/>
      <c r="NP317" s="44"/>
      <c r="NT317" s="47"/>
      <c r="NU317" s="36"/>
      <c r="NV317" s="52"/>
      <c r="NX317" s="44"/>
      <c r="OB317" s="44"/>
      <c r="OF317" s="47"/>
      <c r="OG317" s="36"/>
      <c r="OH317" s="52"/>
      <c r="OJ317" s="44"/>
      <c r="ON317" s="44"/>
      <c r="OR317" s="47"/>
      <c r="OS317" s="36"/>
      <c r="OT317" s="52"/>
      <c r="OV317" s="44"/>
      <c r="OZ317" s="44"/>
      <c r="PD317" s="47"/>
      <c r="PE317" s="36"/>
      <c r="PF317" s="52"/>
      <c r="PH317" s="44"/>
      <c r="PL317" s="44"/>
      <c r="PP317" s="47"/>
      <c r="PQ317" s="36"/>
      <c r="PR317" s="52"/>
      <c r="PT317" s="44"/>
      <c r="PX317" s="44"/>
      <c r="QB317" s="47"/>
      <c r="QC317" s="36"/>
      <c r="QD317" s="52"/>
      <c r="QF317" s="44"/>
      <c r="QJ317" s="44"/>
      <c r="QN317" s="47"/>
      <c r="QO317" s="36"/>
      <c r="QP317" s="52"/>
      <c r="QR317" s="44"/>
      <c r="QV317" s="44"/>
      <c r="QZ317" s="47"/>
      <c r="RA317" s="36"/>
      <c r="RB317" s="52"/>
      <c r="RD317" s="44"/>
      <c r="RH317" s="44"/>
      <c r="RL317" s="47"/>
      <c r="RM317" s="36"/>
      <c r="RN317" s="52"/>
      <c r="RP317" s="44"/>
      <c r="RT317" s="44"/>
      <c r="RX317" s="47"/>
      <c r="RY317" s="36"/>
      <c r="RZ317" s="52"/>
      <c r="SB317" s="44"/>
      <c r="SF317" s="44"/>
      <c r="SJ317" s="47"/>
      <c r="SK317" s="36"/>
      <c r="SL317" s="52"/>
      <c r="SN317" s="44"/>
      <c r="SR317" s="44"/>
      <c r="SV317" s="47"/>
      <c r="SW317" s="36"/>
      <c r="SX317" s="52"/>
      <c r="SZ317" s="44"/>
      <c r="TD317" s="44"/>
      <c r="TH317" s="47"/>
      <c r="TI317" s="36"/>
      <c r="TJ317" s="52"/>
      <c r="TL317" s="44"/>
      <c r="TP317" s="44"/>
      <c r="TT317" s="47"/>
      <c r="TU317" s="36"/>
      <c r="TV317" s="52"/>
      <c r="TX317" s="44"/>
      <c r="UB317" s="44"/>
      <c r="UF317" s="47"/>
      <c r="UG317" s="36"/>
      <c r="UH317" s="52"/>
      <c r="UJ317" s="44"/>
      <c r="UN317" s="44"/>
      <c r="UR317" s="47"/>
      <c r="US317" s="36"/>
      <c r="UT317" s="52"/>
      <c r="UV317" s="44"/>
      <c r="UZ317" s="44"/>
      <c r="VD317" s="47"/>
      <c r="VE317" s="36"/>
      <c r="VF317" s="52"/>
      <c r="VH317" s="44"/>
      <c r="VL317" s="44"/>
      <c r="VP317" s="47"/>
      <c r="VQ317" s="36"/>
      <c r="VR317" s="52"/>
      <c r="VT317" s="44"/>
      <c r="VX317" s="44"/>
      <c r="WB317" s="47"/>
      <c r="WC317" s="36"/>
      <c r="WD317" s="52"/>
      <c r="WF317" s="44"/>
      <c r="WJ317" s="44"/>
      <c r="WN317" s="47"/>
      <c r="WO317" s="36"/>
      <c r="WP317" s="52"/>
      <c r="WR317" s="44"/>
      <c r="WV317" s="44"/>
      <c r="WZ317" s="47"/>
      <c r="XA317" s="36"/>
      <c r="XB317" s="52"/>
      <c r="XD317" s="44"/>
      <c r="XH317" s="44"/>
      <c r="XL317" s="47"/>
      <c r="XM317" s="36"/>
      <c r="XN317" s="52"/>
      <c r="XP317" s="44"/>
      <c r="XT317" s="44"/>
      <c r="XX317" s="47"/>
      <c r="XY317" s="36"/>
      <c r="XZ317" s="52"/>
      <c r="YB317" s="44"/>
      <c r="YF317" s="44"/>
      <c r="YJ317" s="47"/>
      <c r="YK317" s="36"/>
      <c r="YL317" s="52"/>
      <c r="YN317" s="44"/>
      <c r="YR317" s="44"/>
      <c r="YV317" s="47"/>
      <c r="YW317" s="36"/>
      <c r="YX317" s="52"/>
      <c r="YZ317" s="44"/>
      <c r="ZD317" s="44"/>
      <c r="ZH317" s="47"/>
      <c r="ZI317" s="36"/>
      <c r="ZJ317" s="52"/>
      <c r="ZL317" s="44"/>
      <c r="ZP317" s="44"/>
      <c r="ZT317" s="47"/>
      <c r="ZU317" s="36"/>
      <c r="ZV317" s="52"/>
      <c r="ZX317" s="44"/>
      <c r="AAB317" s="44"/>
      <c r="AAF317" s="47"/>
      <c r="AAG317" s="36"/>
      <c r="AAH317" s="52"/>
      <c r="AAJ317" s="44"/>
      <c r="AAN317" s="44"/>
      <c r="AAR317" s="47"/>
      <c r="AAS317" s="36"/>
      <c r="AAT317" s="52"/>
      <c r="AAV317" s="44"/>
      <c r="AAZ317" s="44"/>
      <c r="ABD317" s="47"/>
      <c r="ABE317" s="36"/>
      <c r="ABF317" s="52"/>
      <c r="ABH317" s="44"/>
      <c r="ABL317" s="44"/>
      <c r="ABP317" s="47"/>
      <c r="ABQ317" s="36"/>
      <c r="ABR317" s="52"/>
      <c r="ABT317" s="44"/>
      <c r="ABX317" s="44"/>
      <c r="ACB317" s="47"/>
      <c r="ACC317" s="36"/>
      <c r="ACD317" s="52"/>
      <c r="ACF317" s="44"/>
      <c r="ACJ317" s="44"/>
      <c r="ACN317" s="47"/>
      <c r="ACO317" s="36"/>
      <c r="ACP317" s="52"/>
      <c r="ACR317" s="44"/>
      <c r="ACV317" s="44"/>
      <c r="ACZ317" s="47"/>
      <c r="ADA317" s="36"/>
      <c r="ADB317" s="52"/>
      <c r="ADD317" s="44"/>
      <c r="ADH317" s="44"/>
      <c r="ADL317" s="47"/>
      <c r="ADM317" s="36"/>
      <c r="ADN317" s="52"/>
      <c r="ADP317" s="44"/>
      <c r="ADT317" s="44"/>
      <c r="ADX317" s="47"/>
      <c r="ADY317" s="36"/>
      <c r="ADZ317" s="52"/>
      <c r="AEB317" s="44"/>
      <c r="AEF317" s="44"/>
      <c r="AEJ317" s="47"/>
      <c r="AEK317" s="36"/>
      <c r="AEL317" s="52"/>
      <c r="AEN317" s="44"/>
      <c r="AER317" s="44"/>
      <c r="AEV317" s="47"/>
      <c r="AEW317" s="36"/>
      <c r="AEX317" s="52"/>
      <c r="AEZ317" s="44"/>
      <c r="AFD317" s="44"/>
      <c r="AFH317" s="47"/>
      <c r="AFI317" s="36"/>
      <c r="AFJ317" s="52"/>
      <c r="AFL317" s="44"/>
      <c r="AFP317" s="44"/>
      <c r="AFT317" s="47"/>
      <c r="AFU317" s="36"/>
      <c r="AFV317" s="52"/>
      <c r="AFX317" s="44"/>
      <c r="AGB317" s="44"/>
      <c r="AGF317" s="47"/>
      <c r="AGG317" s="36"/>
      <c r="AGH317" s="52"/>
      <c r="AGJ317" s="44"/>
      <c r="AGN317" s="44"/>
      <c r="AGR317" s="47"/>
      <c r="AGS317" s="36"/>
      <c r="AGT317" s="52"/>
      <c r="AGV317" s="44"/>
      <c r="AGZ317" s="44"/>
      <c r="AHD317" s="47"/>
      <c r="AHE317" s="36"/>
      <c r="AHF317" s="52"/>
      <c r="AHH317" s="44"/>
      <c r="AHL317" s="44"/>
      <c r="AHP317" s="47"/>
      <c r="AHQ317" s="36"/>
      <c r="AHR317" s="52"/>
      <c r="AHT317" s="44"/>
      <c r="AHX317" s="44"/>
      <c r="AIB317" s="47"/>
      <c r="AIC317" s="36"/>
      <c r="AID317" s="52"/>
      <c r="AIF317" s="44"/>
      <c r="AIJ317" s="44"/>
      <c r="AIN317" s="47"/>
      <c r="AIO317" s="36"/>
      <c r="AIP317" s="52"/>
      <c r="AIR317" s="44"/>
      <c r="AIV317" s="44"/>
      <c r="AIZ317" s="47"/>
      <c r="AJA317" s="36"/>
      <c r="AJB317" s="52"/>
      <c r="AJD317" s="44"/>
      <c r="AJH317" s="44"/>
      <c r="AJL317" s="47"/>
      <c r="AJM317" s="36"/>
      <c r="AJN317" s="52"/>
      <c r="AJP317" s="44"/>
      <c r="AJT317" s="44"/>
      <c r="AJX317" s="47"/>
      <c r="AJY317" s="36"/>
      <c r="AJZ317" s="52"/>
      <c r="AKB317" s="44"/>
      <c r="AKF317" s="44"/>
      <c r="AKJ317" s="47"/>
      <c r="AKK317" s="36"/>
      <c r="AKL317" s="52"/>
      <c r="AKN317" s="44"/>
      <c r="AKR317" s="44"/>
      <c r="AKV317" s="47"/>
      <c r="AKW317" s="36"/>
      <c r="AKX317" s="52"/>
      <c r="AKZ317" s="44"/>
      <c r="ALD317" s="44"/>
      <c r="ALH317" s="47"/>
      <c r="ALI317" s="36"/>
      <c r="ALJ317" s="52"/>
      <c r="ALL317" s="44"/>
      <c r="ALP317" s="44"/>
      <c r="ALT317" s="47"/>
      <c r="ALU317" s="36"/>
      <c r="ALV317" s="52"/>
      <c r="ALX317" s="44"/>
      <c r="AMB317" s="44"/>
      <c r="AMF317" s="47"/>
      <c r="AMG317" s="36"/>
      <c r="AMH317" s="52"/>
      <c r="AMJ317" s="44"/>
    </row>
    <row r="318" spans="1:1024" s="43" customFormat="1" ht="38.25" x14ac:dyDescent="0.2">
      <c r="A318" s="39" t="s">
        <v>1088</v>
      </c>
      <c r="B318" s="57" t="s">
        <v>941</v>
      </c>
      <c r="C318" s="60" t="s">
        <v>190</v>
      </c>
      <c r="D318" s="61">
        <v>44781</v>
      </c>
      <c r="E318" s="43" t="s">
        <v>942</v>
      </c>
      <c r="F318" s="60" t="s">
        <v>192</v>
      </c>
      <c r="G318" s="43" t="s">
        <v>207</v>
      </c>
      <c r="H318" s="61"/>
      <c r="J318" s="43" t="s">
        <v>194</v>
      </c>
      <c r="K318" s="60" t="s">
        <v>76</v>
      </c>
      <c r="L318" s="47" t="s">
        <v>854</v>
      </c>
      <c r="M318" s="37"/>
      <c r="N318" s="52"/>
      <c r="P318" s="44"/>
      <c r="T318" s="44"/>
      <c r="X318" s="47"/>
      <c r="Y318" s="36"/>
      <c r="Z318" s="52"/>
      <c r="AB318" s="44"/>
      <c r="AF318" s="44"/>
      <c r="AJ318" s="47"/>
      <c r="AK318" s="36"/>
      <c r="AL318" s="52"/>
      <c r="AN318" s="44"/>
      <c r="AR318" s="44"/>
      <c r="AV318" s="47"/>
      <c r="AW318" s="36"/>
      <c r="AX318" s="52"/>
      <c r="AZ318" s="44"/>
      <c r="BD318" s="44"/>
      <c r="BH318" s="47"/>
      <c r="BI318" s="36"/>
      <c r="BJ318" s="52"/>
      <c r="BL318" s="44"/>
      <c r="BP318" s="44"/>
      <c r="BT318" s="47"/>
      <c r="BU318" s="36"/>
      <c r="BV318" s="52"/>
      <c r="BX318" s="44"/>
      <c r="CB318" s="44"/>
      <c r="CF318" s="47"/>
      <c r="CG318" s="36"/>
      <c r="CH318" s="52"/>
      <c r="CJ318" s="44"/>
      <c r="CN318" s="44"/>
      <c r="CR318" s="47"/>
      <c r="CS318" s="36"/>
      <c r="CT318" s="52"/>
      <c r="CV318" s="44"/>
      <c r="CZ318" s="44"/>
      <c r="DD318" s="47"/>
      <c r="DE318" s="36"/>
      <c r="DF318" s="52"/>
      <c r="DH318" s="44"/>
      <c r="DL318" s="44"/>
      <c r="DP318" s="47"/>
      <c r="DQ318" s="36"/>
      <c r="DR318" s="52"/>
      <c r="DT318" s="44"/>
      <c r="DX318" s="44"/>
      <c r="EB318" s="47"/>
      <c r="EC318" s="36"/>
      <c r="ED318" s="52"/>
      <c r="EF318" s="44"/>
      <c r="EJ318" s="44"/>
      <c r="EN318" s="47"/>
      <c r="EO318" s="36"/>
      <c r="EP318" s="52"/>
      <c r="ER318" s="44"/>
      <c r="EV318" s="44"/>
      <c r="EZ318" s="47"/>
      <c r="FA318" s="36"/>
      <c r="FB318" s="52"/>
      <c r="FD318" s="44"/>
      <c r="FH318" s="44"/>
      <c r="FL318" s="47"/>
      <c r="FM318" s="36"/>
      <c r="FN318" s="52"/>
      <c r="FP318" s="44"/>
      <c r="FT318" s="44"/>
      <c r="FX318" s="47"/>
      <c r="FY318" s="36"/>
      <c r="FZ318" s="52"/>
      <c r="GB318" s="44"/>
      <c r="GF318" s="44"/>
      <c r="GJ318" s="47"/>
      <c r="GK318" s="36"/>
      <c r="GL318" s="52"/>
      <c r="GN318" s="44"/>
      <c r="GR318" s="44"/>
      <c r="GV318" s="47"/>
      <c r="GW318" s="36"/>
      <c r="GX318" s="52"/>
      <c r="GZ318" s="44"/>
      <c r="HD318" s="44"/>
      <c r="HH318" s="47"/>
      <c r="HI318" s="36"/>
      <c r="HJ318" s="52"/>
      <c r="HL318" s="44"/>
      <c r="HP318" s="44"/>
      <c r="HT318" s="47"/>
      <c r="HU318" s="36"/>
      <c r="HV318" s="52"/>
      <c r="HX318" s="44"/>
      <c r="IB318" s="44"/>
      <c r="IF318" s="47"/>
      <c r="IG318" s="36"/>
      <c r="IH318" s="52"/>
      <c r="IJ318" s="44"/>
      <c r="IN318" s="44"/>
      <c r="IR318" s="47"/>
      <c r="IS318" s="36"/>
      <c r="IT318" s="52"/>
      <c r="IV318" s="44"/>
      <c r="IZ318" s="44"/>
      <c r="JD318" s="47"/>
      <c r="JE318" s="36"/>
      <c r="JF318" s="52"/>
      <c r="JH318" s="44"/>
      <c r="JL318" s="44"/>
      <c r="JP318" s="47"/>
      <c r="JQ318" s="36"/>
      <c r="JR318" s="52"/>
      <c r="JT318" s="44"/>
      <c r="JX318" s="44"/>
      <c r="KB318" s="47"/>
      <c r="KC318" s="36"/>
      <c r="KD318" s="52"/>
      <c r="KF318" s="44"/>
      <c r="KJ318" s="44"/>
      <c r="KN318" s="47"/>
      <c r="KO318" s="36"/>
      <c r="KP318" s="52"/>
      <c r="KR318" s="44"/>
      <c r="KV318" s="44"/>
      <c r="KZ318" s="47"/>
      <c r="LA318" s="36"/>
      <c r="LB318" s="52"/>
      <c r="LD318" s="44"/>
      <c r="LH318" s="44"/>
      <c r="LL318" s="47"/>
      <c r="LM318" s="36"/>
      <c r="LN318" s="52"/>
      <c r="LP318" s="44"/>
      <c r="LT318" s="44"/>
      <c r="LX318" s="47"/>
      <c r="LY318" s="36"/>
      <c r="LZ318" s="52"/>
      <c r="MB318" s="44"/>
      <c r="MF318" s="44"/>
      <c r="MJ318" s="47"/>
      <c r="MK318" s="36"/>
      <c r="ML318" s="52"/>
      <c r="MN318" s="44"/>
      <c r="MR318" s="44"/>
      <c r="MV318" s="47"/>
      <c r="MW318" s="36"/>
      <c r="MX318" s="52"/>
      <c r="MZ318" s="44"/>
      <c r="ND318" s="44"/>
      <c r="NH318" s="47"/>
      <c r="NI318" s="36"/>
      <c r="NJ318" s="52"/>
      <c r="NL318" s="44"/>
      <c r="NP318" s="44"/>
      <c r="NT318" s="47"/>
      <c r="NU318" s="36"/>
      <c r="NV318" s="52"/>
      <c r="NX318" s="44"/>
      <c r="OB318" s="44"/>
      <c r="OF318" s="47"/>
      <c r="OG318" s="36"/>
      <c r="OH318" s="52"/>
      <c r="OJ318" s="44"/>
      <c r="ON318" s="44"/>
      <c r="OR318" s="47"/>
      <c r="OS318" s="36"/>
      <c r="OT318" s="52"/>
      <c r="OV318" s="44"/>
      <c r="OZ318" s="44"/>
      <c r="PD318" s="47"/>
      <c r="PE318" s="36"/>
      <c r="PF318" s="52"/>
      <c r="PH318" s="44"/>
      <c r="PL318" s="44"/>
      <c r="PP318" s="47"/>
      <c r="PQ318" s="36"/>
      <c r="PR318" s="52"/>
      <c r="PT318" s="44"/>
      <c r="PX318" s="44"/>
      <c r="QB318" s="47"/>
      <c r="QC318" s="36"/>
      <c r="QD318" s="52"/>
      <c r="QF318" s="44"/>
      <c r="QJ318" s="44"/>
      <c r="QN318" s="47"/>
      <c r="QO318" s="36"/>
      <c r="QP318" s="52"/>
      <c r="QR318" s="44"/>
      <c r="QV318" s="44"/>
      <c r="QZ318" s="47"/>
      <c r="RA318" s="36"/>
      <c r="RB318" s="52"/>
      <c r="RD318" s="44"/>
      <c r="RH318" s="44"/>
      <c r="RL318" s="47"/>
      <c r="RM318" s="36"/>
      <c r="RN318" s="52"/>
      <c r="RP318" s="44"/>
      <c r="RT318" s="44"/>
      <c r="RX318" s="47"/>
      <c r="RY318" s="36"/>
      <c r="RZ318" s="52"/>
      <c r="SB318" s="44"/>
      <c r="SF318" s="44"/>
      <c r="SJ318" s="47"/>
      <c r="SK318" s="36"/>
      <c r="SL318" s="52"/>
      <c r="SN318" s="44"/>
      <c r="SR318" s="44"/>
      <c r="SV318" s="47"/>
      <c r="SW318" s="36"/>
      <c r="SX318" s="52"/>
      <c r="SZ318" s="44"/>
      <c r="TD318" s="44"/>
      <c r="TH318" s="47"/>
      <c r="TI318" s="36"/>
      <c r="TJ318" s="52"/>
      <c r="TL318" s="44"/>
      <c r="TP318" s="44"/>
      <c r="TT318" s="47"/>
      <c r="TU318" s="36"/>
      <c r="TV318" s="52"/>
      <c r="TX318" s="44"/>
      <c r="UB318" s="44"/>
      <c r="UF318" s="47"/>
      <c r="UG318" s="36"/>
      <c r="UH318" s="52"/>
      <c r="UJ318" s="44"/>
      <c r="UN318" s="44"/>
      <c r="UR318" s="47"/>
      <c r="US318" s="36"/>
      <c r="UT318" s="52"/>
      <c r="UV318" s="44"/>
      <c r="UZ318" s="44"/>
      <c r="VD318" s="47"/>
      <c r="VE318" s="36"/>
      <c r="VF318" s="52"/>
      <c r="VH318" s="44"/>
      <c r="VL318" s="44"/>
      <c r="VP318" s="47"/>
      <c r="VQ318" s="36"/>
      <c r="VR318" s="52"/>
      <c r="VT318" s="44"/>
      <c r="VX318" s="44"/>
      <c r="WB318" s="47"/>
      <c r="WC318" s="36"/>
      <c r="WD318" s="52"/>
      <c r="WF318" s="44"/>
      <c r="WJ318" s="44"/>
      <c r="WN318" s="47"/>
      <c r="WO318" s="36"/>
      <c r="WP318" s="52"/>
      <c r="WR318" s="44"/>
      <c r="WV318" s="44"/>
      <c r="WZ318" s="47"/>
      <c r="XA318" s="36"/>
      <c r="XB318" s="52"/>
      <c r="XD318" s="44"/>
      <c r="XH318" s="44"/>
      <c r="XL318" s="47"/>
      <c r="XM318" s="36"/>
      <c r="XN318" s="52"/>
      <c r="XP318" s="44"/>
      <c r="XT318" s="44"/>
      <c r="XX318" s="47"/>
      <c r="XY318" s="36"/>
      <c r="XZ318" s="52"/>
      <c r="YB318" s="44"/>
      <c r="YF318" s="44"/>
      <c r="YJ318" s="47"/>
      <c r="YK318" s="36"/>
      <c r="YL318" s="52"/>
      <c r="YN318" s="44"/>
      <c r="YR318" s="44"/>
      <c r="YV318" s="47"/>
      <c r="YW318" s="36"/>
      <c r="YX318" s="52"/>
      <c r="YZ318" s="44"/>
      <c r="ZD318" s="44"/>
      <c r="ZH318" s="47"/>
      <c r="ZI318" s="36"/>
      <c r="ZJ318" s="52"/>
      <c r="ZL318" s="44"/>
      <c r="ZP318" s="44"/>
      <c r="ZT318" s="47"/>
      <c r="ZU318" s="36"/>
      <c r="ZV318" s="52"/>
      <c r="ZX318" s="44"/>
      <c r="AAB318" s="44"/>
      <c r="AAF318" s="47"/>
      <c r="AAG318" s="36"/>
      <c r="AAH318" s="52"/>
      <c r="AAJ318" s="44"/>
      <c r="AAN318" s="44"/>
      <c r="AAR318" s="47"/>
      <c r="AAS318" s="36"/>
      <c r="AAT318" s="52"/>
      <c r="AAV318" s="44"/>
      <c r="AAZ318" s="44"/>
      <c r="ABD318" s="47"/>
      <c r="ABE318" s="36"/>
      <c r="ABF318" s="52"/>
      <c r="ABH318" s="44"/>
      <c r="ABL318" s="44"/>
      <c r="ABP318" s="47"/>
      <c r="ABQ318" s="36"/>
      <c r="ABR318" s="52"/>
      <c r="ABT318" s="44"/>
      <c r="ABX318" s="44"/>
      <c r="ACB318" s="47"/>
      <c r="ACC318" s="36"/>
      <c r="ACD318" s="52"/>
      <c r="ACF318" s="44"/>
      <c r="ACJ318" s="44"/>
      <c r="ACN318" s="47"/>
      <c r="ACO318" s="36"/>
      <c r="ACP318" s="52"/>
      <c r="ACR318" s="44"/>
      <c r="ACV318" s="44"/>
      <c r="ACZ318" s="47"/>
      <c r="ADA318" s="36"/>
      <c r="ADB318" s="52"/>
      <c r="ADD318" s="44"/>
      <c r="ADH318" s="44"/>
      <c r="ADL318" s="47"/>
      <c r="ADM318" s="36"/>
      <c r="ADN318" s="52"/>
      <c r="ADP318" s="44"/>
      <c r="ADT318" s="44"/>
      <c r="ADX318" s="47"/>
      <c r="ADY318" s="36"/>
      <c r="ADZ318" s="52"/>
      <c r="AEB318" s="44"/>
      <c r="AEF318" s="44"/>
      <c r="AEJ318" s="47"/>
      <c r="AEK318" s="36"/>
      <c r="AEL318" s="52"/>
      <c r="AEN318" s="44"/>
      <c r="AER318" s="44"/>
      <c r="AEV318" s="47"/>
      <c r="AEW318" s="36"/>
      <c r="AEX318" s="52"/>
      <c r="AEZ318" s="44"/>
      <c r="AFD318" s="44"/>
      <c r="AFH318" s="47"/>
      <c r="AFI318" s="36"/>
      <c r="AFJ318" s="52"/>
      <c r="AFL318" s="44"/>
      <c r="AFP318" s="44"/>
      <c r="AFT318" s="47"/>
      <c r="AFU318" s="36"/>
      <c r="AFV318" s="52"/>
      <c r="AFX318" s="44"/>
      <c r="AGB318" s="44"/>
      <c r="AGF318" s="47"/>
      <c r="AGG318" s="36"/>
      <c r="AGH318" s="52"/>
      <c r="AGJ318" s="44"/>
      <c r="AGN318" s="44"/>
      <c r="AGR318" s="47"/>
      <c r="AGS318" s="36"/>
      <c r="AGT318" s="52"/>
      <c r="AGV318" s="44"/>
      <c r="AGZ318" s="44"/>
      <c r="AHD318" s="47"/>
      <c r="AHE318" s="36"/>
      <c r="AHF318" s="52"/>
      <c r="AHH318" s="44"/>
      <c r="AHL318" s="44"/>
      <c r="AHP318" s="47"/>
      <c r="AHQ318" s="36"/>
      <c r="AHR318" s="52"/>
      <c r="AHT318" s="44"/>
      <c r="AHX318" s="44"/>
      <c r="AIB318" s="47"/>
      <c r="AIC318" s="36"/>
      <c r="AID318" s="52"/>
      <c r="AIF318" s="44"/>
      <c r="AIJ318" s="44"/>
      <c r="AIN318" s="47"/>
      <c r="AIO318" s="36"/>
      <c r="AIP318" s="52"/>
      <c r="AIR318" s="44"/>
      <c r="AIV318" s="44"/>
      <c r="AIZ318" s="47"/>
      <c r="AJA318" s="36"/>
      <c r="AJB318" s="52"/>
      <c r="AJD318" s="44"/>
      <c r="AJH318" s="44"/>
      <c r="AJL318" s="47"/>
      <c r="AJM318" s="36"/>
      <c r="AJN318" s="52"/>
      <c r="AJP318" s="44"/>
      <c r="AJT318" s="44"/>
      <c r="AJX318" s="47"/>
      <c r="AJY318" s="36"/>
      <c r="AJZ318" s="52"/>
      <c r="AKB318" s="44"/>
      <c r="AKF318" s="44"/>
      <c r="AKJ318" s="47"/>
      <c r="AKK318" s="36"/>
      <c r="AKL318" s="52"/>
      <c r="AKN318" s="44"/>
      <c r="AKR318" s="44"/>
      <c r="AKV318" s="47"/>
      <c r="AKW318" s="36"/>
      <c r="AKX318" s="52"/>
      <c r="AKZ318" s="44"/>
      <c r="ALD318" s="44"/>
      <c r="ALH318" s="47"/>
      <c r="ALI318" s="36"/>
      <c r="ALJ318" s="52"/>
      <c r="ALL318" s="44"/>
      <c r="ALP318" s="44"/>
      <c r="ALT318" s="47"/>
      <c r="ALU318" s="36"/>
      <c r="ALV318" s="52"/>
      <c r="ALX318" s="44"/>
      <c r="AMB318" s="44"/>
      <c r="AMF318" s="47"/>
      <c r="AMG318" s="36"/>
      <c r="AMH318" s="52"/>
      <c r="AMJ318" s="44"/>
    </row>
    <row r="319" spans="1:1024" s="43" customFormat="1" ht="38.25" x14ac:dyDescent="0.2">
      <c r="A319" s="39" t="s">
        <v>1088</v>
      </c>
      <c r="B319" s="57" t="s">
        <v>943</v>
      </c>
      <c r="C319" s="60" t="s">
        <v>190</v>
      </c>
      <c r="D319" s="61">
        <v>44782</v>
      </c>
      <c r="E319" s="43" t="s">
        <v>944</v>
      </c>
      <c r="F319" s="60" t="s">
        <v>192</v>
      </c>
      <c r="G319" s="43" t="s">
        <v>207</v>
      </c>
      <c r="H319" s="61"/>
      <c r="J319" s="43" t="s">
        <v>194</v>
      </c>
      <c r="K319" s="60" t="s">
        <v>76</v>
      </c>
      <c r="L319" s="47" t="s">
        <v>854</v>
      </c>
      <c r="M319" s="37"/>
      <c r="N319" s="52"/>
      <c r="P319" s="44"/>
      <c r="T319" s="44"/>
      <c r="X319" s="47"/>
      <c r="Y319" s="36"/>
      <c r="Z319" s="52"/>
      <c r="AB319" s="44"/>
      <c r="AF319" s="44"/>
      <c r="AJ319" s="47"/>
      <c r="AK319" s="36"/>
      <c r="AL319" s="52"/>
      <c r="AN319" s="44"/>
      <c r="AR319" s="44"/>
      <c r="AV319" s="47"/>
      <c r="AW319" s="36"/>
      <c r="AX319" s="52"/>
      <c r="AZ319" s="44"/>
      <c r="BD319" s="44"/>
      <c r="BH319" s="47"/>
      <c r="BI319" s="36"/>
      <c r="BJ319" s="52"/>
      <c r="BL319" s="44"/>
      <c r="BP319" s="44"/>
      <c r="BT319" s="47"/>
      <c r="BU319" s="36"/>
      <c r="BV319" s="52"/>
      <c r="BX319" s="44"/>
      <c r="CB319" s="44"/>
      <c r="CF319" s="47"/>
      <c r="CG319" s="36"/>
      <c r="CH319" s="52"/>
      <c r="CJ319" s="44"/>
      <c r="CN319" s="44"/>
      <c r="CR319" s="47"/>
      <c r="CS319" s="36"/>
      <c r="CT319" s="52"/>
      <c r="CV319" s="44"/>
      <c r="CZ319" s="44"/>
      <c r="DD319" s="47"/>
      <c r="DE319" s="36"/>
      <c r="DF319" s="52"/>
      <c r="DH319" s="44"/>
      <c r="DL319" s="44"/>
      <c r="DP319" s="47"/>
      <c r="DQ319" s="36"/>
      <c r="DR319" s="52"/>
      <c r="DT319" s="44"/>
      <c r="DX319" s="44"/>
      <c r="EB319" s="47"/>
      <c r="EC319" s="36"/>
      <c r="ED319" s="52"/>
      <c r="EF319" s="44"/>
      <c r="EJ319" s="44"/>
      <c r="EN319" s="47"/>
      <c r="EO319" s="36"/>
      <c r="EP319" s="52"/>
      <c r="ER319" s="44"/>
      <c r="EV319" s="44"/>
      <c r="EZ319" s="47"/>
      <c r="FA319" s="36"/>
      <c r="FB319" s="52"/>
      <c r="FD319" s="44"/>
      <c r="FH319" s="44"/>
      <c r="FL319" s="47"/>
      <c r="FM319" s="36"/>
      <c r="FN319" s="52"/>
      <c r="FP319" s="44"/>
      <c r="FT319" s="44"/>
      <c r="FX319" s="47"/>
      <c r="FY319" s="36"/>
      <c r="FZ319" s="52"/>
      <c r="GB319" s="44"/>
      <c r="GF319" s="44"/>
      <c r="GJ319" s="47"/>
      <c r="GK319" s="36"/>
      <c r="GL319" s="52"/>
      <c r="GN319" s="44"/>
      <c r="GR319" s="44"/>
      <c r="GV319" s="47"/>
      <c r="GW319" s="36"/>
      <c r="GX319" s="52"/>
      <c r="GZ319" s="44"/>
      <c r="HD319" s="44"/>
      <c r="HH319" s="47"/>
      <c r="HI319" s="36"/>
      <c r="HJ319" s="52"/>
      <c r="HL319" s="44"/>
      <c r="HP319" s="44"/>
      <c r="HT319" s="47"/>
      <c r="HU319" s="36"/>
      <c r="HV319" s="52"/>
      <c r="HX319" s="44"/>
      <c r="IB319" s="44"/>
      <c r="IF319" s="47"/>
      <c r="IG319" s="36"/>
      <c r="IH319" s="52"/>
      <c r="IJ319" s="44"/>
      <c r="IN319" s="44"/>
      <c r="IR319" s="47"/>
      <c r="IS319" s="36"/>
      <c r="IT319" s="52"/>
      <c r="IV319" s="44"/>
      <c r="IZ319" s="44"/>
      <c r="JD319" s="47"/>
      <c r="JE319" s="36"/>
      <c r="JF319" s="52"/>
      <c r="JH319" s="44"/>
      <c r="JL319" s="44"/>
      <c r="JP319" s="47"/>
      <c r="JQ319" s="36"/>
      <c r="JR319" s="52"/>
      <c r="JT319" s="44"/>
      <c r="JX319" s="44"/>
      <c r="KB319" s="47"/>
      <c r="KC319" s="36"/>
      <c r="KD319" s="52"/>
      <c r="KF319" s="44"/>
      <c r="KJ319" s="44"/>
      <c r="KN319" s="47"/>
      <c r="KO319" s="36"/>
      <c r="KP319" s="52"/>
      <c r="KR319" s="44"/>
      <c r="KV319" s="44"/>
      <c r="KZ319" s="47"/>
      <c r="LA319" s="36"/>
      <c r="LB319" s="52"/>
      <c r="LD319" s="44"/>
      <c r="LH319" s="44"/>
      <c r="LL319" s="47"/>
      <c r="LM319" s="36"/>
      <c r="LN319" s="52"/>
      <c r="LP319" s="44"/>
      <c r="LT319" s="44"/>
      <c r="LX319" s="47"/>
      <c r="LY319" s="36"/>
      <c r="LZ319" s="52"/>
      <c r="MB319" s="44"/>
      <c r="MF319" s="44"/>
      <c r="MJ319" s="47"/>
      <c r="MK319" s="36"/>
      <c r="ML319" s="52"/>
      <c r="MN319" s="44"/>
      <c r="MR319" s="44"/>
      <c r="MV319" s="47"/>
      <c r="MW319" s="36"/>
      <c r="MX319" s="52"/>
      <c r="MZ319" s="44"/>
      <c r="ND319" s="44"/>
      <c r="NH319" s="47"/>
      <c r="NI319" s="36"/>
      <c r="NJ319" s="52"/>
      <c r="NL319" s="44"/>
      <c r="NP319" s="44"/>
      <c r="NT319" s="47"/>
      <c r="NU319" s="36"/>
      <c r="NV319" s="52"/>
      <c r="NX319" s="44"/>
      <c r="OB319" s="44"/>
      <c r="OF319" s="47"/>
      <c r="OG319" s="36"/>
      <c r="OH319" s="52"/>
      <c r="OJ319" s="44"/>
      <c r="ON319" s="44"/>
      <c r="OR319" s="47"/>
      <c r="OS319" s="36"/>
      <c r="OT319" s="52"/>
      <c r="OV319" s="44"/>
      <c r="OZ319" s="44"/>
      <c r="PD319" s="47"/>
      <c r="PE319" s="36"/>
      <c r="PF319" s="52"/>
      <c r="PH319" s="44"/>
      <c r="PL319" s="44"/>
      <c r="PP319" s="47"/>
      <c r="PQ319" s="36"/>
      <c r="PR319" s="52"/>
      <c r="PT319" s="44"/>
      <c r="PX319" s="44"/>
      <c r="QB319" s="47"/>
      <c r="QC319" s="36"/>
      <c r="QD319" s="52"/>
      <c r="QF319" s="44"/>
      <c r="QJ319" s="44"/>
      <c r="QN319" s="47"/>
      <c r="QO319" s="36"/>
      <c r="QP319" s="52"/>
      <c r="QR319" s="44"/>
      <c r="QV319" s="44"/>
      <c r="QZ319" s="47"/>
      <c r="RA319" s="36"/>
      <c r="RB319" s="52"/>
      <c r="RD319" s="44"/>
      <c r="RH319" s="44"/>
      <c r="RL319" s="47"/>
      <c r="RM319" s="36"/>
      <c r="RN319" s="52"/>
      <c r="RP319" s="44"/>
      <c r="RT319" s="44"/>
      <c r="RX319" s="47"/>
      <c r="RY319" s="36"/>
      <c r="RZ319" s="52"/>
      <c r="SB319" s="44"/>
      <c r="SF319" s="44"/>
      <c r="SJ319" s="47"/>
      <c r="SK319" s="36"/>
      <c r="SL319" s="52"/>
      <c r="SN319" s="44"/>
      <c r="SR319" s="44"/>
      <c r="SV319" s="47"/>
      <c r="SW319" s="36"/>
      <c r="SX319" s="52"/>
      <c r="SZ319" s="44"/>
      <c r="TD319" s="44"/>
      <c r="TH319" s="47"/>
      <c r="TI319" s="36"/>
      <c r="TJ319" s="52"/>
      <c r="TL319" s="44"/>
      <c r="TP319" s="44"/>
      <c r="TT319" s="47"/>
      <c r="TU319" s="36"/>
      <c r="TV319" s="52"/>
      <c r="TX319" s="44"/>
      <c r="UB319" s="44"/>
      <c r="UF319" s="47"/>
      <c r="UG319" s="36"/>
      <c r="UH319" s="52"/>
      <c r="UJ319" s="44"/>
      <c r="UN319" s="44"/>
      <c r="UR319" s="47"/>
      <c r="US319" s="36"/>
      <c r="UT319" s="52"/>
      <c r="UV319" s="44"/>
      <c r="UZ319" s="44"/>
      <c r="VD319" s="47"/>
      <c r="VE319" s="36"/>
      <c r="VF319" s="52"/>
      <c r="VH319" s="44"/>
      <c r="VL319" s="44"/>
      <c r="VP319" s="47"/>
      <c r="VQ319" s="36"/>
      <c r="VR319" s="52"/>
      <c r="VT319" s="44"/>
      <c r="VX319" s="44"/>
      <c r="WB319" s="47"/>
      <c r="WC319" s="36"/>
      <c r="WD319" s="52"/>
      <c r="WF319" s="44"/>
      <c r="WJ319" s="44"/>
      <c r="WN319" s="47"/>
      <c r="WO319" s="36"/>
      <c r="WP319" s="52"/>
      <c r="WR319" s="44"/>
      <c r="WV319" s="44"/>
      <c r="WZ319" s="47"/>
      <c r="XA319" s="36"/>
      <c r="XB319" s="52"/>
      <c r="XD319" s="44"/>
      <c r="XH319" s="44"/>
      <c r="XL319" s="47"/>
      <c r="XM319" s="36"/>
      <c r="XN319" s="52"/>
      <c r="XP319" s="44"/>
      <c r="XT319" s="44"/>
      <c r="XX319" s="47"/>
      <c r="XY319" s="36"/>
      <c r="XZ319" s="52"/>
      <c r="YB319" s="44"/>
      <c r="YF319" s="44"/>
      <c r="YJ319" s="47"/>
      <c r="YK319" s="36"/>
      <c r="YL319" s="52"/>
      <c r="YN319" s="44"/>
      <c r="YR319" s="44"/>
      <c r="YV319" s="47"/>
      <c r="YW319" s="36"/>
      <c r="YX319" s="52"/>
      <c r="YZ319" s="44"/>
      <c r="ZD319" s="44"/>
      <c r="ZH319" s="47"/>
      <c r="ZI319" s="36"/>
      <c r="ZJ319" s="52"/>
      <c r="ZL319" s="44"/>
      <c r="ZP319" s="44"/>
      <c r="ZT319" s="47"/>
      <c r="ZU319" s="36"/>
      <c r="ZV319" s="52"/>
      <c r="ZX319" s="44"/>
      <c r="AAB319" s="44"/>
      <c r="AAF319" s="47"/>
      <c r="AAG319" s="36"/>
      <c r="AAH319" s="52"/>
      <c r="AAJ319" s="44"/>
      <c r="AAN319" s="44"/>
      <c r="AAR319" s="47"/>
      <c r="AAS319" s="36"/>
      <c r="AAT319" s="52"/>
      <c r="AAV319" s="44"/>
      <c r="AAZ319" s="44"/>
      <c r="ABD319" s="47"/>
      <c r="ABE319" s="36"/>
      <c r="ABF319" s="52"/>
      <c r="ABH319" s="44"/>
      <c r="ABL319" s="44"/>
      <c r="ABP319" s="47"/>
      <c r="ABQ319" s="36"/>
      <c r="ABR319" s="52"/>
      <c r="ABT319" s="44"/>
      <c r="ABX319" s="44"/>
      <c r="ACB319" s="47"/>
      <c r="ACC319" s="36"/>
      <c r="ACD319" s="52"/>
      <c r="ACF319" s="44"/>
      <c r="ACJ319" s="44"/>
      <c r="ACN319" s="47"/>
      <c r="ACO319" s="36"/>
      <c r="ACP319" s="52"/>
      <c r="ACR319" s="44"/>
      <c r="ACV319" s="44"/>
      <c r="ACZ319" s="47"/>
      <c r="ADA319" s="36"/>
      <c r="ADB319" s="52"/>
      <c r="ADD319" s="44"/>
      <c r="ADH319" s="44"/>
      <c r="ADL319" s="47"/>
      <c r="ADM319" s="36"/>
      <c r="ADN319" s="52"/>
      <c r="ADP319" s="44"/>
      <c r="ADT319" s="44"/>
      <c r="ADX319" s="47"/>
      <c r="ADY319" s="36"/>
      <c r="ADZ319" s="52"/>
      <c r="AEB319" s="44"/>
      <c r="AEF319" s="44"/>
      <c r="AEJ319" s="47"/>
      <c r="AEK319" s="36"/>
      <c r="AEL319" s="52"/>
      <c r="AEN319" s="44"/>
      <c r="AER319" s="44"/>
      <c r="AEV319" s="47"/>
      <c r="AEW319" s="36"/>
      <c r="AEX319" s="52"/>
      <c r="AEZ319" s="44"/>
      <c r="AFD319" s="44"/>
      <c r="AFH319" s="47"/>
      <c r="AFI319" s="36"/>
      <c r="AFJ319" s="52"/>
      <c r="AFL319" s="44"/>
      <c r="AFP319" s="44"/>
      <c r="AFT319" s="47"/>
      <c r="AFU319" s="36"/>
      <c r="AFV319" s="52"/>
      <c r="AFX319" s="44"/>
      <c r="AGB319" s="44"/>
      <c r="AGF319" s="47"/>
      <c r="AGG319" s="36"/>
      <c r="AGH319" s="52"/>
      <c r="AGJ319" s="44"/>
      <c r="AGN319" s="44"/>
      <c r="AGR319" s="47"/>
      <c r="AGS319" s="36"/>
      <c r="AGT319" s="52"/>
      <c r="AGV319" s="44"/>
      <c r="AGZ319" s="44"/>
      <c r="AHD319" s="47"/>
      <c r="AHE319" s="36"/>
      <c r="AHF319" s="52"/>
      <c r="AHH319" s="44"/>
      <c r="AHL319" s="44"/>
      <c r="AHP319" s="47"/>
      <c r="AHQ319" s="36"/>
      <c r="AHR319" s="52"/>
      <c r="AHT319" s="44"/>
      <c r="AHX319" s="44"/>
      <c r="AIB319" s="47"/>
      <c r="AIC319" s="36"/>
      <c r="AID319" s="52"/>
      <c r="AIF319" s="44"/>
      <c r="AIJ319" s="44"/>
      <c r="AIN319" s="47"/>
      <c r="AIO319" s="36"/>
      <c r="AIP319" s="52"/>
      <c r="AIR319" s="44"/>
      <c r="AIV319" s="44"/>
      <c r="AIZ319" s="47"/>
      <c r="AJA319" s="36"/>
      <c r="AJB319" s="52"/>
      <c r="AJD319" s="44"/>
      <c r="AJH319" s="44"/>
      <c r="AJL319" s="47"/>
      <c r="AJM319" s="36"/>
      <c r="AJN319" s="52"/>
      <c r="AJP319" s="44"/>
      <c r="AJT319" s="44"/>
      <c r="AJX319" s="47"/>
      <c r="AJY319" s="36"/>
      <c r="AJZ319" s="52"/>
      <c r="AKB319" s="44"/>
      <c r="AKF319" s="44"/>
      <c r="AKJ319" s="47"/>
      <c r="AKK319" s="36"/>
      <c r="AKL319" s="52"/>
      <c r="AKN319" s="44"/>
      <c r="AKR319" s="44"/>
      <c r="AKV319" s="47"/>
      <c r="AKW319" s="36"/>
      <c r="AKX319" s="52"/>
      <c r="AKZ319" s="44"/>
      <c r="ALD319" s="44"/>
      <c r="ALH319" s="47"/>
      <c r="ALI319" s="36"/>
      <c r="ALJ319" s="52"/>
      <c r="ALL319" s="44"/>
      <c r="ALP319" s="44"/>
      <c r="ALT319" s="47"/>
      <c r="ALU319" s="36"/>
      <c r="ALV319" s="52"/>
      <c r="ALX319" s="44"/>
      <c r="AMB319" s="44"/>
      <c r="AMF319" s="47"/>
      <c r="AMG319" s="36"/>
      <c r="AMH319" s="52"/>
      <c r="AMJ319" s="44"/>
    </row>
    <row r="320" spans="1:1024" s="43" customFormat="1" ht="25.5" x14ac:dyDescent="0.2">
      <c r="A320" s="39" t="s">
        <v>1088</v>
      </c>
      <c r="B320" s="57" t="s">
        <v>945</v>
      </c>
      <c r="C320" s="60" t="s">
        <v>190</v>
      </c>
      <c r="D320" s="61">
        <v>44783</v>
      </c>
      <c r="E320" s="43" t="s">
        <v>946</v>
      </c>
      <c r="F320" s="60" t="s">
        <v>192</v>
      </c>
      <c r="G320" s="43" t="s">
        <v>207</v>
      </c>
      <c r="H320" s="61"/>
      <c r="J320" s="43" t="s">
        <v>194</v>
      </c>
      <c r="K320" s="60" t="s">
        <v>76</v>
      </c>
      <c r="L320" s="47" t="s">
        <v>823</v>
      </c>
      <c r="M320" s="37"/>
      <c r="N320" s="52"/>
      <c r="P320" s="44"/>
      <c r="T320" s="44"/>
      <c r="X320" s="47"/>
      <c r="Y320" s="36"/>
      <c r="Z320" s="52"/>
      <c r="AB320" s="44"/>
      <c r="AF320" s="44"/>
      <c r="AJ320" s="47"/>
      <c r="AK320" s="36"/>
      <c r="AL320" s="52"/>
      <c r="AN320" s="44"/>
      <c r="AR320" s="44"/>
      <c r="AV320" s="47"/>
      <c r="AW320" s="36"/>
      <c r="AX320" s="52"/>
      <c r="AZ320" s="44"/>
      <c r="BD320" s="44"/>
      <c r="BH320" s="47"/>
      <c r="BI320" s="36"/>
      <c r="BJ320" s="52"/>
      <c r="BL320" s="44"/>
      <c r="BP320" s="44"/>
      <c r="BT320" s="47"/>
      <c r="BU320" s="36"/>
      <c r="BV320" s="52"/>
      <c r="BX320" s="44"/>
      <c r="CB320" s="44"/>
      <c r="CF320" s="47"/>
      <c r="CG320" s="36"/>
      <c r="CH320" s="52"/>
      <c r="CJ320" s="44"/>
      <c r="CN320" s="44"/>
      <c r="CR320" s="47"/>
      <c r="CS320" s="36"/>
      <c r="CT320" s="52"/>
      <c r="CV320" s="44"/>
      <c r="CZ320" s="44"/>
      <c r="DD320" s="47"/>
      <c r="DE320" s="36"/>
      <c r="DF320" s="52"/>
      <c r="DH320" s="44"/>
      <c r="DL320" s="44"/>
      <c r="DP320" s="47"/>
      <c r="DQ320" s="36"/>
      <c r="DR320" s="52"/>
      <c r="DT320" s="44"/>
      <c r="DX320" s="44"/>
      <c r="EB320" s="47"/>
      <c r="EC320" s="36"/>
      <c r="ED320" s="52"/>
      <c r="EF320" s="44"/>
      <c r="EJ320" s="44"/>
      <c r="EN320" s="47"/>
      <c r="EO320" s="36"/>
      <c r="EP320" s="52"/>
      <c r="ER320" s="44"/>
      <c r="EV320" s="44"/>
      <c r="EZ320" s="47"/>
      <c r="FA320" s="36"/>
      <c r="FB320" s="52"/>
      <c r="FD320" s="44"/>
      <c r="FH320" s="44"/>
      <c r="FL320" s="47"/>
      <c r="FM320" s="36"/>
      <c r="FN320" s="52"/>
      <c r="FP320" s="44"/>
      <c r="FT320" s="44"/>
      <c r="FX320" s="47"/>
      <c r="FY320" s="36"/>
      <c r="FZ320" s="52"/>
      <c r="GB320" s="44"/>
      <c r="GF320" s="44"/>
      <c r="GJ320" s="47"/>
      <c r="GK320" s="36"/>
      <c r="GL320" s="52"/>
      <c r="GN320" s="44"/>
      <c r="GR320" s="44"/>
      <c r="GV320" s="47"/>
      <c r="GW320" s="36"/>
      <c r="GX320" s="52"/>
      <c r="GZ320" s="44"/>
      <c r="HD320" s="44"/>
      <c r="HH320" s="47"/>
      <c r="HI320" s="36"/>
      <c r="HJ320" s="52"/>
      <c r="HL320" s="44"/>
      <c r="HP320" s="44"/>
      <c r="HT320" s="47"/>
      <c r="HU320" s="36"/>
      <c r="HV320" s="52"/>
      <c r="HX320" s="44"/>
      <c r="IB320" s="44"/>
      <c r="IF320" s="47"/>
      <c r="IG320" s="36"/>
      <c r="IH320" s="52"/>
      <c r="IJ320" s="44"/>
      <c r="IN320" s="44"/>
      <c r="IR320" s="47"/>
      <c r="IS320" s="36"/>
      <c r="IT320" s="52"/>
      <c r="IV320" s="44"/>
      <c r="IZ320" s="44"/>
      <c r="JD320" s="47"/>
      <c r="JE320" s="36"/>
      <c r="JF320" s="52"/>
      <c r="JH320" s="44"/>
      <c r="JL320" s="44"/>
      <c r="JP320" s="47"/>
      <c r="JQ320" s="36"/>
      <c r="JR320" s="52"/>
      <c r="JT320" s="44"/>
      <c r="JX320" s="44"/>
      <c r="KB320" s="47"/>
      <c r="KC320" s="36"/>
      <c r="KD320" s="52"/>
      <c r="KF320" s="44"/>
      <c r="KJ320" s="44"/>
      <c r="KN320" s="47"/>
      <c r="KO320" s="36"/>
      <c r="KP320" s="52"/>
      <c r="KR320" s="44"/>
      <c r="KV320" s="44"/>
      <c r="KZ320" s="47"/>
      <c r="LA320" s="36"/>
      <c r="LB320" s="52"/>
      <c r="LD320" s="44"/>
      <c r="LH320" s="44"/>
      <c r="LL320" s="47"/>
      <c r="LM320" s="36"/>
      <c r="LN320" s="52"/>
      <c r="LP320" s="44"/>
      <c r="LT320" s="44"/>
      <c r="LX320" s="47"/>
      <c r="LY320" s="36"/>
      <c r="LZ320" s="52"/>
      <c r="MB320" s="44"/>
      <c r="MF320" s="44"/>
      <c r="MJ320" s="47"/>
      <c r="MK320" s="36"/>
      <c r="ML320" s="52"/>
      <c r="MN320" s="44"/>
      <c r="MR320" s="44"/>
      <c r="MV320" s="47"/>
      <c r="MW320" s="36"/>
      <c r="MX320" s="52"/>
      <c r="MZ320" s="44"/>
      <c r="ND320" s="44"/>
      <c r="NH320" s="47"/>
      <c r="NI320" s="36"/>
      <c r="NJ320" s="52"/>
      <c r="NL320" s="44"/>
      <c r="NP320" s="44"/>
      <c r="NT320" s="47"/>
      <c r="NU320" s="36"/>
      <c r="NV320" s="52"/>
      <c r="NX320" s="44"/>
      <c r="OB320" s="44"/>
      <c r="OF320" s="47"/>
      <c r="OG320" s="36"/>
      <c r="OH320" s="52"/>
      <c r="OJ320" s="44"/>
      <c r="ON320" s="44"/>
      <c r="OR320" s="47"/>
      <c r="OS320" s="36"/>
      <c r="OT320" s="52"/>
      <c r="OV320" s="44"/>
      <c r="OZ320" s="44"/>
      <c r="PD320" s="47"/>
      <c r="PE320" s="36"/>
      <c r="PF320" s="52"/>
      <c r="PH320" s="44"/>
      <c r="PL320" s="44"/>
      <c r="PP320" s="47"/>
      <c r="PQ320" s="36"/>
      <c r="PR320" s="52"/>
      <c r="PT320" s="44"/>
      <c r="PX320" s="44"/>
      <c r="QB320" s="47"/>
      <c r="QC320" s="36"/>
      <c r="QD320" s="52"/>
      <c r="QF320" s="44"/>
      <c r="QJ320" s="44"/>
      <c r="QN320" s="47"/>
      <c r="QO320" s="36"/>
      <c r="QP320" s="52"/>
      <c r="QR320" s="44"/>
      <c r="QV320" s="44"/>
      <c r="QZ320" s="47"/>
      <c r="RA320" s="36"/>
      <c r="RB320" s="52"/>
      <c r="RD320" s="44"/>
      <c r="RH320" s="44"/>
      <c r="RL320" s="47"/>
      <c r="RM320" s="36"/>
      <c r="RN320" s="52"/>
      <c r="RP320" s="44"/>
      <c r="RT320" s="44"/>
      <c r="RX320" s="47"/>
      <c r="RY320" s="36"/>
      <c r="RZ320" s="52"/>
      <c r="SB320" s="44"/>
      <c r="SF320" s="44"/>
      <c r="SJ320" s="47"/>
      <c r="SK320" s="36"/>
      <c r="SL320" s="52"/>
      <c r="SN320" s="44"/>
      <c r="SR320" s="44"/>
      <c r="SV320" s="47"/>
      <c r="SW320" s="36"/>
      <c r="SX320" s="52"/>
      <c r="SZ320" s="44"/>
      <c r="TD320" s="44"/>
      <c r="TH320" s="47"/>
      <c r="TI320" s="36"/>
      <c r="TJ320" s="52"/>
      <c r="TL320" s="44"/>
      <c r="TP320" s="44"/>
      <c r="TT320" s="47"/>
      <c r="TU320" s="36"/>
      <c r="TV320" s="52"/>
      <c r="TX320" s="44"/>
      <c r="UB320" s="44"/>
      <c r="UF320" s="47"/>
      <c r="UG320" s="36"/>
      <c r="UH320" s="52"/>
      <c r="UJ320" s="44"/>
      <c r="UN320" s="44"/>
      <c r="UR320" s="47"/>
      <c r="US320" s="36"/>
      <c r="UT320" s="52"/>
      <c r="UV320" s="44"/>
      <c r="UZ320" s="44"/>
      <c r="VD320" s="47"/>
      <c r="VE320" s="36"/>
      <c r="VF320" s="52"/>
      <c r="VH320" s="44"/>
      <c r="VL320" s="44"/>
      <c r="VP320" s="47"/>
      <c r="VQ320" s="36"/>
      <c r="VR320" s="52"/>
      <c r="VT320" s="44"/>
      <c r="VX320" s="44"/>
      <c r="WB320" s="47"/>
      <c r="WC320" s="36"/>
      <c r="WD320" s="52"/>
      <c r="WF320" s="44"/>
      <c r="WJ320" s="44"/>
      <c r="WN320" s="47"/>
      <c r="WO320" s="36"/>
      <c r="WP320" s="52"/>
      <c r="WR320" s="44"/>
      <c r="WV320" s="44"/>
      <c r="WZ320" s="47"/>
      <c r="XA320" s="36"/>
      <c r="XB320" s="52"/>
      <c r="XD320" s="44"/>
      <c r="XH320" s="44"/>
      <c r="XL320" s="47"/>
      <c r="XM320" s="36"/>
      <c r="XN320" s="52"/>
      <c r="XP320" s="44"/>
      <c r="XT320" s="44"/>
      <c r="XX320" s="47"/>
      <c r="XY320" s="36"/>
      <c r="XZ320" s="52"/>
      <c r="YB320" s="44"/>
      <c r="YF320" s="44"/>
      <c r="YJ320" s="47"/>
      <c r="YK320" s="36"/>
      <c r="YL320" s="52"/>
      <c r="YN320" s="44"/>
      <c r="YR320" s="44"/>
      <c r="YV320" s="47"/>
      <c r="YW320" s="36"/>
      <c r="YX320" s="52"/>
      <c r="YZ320" s="44"/>
      <c r="ZD320" s="44"/>
      <c r="ZH320" s="47"/>
      <c r="ZI320" s="36"/>
      <c r="ZJ320" s="52"/>
      <c r="ZL320" s="44"/>
      <c r="ZP320" s="44"/>
      <c r="ZT320" s="47"/>
      <c r="ZU320" s="36"/>
      <c r="ZV320" s="52"/>
      <c r="ZX320" s="44"/>
      <c r="AAB320" s="44"/>
      <c r="AAF320" s="47"/>
      <c r="AAG320" s="36"/>
      <c r="AAH320" s="52"/>
      <c r="AAJ320" s="44"/>
      <c r="AAN320" s="44"/>
      <c r="AAR320" s="47"/>
      <c r="AAS320" s="36"/>
      <c r="AAT320" s="52"/>
      <c r="AAV320" s="44"/>
      <c r="AAZ320" s="44"/>
      <c r="ABD320" s="47"/>
      <c r="ABE320" s="36"/>
      <c r="ABF320" s="52"/>
      <c r="ABH320" s="44"/>
      <c r="ABL320" s="44"/>
      <c r="ABP320" s="47"/>
      <c r="ABQ320" s="36"/>
      <c r="ABR320" s="52"/>
      <c r="ABT320" s="44"/>
      <c r="ABX320" s="44"/>
      <c r="ACB320" s="47"/>
      <c r="ACC320" s="36"/>
      <c r="ACD320" s="52"/>
      <c r="ACF320" s="44"/>
      <c r="ACJ320" s="44"/>
      <c r="ACN320" s="47"/>
      <c r="ACO320" s="36"/>
      <c r="ACP320" s="52"/>
      <c r="ACR320" s="44"/>
      <c r="ACV320" s="44"/>
      <c r="ACZ320" s="47"/>
      <c r="ADA320" s="36"/>
      <c r="ADB320" s="52"/>
      <c r="ADD320" s="44"/>
      <c r="ADH320" s="44"/>
      <c r="ADL320" s="47"/>
      <c r="ADM320" s="36"/>
      <c r="ADN320" s="52"/>
      <c r="ADP320" s="44"/>
      <c r="ADT320" s="44"/>
      <c r="ADX320" s="47"/>
      <c r="ADY320" s="36"/>
      <c r="ADZ320" s="52"/>
      <c r="AEB320" s="44"/>
      <c r="AEF320" s="44"/>
      <c r="AEJ320" s="47"/>
      <c r="AEK320" s="36"/>
      <c r="AEL320" s="52"/>
      <c r="AEN320" s="44"/>
      <c r="AER320" s="44"/>
      <c r="AEV320" s="47"/>
      <c r="AEW320" s="36"/>
      <c r="AEX320" s="52"/>
      <c r="AEZ320" s="44"/>
      <c r="AFD320" s="44"/>
      <c r="AFH320" s="47"/>
      <c r="AFI320" s="36"/>
      <c r="AFJ320" s="52"/>
      <c r="AFL320" s="44"/>
      <c r="AFP320" s="44"/>
      <c r="AFT320" s="47"/>
      <c r="AFU320" s="36"/>
      <c r="AFV320" s="52"/>
      <c r="AFX320" s="44"/>
      <c r="AGB320" s="44"/>
      <c r="AGF320" s="47"/>
      <c r="AGG320" s="36"/>
      <c r="AGH320" s="52"/>
      <c r="AGJ320" s="44"/>
      <c r="AGN320" s="44"/>
      <c r="AGR320" s="47"/>
      <c r="AGS320" s="36"/>
      <c r="AGT320" s="52"/>
      <c r="AGV320" s="44"/>
      <c r="AGZ320" s="44"/>
      <c r="AHD320" s="47"/>
      <c r="AHE320" s="36"/>
      <c r="AHF320" s="52"/>
      <c r="AHH320" s="44"/>
      <c r="AHL320" s="44"/>
      <c r="AHP320" s="47"/>
      <c r="AHQ320" s="36"/>
      <c r="AHR320" s="52"/>
      <c r="AHT320" s="44"/>
      <c r="AHX320" s="44"/>
      <c r="AIB320" s="47"/>
      <c r="AIC320" s="36"/>
      <c r="AID320" s="52"/>
      <c r="AIF320" s="44"/>
      <c r="AIJ320" s="44"/>
      <c r="AIN320" s="47"/>
      <c r="AIO320" s="36"/>
      <c r="AIP320" s="52"/>
      <c r="AIR320" s="44"/>
      <c r="AIV320" s="44"/>
      <c r="AIZ320" s="47"/>
      <c r="AJA320" s="36"/>
      <c r="AJB320" s="52"/>
      <c r="AJD320" s="44"/>
      <c r="AJH320" s="44"/>
      <c r="AJL320" s="47"/>
      <c r="AJM320" s="36"/>
      <c r="AJN320" s="52"/>
      <c r="AJP320" s="44"/>
      <c r="AJT320" s="44"/>
      <c r="AJX320" s="47"/>
      <c r="AJY320" s="36"/>
      <c r="AJZ320" s="52"/>
      <c r="AKB320" s="44"/>
      <c r="AKF320" s="44"/>
      <c r="AKJ320" s="47"/>
      <c r="AKK320" s="36"/>
      <c r="AKL320" s="52"/>
      <c r="AKN320" s="44"/>
      <c r="AKR320" s="44"/>
      <c r="AKV320" s="47"/>
      <c r="AKW320" s="36"/>
      <c r="AKX320" s="52"/>
      <c r="AKZ320" s="44"/>
      <c r="ALD320" s="44"/>
      <c r="ALH320" s="47"/>
      <c r="ALI320" s="36"/>
      <c r="ALJ320" s="52"/>
      <c r="ALL320" s="44"/>
      <c r="ALP320" s="44"/>
      <c r="ALT320" s="47"/>
      <c r="ALU320" s="36"/>
      <c r="ALV320" s="52"/>
      <c r="ALX320" s="44"/>
      <c r="AMB320" s="44"/>
      <c r="AMF320" s="47"/>
      <c r="AMG320" s="36"/>
      <c r="AMH320" s="52"/>
      <c r="AMJ320" s="44"/>
    </row>
    <row r="321" spans="1:1024" s="43" customFormat="1" x14ac:dyDescent="0.2">
      <c r="A321" s="39" t="s">
        <v>1088</v>
      </c>
      <c r="B321" s="57" t="s">
        <v>947</v>
      </c>
      <c r="C321" s="60" t="s">
        <v>190</v>
      </c>
      <c r="D321" s="61">
        <v>44787</v>
      </c>
      <c r="E321" s="43" t="s">
        <v>948</v>
      </c>
      <c r="F321" s="60" t="s">
        <v>192</v>
      </c>
      <c r="G321" s="43" t="s">
        <v>221</v>
      </c>
      <c r="H321" s="61"/>
      <c r="I321" s="43">
        <v>7</v>
      </c>
      <c r="J321" s="43" t="s">
        <v>194</v>
      </c>
      <c r="K321" s="60" t="s">
        <v>76</v>
      </c>
      <c r="L321" s="47"/>
      <c r="M321" s="37"/>
      <c r="N321" s="52"/>
      <c r="P321" s="44"/>
      <c r="T321" s="44"/>
      <c r="X321" s="47"/>
      <c r="Y321" s="36"/>
      <c r="Z321" s="52"/>
      <c r="AB321" s="44"/>
      <c r="AF321" s="44"/>
      <c r="AJ321" s="47"/>
      <c r="AK321" s="36"/>
      <c r="AL321" s="52"/>
      <c r="AN321" s="44"/>
      <c r="AR321" s="44"/>
      <c r="AV321" s="47"/>
      <c r="AW321" s="36"/>
      <c r="AX321" s="52"/>
      <c r="AZ321" s="44"/>
      <c r="BD321" s="44"/>
      <c r="BH321" s="47"/>
      <c r="BI321" s="36"/>
      <c r="BJ321" s="52"/>
      <c r="BL321" s="44"/>
      <c r="BP321" s="44"/>
      <c r="BT321" s="47"/>
      <c r="BU321" s="36"/>
      <c r="BV321" s="52"/>
      <c r="BX321" s="44"/>
      <c r="CB321" s="44"/>
      <c r="CF321" s="47"/>
      <c r="CG321" s="36"/>
      <c r="CH321" s="52"/>
      <c r="CJ321" s="44"/>
      <c r="CN321" s="44"/>
      <c r="CR321" s="47"/>
      <c r="CS321" s="36"/>
      <c r="CT321" s="52"/>
      <c r="CV321" s="44"/>
      <c r="CZ321" s="44"/>
      <c r="DD321" s="47"/>
      <c r="DE321" s="36"/>
      <c r="DF321" s="52"/>
      <c r="DH321" s="44"/>
      <c r="DL321" s="44"/>
      <c r="DP321" s="47"/>
      <c r="DQ321" s="36"/>
      <c r="DR321" s="52"/>
      <c r="DT321" s="44"/>
      <c r="DX321" s="44"/>
      <c r="EB321" s="47"/>
      <c r="EC321" s="36"/>
      <c r="ED321" s="52"/>
      <c r="EF321" s="44"/>
      <c r="EJ321" s="44"/>
      <c r="EN321" s="47"/>
      <c r="EO321" s="36"/>
      <c r="EP321" s="52"/>
      <c r="ER321" s="44"/>
      <c r="EV321" s="44"/>
      <c r="EZ321" s="47"/>
      <c r="FA321" s="36"/>
      <c r="FB321" s="52"/>
      <c r="FD321" s="44"/>
      <c r="FH321" s="44"/>
      <c r="FL321" s="47"/>
      <c r="FM321" s="36"/>
      <c r="FN321" s="52"/>
      <c r="FP321" s="44"/>
      <c r="FT321" s="44"/>
      <c r="FX321" s="47"/>
      <c r="FY321" s="36"/>
      <c r="FZ321" s="52"/>
      <c r="GB321" s="44"/>
      <c r="GF321" s="44"/>
      <c r="GJ321" s="47"/>
      <c r="GK321" s="36"/>
      <c r="GL321" s="52"/>
      <c r="GN321" s="44"/>
      <c r="GR321" s="44"/>
      <c r="GV321" s="47"/>
      <c r="GW321" s="36"/>
      <c r="GX321" s="52"/>
      <c r="GZ321" s="44"/>
      <c r="HD321" s="44"/>
      <c r="HH321" s="47"/>
      <c r="HI321" s="36"/>
      <c r="HJ321" s="52"/>
      <c r="HL321" s="44"/>
      <c r="HP321" s="44"/>
      <c r="HT321" s="47"/>
      <c r="HU321" s="36"/>
      <c r="HV321" s="52"/>
      <c r="HX321" s="44"/>
      <c r="IB321" s="44"/>
      <c r="IF321" s="47"/>
      <c r="IG321" s="36"/>
      <c r="IH321" s="52"/>
      <c r="IJ321" s="44"/>
      <c r="IN321" s="44"/>
      <c r="IR321" s="47"/>
      <c r="IS321" s="36"/>
      <c r="IT321" s="52"/>
      <c r="IV321" s="44"/>
      <c r="IZ321" s="44"/>
      <c r="JD321" s="47"/>
      <c r="JE321" s="36"/>
      <c r="JF321" s="52"/>
      <c r="JH321" s="44"/>
      <c r="JL321" s="44"/>
      <c r="JP321" s="47"/>
      <c r="JQ321" s="36"/>
      <c r="JR321" s="52"/>
      <c r="JT321" s="44"/>
      <c r="JX321" s="44"/>
      <c r="KB321" s="47"/>
      <c r="KC321" s="36"/>
      <c r="KD321" s="52"/>
      <c r="KF321" s="44"/>
      <c r="KJ321" s="44"/>
      <c r="KN321" s="47"/>
      <c r="KO321" s="36"/>
      <c r="KP321" s="52"/>
      <c r="KR321" s="44"/>
      <c r="KV321" s="44"/>
      <c r="KZ321" s="47"/>
      <c r="LA321" s="36"/>
      <c r="LB321" s="52"/>
      <c r="LD321" s="44"/>
      <c r="LH321" s="44"/>
      <c r="LL321" s="47"/>
      <c r="LM321" s="36"/>
      <c r="LN321" s="52"/>
      <c r="LP321" s="44"/>
      <c r="LT321" s="44"/>
      <c r="LX321" s="47"/>
      <c r="LY321" s="36"/>
      <c r="LZ321" s="52"/>
      <c r="MB321" s="44"/>
      <c r="MF321" s="44"/>
      <c r="MJ321" s="47"/>
      <c r="MK321" s="36"/>
      <c r="ML321" s="52"/>
      <c r="MN321" s="44"/>
      <c r="MR321" s="44"/>
      <c r="MV321" s="47"/>
      <c r="MW321" s="36"/>
      <c r="MX321" s="52"/>
      <c r="MZ321" s="44"/>
      <c r="ND321" s="44"/>
      <c r="NH321" s="47"/>
      <c r="NI321" s="36"/>
      <c r="NJ321" s="52"/>
      <c r="NL321" s="44"/>
      <c r="NP321" s="44"/>
      <c r="NT321" s="47"/>
      <c r="NU321" s="36"/>
      <c r="NV321" s="52"/>
      <c r="NX321" s="44"/>
      <c r="OB321" s="44"/>
      <c r="OF321" s="47"/>
      <c r="OG321" s="36"/>
      <c r="OH321" s="52"/>
      <c r="OJ321" s="44"/>
      <c r="ON321" s="44"/>
      <c r="OR321" s="47"/>
      <c r="OS321" s="36"/>
      <c r="OT321" s="52"/>
      <c r="OV321" s="44"/>
      <c r="OZ321" s="44"/>
      <c r="PD321" s="47"/>
      <c r="PE321" s="36"/>
      <c r="PF321" s="52"/>
      <c r="PH321" s="44"/>
      <c r="PL321" s="44"/>
      <c r="PP321" s="47"/>
      <c r="PQ321" s="36"/>
      <c r="PR321" s="52"/>
      <c r="PT321" s="44"/>
      <c r="PX321" s="44"/>
      <c r="QB321" s="47"/>
      <c r="QC321" s="36"/>
      <c r="QD321" s="52"/>
      <c r="QF321" s="44"/>
      <c r="QJ321" s="44"/>
      <c r="QN321" s="47"/>
      <c r="QO321" s="36"/>
      <c r="QP321" s="52"/>
      <c r="QR321" s="44"/>
      <c r="QV321" s="44"/>
      <c r="QZ321" s="47"/>
      <c r="RA321" s="36"/>
      <c r="RB321" s="52"/>
      <c r="RD321" s="44"/>
      <c r="RH321" s="44"/>
      <c r="RL321" s="47"/>
      <c r="RM321" s="36"/>
      <c r="RN321" s="52"/>
      <c r="RP321" s="44"/>
      <c r="RT321" s="44"/>
      <c r="RX321" s="47"/>
      <c r="RY321" s="36"/>
      <c r="RZ321" s="52"/>
      <c r="SB321" s="44"/>
      <c r="SF321" s="44"/>
      <c r="SJ321" s="47"/>
      <c r="SK321" s="36"/>
      <c r="SL321" s="52"/>
      <c r="SN321" s="44"/>
      <c r="SR321" s="44"/>
      <c r="SV321" s="47"/>
      <c r="SW321" s="36"/>
      <c r="SX321" s="52"/>
      <c r="SZ321" s="44"/>
      <c r="TD321" s="44"/>
      <c r="TH321" s="47"/>
      <c r="TI321" s="36"/>
      <c r="TJ321" s="52"/>
      <c r="TL321" s="44"/>
      <c r="TP321" s="44"/>
      <c r="TT321" s="47"/>
      <c r="TU321" s="36"/>
      <c r="TV321" s="52"/>
      <c r="TX321" s="44"/>
      <c r="UB321" s="44"/>
      <c r="UF321" s="47"/>
      <c r="UG321" s="36"/>
      <c r="UH321" s="52"/>
      <c r="UJ321" s="44"/>
      <c r="UN321" s="44"/>
      <c r="UR321" s="47"/>
      <c r="US321" s="36"/>
      <c r="UT321" s="52"/>
      <c r="UV321" s="44"/>
      <c r="UZ321" s="44"/>
      <c r="VD321" s="47"/>
      <c r="VE321" s="36"/>
      <c r="VF321" s="52"/>
      <c r="VH321" s="44"/>
      <c r="VL321" s="44"/>
      <c r="VP321" s="47"/>
      <c r="VQ321" s="36"/>
      <c r="VR321" s="52"/>
      <c r="VT321" s="44"/>
      <c r="VX321" s="44"/>
      <c r="WB321" s="47"/>
      <c r="WC321" s="36"/>
      <c r="WD321" s="52"/>
      <c r="WF321" s="44"/>
      <c r="WJ321" s="44"/>
      <c r="WN321" s="47"/>
      <c r="WO321" s="36"/>
      <c r="WP321" s="52"/>
      <c r="WR321" s="44"/>
      <c r="WV321" s="44"/>
      <c r="WZ321" s="47"/>
      <c r="XA321" s="36"/>
      <c r="XB321" s="52"/>
      <c r="XD321" s="44"/>
      <c r="XH321" s="44"/>
      <c r="XL321" s="47"/>
      <c r="XM321" s="36"/>
      <c r="XN321" s="52"/>
      <c r="XP321" s="44"/>
      <c r="XT321" s="44"/>
      <c r="XX321" s="47"/>
      <c r="XY321" s="36"/>
      <c r="XZ321" s="52"/>
      <c r="YB321" s="44"/>
      <c r="YF321" s="44"/>
      <c r="YJ321" s="47"/>
      <c r="YK321" s="36"/>
      <c r="YL321" s="52"/>
      <c r="YN321" s="44"/>
      <c r="YR321" s="44"/>
      <c r="YV321" s="47"/>
      <c r="YW321" s="36"/>
      <c r="YX321" s="52"/>
      <c r="YZ321" s="44"/>
      <c r="ZD321" s="44"/>
      <c r="ZH321" s="47"/>
      <c r="ZI321" s="36"/>
      <c r="ZJ321" s="52"/>
      <c r="ZL321" s="44"/>
      <c r="ZP321" s="44"/>
      <c r="ZT321" s="47"/>
      <c r="ZU321" s="36"/>
      <c r="ZV321" s="52"/>
      <c r="ZX321" s="44"/>
      <c r="AAB321" s="44"/>
      <c r="AAF321" s="47"/>
      <c r="AAG321" s="36"/>
      <c r="AAH321" s="52"/>
      <c r="AAJ321" s="44"/>
      <c r="AAN321" s="44"/>
      <c r="AAR321" s="47"/>
      <c r="AAS321" s="36"/>
      <c r="AAT321" s="52"/>
      <c r="AAV321" s="44"/>
      <c r="AAZ321" s="44"/>
      <c r="ABD321" s="47"/>
      <c r="ABE321" s="36"/>
      <c r="ABF321" s="52"/>
      <c r="ABH321" s="44"/>
      <c r="ABL321" s="44"/>
      <c r="ABP321" s="47"/>
      <c r="ABQ321" s="36"/>
      <c r="ABR321" s="52"/>
      <c r="ABT321" s="44"/>
      <c r="ABX321" s="44"/>
      <c r="ACB321" s="47"/>
      <c r="ACC321" s="36"/>
      <c r="ACD321" s="52"/>
      <c r="ACF321" s="44"/>
      <c r="ACJ321" s="44"/>
      <c r="ACN321" s="47"/>
      <c r="ACO321" s="36"/>
      <c r="ACP321" s="52"/>
      <c r="ACR321" s="44"/>
      <c r="ACV321" s="44"/>
      <c r="ACZ321" s="47"/>
      <c r="ADA321" s="36"/>
      <c r="ADB321" s="52"/>
      <c r="ADD321" s="44"/>
      <c r="ADH321" s="44"/>
      <c r="ADL321" s="47"/>
      <c r="ADM321" s="36"/>
      <c r="ADN321" s="52"/>
      <c r="ADP321" s="44"/>
      <c r="ADT321" s="44"/>
      <c r="ADX321" s="47"/>
      <c r="ADY321" s="36"/>
      <c r="ADZ321" s="52"/>
      <c r="AEB321" s="44"/>
      <c r="AEF321" s="44"/>
      <c r="AEJ321" s="47"/>
      <c r="AEK321" s="36"/>
      <c r="AEL321" s="52"/>
      <c r="AEN321" s="44"/>
      <c r="AER321" s="44"/>
      <c r="AEV321" s="47"/>
      <c r="AEW321" s="36"/>
      <c r="AEX321" s="52"/>
      <c r="AEZ321" s="44"/>
      <c r="AFD321" s="44"/>
      <c r="AFH321" s="47"/>
      <c r="AFI321" s="36"/>
      <c r="AFJ321" s="52"/>
      <c r="AFL321" s="44"/>
      <c r="AFP321" s="44"/>
      <c r="AFT321" s="47"/>
      <c r="AFU321" s="36"/>
      <c r="AFV321" s="52"/>
      <c r="AFX321" s="44"/>
      <c r="AGB321" s="44"/>
      <c r="AGF321" s="47"/>
      <c r="AGG321" s="36"/>
      <c r="AGH321" s="52"/>
      <c r="AGJ321" s="44"/>
      <c r="AGN321" s="44"/>
      <c r="AGR321" s="47"/>
      <c r="AGS321" s="36"/>
      <c r="AGT321" s="52"/>
      <c r="AGV321" s="44"/>
      <c r="AGZ321" s="44"/>
      <c r="AHD321" s="47"/>
      <c r="AHE321" s="36"/>
      <c r="AHF321" s="52"/>
      <c r="AHH321" s="44"/>
      <c r="AHL321" s="44"/>
      <c r="AHP321" s="47"/>
      <c r="AHQ321" s="36"/>
      <c r="AHR321" s="52"/>
      <c r="AHT321" s="44"/>
      <c r="AHX321" s="44"/>
      <c r="AIB321" s="47"/>
      <c r="AIC321" s="36"/>
      <c r="AID321" s="52"/>
      <c r="AIF321" s="44"/>
      <c r="AIJ321" s="44"/>
      <c r="AIN321" s="47"/>
      <c r="AIO321" s="36"/>
      <c r="AIP321" s="52"/>
      <c r="AIR321" s="44"/>
      <c r="AIV321" s="44"/>
      <c r="AIZ321" s="47"/>
      <c r="AJA321" s="36"/>
      <c r="AJB321" s="52"/>
      <c r="AJD321" s="44"/>
      <c r="AJH321" s="44"/>
      <c r="AJL321" s="47"/>
      <c r="AJM321" s="36"/>
      <c r="AJN321" s="52"/>
      <c r="AJP321" s="44"/>
      <c r="AJT321" s="44"/>
      <c r="AJX321" s="47"/>
      <c r="AJY321" s="36"/>
      <c r="AJZ321" s="52"/>
      <c r="AKB321" s="44"/>
      <c r="AKF321" s="44"/>
      <c r="AKJ321" s="47"/>
      <c r="AKK321" s="36"/>
      <c r="AKL321" s="52"/>
      <c r="AKN321" s="44"/>
      <c r="AKR321" s="44"/>
      <c r="AKV321" s="47"/>
      <c r="AKW321" s="36"/>
      <c r="AKX321" s="52"/>
      <c r="AKZ321" s="44"/>
      <c r="ALD321" s="44"/>
      <c r="ALH321" s="47"/>
      <c r="ALI321" s="36"/>
      <c r="ALJ321" s="52"/>
      <c r="ALL321" s="44"/>
      <c r="ALP321" s="44"/>
      <c r="ALT321" s="47"/>
      <c r="ALU321" s="36"/>
      <c r="ALV321" s="52"/>
      <c r="ALX321" s="44"/>
      <c r="AMB321" s="44"/>
      <c r="AMF321" s="47"/>
      <c r="AMG321" s="36"/>
      <c r="AMH321" s="52"/>
      <c r="AMJ321" s="44"/>
    </row>
    <row r="322" spans="1:1024" s="43" customFormat="1" x14ac:dyDescent="0.2">
      <c r="A322" s="39" t="s">
        <v>1088</v>
      </c>
      <c r="B322" s="57" t="s">
        <v>949</v>
      </c>
      <c r="C322" s="60" t="s">
        <v>190</v>
      </c>
      <c r="D322" s="61">
        <v>44788</v>
      </c>
      <c r="E322" s="43" t="s">
        <v>433</v>
      </c>
      <c r="F322" s="60" t="s">
        <v>192</v>
      </c>
      <c r="G322" s="43" t="s">
        <v>593</v>
      </c>
      <c r="H322" s="61"/>
      <c r="I322" s="43">
        <v>8</v>
      </c>
      <c r="J322" s="43" t="s">
        <v>194</v>
      </c>
      <c r="K322" s="60" t="s">
        <v>76</v>
      </c>
      <c r="L322" s="47"/>
      <c r="M322" s="37"/>
      <c r="N322" s="52"/>
      <c r="P322" s="44"/>
      <c r="T322" s="44"/>
      <c r="X322" s="47"/>
      <c r="Y322" s="36"/>
      <c r="Z322" s="52"/>
      <c r="AB322" s="44"/>
      <c r="AF322" s="44"/>
      <c r="AJ322" s="47"/>
      <c r="AK322" s="36"/>
      <c r="AL322" s="52"/>
      <c r="AN322" s="44"/>
      <c r="AR322" s="44"/>
      <c r="AV322" s="47"/>
      <c r="AW322" s="36"/>
      <c r="AX322" s="52"/>
      <c r="AZ322" s="44"/>
      <c r="BD322" s="44"/>
      <c r="BH322" s="47"/>
      <c r="BI322" s="36"/>
      <c r="BJ322" s="52"/>
      <c r="BL322" s="44"/>
      <c r="BP322" s="44"/>
      <c r="BT322" s="47"/>
      <c r="BU322" s="36"/>
      <c r="BV322" s="52"/>
      <c r="BX322" s="44"/>
      <c r="CB322" s="44"/>
      <c r="CF322" s="47"/>
      <c r="CG322" s="36"/>
      <c r="CH322" s="52"/>
      <c r="CJ322" s="44"/>
      <c r="CN322" s="44"/>
      <c r="CR322" s="47"/>
      <c r="CS322" s="36"/>
      <c r="CT322" s="52"/>
      <c r="CV322" s="44"/>
      <c r="CZ322" s="44"/>
      <c r="DD322" s="47"/>
      <c r="DE322" s="36"/>
      <c r="DF322" s="52"/>
      <c r="DH322" s="44"/>
      <c r="DL322" s="44"/>
      <c r="DP322" s="47"/>
      <c r="DQ322" s="36"/>
      <c r="DR322" s="52"/>
      <c r="DT322" s="44"/>
      <c r="DX322" s="44"/>
      <c r="EB322" s="47"/>
      <c r="EC322" s="36"/>
      <c r="ED322" s="52"/>
      <c r="EF322" s="44"/>
      <c r="EJ322" s="44"/>
      <c r="EN322" s="47"/>
      <c r="EO322" s="36"/>
      <c r="EP322" s="52"/>
      <c r="ER322" s="44"/>
      <c r="EV322" s="44"/>
      <c r="EZ322" s="47"/>
      <c r="FA322" s="36"/>
      <c r="FB322" s="52"/>
      <c r="FD322" s="44"/>
      <c r="FH322" s="44"/>
      <c r="FL322" s="47"/>
      <c r="FM322" s="36"/>
      <c r="FN322" s="52"/>
      <c r="FP322" s="44"/>
      <c r="FT322" s="44"/>
      <c r="FX322" s="47"/>
      <c r="FY322" s="36"/>
      <c r="FZ322" s="52"/>
      <c r="GB322" s="44"/>
      <c r="GF322" s="44"/>
      <c r="GJ322" s="47"/>
      <c r="GK322" s="36"/>
      <c r="GL322" s="52"/>
      <c r="GN322" s="44"/>
      <c r="GR322" s="44"/>
      <c r="GV322" s="47"/>
      <c r="GW322" s="36"/>
      <c r="GX322" s="52"/>
      <c r="GZ322" s="44"/>
      <c r="HD322" s="44"/>
      <c r="HH322" s="47"/>
      <c r="HI322" s="36"/>
      <c r="HJ322" s="52"/>
      <c r="HL322" s="44"/>
      <c r="HP322" s="44"/>
      <c r="HT322" s="47"/>
      <c r="HU322" s="36"/>
      <c r="HV322" s="52"/>
      <c r="HX322" s="44"/>
      <c r="IB322" s="44"/>
      <c r="IF322" s="47"/>
      <c r="IG322" s="36"/>
      <c r="IH322" s="52"/>
      <c r="IJ322" s="44"/>
      <c r="IN322" s="44"/>
      <c r="IR322" s="47"/>
      <c r="IS322" s="36"/>
      <c r="IT322" s="52"/>
      <c r="IV322" s="44"/>
      <c r="IZ322" s="44"/>
      <c r="JD322" s="47"/>
      <c r="JE322" s="36"/>
      <c r="JF322" s="52"/>
      <c r="JH322" s="44"/>
      <c r="JL322" s="44"/>
      <c r="JP322" s="47"/>
      <c r="JQ322" s="36"/>
      <c r="JR322" s="52"/>
      <c r="JT322" s="44"/>
      <c r="JX322" s="44"/>
      <c r="KB322" s="47"/>
      <c r="KC322" s="36"/>
      <c r="KD322" s="52"/>
      <c r="KF322" s="44"/>
      <c r="KJ322" s="44"/>
      <c r="KN322" s="47"/>
      <c r="KO322" s="36"/>
      <c r="KP322" s="52"/>
      <c r="KR322" s="44"/>
      <c r="KV322" s="44"/>
      <c r="KZ322" s="47"/>
      <c r="LA322" s="36"/>
      <c r="LB322" s="52"/>
      <c r="LD322" s="44"/>
      <c r="LH322" s="44"/>
      <c r="LL322" s="47"/>
      <c r="LM322" s="36"/>
      <c r="LN322" s="52"/>
      <c r="LP322" s="44"/>
      <c r="LT322" s="44"/>
      <c r="LX322" s="47"/>
      <c r="LY322" s="36"/>
      <c r="LZ322" s="52"/>
      <c r="MB322" s="44"/>
      <c r="MF322" s="44"/>
      <c r="MJ322" s="47"/>
      <c r="MK322" s="36"/>
      <c r="ML322" s="52"/>
      <c r="MN322" s="44"/>
      <c r="MR322" s="44"/>
      <c r="MV322" s="47"/>
      <c r="MW322" s="36"/>
      <c r="MX322" s="52"/>
      <c r="MZ322" s="44"/>
      <c r="ND322" s="44"/>
      <c r="NH322" s="47"/>
      <c r="NI322" s="36"/>
      <c r="NJ322" s="52"/>
      <c r="NL322" s="44"/>
      <c r="NP322" s="44"/>
      <c r="NT322" s="47"/>
      <c r="NU322" s="36"/>
      <c r="NV322" s="52"/>
      <c r="NX322" s="44"/>
      <c r="OB322" s="44"/>
      <c r="OF322" s="47"/>
      <c r="OG322" s="36"/>
      <c r="OH322" s="52"/>
      <c r="OJ322" s="44"/>
      <c r="ON322" s="44"/>
      <c r="OR322" s="47"/>
      <c r="OS322" s="36"/>
      <c r="OT322" s="52"/>
      <c r="OV322" s="44"/>
      <c r="OZ322" s="44"/>
      <c r="PD322" s="47"/>
      <c r="PE322" s="36"/>
      <c r="PF322" s="52"/>
      <c r="PH322" s="44"/>
      <c r="PL322" s="44"/>
      <c r="PP322" s="47"/>
      <c r="PQ322" s="36"/>
      <c r="PR322" s="52"/>
      <c r="PT322" s="44"/>
      <c r="PX322" s="44"/>
      <c r="QB322" s="47"/>
      <c r="QC322" s="36"/>
      <c r="QD322" s="52"/>
      <c r="QF322" s="44"/>
      <c r="QJ322" s="44"/>
      <c r="QN322" s="47"/>
      <c r="QO322" s="36"/>
      <c r="QP322" s="52"/>
      <c r="QR322" s="44"/>
      <c r="QV322" s="44"/>
      <c r="QZ322" s="47"/>
      <c r="RA322" s="36"/>
      <c r="RB322" s="52"/>
      <c r="RD322" s="44"/>
      <c r="RH322" s="44"/>
      <c r="RL322" s="47"/>
      <c r="RM322" s="36"/>
      <c r="RN322" s="52"/>
      <c r="RP322" s="44"/>
      <c r="RT322" s="44"/>
      <c r="RX322" s="47"/>
      <c r="RY322" s="36"/>
      <c r="RZ322" s="52"/>
      <c r="SB322" s="44"/>
      <c r="SF322" s="44"/>
      <c r="SJ322" s="47"/>
      <c r="SK322" s="36"/>
      <c r="SL322" s="52"/>
      <c r="SN322" s="44"/>
      <c r="SR322" s="44"/>
      <c r="SV322" s="47"/>
      <c r="SW322" s="36"/>
      <c r="SX322" s="52"/>
      <c r="SZ322" s="44"/>
      <c r="TD322" s="44"/>
      <c r="TH322" s="47"/>
      <c r="TI322" s="36"/>
      <c r="TJ322" s="52"/>
      <c r="TL322" s="44"/>
      <c r="TP322" s="44"/>
      <c r="TT322" s="47"/>
      <c r="TU322" s="36"/>
      <c r="TV322" s="52"/>
      <c r="TX322" s="44"/>
      <c r="UB322" s="44"/>
      <c r="UF322" s="47"/>
      <c r="UG322" s="36"/>
      <c r="UH322" s="52"/>
      <c r="UJ322" s="44"/>
      <c r="UN322" s="44"/>
      <c r="UR322" s="47"/>
      <c r="US322" s="36"/>
      <c r="UT322" s="52"/>
      <c r="UV322" s="44"/>
      <c r="UZ322" s="44"/>
      <c r="VD322" s="47"/>
      <c r="VE322" s="36"/>
      <c r="VF322" s="52"/>
      <c r="VH322" s="44"/>
      <c r="VL322" s="44"/>
      <c r="VP322" s="47"/>
      <c r="VQ322" s="36"/>
      <c r="VR322" s="52"/>
      <c r="VT322" s="44"/>
      <c r="VX322" s="44"/>
      <c r="WB322" s="47"/>
      <c r="WC322" s="36"/>
      <c r="WD322" s="52"/>
      <c r="WF322" s="44"/>
      <c r="WJ322" s="44"/>
      <c r="WN322" s="47"/>
      <c r="WO322" s="36"/>
      <c r="WP322" s="52"/>
      <c r="WR322" s="44"/>
      <c r="WV322" s="44"/>
      <c r="WZ322" s="47"/>
      <c r="XA322" s="36"/>
      <c r="XB322" s="52"/>
      <c r="XD322" s="44"/>
      <c r="XH322" s="44"/>
      <c r="XL322" s="47"/>
      <c r="XM322" s="36"/>
      <c r="XN322" s="52"/>
      <c r="XP322" s="44"/>
      <c r="XT322" s="44"/>
      <c r="XX322" s="47"/>
      <c r="XY322" s="36"/>
      <c r="XZ322" s="52"/>
      <c r="YB322" s="44"/>
      <c r="YF322" s="44"/>
      <c r="YJ322" s="47"/>
      <c r="YK322" s="36"/>
      <c r="YL322" s="52"/>
      <c r="YN322" s="44"/>
      <c r="YR322" s="44"/>
      <c r="YV322" s="47"/>
      <c r="YW322" s="36"/>
      <c r="YX322" s="52"/>
      <c r="YZ322" s="44"/>
      <c r="ZD322" s="44"/>
      <c r="ZH322" s="47"/>
      <c r="ZI322" s="36"/>
      <c r="ZJ322" s="52"/>
      <c r="ZL322" s="44"/>
      <c r="ZP322" s="44"/>
      <c r="ZT322" s="47"/>
      <c r="ZU322" s="36"/>
      <c r="ZV322" s="52"/>
      <c r="ZX322" s="44"/>
      <c r="AAB322" s="44"/>
      <c r="AAF322" s="47"/>
      <c r="AAG322" s="36"/>
      <c r="AAH322" s="52"/>
      <c r="AAJ322" s="44"/>
      <c r="AAN322" s="44"/>
      <c r="AAR322" s="47"/>
      <c r="AAS322" s="36"/>
      <c r="AAT322" s="52"/>
      <c r="AAV322" s="44"/>
      <c r="AAZ322" s="44"/>
      <c r="ABD322" s="47"/>
      <c r="ABE322" s="36"/>
      <c r="ABF322" s="52"/>
      <c r="ABH322" s="44"/>
      <c r="ABL322" s="44"/>
      <c r="ABP322" s="47"/>
      <c r="ABQ322" s="36"/>
      <c r="ABR322" s="52"/>
      <c r="ABT322" s="44"/>
      <c r="ABX322" s="44"/>
      <c r="ACB322" s="47"/>
      <c r="ACC322" s="36"/>
      <c r="ACD322" s="52"/>
      <c r="ACF322" s="44"/>
      <c r="ACJ322" s="44"/>
      <c r="ACN322" s="47"/>
      <c r="ACO322" s="36"/>
      <c r="ACP322" s="52"/>
      <c r="ACR322" s="44"/>
      <c r="ACV322" s="44"/>
      <c r="ACZ322" s="47"/>
      <c r="ADA322" s="36"/>
      <c r="ADB322" s="52"/>
      <c r="ADD322" s="44"/>
      <c r="ADH322" s="44"/>
      <c r="ADL322" s="47"/>
      <c r="ADM322" s="36"/>
      <c r="ADN322" s="52"/>
      <c r="ADP322" s="44"/>
      <c r="ADT322" s="44"/>
      <c r="ADX322" s="47"/>
      <c r="ADY322" s="36"/>
      <c r="ADZ322" s="52"/>
      <c r="AEB322" s="44"/>
      <c r="AEF322" s="44"/>
      <c r="AEJ322" s="47"/>
      <c r="AEK322" s="36"/>
      <c r="AEL322" s="52"/>
      <c r="AEN322" s="44"/>
      <c r="AER322" s="44"/>
      <c r="AEV322" s="47"/>
      <c r="AEW322" s="36"/>
      <c r="AEX322" s="52"/>
      <c r="AEZ322" s="44"/>
      <c r="AFD322" s="44"/>
      <c r="AFH322" s="47"/>
      <c r="AFI322" s="36"/>
      <c r="AFJ322" s="52"/>
      <c r="AFL322" s="44"/>
      <c r="AFP322" s="44"/>
      <c r="AFT322" s="47"/>
      <c r="AFU322" s="36"/>
      <c r="AFV322" s="52"/>
      <c r="AFX322" s="44"/>
      <c r="AGB322" s="44"/>
      <c r="AGF322" s="47"/>
      <c r="AGG322" s="36"/>
      <c r="AGH322" s="52"/>
      <c r="AGJ322" s="44"/>
      <c r="AGN322" s="44"/>
      <c r="AGR322" s="47"/>
      <c r="AGS322" s="36"/>
      <c r="AGT322" s="52"/>
      <c r="AGV322" s="44"/>
      <c r="AGZ322" s="44"/>
      <c r="AHD322" s="47"/>
      <c r="AHE322" s="36"/>
      <c r="AHF322" s="52"/>
      <c r="AHH322" s="44"/>
      <c r="AHL322" s="44"/>
      <c r="AHP322" s="47"/>
      <c r="AHQ322" s="36"/>
      <c r="AHR322" s="52"/>
      <c r="AHT322" s="44"/>
      <c r="AHX322" s="44"/>
      <c r="AIB322" s="47"/>
      <c r="AIC322" s="36"/>
      <c r="AID322" s="52"/>
      <c r="AIF322" s="44"/>
      <c r="AIJ322" s="44"/>
      <c r="AIN322" s="47"/>
      <c r="AIO322" s="36"/>
      <c r="AIP322" s="52"/>
      <c r="AIR322" s="44"/>
      <c r="AIV322" s="44"/>
      <c r="AIZ322" s="47"/>
      <c r="AJA322" s="36"/>
      <c r="AJB322" s="52"/>
      <c r="AJD322" s="44"/>
      <c r="AJH322" s="44"/>
      <c r="AJL322" s="47"/>
      <c r="AJM322" s="36"/>
      <c r="AJN322" s="52"/>
      <c r="AJP322" s="44"/>
      <c r="AJT322" s="44"/>
      <c r="AJX322" s="47"/>
      <c r="AJY322" s="36"/>
      <c r="AJZ322" s="52"/>
      <c r="AKB322" s="44"/>
      <c r="AKF322" s="44"/>
      <c r="AKJ322" s="47"/>
      <c r="AKK322" s="36"/>
      <c r="AKL322" s="52"/>
      <c r="AKN322" s="44"/>
      <c r="AKR322" s="44"/>
      <c r="AKV322" s="47"/>
      <c r="AKW322" s="36"/>
      <c r="AKX322" s="52"/>
      <c r="AKZ322" s="44"/>
      <c r="ALD322" s="44"/>
      <c r="ALH322" s="47"/>
      <c r="ALI322" s="36"/>
      <c r="ALJ322" s="52"/>
      <c r="ALL322" s="44"/>
      <c r="ALP322" s="44"/>
      <c r="ALT322" s="47"/>
      <c r="ALU322" s="36"/>
      <c r="ALV322" s="52"/>
      <c r="ALX322" s="44"/>
      <c r="AMB322" s="44"/>
      <c r="AMF322" s="47"/>
      <c r="AMG322" s="36"/>
      <c r="AMH322" s="52"/>
      <c r="AMJ322" s="44"/>
    </row>
    <row r="323" spans="1:1024" s="43" customFormat="1" x14ac:dyDescent="0.2">
      <c r="A323" s="39" t="s">
        <v>1088</v>
      </c>
      <c r="B323" s="57" t="s">
        <v>950</v>
      </c>
      <c r="C323" s="60" t="s">
        <v>190</v>
      </c>
      <c r="D323" s="61">
        <v>44788</v>
      </c>
      <c r="E323" s="43" t="s">
        <v>433</v>
      </c>
      <c r="F323" s="60" t="s">
        <v>192</v>
      </c>
      <c r="G323" s="43" t="s">
        <v>593</v>
      </c>
      <c r="H323" s="61"/>
      <c r="I323" s="43">
        <v>8</v>
      </c>
      <c r="J323" s="43" t="s">
        <v>194</v>
      </c>
      <c r="K323" s="60" t="s">
        <v>76</v>
      </c>
      <c r="L323" s="47"/>
      <c r="M323" s="37"/>
      <c r="N323" s="52"/>
      <c r="P323" s="44"/>
      <c r="T323" s="44"/>
      <c r="X323" s="47"/>
      <c r="Y323" s="36"/>
      <c r="Z323" s="52"/>
      <c r="AB323" s="44"/>
      <c r="AF323" s="44"/>
      <c r="AJ323" s="47"/>
      <c r="AK323" s="36"/>
      <c r="AL323" s="52"/>
      <c r="AN323" s="44"/>
      <c r="AR323" s="44"/>
      <c r="AV323" s="47"/>
      <c r="AW323" s="36"/>
      <c r="AX323" s="52"/>
      <c r="AZ323" s="44"/>
      <c r="BD323" s="44"/>
      <c r="BH323" s="47"/>
      <c r="BI323" s="36"/>
      <c r="BJ323" s="52"/>
      <c r="BL323" s="44"/>
      <c r="BP323" s="44"/>
      <c r="BT323" s="47"/>
      <c r="BU323" s="36"/>
      <c r="BV323" s="52"/>
      <c r="BX323" s="44"/>
      <c r="CB323" s="44"/>
      <c r="CF323" s="47"/>
      <c r="CG323" s="36"/>
      <c r="CH323" s="52"/>
      <c r="CJ323" s="44"/>
      <c r="CN323" s="44"/>
      <c r="CR323" s="47"/>
      <c r="CS323" s="36"/>
      <c r="CT323" s="52"/>
      <c r="CV323" s="44"/>
      <c r="CZ323" s="44"/>
      <c r="DD323" s="47"/>
      <c r="DE323" s="36"/>
      <c r="DF323" s="52"/>
      <c r="DH323" s="44"/>
      <c r="DL323" s="44"/>
      <c r="DP323" s="47"/>
      <c r="DQ323" s="36"/>
      <c r="DR323" s="52"/>
      <c r="DT323" s="44"/>
      <c r="DX323" s="44"/>
      <c r="EB323" s="47"/>
      <c r="EC323" s="36"/>
      <c r="ED323" s="52"/>
      <c r="EF323" s="44"/>
      <c r="EJ323" s="44"/>
      <c r="EN323" s="47"/>
      <c r="EO323" s="36"/>
      <c r="EP323" s="52"/>
      <c r="ER323" s="44"/>
      <c r="EV323" s="44"/>
      <c r="EZ323" s="47"/>
      <c r="FA323" s="36"/>
      <c r="FB323" s="52"/>
      <c r="FD323" s="44"/>
      <c r="FH323" s="44"/>
      <c r="FL323" s="47"/>
      <c r="FM323" s="36"/>
      <c r="FN323" s="52"/>
      <c r="FP323" s="44"/>
      <c r="FT323" s="44"/>
      <c r="FX323" s="47"/>
      <c r="FY323" s="36"/>
      <c r="FZ323" s="52"/>
      <c r="GB323" s="44"/>
      <c r="GF323" s="44"/>
      <c r="GJ323" s="47"/>
      <c r="GK323" s="36"/>
      <c r="GL323" s="52"/>
      <c r="GN323" s="44"/>
      <c r="GR323" s="44"/>
      <c r="GV323" s="47"/>
      <c r="GW323" s="36"/>
      <c r="GX323" s="52"/>
      <c r="GZ323" s="44"/>
      <c r="HD323" s="44"/>
      <c r="HH323" s="47"/>
      <c r="HI323" s="36"/>
      <c r="HJ323" s="52"/>
      <c r="HL323" s="44"/>
      <c r="HP323" s="44"/>
      <c r="HT323" s="47"/>
      <c r="HU323" s="36"/>
      <c r="HV323" s="52"/>
      <c r="HX323" s="44"/>
      <c r="IB323" s="44"/>
      <c r="IF323" s="47"/>
      <c r="IG323" s="36"/>
      <c r="IH323" s="52"/>
      <c r="IJ323" s="44"/>
      <c r="IN323" s="44"/>
      <c r="IR323" s="47"/>
      <c r="IS323" s="36"/>
      <c r="IT323" s="52"/>
      <c r="IV323" s="44"/>
      <c r="IZ323" s="44"/>
      <c r="JD323" s="47"/>
      <c r="JE323" s="36"/>
      <c r="JF323" s="52"/>
      <c r="JH323" s="44"/>
      <c r="JL323" s="44"/>
      <c r="JP323" s="47"/>
      <c r="JQ323" s="36"/>
      <c r="JR323" s="52"/>
      <c r="JT323" s="44"/>
      <c r="JX323" s="44"/>
      <c r="KB323" s="47"/>
      <c r="KC323" s="36"/>
      <c r="KD323" s="52"/>
      <c r="KF323" s="44"/>
      <c r="KJ323" s="44"/>
      <c r="KN323" s="47"/>
      <c r="KO323" s="36"/>
      <c r="KP323" s="52"/>
      <c r="KR323" s="44"/>
      <c r="KV323" s="44"/>
      <c r="KZ323" s="47"/>
      <c r="LA323" s="36"/>
      <c r="LB323" s="52"/>
      <c r="LD323" s="44"/>
      <c r="LH323" s="44"/>
      <c r="LL323" s="47"/>
      <c r="LM323" s="36"/>
      <c r="LN323" s="52"/>
      <c r="LP323" s="44"/>
      <c r="LT323" s="44"/>
      <c r="LX323" s="47"/>
      <c r="LY323" s="36"/>
      <c r="LZ323" s="52"/>
      <c r="MB323" s="44"/>
      <c r="MF323" s="44"/>
      <c r="MJ323" s="47"/>
      <c r="MK323" s="36"/>
      <c r="ML323" s="52"/>
      <c r="MN323" s="44"/>
      <c r="MR323" s="44"/>
      <c r="MV323" s="47"/>
      <c r="MW323" s="36"/>
      <c r="MX323" s="52"/>
      <c r="MZ323" s="44"/>
      <c r="ND323" s="44"/>
      <c r="NH323" s="47"/>
      <c r="NI323" s="36"/>
      <c r="NJ323" s="52"/>
      <c r="NL323" s="44"/>
      <c r="NP323" s="44"/>
      <c r="NT323" s="47"/>
      <c r="NU323" s="36"/>
      <c r="NV323" s="52"/>
      <c r="NX323" s="44"/>
      <c r="OB323" s="44"/>
      <c r="OF323" s="47"/>
      <c r="OG323" s="36"/>
      <c r="OH323" s="52"/>
      <c r="OJ323" s="44"/>
      <c r="ON323" s="44"/>
      <c r="OR323" s="47"/>
      <c r="OS323" s="36"/>
      <c r="OT323" s="52"/>
      <c r="OV323" s="44"/>
      <c r="OZ323" s="44"/>
      <c r="PD323" s="47"/>
      <c r="PE323" s="36"/>
      <c r="PF323" s="52"/>
      <c r="PH323" s="44"/>
      <c r="PL323" s="44"/>
      <c r="PP323" s="47"/>
      <c r="PQ323" s="36"/>
      <c r="PR323" s="52"/>
      <c r="PT323" s="44"/>
      <c r="PX323" s="44"/>
      <c r="QB323" s="47"/>
      <c r="QC323" s="36"/>
      <c r="QD323" s="52"/>
      <c r="QF323" s="44"/>
      <c r="QJ323" s="44"/>
      <c r="QN323" s="47"/>
      <c r="QO323" s="36"/>
      <c r="QP323" s="52"/>
      <c r="QR323" s="44"/>
      <c r="QV323" s="44"/>
      <c r="QZ323" s="47"/>
      <c r="RA323" s="36"/>
      <c r="RB323" s="52"/>
      <c r="RD323" s="44"/>
      <c r="RH323" s="44"/>
      <c r="RL323" s="47"/>
      <c r="RM323" s="36"/>
      <c r="RN323" s="52"/>
      <c r="RP323" s="44"/>
      <c r="RT323" s="44"/>
      <c r="RX323" s="47"/>
      <c r="RY323" s="36"/>
      <c r="RZ323" s="52"/>
      <c r="SB323" s="44"/>
      <c r="SF323" s="44"/>
      <c r="SJ323" s="47"/>
      <c r="SK323" s="36"/>
      <c r="SL323" s="52"/>
      <c r="SN323" s="44"/>
      <c r="SR323" s="44"/>
      <c r="SV323" s="47"/>
      <c r="SW323" s="36"/>
      <c r="SX323" s="52"/>
      <c r="SZ323" s="44"/>
      <c r="TD323" s="44"/>
      <c r="TH323" s="47"/>
      <c r="TI323" s="36"/>
      <c r="TJ323" s="52"/>
      <c r="TL323" s="44"/>
      <c r="TP323" s="44"/>
      <c r="TT323" s="47"/>
      <c r="TU323" s="36"/>
      <c r="TV323" s="52"/>
      <c r="TX323" s="44"/>
      <c r="UB323" s="44"/>
      <c r="UF323" s="47"/>
      <c r="UG323" s="36"/>
      <c r="UH323" s="52"/>
      <c r="UJ323" s="44"/>
      <c r="UN323" s="44"/>
      <c r="UR323" s="47"/>
      <c r="US323" s="36"/>
      <c r="UT323" s="52"/>
      <c r="UV323" s="44"/>
      <c r="UZ323" s="44"/>
      <c r="VD323" s="47"/>
      <c r="VE323" s="36"/>
      <c r="VF323" s="52"/>
      <c r="VH323" s="44"/>
      <c r="VL323" s="44"/>
      <c r="VP323" s="47"/>
      <c r="VQ323" s="36"/>
      <c r="VR323" s="52"/>
      <c r="VT323" s="44"/>
      <c r="VX323" s="44"/>
      <c r="WB323" s="47"/>
      <c r="WC323" s="36"/>
      <c r="WD323" s="52"/>
      <c r="WF323" s="44"/>
      <c r="WJ323" s="44"/>
      <c r="WN323" s="47"/>
      <c r="WO323" s="36"/>
      <c r="WP323" s="52"/>
      <c r="WR323" s="44"/>
      <c r="WV323" s="44"/>
      <c r="WZ323" s="47"/>
      <c r="XA323" s="36"/>
      <c r="XB323" s="52"/>
      <c r="XD323" s="44"/>
      <c r="XH323" s="44"/>
      <c r="XL323" s="47"/>
      <c r="XM323" s="36"/>
      <c r="XN323" s="52"/>
      <c r="XP323" s="44"/>
      <c r="XT323" s="44"/>
      <c r="XX323" s="47"/>
      <c r="XY323" s="36"/>
      <c r="XZ323" s="52"/>
      <c r="YB323" s="44"/>
      <c r="YF323" s="44"/>
      <c r="YJ323" s="47"/>
      <c r="YK323" s="36"/>
      <c r="YL323" s="52"/>
      <c r="YN323" s="44"/>
      <c r="YR323" s="44"/>
      <c r="YV323" s="47"/>
      <c r="YW323" s="36"/>
      <c r="YX323" s="52"/>
      <c r="YZ323" s="44"/>
      <c r="ZD323" s="44"/>
      <c r="ZH323" s="47"/>
      <c r="ZI323" s="36"/>
      <c r="ZJ323" s="52"/>
      <c r="ZL323" s="44"/>
      <c r="ZP323" s="44"/>
      <c r="ZT323" s="47"/>
      <c r="ZU323" s="36"/>
      <c r="ZV323" s="52"/>
      <c r="ZX323" s="44"/>
      <c r="AAB323" s="44"/>
      <c r="AAF323" s="47"/>
      <c r="AAG323" s="36"/>
      <c r="AAH323" s="52"/>
      <c r="AAJ323" s="44"/>
      <c r="AAN323" s="44"/>
      <c r="AAR323" s="47"/>
      <c r="AAS323" s="36"/>
      <c r="AAT323" s="52"/>
      <c r="AAV323" s="44"/>
      <c r="AAZ323" s="44"/>
      <c r="ABD323" s="47"/>
      <c r="ABE323" s="36"/>
      <c r="ABF323" s="52"/>
      <c r="ABH323" s="44"/>
      <c r="ABL323" s="44"/>
      <c r="ABP323" s="47"/>
      <c r="ABQ323" s="36"/>
      <c r="ABR323" s="52"/>
      <c r="ABT323" s="44"/>
      <c r="ABX323" s="44"/>
      <c r="ACB323" s="47"/>
      <c r="ACC323" s="36"/>
      <c r="ACD323" s="52"/>
      <c r="ACF323" s="44"/>
      <c r="ACJ323" s="44"/>
      <c r="ACN323" s="47"/>
      <c r="ACO323" s="36"/>
      <c r="ACP323" s="52"/>
      <c r="ACR323" s="44"/>
      <c r="ACV323" s="44"/>
      <c r="ACZ323" s="47"/>
      <c r="ADA323" s="36"/>
      <c r="ADB323" s="52"/>
      <c r="ADD323" s="44"/>
      <c r="ADH323" s="44"/>
      <c r="ADL323" s="47"/>
      <c r="ADM323" s="36"/>
      <c r="ADN323" s="52"/>
      <c r="ADP323" s="44"/>
      <c r="ADT323" s="44"/>
      <c r="ADX323" s="47"/>
      <c r="ADY323" s="36"/>
      <c r="ADZ323" s="52"/>
      <c r="AEB323" s="44"/>
      <c r="AEF323" s="44"/>
      <c r="AEJ323" s="47"/>
      <c r="AEK323" s="36"/>
      <c r="AEL323" s="52"/>
      <c r="AEN323" s="44"/>
      <c r="AER323" s="44"/>
      <c r="AEV323" s="47"/>
      <c r="AEW323" s="36"/>
      <c r="AEX323" s="52"/>
      <c r="AEZ323" s="44"/>
      <c r="AFD323" s="44"/>
      <c r="AFH323" s="47"/>
      <c r="AFI323" s="36"/>
      <c r="AFJ323" s="52"/>
      <c r="AFL323" s="44"/>
      <c r="AFP323" s="44"/>
      <c r="AFT323" s="47"/>
      <c r="AFU323" s="36"/>
      <c r="AFV323" s="52"/>
      <c r="AFX323" s="44"/>
      <c r="AGB323" s="44"/>
      <c r="AGF323" s="47"/>
      <c r="AGG323" s="36"/>
      <c r="AGH323" s="52"/>
      <c r="AGJ323" s="44"/>
      <c r="AGN323" s="44"/>
      <c r="AGR323" s="47"/>
      <c r="AGS323" s="36"/>
      <c r="AGT323" s="52"/>
      <c r="AGV323" s="44"/>
      <c r="AGZ323" s="44"/>
      <c r="AHD323" s="47"/>
      <c r="AHE323" s="36"/>
      <c r="AHF323" s="52"/>
      <c r="AHH323" s="44"/>
      <c r="AHL323" s="44"/>
      <c r="AHP323" s="47"/>
      <c r="AHQ323" s="36"/>
      <c r="AHR323" s="52"/>
      <c r="AHT323" s="44"/>
      <c r="AHX323" s="44"/>
      <c r="AIB323" s="47"/>
      <c r="AIC323" s="36"/>
      <c r="AID323" s="52"/>
      <c r="AIF323" s="44"/>
      <c r="AIJ323" s="44"/>
      <c r="AIN323" s="47"/>
      <c r="AIO323" s="36"/>
      <c r="AIP323" s="52"/>
      <c r="AIR323" s="44"/>
      <c r="AIV323" s="44"/>
      <c r="AIZ323" s="47"/>
      <c r="AJA323" s="36"/>
      <c r="AJB323" s="52"/>
      <c r="AJD323" s="44"/>
      <c r="AJH323" s="44"/>
      <c r="AJL323" s="47"/>
      <c r="AJM323" s="36"/>
      <c r="AJN323" s="52"/>
      <c r="AJP323" s="44"/>
      <c r="AJT323" s="44"/>
      <c r="AJX323" s="47"/>
      <c r="AJY323" s="36"/>
      <c r="AJZ323" s="52"/>
      <c r="AKB323" s="44"/>
      <c r="AKF323" s="44"/>
      <c r="AKJ323" s="47"/>
      <c r="AKK323" s="36"/>
      <c r="AKL323" s="52"/>
      <c r="AKN323" s="44"/>
      <c r="AKR323" s="44"/>
      <c r="AKV323" s="47"/>
      <c r="AKW323" s="36"/>
      <c r="AKX323" s="52"/>
      <c r="AKZ323" s="44"/>
      <c r="ALD323" s="44"/>
      <c r="ALH323" s="47"/>
      <c r="ALI323" s="36"/>
      <c r="ALJ323" s="52"/>
      <c r="ALL323" s="44"/>
      <c r="ALP323" s="44"/>
      <c r="ALT323" s="47"/>
      <c r="ALU323" s="36"/>
      <c r="ALV323" s="52"/>
      <c r="ALX323" s="44"/>
      <c r="AMB323" s="44"/>
      <c r="AMF323" s="47"/>
      <c r="AMG323" s="36"/>
      <c r="AMH323" s="52"/>
      <c r="AMJ323" s="44"/>
    </row>
    <row r="324" spans="1:1024" s="43" customFormat="1" ht="25.5" x14ac:dyDescent="0.2">
      <c r="A324" s="39" t="s">
        <v>1088</v>
      </c>
      <c r="B324" s="57" t="s">
        <v>951</v>
      </c>
      <c r="C324" s="60" t="s">
        <v>190</v>
      </c>
      <c r="D324" s="61">
        <v>44789</v>
      </c>
      <c r="E324" s="43" t="s">
        <v>952</v>
      </c>
      <c r="F324" s="60" t="s">
        <v>192</v>
      </c>
      <c r="G324" s="43" t="s">
        <v>207</v>
      </c>
      <c r="H324" s="61"/>
      <c r="J324" s="43" t="s">
        <v>194</v>
      </c>
      <c r="K324" s="60" t="s">
        <v>76</v>
      </c>
      <c r="L324" s="47" t="s">
        <v>823</v>
      </c>
      <c r="M324" s="37"/>
      <c r="N324" s="52"/>
      <c r="P324" s="44"/>
      <c r="T324" s="44"/>
      <c r="X324" s="47"/>
      <c r="Y324" s="36"/>
      <c r="Z324" s="52"/>
      <c r="AB324" s="44"/>
      <c r="AF324" s="44"/>
      <c r="AJ324" s="47"/>
      <c r="AK324" s="36"/>
      <c r="AL324" s="52"/>
      <c r="AN324" s="44"/>
      <c r="AR324" s="44"/>
      <c r="AV324" s="47"/>
      <c r="AW324" s="36"/>
      <c r="AX324" s="52"/>
      <c r="AZ324" s="44"/>
      <c r="BD324" s="44"/>
      <c r="BH324" s="47"/>
      <c r="BI324" s="36"/>
      <c r="BJ324" s="52"/>
      <c r="BL324" s="44"/>
      <c r="BP324" s="44"/>
      <c r="BT324" s="47"/>
      <c r="BU324" s="36"/>
      <c r="BV324" s="52"/>
      <c r="BX324" s="44"/>
      <c r="CB324" s="44"/>
      <c r="CF324" s="47"/>
      <c r="CG324" s="36"/>
      <c r="CH324" s="52"/>
      <c r="CJ324" s="44"/>
      <c r="CN324" s="44"/>
      <c r="CR324" s="47"/>
      <c r="CS324" s="36"/>
      <c r="CT324" s="52"/>
      <c r="CV324" s="44"/>
      <c r="CZ324" s="44"/>
      <c r="DD324" s="47"/>
      <c r="DE324" s="36"/>
      <c r="DF324" s="52"/>
      <c r="DH324" s="44"/>
      <c r="DL324" s="44"/>
      <c r="DP324" s="47"/>
      <c r="DQ324" s="36"/>
      <c r="DR324" s="52"/>
      <c r="DT324" s="44"/>
      <c r="DX324" s="44"/>
      <c r="EB324" s="47"/>
      <c r="EC324" s="36"/>
      <c r="ED324" s="52"/>
      <c r="EF324" s="44"/>
      <c r="EJ324" s="44"/>
      <c r="EN324" s="47"/>
      <c r="EO324" s="36"/>
      <c r="EP324" s="52"/>
      <c r="ER324" s="44"/>
      <c r="EV324" s="44"/>
      <c r="EZ324" s="47"/>
      <c r="FA324" s="36"/>
      <c r="FB324" s="52"/>
      <c r="FD324" s="44"/>
      <c r="FH324" s="44"/>
      <c r="FL324" s="47"/>
      <c r="FM324" s="36"/>
      <c r="FN324" s="52"/>
      <c r="FP324" s="44"/>
      <c r="FT324" s="44"/>
      <c r="FX324" s="47"/>
      <c r="FY324" s="36"/>
      <c r="FZ324" s="52"/>
      <c r="GB324" s="44"/>
      <c r="GF324" s="44"/>
      <c r="GJ324" s="47"/>
      <c r="GK324" s="36"/>
      <c r="GL324" s="52"/>
      <c r="GN324" s="44"/>
      <c r="GR324" s="44"/>
      <c r="GV324" s="47"/>
      <c r="GW324" s="36"/>
      <c r="GX324" s="52"/>
      <c r="GZ324" s="44"/>
      <c r="HD324" s="44"/>
      <c r="HH324" s="47"/>
      <c r="HI324" s="36"/>
      <c r="HJ324" s="52"/>
      <c r="HL324" s="44"/>
      <c r="HP324" s="44"/>
      <c r="HT324" s="47"/>
      <c r="HU324" s="36"/>
      <c r="HV324" s="52"/>
      <c r="HX324" s="44"/>
      <c r="IB324" s="44"/>
      <c r="IF324" s="47"/>
      <c r="IG324" s="36"/>
      <c r="IH324" s="52"/>
      <c r="IJ324" s="44"/>
      <c r="IN324" s="44"/>
      <c r="IR324" s="47"/>
      <c r="IS324" s="36"/>
      <c r="IT324" s="52"/>
      <c r="IV324" s="44"/>
      <c r="IZ324" s="44"/>
      <c r="JD324" s="47"/>
      <c r="JE324" s="36"/>
      <c r="JF324" s="52"/>
      <c r="JH324" s="44"/>
      <c r="JL324" s="44"/>
      <c r="JP324" s="47"/>
      <c r="JQ324" s="36"/>
      <c r="JR324" s="52"/>
      <c r="JT324" s="44"/>
      <c r="JX324" s="44"/>
      <c r="KB324" s="47"/>
      <c r="KC324" s="36"/>
      <c r="KD324" s="52"/>
      <c r="KF324" s="44"/>
      <c r="KJ324" s="44"/>
      <c r="KN324" s="47"/>
      <c r="KO324" s="36"/>
      <c r="KP324" s="52"/>
      <c r="KR324" s="44"/>
      <c r="KV324" s="44"/>
      <c r="KZ324" s="47"/>
      <c r="LA324" s="36"/>
      <c r="LB324" s="52"/>
      <c r="LD324" s="44"/>
      <c r="LH324" s="44"/>
      <c r="LL324" s="47"/>
      <c r="LM324" s="36"/>
      <c r="LN324" s="52"/>
      <c r="LP324" s="44"/>
      <c r="LT324" s="44"/>
      <c r="LX324" s="47"/>
      <c r="LY324" s="36"/>
      <c r="LZ324" s="52"/>
      <c r="MB324" s="44"/>
      <c r="MF324" s="44"/>
      <c r="MJ324" s="47"/>
      <c r="MK324" s="36"/>
      <c r="ML324" s="52"/>
      <c r="MN324" s="44"/>
      <c r="MR324" s="44"/>
      <c r="MV324" s="47"/>
      <c r="MW324" s="36"/>
      <c r="MX324" s="52"/>
      <c r="MZ324" s="44"/>
      <c r="ND324" s="44"/>
      <c r="NH324" s="47"/>
      <c r="NI324" s="36"/>
      <c r="NJ324" s="52"/>
      <c r="NL324" s="44"/>
      <c r="NP324" s="44"/>
      <c r="NT324" s="47"/>
      <c r="NU324" s="36"/>
      <c r="NV324" s="52"/>
      <c r="NX324" s="44"/>
      <c r="OB324" s="44"/>
      <c r="OF324" s="47"/>
      <c r="OG324" s="36"/>
      <c r="OH324" s="52"/>
      <c r="OJ324" s="44"/>
      <c r="ON324" s="44"/>
      <c r="OR324" s="47"/>
      <c r="OS324" s="36"/>
      <c r="OT324" s="52"/>
      <c r="OV324" s="44"/>
      <c r="OZ324" s="44"/>
      <c r="PD324" s="47"/>
      <c r="PE324" s="36"/>
      <c r="PF324" s="52"/>
      <c r="PH324" s="44"/>
      <c r="PL324" s="44"/>
      <c r="PP324" s="47"/>
      <c r="PQ324" s="36"/>
      <c r="PR324" s="52"/>
      <c r="PT324" s="44"/>
      <c r="PX324" s="44"/>
      <c r="QB324" s="47"/>
      <c r="QC324" s="36"/>
      <c r="QD324" s="52"/>
      <c r="QF324" s="44"/>
      <c r="QJ324" s="44"/>
      <c r="QN324" s="47"/>
      <c r="QO324" s="36"/>
      <c r="QP324" s="52"/>
      <c r="QR324" s="44"/>
      <c r="QV324" s="44"/>
      <c r="QZ324" s="47"/>
      <c r="RA324" s="36"/>
      <c r="RB324" s="52"/>
      <c r="RD324" s="44"/>
      <c r="RH324" s="44"/>
      <c r="RL324" s="47"/>
      <c r="RM324" s="36"/>
      <c r="RN324" s="52"/>
      <c r="RP324" s="44"/>
      <c r="RT324" s="44"/>
      <c r="RX324" s="47"/>
      <c r="RY324" s="36"/>
      <c r="RZ324" s="52"/>
      <c r="SB324" s="44"/>
      <c r="SF324" s="44"/>
      <c r="SJ324" s="47"/>
      <c r="SK324" s="36"/>
      <c r="SL324" s="52"/>
      <c r="SN324" s="44"/>
      <c r="SR324" s="44"/>
      <c r="SV324" s="47"/>
      <c r="SW324" s="36"/>
      <c r="SX324" s="52"/>
      <c r="SZ324" s="44"/>
      <c r="TD324" s="44"/>
      <c r="TH324" s="47"/>
      <c r="TI324" s="36"/>
      <c r="TJ324" s="52"/>
      <c r="TL324" s="44"/>
      <c r="TP324" s="44"/>
      <c r="TT324" s="47"/>
      <c r="TU324" s="36"/>
      <c r="TV324" s="52"/>
      <c r="TX324" s="44"/>
      <c r="UB324" s="44"/>
      <c r="UF324" s="47"/>
      <c r="UG324" s="36"/>
      <c r="UH324" s="52"/>
      <c r="UJ324" s="44"/>
      <c r="UN324" s="44"/>
      <c r="UR324" s="47"/>
      <c r="US324" s="36"/>
      <c r="UT324" s="52"/>
      <c r="UV324" s="44"/>
      <c r="UZ324" s="44"/>
      <c r="VD324" s="47"/>
      <c r="VE324" s="36"/>
      <c r="VF324" s="52"/>
      <c r="VH324" s="44"/>
      <c r="VL324" s="44"/>
      <c r="VP324" s="47"/>
      <c r="VQ324" s="36"/>
      <c r="VR324" s="52"/>
      <c r="VT324" s="44"/>
      <c r="VX324" s="44"/>
      <c r="WB324" s="47"/>
      <c r="WC324" s="36"/>
      <c r="WD324" s="52"/>
      <c r="WF324" s="44"/>
      <c r="WJ324" s="44"/>
      <c r="WN324" s="47"/>
      <c r="WO324" s="36"/>
      <c r="WP324" s="52"/>
      <c r="WR324" s="44"/>
      <c r="WV324" s="44"/>
      <c r="WZ324" s="47"/>
      <c r="XA324" s="36"/>
      <c r="XB324" s="52"/>
      <c r="XD324" s="44"/>
      <c r="XH324" s="44"/>
      <c r="XL324" s="47"/>
      <c r="XM324" s="36"/>
      <c r="XN324" s="52"/>
      <c r="XP324" s="44"/>
      <c r="XT324" s="44"/>
      <c r="XX324" s="47"/>
      <c r="XY324" s="36"/>
      <c r="XZ324" s="52"/>
      <c r="YB324" s="44"/>
      <c r="YF324" s="44"/>
      <c r="YJ324" s="47"/>
      <c r="YK324" s="36"/>
      <c r="YL324" s="52"/>
      <c r="YN324" s="44"/>
      <c r="YR324" s="44"/>
      <c r="YV324" s="47"/>
      <c r="YW324" s="36"/>
      <c r="YX324" s="52"/>
      <c r="YZ324" s="44"/>
      <c r="ZD324" s="44"/>
      <c r="ZH324" s="47"/>
      <c r="ZI324" s="36"/>
      <c r="ZJ324" s="52"/>
      <c r="ZL324" s="44"/>
      <c r="ZP324" s="44"/>
      <c r="ZT324" s="47"/>
      <c r="ZU324" s="36"/>
      <c r="ZV324" s="52"/>
      <c r="ZX324" s="44"/>
      <c r="AAB324" s="44"/>
      <c r="AAF324" s="47"/>
      <c r="AAG324" s="36"/>
      <c r="AAH324" s="52"/>
      <c r="AAJ324" s="44"/>
      <c r="AAN324" s="44"/>
      <c r="AAR324" s="47"/>
      <c r="AAS324" s="36"/>
      <c r="AAT324" s="52"/>
      <c r="AAV324" s="44"/>
      <c r="AAZ324" s="44"/>
      <c r="ABD324" s="47"/>
      <c r="ABE324" s="36"/>
      <c r="ABF324" s="52"/>
      <c r="ABH324" s="44"/>
      <c r="ABL324" s="44"/>
      <c r="ABP324" s="47"/>
      <c r="ABQ324" s="36"/>
      <c r="ABR324" s="52"/>
      <c r="ABT324" s="44"/>
      <c r="ABX324" s="44"/>
      <c r="ACB324" s="47"/>
      <c r="ACC324" s="36"/>
      <c r="ACD324" s="52"/>
      <c r="ACF324" s="44"/>
      <c r="ACJ324" s="44"/>
      <c r="ACN324" s="47"/>
      <c r="ACO324" s="36"/>
      <c r="ACP324" s="52"/>
      <c r="ACR324" s="44"/>
      <c r="ACV324" s="44"/>
      <c r="ACZ324" s="47"/>
      <c r="ADA324" s="36"/>
      <c r="ADB324" s="52"/>
      <c r="ADD324" s="44"/>
      <c r="ADH324" s="44"/>
      <c r="ADL324" s="47"/>
      <c r="ADM324" s="36"/>
      <c r="ADN324" s="52"/>
      <c r="ADP324" s="44"/>
      <c r="ADT324" s="44"/>
      <c r="ADX324" s="47"/>
      <c r="ADY324" s="36"/>
      <c r="ADZ324" s="52"/>
      <c r="AEB324" s="44"/>
      <c r="AEF324" s="44"/>
      <c r="AEJ324" s="47"/>
      <c r="AEK324" s="36"/>
      <c r="AEL324" s="52"/>
      <c r="AEN324" s="44"/>
      <c r="AER324" s="44"/>
      <c r="AEV324" s="47"/>
      <c r="AEW324" s="36"/>
      <c r="AEX324" s="52"/>
      <c r="AEZ324" s="44"/>
      <c r="AFD324" s="44"/>
      <c r="AFH324" s="47"/>
      <c r="AFI324" s="36"/>
      <c r="AFJ324" s="52"/>
      <c r="AFL324" s="44"/>
      <c r="AFP324" s="44"/>
      <c r="AFT324" s="47"/>
      <c r="AFU324" s="36"/>
      <c r="AFV324" s="52"/>
      <c r="AFX324" s="44"/>
      <c r="AGB324" s="44"/>
      <c r="AGF324" s="47"/>
      <c r="AGG324" s="36"/>
      <c r="AGH324" s="52"/>
      <c r="AGJ324" s="44"/>
      <c r="AGN324" s="44"/>
      <c r="AGR324" s="47"/>
      <c r="AGS324" s="36"/>
      <c r="AGT324" s="52"/>
      <c r="AGV324" s="44"/>
      <c r="AGZ324" s="44"/>
      <c r="AHD324" s="47"/>
      <c r="AHE324" s="36"/>
      <c r="AHF324" s="52"/>
      <c r="AHH324" s="44"/>
      <c r="AHL324" s="44"/>
      <c r="AHP324" s="47"/>
      <c r="AHQ324" s="36"/>
      <c r="AHR324" s="52"/>
      <c r="AHT324" s="44"/>
      <c r="AHX324" s="44"/>
      <c r="AIB324" s="47"/>
      <c r="AIC324" s="36"/>
      <c r="AID324" s="52"/>
      <c r="AIF324" s="44"/>
      <c r="AIJ324" s="44"/>
      <c r="AIN324" s="47"/>
      <c r="AIO324" s="36"/>
      <c r="AIP324" s="52"/>
      <c r="AIR324" s="44"/>
      <c r="AIV324" s="44"/>
      <c r="AIZ324" s="47"/>
      <c r="AJA324" s="36"/>
      <c r="AJB324" s="52"/>
      <c r="AJD324" s="44"/>
      <c r="AJH324" s="44"/>
      <c r="AJL324" s="47"/>
      <c r="AJM324" s="36"/>
      <c r="AJN324" s="52"/>
      <c r="AJP324" s="44"/>
      <c r="AJT324" s="44"/>
      <c r="AJX324" s="47"/>
      <c r="AJY324" s="36"/>
      <c r="AJZ324" s="52"/>
      <c r="AKB324" s="44"/>
      <c r="AKF324" s="44"/>
      <c r="AKJ324" s="47"/>
      <c r="AKK324" s="36"/>
      <c r="AKL324" s="52"/>
      <c r="AKN324" s="44"/>
      <c r="AKR324" s="44"/>
      <c r="AKV324" s="47"/>
      <c r="AKW324" s="36"/>
      <c r="AKX324" s="52"/>
      <c r="AKZ324" s="44"/>
      <c r="ALD324" s="44"/>
      <c r="ALH324" s="47"/>
      <c r="ALI324" s="36"/>
      <c r="ALJ324" s="52"/>
      <c r="ALL324" s="44"/>
      <c r="ALP324" s="44"/>
      <c r="ALT324" s="47"/>
      <c r="ALU324" s="36"/>
      <c r="ALV324" s="52"/>
      <c r="ALX324" s="44"/>
      <c r="AMB324" s="44"/>
      <c r="AMF324" s="47"/>
      <c r="AMG324" s="36"/>
      <c r="AMH324" s="52"/>
      <c r="AMJ324" s="44"/>
    </row>
    <row r="325" spans="1:1024" s="43" customFormat="1" x14ac:dyDescent="0.2">
      <c r="A325" s="39" t="s">
        <v>1088</v>
      </c>
      <c r="B325" s="57" t="s">
        <v>953</v>
      </c>
      <c r="C325" s="60" t="s">
        <v>190</v>
      </c>
      <c r="D325" s="61">
        <v>44796</v>
      </c>
      <c r="E325" s="43" t="s">
        <v>954</v>
      </c>
      <c r="F325" s="60" t="s">
        <v>192</v>
      </c>
      <c r="G325" s="43" t="s">
        <v>204</v>
      </c>
      <c r="H325" s="61"/>
      <c r="I325" s="43">
        <v>2</v>
      </c>
      <c r="J325" s="43" t="s">
        <v>194</v>
      </c>
      <c r="K325" s="60" t="s">
        <v>76</v>
      </c>
      <c r="L325" s="47"/>
      <c r="M325" s="37"/>
      <c r="N325" s="52"/>
      <c r="P325" s="44"/>
      <c r="T325" s="44"/>
      <c r="X325" s="47"/>
      <c r="Y325" s="36"/>
      <c r="Z325" s="52"/>
      <c r="AB325" s="44"/>
      <c r="AF325" s="44"/>
      <c r="AJ325" s="47"/>
      <c r="AK325" s="36"/>
      <c r="AL325" s="52"/>
      <c r="AN325" s="44"/>
      <c r="AR325" s="44"/>
      <c r="AV325" s="47"/>
      <c r="AW325" s="36"/>
      <c r="AX325" s="52"/>
      <c r="AZ325" s="44"/>
      <c r="BD325" s="44"/>
      <c r="BH325" s="47"/>
      <c r="BI325" s="36"/>
      <c r="BJ325" s="52"/>
      <c r="BL325" s="44"/>
      <c r="BP325" s="44"/>
      <c r="BT325" s="47"/>
      <c r="BU325" s="36"/>
      <c r="BV325" s="52"/>
      <c r="BX325" s="44"/>
      <c r="CB325" s="44"/>
      <c r="CF325" s="47"/>
      <c r="CG325" s="36"/>
      <c r="CH325" s="52"/>
      <c r="CJ325" s="44"/>
      <c r="CN325" s="44"/>
      <c r="CR325" s="47"/>
      <c r="CS325" s="36"/>
      <c r="CT325" s="52"/>
      <c r="CV325" s="44"/>
      <c r="CZ325" s="44"/>
      <c r="DD325" s="47"/>
      <c r="DE325" s="36"/>
      <c r="DF325" s="52"/>
      <c r="DH325" s="44"/>
      <c r="DL325" s="44"/>
      <c r="DP325" s="47"/>
      <c r="DQ325" s="36"/>
      <c r="DR325" s="52"/>
      <c r="DT325" s="44"/>
      <c r="DX325" s="44"/>
      <c r="EB325" s="47"/>
      <c r="EC325" s="36"/>
      <c r="ED325" s="52"/>
      <c r="EF325" s="44"/>
      <c r="EJ325" s="44"/>
      <c r="EN325" s="47"/>
      <c r="EO325" s="36"/>
      <c r="EP325" s="52"/>
      <c r="ER325" s="44"/>
      <c r="EV325" s="44"/>
      <c r="EZ325" s="47"/>
      <c r="FA325" s="36"/>
      <c r="FB325" s="52"/>
      <c r="FD325" s="44"/>
      <c r="FH325" s="44"/>
      <c r="FL325" s="47"/>
      <c r="FM325" s="36"/>
      <c r="FN325" s="52"/>
      <c r="FP325" s="44"/>
      <c r="FT325" s="44"/>
      <c r="FX325" s="47"/>
      <c r="FY325" s="36"/>
      <c r="FZ325" s="52"/>
      <c r="GB325" s="44"/>
      <c r="GF325" s="44"/>
      <c r="GJ325" s="47"/>
      <c r="GK325" s="36"/>
      <c r="GL325" s="52"/>
      <c r="GN325" s="44"/>
      <c r="GR325" s="44"/>
      <c r="GV325" s="47"/>
      <c r="GW325" s="36"/>
      <c r="GX325" s="52"/>
      <c r="GZ325" s="44"/>
      <c r="HD325" s="44"/>
      <c r="HH325" s="47"/>
      <c r="HI325" s="36"/>
      <c r="HJ325" s="52"/>
      <c r="HL325" s="44"/>
      <c r="HP325" s="44"/>
      <c r="HT325" s="47"/>
      <c r="HU325" s="36"/>
      <c r="HV325" s="52"/>
      <c r="HX325" s="44"/>
      <c r="IB325" s="44"/>
      <c r="IF325" s="47"/>
      <c r="IG325" s="36"/>
      <c r="IH325" s="52"/>
      <c r="IJ325" s="44"/>
      <c r="IN325" s="44"/>
      <c r="IR325" s="47"/>
      <c r="IS325" s="36"/>
      <c r="IT325" s="52"/>
      <c r="IV325" s="44"/>
      <c r="IZ325" s="44"/>
      <c r="JD325" s="47"/>
      <c r="JE325" s="36"/>
      <c r="JF325" s="52"/>
      <c r="JH325" s="44"/>
      <c r="JL325" s="44"/>
      <c r="JP325" s="47"/>
      <c r="JQ325" s="36"/>
      <c r="JR325" s="52"/>
      <c r="JT325" s="44"/>
      <c r="JX325" s="44"/>
      <c r="KB325" s="47"/>
      <c r="KC325" s="36"/>
      <c r="KD325" s="52"/>
      <c r="KF325" s="44"/>
      <c r="KJ325" s="44"/>
      <c r="KN325" s="47"/>
      <c r="KO325" s="36"/>
      <c r="KP325" s="52"/>
      <c r="KR325" s="44"/>
      <c r="KV325" s="44"/>
      <c r="KZ325" s="47"/>
      <c r="LA325" s="36"/>
      <c r="LB325" s="52"/>
      <c r="LD325" s="44"/>
      <c r="LH325" s="44"/>
      <c r="LL325" s="47"/>
      <c r="LM325" s="36"/>
      <c r="LN325" s="52"/>
      <c r="LP325" s="44"/>
      <c r="LT325" s="44"/>
      <c r="LX325" s="47"/>
      <c r="LY325" s="36"/>
      <c r="LZ325" s="52"/>
      <c r="MB325" s="44"/>
      <c r="MF325" s="44"/>
      <c r="MJ325" s="47"/>
      <c r="MK325" s="36"/>
      <c r="ML325" s="52"/>
      <c r="MN325" s="44"/>
      <c r="MR325" s="44"/>
      <c r="MV325" s="47"/>
      <c r="MW325" s="36"/>
      <c r="MX325" s="52"/>
      <c r="MZ325" s="44"/>
      <c r="ND325" s="44"/>
      <c r="NH325" s="47"/>
      <c r="NI325" s="36"/>
      <c r="NJ325" s="52"/>
      <c r="NL325" s="44"/>
      <c r="NP325" s="44"/>
      <c r="NT325" s="47"/>
      <c r="NU325" s="36"/>
      <c r="NV325" s="52"/>
      <c r="NX325" s="44"/>
      <c r="OB325" s="44"/>
      <c r="OF325" s="47"/>
      <c r="OG325" s="36"/>
      <c r="OH325" s="52"/>
      <c r="OJ325" s="44"/>
      <c r="ON325" s="44"/>
      <c r="OR325" s="47"/>
      <c r="OS325" s="36"/>
      <c r="OT325" s="52"/>
      <c r="OV325" s="44"/>
      <c r="OZ325" s="44"/>
      <c r="PD325" s="47"/>
      <c r="PE325" s="36"/>
      <c r="PF325" s="52"/>
      <c r="PH325" s="44"/>
      <c r="PL325" s="44"/>
      <c r="PP325" s="47"/>
      <c r="PQ325" s="36"/>
      <c r="PR325" s="52"/>
      <c r="PT325" s="44"/>
      <c r="PX325" s="44"/>
      <c r="QB325" s="47"/>
      <c r="QC325" s="36"/>
      <c r="QD325" s="52"/>
      <c r="QF325" s="44"/>
      <c r="QJ325" s="44"/>
      <c r="QN325" s="47"/>
      <c r="QO325" s="36"/>
      <c r="QP325" s="52"/>
      <c r="QR325" s="44"/>
      <c r="QV325" s="44"/>
      <c r="QZ325" s="47"/>
      <c r="RA325" s="36"/>
      <c r="RB325" s="52"/>
      <c r="RD325" s="44"/>
      <c r="RH325" s="44"/>
      <c r="RL325" s="47"/>
      <c r="RM325" s="36"/>
      <c r="RN325" s="52"/>
      <c r="RP325" s="44"/>
      <c r="RT325" s="44"/>
      <c r="RX325" s="47"/>
      <c r="RY325" s="36"/>
      <c r="RZ325" s="52"/>
      <c r="SB325" s="44"/>
      <c r="SF325" s="44"/>
      <c r="SJ325" s="47"/>
      <c r="SK325" s="36"/>
      <c r="SL325" s="52"/>
      <c r="SN325" s="44"/>
      <c r="SR325" s="44"/>
      <c r="SV325" s="47"/>
      <c r="SW325" s="36"/>
      <c r="SX325" s="52"/>
      <c r="SZ325" s="44"/>
      <c r="TD325" s="44"/>
      <c r="TH325" s="47"/>
      <c r="TI325" s="36"/>
      <c r="TJ325" s="52"/>
      <c r="TL325" s="44"/>
      <c r="TP325" s="44"/>
      <c r="TT325" s="47"/>
      <c r="TU325" s="36"/>
      <c r="TV325" s="52"/>
      <c r="TX325" s="44"/>
      <c r="UB325" s="44"/>
      <c r="UF325" s="47"/>
      <c r="UG325" s="36"/>
      <c r="UH325" s="52"/>
      <c r="UJ325" s="44"/>
      <c r="UN325" s="44"/>
      <c r="UR325" s="47"/>
      <c r="US325" s="36"/>
      <c r="UT325" s="52"/>
      <c r="UV325" s="44"/>
      <c r="UZ325" s="44"/>
      <c r="VD325" s="47"/>
      <c r="VE325" s="36"/>
      <c r="VF325" s="52"/>
      <c r="VH325" s="44"/>
      <c r="VL325" s="44"/>
      <c r="VP325" s="47"/>
      <c r="VQ325" s="36"/>
      <c r="VR325" s="52"/>
      <c r="VT325" s="44"/>
      <c r="VX325" s="44"/>
      <c r="WB325" s="47"/>
      <c r="WC325" s="36"/>
      <c r="WD325" s="52"/>
      <c r="WF325" s="44"/>
      <c r="WJ325" s="44"/>
      <c r="WN325" s="47"/>
      <c r="WO325" s="36"/>
      <c r="WP325" s="52"/>
      <c r="WR325" s="44"/>
      <c r="WV325" s="44"/>
      <c r="WZ325" s="47"/>
      <c r="XA325" s="36"/>
      <c r="XB325" s="52"/>
      <c r="XD325" s="44"/>
      <c r="XH325" s="44"/>
      <c r="XL325" s="47"/>
      <c r="XM325" s="36"/>
      <c r="XN325" s="52"/>
      <c r="XP325" s="44"/>
      <c r="XT325" s="44"/>
      <c r="XX325" s="47"/>
      <c r="XY325" s="36"/>
      <c r="XZ325" s="52"/>
      <c r="YB325" s="44"/>
      <c r="YF325" s="44"/>
      <c r="YJ325" s="47"/>
      <c r="YK325" s="36"/>
      <c r="YL325" s="52"/>
      <c r="YN325" s="44"/>
      <c r="YR325" s="44"/>
      <c r="YV325" s="47"/>
      <c r="YW325" s="36"/>
      <c r="YX325" s="52"/>
      <c r="YZ325" s="44"/>
      <c r="ZD325" s="44"/>
      <c r="ZH325" s="47"/>
      <c r="ZI325" s="36"/>
      <c r="ZJ325" s="52"/>
      <c r="ZL325" s="44"/>
      <c r="ZP325" s="44"/>
      <c r="ZT325" s="47"/>
      <c r="ZU325" s="36"/>
      <c r="ZV325" s="52"/>
      <c r="ZX325" s="44"/>
      <c r="AAB325" s="44"/>
      <c r="AAF325" s="47"/>
      <c r="AAG325" s="36"/>
      <c r="AAH325" s="52"/>
      <c r="AAJ325" s="44"/>
      <c r="AAN325" s="44"/>
      <c r="AAR325" s="47"/>
      <c r="AAS325" s="36"/>
      <c r="AAT325" s="52"/>
      <c r="AAV325" s="44"/>
      <c r="AAZ325" s="44"/>
      <c r="ABD325" s="47"/>
      <c r="ABE325" s="36"/>
      <c r="ABF325" s="52"/>
      <c r="ABH325" s="44"/>
      <c r="ABL325" s="44"/>
      <c r="ABP325" s="47"/>
      <c r="ABQ325" s="36"/>
      <c r="ABR325" s="52"/>
      <c r="ABT325" s="44"/>
      <c r="ABX325" s="44"/>
      <c r="ACB325" s="47"/>
      <c r="ACC325" s="36"/>
      <c r="ACD325" s="52"/>
      <c r="ACF325" s="44"/>
      <c r="ACJ325" s="44"/>
      <c r="ACN325" s="47"/>
      <c r="ACO325" s="36"/>
      <c r="ACP325" s="52"/>
      <c r="ACR325" s="44"/>
      <c r="ACV325" s="44"/>
      <c r="ACZ325" s="47"/>
      <c r="ADA325" s="36"/>
      <c r="ADB325" s="52"/>
      <c r="ADD325" s="44"/>
      <c r="ADH325" s="44"/>
      <c r="ADL325" s="47"/>
      <c r="ADM325" s="36"/>
      <c r="ADN325" s="52"/>
      <c r="ADP325" s="44"/>
      <c r="ADT325" s="44"/>
      <c r="ADX325" s="47"/>
      <c r="ADY325" s="36"/>
      <c r="ADZ325" s="52"/>
      <c r="AEB325" s="44"/>
      <c r="AEF325" s="44"/>
      <c r="AEJ325" s="47"/>
      <c r="AEK325" s="36"/>
      <c r="AEL325" s="52"/>
      <c r="AEN325" s="44"/>
      <c r="AER325" s="44"/>
      <c r="AEV325" s="47"/>
      <c r="AEW325" s="36"/>
      <c r="AEX325" s="52"/>
      <c r="AEZ325" s="44"/>
      <c r="AFD325" s="44"/>
      <c r="AFH325" s="47"/>
      <c r="AFI325" s="36"/>
      <c r="AFJ325" s="52"/>
      <c r="AFL325" s="44"/>
      <c r="AFP325" s="44"/>
      <c r="AFT325" s="47"/>
      <c r="AFU325" s="36"/>
      <c r="AFV325" s="52"/>
      <c r="AFX325" s="44"/>
      <c r="AGB325" s="44"/>
      <c r="AGF325" s="47"/>
      <c r="AGG325" s="36"/>
      <c r="AGH325" s="52"/>
      <c r="AGJ325" s="44"/>
      <c r="AGN325" s="44"/>
      <c r="AGR325" s="47"/>
      <c r="AGS325" s="36"/>
      <c r="AGT325" s="52"/>
      <c r="AGV325" s="44"/>
      <c r="AGZ325" s="44"/>
      <c r="AHD325" s="47"/>
      <c r="AHE325" s="36"/>
      <c r="AHF325" s="52"/>
      <c r="AHH325" s="44"/>
      <c r="AHL325" s="44"/>
      <c r="AHP325" s="47"/>
      <c r="AHQ325" s="36"/>
      <c r="AHR325" s="52"/>
      <c r="AHT325" s="44"/>
      <c r="AHX325" s="44"/>
      <c r="AIB325" s="47"/>
      <c r="AIC325" s="36"/>
      <c r="AID325" s="52"/>
      <c r="AIF325" s="44"/>
      <c r="AIJ325" s="44"/>
      <c r="AIN325" s="47"/>
      <c r="AIO325" s="36"/>
      <c r="AIP325" s="52"/>
      <c r="AIR325" s="44"/>
      <c r="AIV325" s="44"/>
      <c r="AIZ325" s="47"/>
      <c r="AJA325" s="36"/>
      <c r="AJB325" s="52"/>
      <c r="AJD325" s="44"/>
      <c r="AJH325" s="44"/>
      <c r="AJL325" s="47"/>
      <c r="AJM325" s="36"/>
      <c r="AJN325" s="52"/>
      <c r="AJP325" s="44"/>
      <c r="AJT325" s="44"/>
      <c r="AJX325" s="47"/>
      <c r="AJY325" s="36"/>
      <c r="AJZ325" s="52"/>
      <c r="AKB325" s="44"/>
      <c r="AKF325" s="44"/>
      <c r="AKJ325" s="47"/>
      <c r="AKK325" s="36"/>
      <c r="AKL325" s="52"/>
      <c r="AKN325" s="44"/>
      <c r="AKR325" s="44"/>
      <c r="AKV325" s="47"/>
      <c r="AKW325" s="36"/>
      <c r="AKX325" s="52"/>
      <c r="AKZ325" s="44"/>
      <c r="ALD325" s="44"/>
      <c r="ALH325" s="47"/>
      <c r="ALI325" s="36"/>
      <c r="ALJ325" s="52"/>
      <c r="ALL325" s="44"/>
      <c r="ALP325" s="44"/>
      <c r="ALT325" s="47"/>
      <c r="ALU325" s="36"/>
      <c r="ALV325" s="52"/>
      <c r="ALX325" s="44"/>
      <c r="AMB325" s="44"/>
      <c r="AMF325" s="47"/>
      <c r="AMG325" s="36"/>
      <c r="AMH325" s="52"/>
      <c r="AMJ325" s="44"/>
    </row>
    <row r="326" spans="1:1024" s="43" customFormat="1" x14ac:dyDescent="0.2">
      <c r="A326" s="39" t="s">
        <v>1088</v>
      </c>
      <c r="B326" s="57" t="s">
        <v>955</v>
      </c>
      <c r="C326" s="60" t="s">
        <v>190</v>
      </c>
      <c r="D326" s="61">
        <v>44802</v>
      </c>
      <c r="E326" s="43" t="s">
        <v>956</v>
      </c>
      <c r="F326" s="60" t="s">
        <v>192</v>
      </c>
      <c r="G326" s="43" t="s">
        <v>593</v>
      </c>
      <c r="H326" s="61"/>
      <c r="I326" s="43">
        <v>4</v>
      </c>
      <c r="J326" s="43" t="s">
        <v>194</v>
      </c>
      <c r="K326" s="60" t="s">
        <v>76</v>
      </c>
      <c r="L326" s="47"/>
      <c r="M326" s="37"/>
      <c r="N326" s="52"/>
      <c r="P326" s="44"/>
      <c r="T326" s="44"/>
      <c r="X326" s="47"/>
      <c r="Y326" s="36"/>
      <c r="Z326" s="52"/>
      <c r="AB326" s="44"/>
      <c r="AF326" s="44"/>
      <c r="AJ326" s="47"/>
      <c r="AK326" s="36"/>
      <c r="AL326" s="52"/>
      <c r="AN326" s="44"/>
      <c r="AR326" s="44"/>
      <c r="AV326" s="47"/>
      <c r="AW326" s="36"/>
      <c r="AX326" s="52"/>
      <c r="AZ326" s="44"/>
      <c r="BD326" s="44"/>
      <c r="BH326" s="47"/>
      <c r="BI326" s="36"/>
      <c r="BJ326" s="52"/>
      <c r="BL326" s="44"/>
      <c r="BP326" s="44"/>
      <c r="BT326" s="47"/>
      <c r="BU326" s="36"/>
      <c r="BV326" s="52"/>
      <c r="BX326" s="44"/>
      <c r="CB326" s="44"/>
      <c r="CF326" s="47"/>
      <c r="CG326" s="36"/>
      <c r="CH326" s="52"/>
      <c r="CJ326" s="44"/>
      <c r="CN326" s="44"/>
      <c r="CR326" s="47"/>
      <c r="CS326" s="36"/>
      <c r="CT326" s="52"/>
      <c r="CV326" s="44"/>
      <c r="CZ326" s="44"/>
      <c r="DD326" s="47"/>
      <c r="DE326" s="36"/>
      <c r="DF326" s="52"/>
      <c r="DH326" s="44"/>
      <c r="DL326" s="44"/>
      <c r="DP326" s="47"/>
      <c r="DQ326" s="36"/>
      <c r="DR326" s="52"/>
      <c r="DT326" s="44"/>
      <c r="DX326" s="44"/>
      <c r="EB326" s="47"/>
      <c r="EC326" s="36"/>
      <c r="ED326" s="52"/>
      <c r="EF326" s="44"/>
      <c r="EJ326" s="44"/>
      <c r="EN326" s="47"/>
      <c r="EO326" s="36"/>
      <c r="EP326" s="52"/>
      <c r="ER326" s="44"/>
      <c r="EV326" s="44"/>
      <c r="EZ326" s="47"/>
      <c r="FA326" s="36"/>
      <c r="FB326" s="52"/>
      <c r="FD326" s="44"/>
      <c r="FH326" s="44"/>
      <c r="FL326" s="47"/>
      <c r="FM326" s="36"/>
      <c r="FN326" s="52"/>
      <c r="FP326" s="44"/>
      <c r="FT326" s="44"/>
      <c r="FX326" s="47"/>
      <c r="FY326" s="36"/>
      <c r="FZ326" s="52"/>
      <c r="GB326" s="44"/>
      <c r="GF326" s="44"/>
      <c r="GJ326" s="47"/>
      <c r="GK326" s="36"/>
      <c r="GL326" s="52"/>
      <c r="GN326" s="44"/>
      <c r="GR326" s="44"/>
      <c r="GV326" s="47"/>
      <c r="GW326" s="36"/>
      <c r="GX326" s="52"/>
      <c r="GZ326" s="44"/>
      <c r="HD326" s="44"/>
      <c r="HH326" s="47"/>
      <c r="HI326" s="36"/>
      <c r="HJ326" s="52"/>
      <c r="HL326" s="44"/>
      <c r="HP326" s="44"/>
      <c r="HT326" s="47"/>
      <c r="HU326" s="36"/>
      <c r="HV326" s="52"/>
      <c r="HX326" s="44"/>
      <c r="IB326" s="44"/>
      <c r="IF326" s="47"/>
      <c r="IG326" s="36"/>
      <c r="IH326" s="52"/>
      <c r="IJ326" s="44"/>
      <c r="IN326" s="44"/>
      <c r="IR326" s="47"/>
      <c r="IS326" s="36"/>
      <c r="IT326" s="52"/>
      <c r="IV326" s="44"/>
      <c r="IZ326" s="44"/>
      <c r="JD326" s="47"/>
      <c r="JE326" s="36"/>
      <c r="JF326" s="52"/>
      <c r="JH326" s="44"/>
      <c r="JL326" s="44"/>
      <c r="JP326" s="47"/>
      <c r="JQ326" s="36"/>
      <c r="JR326" s="52"/>
      <c r="JT326" s="44"/>
      <c r="JX326" s="44"/>
      <c r="KB326" s="47"/>
      <c r="KC326" s="36"/>
      <c r="KD326" s="52"/>
      <c r="KF326" s="44"/>
      <c r="KJ326" s="44"/>
      <c r="KN326" s="47"/>
      <c r="KO326" s="36"/>
      <c r="KP326" s="52"/>
      <c r="KR326" s="44"/>
      <c r="KV326" s="44"/>
      <c r="KZ326" s="47"/>
      <c r="LA326" s="36"/>
      <c r="LB326" s="52"/>
      <c r="LD326" s="44"/>
      <c r="LH326" s="44"/>
      <c r="LL326" s="47"/>
      <c r="LM326" s="36"/>
      <c r="LN326" s="52"/>
      <c r="LP326" s="44"/>
      <c r="LT326" s="44"/>
      <c r="LX326" s="47"/>
      <c r="LY326" s="36"/>
      <c r="LZ326" s="52"/>
      <c r="MB326" s="44"/>
      <c r="MF326" s="44"/>
      <c r="MJ326" s="47"/>
      <c r="MK326" s="36"/>
      <c r="ML326" s="52"/>
      <c r="MN326" s="44"/>
      <c r="MR326" s="44"/>
      <c r="MV326" s="47"/>
      <c r="MW326" s="36"/>
      <c r="MX326" s="52"/>
      <c r="MZ326" s="44"/>
      <c r="ND326" s="44"/>
      <c r="NH326" s="47"/>
      <c r="NI326" s="36"/>
      <c r="NJ326" s="52"/>
      <c r="NL326" s="44"/>
      <c r="NP326" s="44"/>
      <c r="NT326" s="47"/>
      <c r="NU326" s="36"/>
      <c r="NV326" s="52"/>
      <c r="NX326" s="44"/>
      <c r="OB326" s="44"/>
      <c r="OF326" s="47"/>
      <c r="OG326" s="36"/>
      <c r="OH326" s="52"/>
      <c r="OJ326" s="44"/>
      <c r="ON326" s="44"/>
      <c r="OR326" s="47"/>
      <c r="OS326" s="36"/>
      <c r="OT326" s="52"/>
      <c r="OV326" s="44"/>
      <c r="OZ326" s="44"/>
      <c r="PD326" s="47"/>
      <c r="PE326" s="36"/>
      <c r="PF326" s="52"/>
      <c r="PH326" s="44"/>
      <c r="PL326" s="44"/>
      <c r="PP326" s="47"/>
      <c r="PQ326" s="36"/>
      <c r="PR326" s="52"/>
      <c r="PT326" s="44"/>
      <c r="PX326" s="44"/>
      <c r="QB326" s="47"/>
      <c r="QC326" s="36"/>
      <c r="QD326" s="52"/>
      <c r="QF326" s="44"/>
      <c r="QJ326" s="44"/>
      <c r="QN326" s="47"/>
      <c r="QO326" s="36"/>
      <c r="QP326" s="52"/>
      <c r="QR326" s="44"/>
      <c r="QV326" s="44"/>
      <c r="QZ326" s="47"/>
      <c r="RA326" s="36"/>
      <c r="RB326" s="52"/>
      <c r="RD326" s="44"/>
      <c r="RH326" s="44"/>
      <c r="RL326" s="47"/>
      <c r="RM326" s="36"/>
      <c r="RN326" s="52"/>
      <c r="RP326" s="44"/>
      <c r="RT326" s="44"/>
      <c r="RX326" s="47"/>
      <c r="RY326" s="36"/>
      <c r="RZ326" s="52"/>
      <c r="SB326" s="44"/>
      <c r="SF326" s="44"/>
      <c r="SJ326" s="47"/>
      <c r="SK326" s="36"/>
      <c r="SL326" s="52"/>
      <c r="SN326" s="44"/>
      <c r="SR326" s="44"/>
      <c r="SV326" s="47"/>
      <c r="SW326" s="36"/>
      <c r="SX326" s="52"/>
      <c r="SZ326" s="44"/>
      <c r="TD326" s="44"/>
      <c r="TH326" s="47"/>
      <c r="TI326" s="36"/>
      <c r="TJ326" s="52"/>
      <c r="TL326" s="44"/>
      <c r="TP326" s="44"/>
      <c r="TT326" s="47"/>
      <c r="TU326" s="36"/>
      <c r="TV326" s="52"/>
      <c r="TX326" s="44"/>
      <c r="UB326" s="44"/>
      <c r="UF326" s="47"/>
      <c r="UG326" s="36"/>
      <c r="UH326" s="52"/>
      <c r="UJ326" s="44"/>
      <c r="UN326" s="44"/>
      <c r="UR326" s="47"/>
      <c r="US326" s="36"/>
      <c r="UT326" s="52"/>
      <c r="UV326" s="44"/>
      <c r="UZ326" s="44"/>
      <c r="VD326" s="47"/>
      <c r="VE326" s="36"/>
      <c r="VF326" s="52"/>
      <c r="VH326" s="44"/>
      <c r="VL326" s="44"/>
      <c r="VP326" s="47"/>
      <c r="VQ326" s="36"/>
      <c r="VR326" s="52"/>
      <c r="VT326" s="44"/>
      <c r="VX326" s="44"/>
      <c r="WB326" s="47"/>
      <c r="WC326" s="36"/>
      <c r="WD326" s="52"/>
      <c r="WF326" s="44"/>
      <c r="WJ326" s="44"/>
      <c r="WN326" s="47"/>
      <c r="WO326" s="36"/>
      <c r="WP326" s="52"/>
      <c r="WR326" s="44"/>
      <c r="WV326" s="44"/>
      <c r="WZ326" s="47"/>
      <c r="XA326" s="36"/>
      <c r="XB326" s="52"/>
      <c r="XD326" s="44"/>
      <c r="XH326" s="44"/>
      <c r="XL326" s="47"/>
      <c r="XM326" s="36"/>
      <c r="XN326" s="52"/>
      <c r="XP326" s="44"/>
      <c r="XT326" s="44"/>
      <c r="XX326" s="47"/>
      <c r="XY326" s="36"/>
      <c r="XZ326" s="52"/>
      <c r="YB326" s="44"/>
      <c r="YF326" s="44"/>
      <c r="YJ326" s="47"/>
      <c r="YK326" s="36"/>
      <c r="YL326" s="52"/>
      <c r="YN326" s="44"/>
      <c r="YR326" s="44"/>
      <c r="YV326" s="47"/>
      <c r="YW326" s="36"/>
      <c r="YX326" s="52"/>
      <c r="YZ326" s="44"/>
      <c r="ZD326" s="44"/>
      <c r="ZH326" s="47"/>
      <c r="ZI326" s="36"/>
      <c r="ZJ326" s="52"/>
      <c r="ZL326" s="44"/>
      <c r="ZP326" s="44"/>
      <c r="ZT326" s="47"/>
      <c r="ZU326" s="36"/>
      <c r="ZV326" s="52"/>
      <c r="ZX326" s="44"/>
      <c r="AAB326" s="44"/>
      <c r="AAF326" s="47"/>
      <c r="AAG326" s="36"/>
      <c r="AAH326" s="52"/>
      <c r="AAJ326" s="44"/>
      <c r="AAN326" s="44"/>
      <c r="AAR326" s="47"/>
      <c r="AAS326" s="36"/>
      <c r="AAT326" s="52"/>
      <c r="AAV326" s="44"/>
      <c r="AAZ326" s="44"/>
      <c r="ABD326" s="47"/>
      <c r="ABE326" s="36"/>
      <c r="ABF326" s="52"/>
      <c r="ABH326" s="44"/>
      <c r="ABL326" s="44"/>
      <c r="ABP326" s="47"/>
      <c r="ABQ326" s="36"/>
      <c r="ABR326" s="52"/>
      <c r="ABT326" s="44"/>
      <c r="ABX326" s="44"/>
      <c r="ACB326" s="47"/>
      <c r="ACC326" s="36"/>
      <c r="ACD326" s="52"/>
      <c r="ACF326" s="44"/>
      <c r="ACJ326" s="44"/>
      <c r="ACN326" s="47"/>
      <c r="ACO326" s="36"/>
      <c r="ACP326" s="52"/>
      <c r="ACR326" s="44"/>
      <c r="ACV326" s="44"/>
      <c r="ACZ326" s="47"/>
      <c r="ADA326" s="36"/>
      <c r="ADB326" s="52"/>
      <c r="ADD326" s="44"/>
      <c r="ADH326" s="44"/>
      <c r="ADL326" s="47"/>
      <c r="ADM326" s="36"/>
      <c r="ADN326" s="52"/>
      <c r="ADP326" s="44"/>
      <c r="ADT326" s="44"/>
      <c r="ADX326" s="47"/>
      <c r="ADY326" s="36"/>
      <c r="ADZ326" s="52"/>
      <c r="AEB326" s="44"/>
      <c r="AEF326" s="44"/>
      <c r="AEJ326" s="47"/>
      <c r="AEK326" s="36"/>
      <c r="AEL326" s="52"/>
      <c r="AEN326" s="44"/>
      <c r="AER326" s="44"/>
      <c r="AEV326" s="47"/>
      <c r="AEW326" s="36"/>
      <c r="AEX326" s="52"/>
      <c r="AEZ326" s="44"/>
      <c r="AFD326" s="44"/>
      <c r="AFH326" s="47"/>
      <c r="AFI326" s="36"/>
      <c r="AFJ326" s="52"/>
      <c r="AFL326" s="44"/>
      <c r="AFP326" s="44"/>
      <c r="AFT326" s="47"/>
      <c r="AFU326" s="36"/>
      <c r="AFV326" s="52"/>
      <c r="AFX326" s="44"/>
      <c r="AGB326" s="44"/>
      <c r="AGF326" s="47"/>
      <c r="AGG326" s="36"/>
      <c r="AGH326" s="52"/>
      <c r="AGJ326" s="44"/>
      <c r="AGN326" s="44"/>
      <c r="AGR326" s="47"/>
      <c r="AGS326" s="36"/>
      <c r="AGT326" s="52"/>
      <c r="AGV326" s="44"/>
      <c r="AGZ326" s="44"/>
      <c r="AHD326" s="47"/>
      <c r="AHE326" s="36"/>
      <c r="AHF326" s="52"/>
      <c r="AHH326" s="44"/>
      <c r="AHL326" s="44"/>
      <c r="AHP326" s="47"/>
      <c r="AHQ326" s="36"/>
      <c r="AHR326" s="52"/>
      <c r="AHT326" s="44"/>
      <c r="AHX326" s="44"/>
      <c r="AIB326" s="47"/>
      <c r="AIC326" s="36"/>
      <c r="AID326" s="52"/>
      <c r="AIF326" s="44"/>
      <c r="AIJ326" s="44"/>
      <c r="AIN326" s="47"/>
      <c r="AIO326" s="36"/>
      <c r="AIP326" s="52"/>
      <c r="AIR326" s="44"/>
      <c r="AIV326" s="44"/>
      <c r="AIZ326" s="47"/>
      <c r="AJA326" s="36"/>
      <c r="AJB326" s="52"/>
      <c r="AJD326" s="44"/>
      <c r="AJH326" s="44"/>
      <c r="AJL326" s="47"/>
      <c r="AJM326" s="36"/>
      <c r="AJN326" s="52"/>
      <c r="AJP326" s="44"/>
      <c r="AJT326" s="44"/>
      <c r="AJX326" s="47"/>
      <c r="AJY326" s="36"/>
      <c r="AJZ326" s="52"/>
      <c r="AKB326" s="44"/>
      <c r="AKF326" s="44"/>
      <c r="AKJ326" s="47"/>
      <c r="AKK326" s="36"/>
      <c r="AKL326" s="52"/>
      <c r="AKN326" s="44"/>
      <c r="AKR326" s="44"/>
      <c r="AKV326" s="47"/>
      <c r="AKW326" s="36"/>
      <c r="AKX326" s="52"/>
      <c r="AKZ326" s="44"/>
      <c r="ALD326" s="44"/>
      <c r="ALH326" s="47"/>
      <c r="ALI326" s="36"/>
      <c r="ALJ326" s="52"/>
      <c r="ALL326" s="44"/>
      <c r="ALP326" s="44"/>
      <c r="ALT326" s="47"/>
      <c r="ALU326" s="36"/>
      <c r="ALV326" s="52"/>
      <c r="ALX326" s="44"/>
      <c r="AMB326" s="44"/>
      <c r="AMF326" s="47"/>
      <c r="AMG326" s="36"/>
      <c r="AMH326" s="52"/>
      <c r="AMJ326" s="44"/>
    </row>
    <row r="327" spans="1:1024" s="43" customFormat="1" ht="25.5" x14ac:dyDescent="0.2">
      <c r="A327" s="39" t="s">
        <v>1088</v>
      </c>
      <c r="B327" s="57" t="s">
        <v>957</v>
      </c>
      <c r="C327" s="60" t="s">
        <v>190</v>
      </c>
      <c r="D327" s="61">
        <v>44803</v>
      </c>
      <c r="E327" s="43" t="s">
        <v>958</v>
      </c>
      <c r="F327" s="60" t="s">
        <v>192</v>
      </c>
      <c r="G327" s="43" t="s">
        <v>207</v>
      </c>
      <c r="H327" s="61"/>
      <c r="J327" s="43" t="s">
        <v>194</v>
      </c>
      <c r="K327" s="60" t="s">
        <v>76</v>
      </c>
      <c r="L327" s="47" t="s">
        <v>962</v>
      </c>
      <c r="M327" s="37"/>
      <c r="N327" s="52"/>
      <c r="P327" s="44"/>
      <c r="T327" s="44"/>
      <c r="X327" s="47"/>
      <c r="Y327" s="36"/>
      <c r="Z327" s="52"/>
      <c r="AB327" s="44"/>
      <c r="AF327" s="44"/>
      <c r="AJ327" s="47"/>
      <c r="AK327" s="36"/>
      <c r="AL327" s="52"/>
      <c r="AN327" s="44"/>
      <c r="AR327" s="44"/>
      <c r="AV327" s="47"/>
      <c r="AW327" s="36"/>
      <c r="AX327" s="52"/>
      <c r="AZ327" s="44"/>
      <c r="BD327" s="44"/>
      <c r="BH327" s="47"/>
      <c r="BI327" s="36"/>
      <c r="BJ327" s="52"/>
      <c r="BL327" s="44"/>
      <c r="BP327" s="44"/>
      <c r="BT327" s="47"/>
      <c r="BU327" s="36"/>
      <c r="BV327" s="52"/>
      <c r="BX327" s="44"/>
      <c r="CB327" s="44"/>
      <c r="CF327" s="47"/>
      <c r="CG327" s="36"/>
      <c r="CH327" s="52"/>
      <c r="CJ327" s="44"/>
      <c r="CN327" s="44"/>
      <c r="CR327" s="47"/>
      <c r="CS327" s="36"/>
      <c r="CT327" s="52"/>
      <c r="CV327" s="44"/>
      <c r="CZ327" s="44"/>
      <c r="DD327" s="47"/>
      <c r="DE327" s="36"/>
      <c r="DF327" s="52"/>
      <c r="DH327" s="44"/>
      <c r="DL327" s="44"/>
      <c r="DP327" s="47"/>
      <c r="DQ327" s="36"/>
      <c r="DR327" s="52"/>
      <c r="DT327" s="44"/>
      <c r="DX327" s="44"/>
      <c r="EB327" s="47"/>
      <c r="EC327" s="36"/>
      <c r="ED327" s="52"/>
      <c r="EF327" s="44"/>
      <c r="EJ327" s="44"/>
      <c r="EN327" s="47"/>
      <c r="EO327" s="36"/>
      <c r="EP327" s="52"/>
      <c r="ER327" s="44"/>
      <c r="EV327" s="44"/>
      <c r="EZ327" s="47"/>
      <c r="FA327" s="36"/>
      <c r="FB327" s="52"/>
      <c r="FD327" s="44"/>
      <c r="FH327" s="44"/>
      <c r="FL327" s="47"/>
      <c r="FM327" s="36"/>
      <c r="FN327" s="52"/>
      <c r="FP327" s="44"/>
      <c r="FT327" s="44"/>
      <c r="FX327" s="47"/>
      <c r="FY327" s="36"/>
      <c r="FZ327" s="52"/>
      <c r="GB327" s="44"/>
      <c r="GF327" s="44"/>
      <c r="GJ327" s="47"/>
      <c r="GK327" s="36"/>
      <c r="GL327" s="52"/>
      <c r="GN327" s="44"/>
      <c r="GR327" s="44"/>
      <c r="GV327" s="47"/>
      <c r="GW327" s="36"/>
      <c r="GX327" s="52"/>
      <c r="GZ327" s="44"/>
      <c r="HD327" s="44"/>
      <c r="HH327" s="47"/>
      <c r="HI327" s="36"/>
      <c r="HJ327" s="52"/>
      <c r="HL327" s="44"/>
      <c r="HP327" s="44"/>
      <c r="HT327" s="47"/>
      <c r="HU327" s="36"/>
      <c r="HV327" s="52"/>
      <c r="HX327" s="44"/>
      <c r="IB327" s="44"/>
      <c r="IF327" s="47"/>
      <c r="IG327" s="36"/>
      <c r="IH327" s="52"/>
      <c r="IJ327" s="44"/>
      <c r="IN327" s="44"/>
      <c r="IR327" s="47"/>
      <c r="IS327" s="36"/>
      <c r="IT327" s="52"/>
      <c r="IV327" s="44"/>
      <c r="IZ327" s="44"/>
      <c r="JD327" s="47"/>
      <c r="JE327" s="36"/>
      <c r="JF327" s="52"/>
      <c r="JH327" s="44"/>
      <c r="JL327" s="44"/>
      <c r="JP327" s="47"/>
      <c r="JQ327" s="36"/>
      <c r="JR327" s="52"/>
      <c r="JT327" s="44"/>
      <c r="JX327" s="44"/>
      <c r="KB327" s="47"/>
      <c r="KC327" s="36"/>
      <c r="KD327" s="52"/>
      <c r="KF327" s="44"/>
      <c r="KJ327" s="44"/>
      <c r="KN327" s="47"/>
      <c r="KO327" s="36"/>
      <c r="KP327" s="52"/>
      <c r="KR327" s="44"/>
      <c r="KV327" s="44"/>
      <c r="KZ327" s="47"/>
      <c r="LA327" s="36"/>
      <c r="LB327" s="52"/>
      <c r="LD327" s="44"/>
      <c r="LH327" s="44"/>
      <c r="LL327" s="47"/>
      <c r="LM327" s="36"/>
      <c r="LN327" s="52"/>
      <c r="LP327" s="44"/>
      <c r="LT327" s="44"/>
      <c r="LX327" s="47"/>
      <c r="LY327" s="36"/>
      <c r="LZ327" s="52"/>
      <c r="MB327" s="44"/>
      <c r="MF327" s="44"/>
      <c r="MJ327" s="47"/>
      <c r="MK327" s="36"/>
      <c r="ML327" s="52"/>
      <c r="MN327" s="44"/>
      <c r="MR327" s="44"/>
      <c r="MV327" s="47"/>
      <c r="MW327" s="36"/>
      <c r="MX327" s="52"/>
      <c r="MZ327" s="44"/>
      <c r="ND327" s="44"/>
      <c r="NH327" s="47"/>
      <c r="NI327" s="36"/>
      <c r="NJ327" s="52"/>
      <c r="NL327" s="44"/>
      <c r="NP327" s="44"/>
      <c r="NT327" s="47"/>
      <c r="NU327" s="36"/>
      <c r="NV327" s="52"/>
      <c r="NX327" s="44"/>
      <c r="OB327" s="44"/>
      <c r="OF327" s="47"/>
      <c r="OG327" s="36"/>
      <c r="OH327" s="52"/>
      <c r="OJ327" s="44"/>
      <c r="ON327" s="44"/>
      <c r="OR327" s="47"/>
      <c r="OS327" s="36"/>
      <c r="OT327" s="52"/>
      <c r="OV327" s="44"/>
      <c r="OZ327" s="44"/>
      <c r="PD327" s="47"/>
      <c r="PE327" s="36"/>
      <c r="PF327" s="52"/>
      <c r="PH327" s="44"/>
      <c r="PL327" s="44"/>
      <c r="PP327" s="47"/>
      <c r="PQ327" s="36"/>
      <c r="PR327" s="52"/>
      <c r="PT327" s="44"/>
      <c r="PX327" s="44"/>
      <c r="QB327" s="47"/>
      <c r="QC327" s="36"/>
      <c r="QD327" s="52"/>
      <c r="QF327" s="44"/>
      <c r="QJ327" s="44"/>
      <c r="QN327" s="47"/>
      <c r="QO327" s="36"/>
      <c r="QP327" s="52"/>
      <c r="QR327" s="44"/>
      <c r="QV327" s="44"/>
      <c r="QZ327" s="47"/>
      <c r="RA327" s="36"/>
      <c r="RB327" s="52"/>
      <c r="RD327" s="44"/>
      <c r="RH327" s="44"/>
      <c r="RL327" s="47"/>
      <c r="RM327" s="36"/>
      <c r="RN327" s="52"/>
      <c r="RP327" s="44"/>
      <c r="RT327" s="44"/>
      <c r="RX327" s="47"/>
      <c r="RY327" s="36"/>
      <c r="RZ327" s="52"/>
      <c r="SB327" s="44"/>
      <c r="SF327" s="44"/>
      <c r="SJ327" s="47"/>
      <c r="SK327" s="36"/>
      <c r="SL327" s="52"/>
      <c r="SN327" s="44"/>
      <c r="SR327" s="44"/>
      <c r="SV327" s="47"/>
      <c r="SW327" s="36"/>
      <c r="SX327" s="52"/>
      <c r="SZ327" s="44"/>
      <c r="TD327" s="44"/>
      <c r="TH327" s="47"/>
      <c r="TI327" s="36"/>
      <c r="TJ327" s="52"/>
      <c r="TL327" s="44"/>
      <c r="TP327" s="44"/>
      <c r="TT327" s="47"/>
      <c r="TU327" s="36"/>
      <c r="TV327" s="52"/>
      <c r="TX327" s="44"/>
      <c r="UB327" s="44"/>
      <c r="UF327" s="47"/>
      <c r="UG327" s="36"/>
      <c r="UH327" s="52"/>
      <c r="UJ327" s="44"/>
      <c r="UN327" s="44"/>
      <c r="UR327" s="47"/>
      <c r="US327" s="36"/>
      <c r="UT327" s="52"/>
      <c r="UV327" s="44"/>
      <c r="UZ327" s="44"/>
      <c r="VD327" s="47"/>
      <c r="VE327" s="36"/>
      <c r="VF327" s="52"/>
      <c r="VH327" s="44"/>
      <c r="VL327" s="44"/>
      <c r="VP327" s="47"/>
      <c r="VQ327" s="36"/>
      <c r="VR327" s="52"/>
      <c r="VT327" s="44"/>
      <c r="VX327" s="44"/>
      <c r="WB327" s="47"/>
      <c r="WC327" s="36"/>
      <c r="WD327" s="52"/>
      <c r="WF327" s="44"/>
      <c r="WJ327" s="44"/>
      <c r="WN327" s="47"/>
      <c r="WO327" s="36"/>
      <c r="WP327" s="52"/>
      <c r="WR327" s="44"/>
      <c r="WV327" s="44"/>
      <c r="WZ327" s="47"/>
      <c r="XA327" s="36"/>
      <c r="XB327" s="52"/>
      <c r="XD327" s="44"/>
      <c r="XH327" s="44"/>
      <c r="XL327" s="47"/>
      <c r="XM327" s="36"/>
      <c r="XN327" s="52"/>
      <c r="XP327" s="44"/>
      <c r="XT327" s="44"/>
      <c r="XX327" s="47"/>
      <c r="XY327" s="36"/>
      <c r="XZ327" s="52"/>
      <c r="YB327" s="44"/>
      <c r="YF327" s="44"/>
      <c r="YJ327" s="47"/>
      <c r="YK327" s="36"/>
      <c r="YL327" s="52"/>
      <c r="YN327" s="44"/>
      <c r="YR327" s="44"/>
      <c r="YV327" s="47"/>
      <c r="YW327" s="36"/>
      <c r="YX327" s="52"/>
      <c r="YZ327" s="44"/>
      <c r="ZD327" s="44"/>
      <c r="ZH327" s="47"/>
      <c r="ZI327" s="36"/>
      <c r="ZJ327" s="52"/>
      <c r="ZL327" s="44"/>
      <c r="ZP327" s="44"/>
      <c r="ZT327" s="47"/>
      <c r="ZU327" s="36"/>
      <c r="ZV327" s="52"/>
      <c r="ZX327" s="44"/>
      <c r="AAB327" s="44"/>
      <c r="AAF327" s="47"/>
      <c r="AAG327" s="36"/>
      <c r="AAH327" s="52"/>
      <c r="AAJ327" s="44"/>
      <c r="AAN327" s="44"/>
      <c r="AAR327" s="47"/>
      <c r="AAS327" s="36"/>
      <c r="AAT327" s="52"/>
      <c r="AAV327" s="44"/>
      <c r="AAZ327" s="44"/>
      <c r="ABD327" s="47"/>
      <c r="ABE327" s="36"/>
      <c r="ABF327" s="52"/>
      <c r="ABH327" s="44"/>
      <c r="ABL327" s="44"/>
      <c r="ABP327" s="47"/>
      <c r="ABQ327" s="36"/>
      <c r="ABR327" s="52"/>
      <c r="ABT327" s="44"/>
      <c r="ABX327" s="44"/>
      <c r="ACB327" s="47"/>
      <c r="ACC327" s="36"/>
      <c r="ACD327" s="52"/>
      <c r="ACF327" s="44"/>
      <c r="ACJ327" s="44"/>
      <c r="ACN327" s="47"/>
      <c r="ACO327" s="36"/>
      <c r="ACP327" s="52"/>
      <c r="ACR327" s="44"/>
      <c r="ACV327" s="44"/>
      <c r="ACZ327" s="47"/>
      <c r="ADA327" s="36"/>
      <c r="ADB327" s="52"/>
      <c r="ADD327" s="44"/>
      <c r="ADH327" s="44"/>
      <c r="ADL327" s="47"/>
      <c r="ADM327" s="36"/>
      <c r="ADN327" s="52"/>
      <c r="ADP327" s="44"/>
      <c r="ADT327" s="44"/>
      <c r="ADX327" s="47"/>
      <c r="ADY327" s="36"/>
      <c r="ADZ327" s="52"/>
      <c r="AEB327" s="44"/>
      <c r="AEF327" s="44"/>
      <c r="AEJ327" s="47"/>
      <c r="AEK327" s="36"/>
      <c r="AEL327" s="52"/>
      <c r="AEN327" s="44"/>
      <c r="AER327" s="44"/>
      <c r="AEV327" s="47"/>
      <c r="AEW327" s="36"/>
      <c r="AEX327" s="52"/>
      <c r="AEZ327" s="44"/>
      <c r="AFD327" s="44"/>
      <c r="AFH327" s="47"/>
      <c r="AFI327" s="36"/>
      <c r="AFJ327" s="52"/>
      <c r="AFL327" s="44"/>
      <c r="AFP327" s="44"/>
      <c r="AFT327" s="47"/>
      <c r="AFU327" s="36"/>
      <c r="AFV327" s="52"/>
      <c r="AFX327" s="44"/>
      <c r="AGB327" s="44"/>
      <c r="AGF327" s="47"/>
      <c r="AGG327" s="36"/>
      <c r="AGH327" s="52"/>
      <c r="AGJ327" s="44"/>
      <c r="AGN327" s="44"/>
      <c r="AGR327" s="47"/>
      <c r="AGS327" s="36"/>
      <c r="AGT327" s="52"/>
      <c r="AGV327" s="44"/>
      <c r="AGZ327" s="44"/>
      <c r="AHD327" s="47"/>
      <c r="AHE327" s="36"/>
      <c r="AHF327" s="52"/>
      <c r="AHH327" s="44"/>
      <c r="AHL327" s="44"/>
      <c r="AHP327" s="47"/>
      <c r="AHQ327" s="36"/>
      <c r="AHR327" s="52"/>
      <c r="AHT327" s="44"/>
      <c r="AHX327" s="44"/>
      <c r="AIB327" s="47"/>
      <c r="AIC327" s="36"/>
      <c r="AID327" s="52"/>
      <c r="AIF327" s="44"/>
      <c r="AIJ327" s="44"/>
      <c r="AIN327" s="47"/>
      <c r="AIO327" s="36"/>
      <c r="AIP327" s="52"/>
      <c r="AIR327" s="44"/>
      <c r="AIV327" s="44"/>
      <c r="AIZ327" s="47"/>
      <c r="AJA327" s="36"/>
      <c r="AJB327" s="52"/>
      <c r="AJD327" s="44"/>
      <c r="AJH327" s="44"/>
      <c r="AJL327" s="47"/>
      <c r="AJM327" s="36"/>
      <c r="AJN327" s="52"/>
      <c r="AJP327" s="44"/>
      <c r="AJT327" s="44"/>
      <c r="AJX327" s="47"/>
      <c r="AJY327" s="36"/>
      <c r="AJZ327" s="52"/>
      <c r="AKB327" s="44"/>
      <c r="AKF327" s="44"/>
      <c r="AKJ327" s="47"/>
      <c r="AKK327" s="36"/>
      <c r="AKL327" s="52"/>
      <c r="AKN327" s="44"/>
      <c r="AKR327" s="44"/>
      <c r="AKV327" s="47"/>
      <c r="AKW327" s="36"/>
      <c r="AKX327" s="52"/>
      <c r="AKZ327" s="44"/>
      <c r="ALD327" s="44"/>
      <c r="ALH327" s="47"/>
      <c r="ALI327" s="36"/>
      <c r="ALJ327" s="52"/>
      <c r="ALL327" s="44"/>
      <c r="ALP327" s="44"/>
      <c r="ALT327" s="47"/>
      <c r="ALU327" s="36"/>
      <c r="ALV327" s="52"/>
      <c r="ALX327" s="44"/>
      <c r="AMB327" s="44"/>
      <c r="AMF327" s="47"/>
      <c r="AMG327" s="36"/>
      <c r="AMH327" s="52"/>
      <c r="AMJ327" s="44"/>
    </row>
    <row r="328" spans="1:1024" s="43" customFormat="1" ht="25.5" x14ac:dyDescent="0.2">
      <c r="A328" s="39" t="s">
        <v>1088</v>
      </c>
      <c r="B328" s="57" t="s">
        <v>959</v>
      </c>
      <c r="C328" s="60" t="s">
        <v>190</v>
      </c>
      <c r="D328" s="61">
        <v>44804</v>
      </c>
      <c r="E328" s="43" t="s">
        <v>960</v>
      </c>
      <c r="F328" s="60" t="s">
        <v>192</v>
      </c>
      <c r="G328" s="43" t="s">
        <v>621</v>
      </c>
      <c r="H328" s="61"/>
      <c r="I328" s="43">
        <v>1</v>
      </c>
      <c r="J328" s="43" t="s">
        <v>194</v>
      </c>
      <c r="K328" s="60" t="s">
        <v>76</v>
      </c>
      <c r="L328" s="47"/>
      <c r="M328" s="37"/>
      <c r="N328" s="52"/>
      <c r="P328" s="44"/>
      <c r="T328" s="44"/>
      <c r="X328" s="47"/>
      <c r="Y328" s="36"/>
      <c r="Z328" s="52"/>
      <c r="AB328" s="44"/>
      <c r="AF328" s="44"/>
      <c r="AJ328" s="47"/>
      <c r="AK328" s="36"/>
      <c r="AL328" s="52"/>
      <c r="AN328" s="44"/>
      <c r="AR328" s="44"/>
      <c r="AV328" s="47"/>
      <c r="AW328" s="36"/>
      <c r="AX328" s="52"/>
      <c r="AZ328" s="44"/>
      <c r="BD328" s="44"/>
      <c r="BH328" s="47"/>
      <c r="BI328" s="36"/>
      <c r="BJ328" s="52"/>
      <c r="BL328" s="44"/>
      <c r="BP328" s="44"/>
      <c r="BT328" s="47"/>
      <c r="BU328" s="36"/>
      <c r="BV328" s="52"/>
      <c r="BX328" s="44"/>
      <c r="CB328" s="44"/>
      <c r="CF328" s="47"/>
      <c r="CG328" s="36"/>
      <c r="CH328" s="52"/>
      <c r="CJ328" s="44"/>
      <c r="CN328" s="44"/>
      <c r="CR328" s="47"/>
      <c r="CS328" s="36"/>
      <c r="CT328" s="52"/>
      <c r="CV328" s="44"/>
      <c r="CZ328" s="44"/>
      <c r="DD328" s="47"/>
      <c r="DE328" s="36"/>
      <c r="DF328" s="52"/>
      <c r="DH328" s="44"/>
      <c r="DL328" s="44"/>
      <c r="DP328" s="47"/>
      <c r="DQ328" s="36"/>
      <c r="DR328" s="52"/>
      <c r="DT328" s="44"/>
      <c r="DX328" s="44"/>
      <c r="EB328" s="47"/>
      <c r="EC328" s="36"/>
      <c r="ED328" s="52"/>
      <c r="EF328" s="44"/>
      <c r="EJ328" s="44"/>
      <c r="EN328" s="47"/>
      <c r="EO328" s="36"/>
      <c r="EP328" s="52"/>
      <c r="ER328" s="44"/>
      <c r="EV328" s="44"/>
      <c r="EZ328" s="47"/>
      <c r="FA328" s="36"/>
      <c r="FB328" s="52"/>
      <c r="FD328" s="44"/>
      <c r="FH328" s="44"/>
      <c r="FL328" s="47"/>
      <c r="FM328" s="36"/>
      <c r="FN328" s="52"/>
      <c r="FP328" s="44"/>
      <c r="FT328" s="44"/>
      <c r="FX328" s="47"/>
      <c r="FY328" s="36"/>
      <c r="FZ328" s="52"/>
      <c r="GB328" s="44"/>
      <c r="GF328" s="44"/>
      <c r="GJ328" s="47"/>
      <c r="GK328" s="36"/>
      <c r="GL328" s="52"/>
      <c r="GN328" s="44"/>
      <c r="GR328" s="44"/>
      <c r="GV328" s="47"/>
      <c r="GW328" s="36"/>
      <c r="GX328" s="52"/>
      <c r="GZ328" s="44"/>
      <c r="HD328" s="44"/>
      <c r="HH328" s="47"/>
      <c r="HI328" s="36"/>
      <c r="HJ328" s="52"/>
      <c r="HL328" s="44"/>
      <c r="HP328" s="44"/>
      <c r="HT328" s="47"/>
      <c r="HU328" s="36"/>
      <c r="HV328" s="52"/>
      <c r="HX328" s="44"/>
      <c r="IB328" s="44"/>
      <c r="IF328" s="47"/>
      <c r="IG328" s="36"/>
      <c r="IH328" s="52"/>
      <c r="IJ328" s="44"/>
      <c r="IN328" s="44"/>
      <c r="IR328" s="47"/>
      <c r="IS328" s="36"/>
      <c r="IT328" s="52"/>
      <c r="IV328" s="44"/>
      <c r="IZ328" s="44"/>
      <c r="JD328" s="47"/>
      <c r="JE328" s="36"/>
      <c r="JF328" s="52"/>
      <c r="JH328" s="44"/>
      <c r="JL328" s="44"/>
      <c r="JP328" s="47"/>
      <c r="JQ328" s="36"/>
      <c r="JR328" s="52"/>
      <c r="JT328" s="44"/>
      <c r="JX328" s="44"/>
      <c r="KB328" s="47"/>
      <c r="KC328" s="36"/>
      <c r="KD328" s="52"/>
      <c r="KF328" s="44"/>
      <c r="KJ328" s="44"/>
      <c r="KN328" s="47"/>
      <c r="KO328" s="36"/>
      <c r="KP328" s="52"/>
      <c r="KR328" s="44"/>
      <c r="KV328" s="44"/>
      <c r="KZ328" s="47"/>
      <c r="LA328" s="36"/>
      <c r="LB328" s="52"/>
      <c r="LD328" s="44"/>
      <c r="LH328" s="44"/>
      <c r="LL328" s="47"/>
      <c r="LM328" s="36"/>
      <c r="LN328" s="52"/>
      <c r="LP328" s="44"/>
      <c r="LT328" s="44"/>
      <c r="LX328" s="47"/>
      <c r="LY328" s="36"/>
      <c r="LZ328" s="52"/>
      <c r="MB328" s="44"/>
      <c r="MF328" s="44"/>
      <c r="MJ328" s="47"/>
      <c r="MK328" s="36"/>
      <c r="ML328" s="52"/>
      <c r="MN328" s="44"/>
      <c r="MR328" s="44"/>
      <c r="MV328" s="47"/>
      <c r="MW328" s="36"/>
      <c r="MX328" s="52"/>
      <c r="MZ328" s="44"/>
      <c r="ND328" s="44"/>
      <c r="NH328" s="47"/>
      <c r="NI328" s="36"/>
      <c r="NJ328" s="52"/>
      <c r="NL328" s="44"/>
      <c r="NP328" s="44"/>
      <c r="NT328" s="47"/>
      <c r="NU328" s="36"/>
      <c r="NV328" s="52"/>
      <c r="NX328" s="44"/>
      <c r="OB328" s="44"/>
      <c r="OF328" s="47"/>
      <c r="OG328" s="36"/>
      <c r="OH328" s="52"/>
      <c r="OJ328" s="44"/>
      <c r="ON328" s="44"/>
      <c r="OR328" s="47"/>
      <c r="OS328" s="36"/>
      <c r="OT328" s="52"/>
      <c r="OV328" s="44"/>
      <c r="OZ328" s="44"/>
      <c r="PD328" s="47"/>
      <c r="PE328" s="36"/>
      <c r="PF328" s="52"/>
      <c r="PH328" s="44"/>
      <c r="PL328" s="44"/>
      <c r="PP328" s="47"/>
      <c r="PQ328" s="36"/>
      <c r="PR328" s="52"/>
      <c r="PT328" s="44"/>
      <c r="PX328" s="44"/>
      <c r="QB328" s="47"/>
      <c r="QC328" s="36"/>
      <c r="QD328" s="52"/>
      <c r="QF328" s="44"/>
      <c r="QJ328" s="44"/>
      <c r="QN328" s="47"/>
      <c r="QO328" s="36"/>
      <c r="QP328" s="52"/>
      <c r="QR328" s="44"/>
      <c r="QV328" s="44"/>
      <c r="QZ328" s="47"/>
      <c r="RA328" s="36"/>
      <c r="RB328" s="52"/>
      <c r="RD328" s="44"/>
      <c r="RH328" s="44"/>
      <c r="RL328" s="47"/>
      <c r="RM328" s="36"/>
      <c r="RN328" s="52"/>
      <c r="RP328" s="44"/>
      <c r="RT328" s="44"/>
      <c r="RX328" s="47"/>
      <c r="RY328" s="36"/>
      <c r="RZ328" s="52"/>
      <c r="SB328" s="44"/>
      <c r="SF328" s="44"/>
      <c r="SJ328" s="47"/>
      <c r="SK328" s="36"/>
      <c r="SL328" s="52"/>
      <c r="SN328" s="44"/>
      <c r="SR328" s="44"/>
      <c r="SV328" s="47"/>
      <c r="SW328" s="36"/>
      <c r="SX328" s="52"/>
      <c r="SZ328" s="44"/>
      <c r="TD328" s="44"/>
      <c r="TH328" s="47"/>
      <c r="TI328" s="36"/>
      <c r="TJ328" s="52"/>
      <c r="TL328" s="44"/>
      <c r="TP328" s="44"/>
      <c r="TT328" s="47"/>
      <c r="TU328" s="36"/>
      <c r="TV328" s="52"/>
      <c r="TX328" s="44"/>
      <c r="UB328" s="44"/>
      <c r="UF328" s="47"/>
      <c r="UG328" s="36"/>
      <c r="UH328" s="52"/>
      <c r="UJ328" s="44"/>
      <c r="UN328" s="44"/>
      <c r="UR328" s="47"/>
      <c r="US328" s="36"/>
      <c r="UT328" s="52"/>
      <c r="UV328" s="44"/>
      <c r="UZ328" s="44"/>
      <c r="VD328" s="47"/>
      <c r="VE328" s="36"/>
      <c r="VF328" s="52"/>
      <c r="VH328" s="44"/>
      <c r="VL328" s="44"/>
      <c r="VP328" s="47"/>
      <c r="VQ328" s="36"/>
      <c r="VR328" s="52"/>
      <c r="VT328" s="44"/>
      <c r="VX328" s="44"/>
      <c r="WB328" s="47"/>
      <c r="WC328" s="36"/>
      <c r="WD328" s="52"/>
      <c r="WF328" s="44"/>
      <c r="WJ328" s="44"/>
      <c r="WN328" s="47"/>
      <c r="WO328" s="36"/>
      <c r="WP328" s="52"/>
      <c r="WR328" s="44"/>
      <c r="WV328" s="44"/>
      <c r="WZ328" s="47"/>
      <c r="XA328" s="36"/>
      <c r="XB328" s="52"/>
      <c r="XD328" s="44"/>
      <c r="XH328" s="44"/>
      <c r="XL328" s="47"/>
      <c r="XM328" s="36"/>
      <c r="XN328" s="52"/>
      <c r="XP328" s="44"/>
      <c r="XT328" s="44"/>
      <c r="XX328" s="47"/>
      <c r="XY328" s="36"/>
      <c r="XZ328" s="52"/>
      <c r="YB328" s="44"/>
      <c r="YF328" s="44"/>
      <c r="YJ328" s="47"/>
      <c r="YK328" s="36"/>
      <c r="YL328" s="52"/>
      <c r="YN328" s="44"/>
      <c r="YR328" s="44"/>
      <c r="YV328" s="47"/>
      <c r="YW328" s="36"/>
      <c r="YX328" s="52"/>
      <c r="YZ328" s="44"/>
      <c r="ZD328" s="44"/>
      <c r="ZH328" s="47"/>
      <c r="ZI328" s="36"/>
      <c r="ZJ328" s="52"/>
      <c r="ZL328" s="44"/>
      <c r="ZP328" s="44"/>
      <c r="ZT328" s="47"/>
      <c r="ZU328" s="36"/>
      <c r="ZV328" s="52"/>
      <c r="ZX328" s="44"/>
      <c r="AAB328" s="44"/>
      <c r="AAF328" s="47"/>
      <c r="AAG328" s="36"/>
      <c r="AAH328" s="52"/>
      <c r="AAJ328" s="44"/>
      <c r="AAN328" s="44"/>
      <c r="AAR328" s="47"/>
      <c r="AAS328" s="36"/>
      <c r="AAT328" s="52"/>
      <c r="AAV328" s="44"/>
      <c r="AAZ328" s="44"/>
      <c r="ABD328" s="47"/>
      <c r="ABE328" s="36"/>
      <c r="ABF328" s="52"/>
      <c r="ABH328" s="44"/>
      <c r="ABL328" s="44"/>
      <c r="ABP328" s="47"/>
      <c r="ABQ328" s="36"/>
      <c r="ABR328" s="52"/>
      <c r="ABT328" s="44"/>
      <c r="ABX328" s="44"/>
      <c r="ACB328" s="47"/>
      <c r="ACC328" s="36"/>
      <c r="ACD328" s="52"/>
      <c r="ACF328" s="44"/>
      <c r="ACJ328" s="44"/>
      <c r="ACN328" s="47"/>
      <c r="ACO328" s="36"/>
      <c r="ACP328" s="52"/>
      <c r="ACR328" s="44"/>
      <c r="ACV328" s="44"/>
      <c r="ACZ328" s="47"/>
      <c r="ADA328" s="36"/>
      <c r="ADB328" s="52"/>
      <c r="ADD328" s="44"/>
      <c r="ADH328" s="44"/>
      <c r="ADL328" s="47"/>
      <c r="ADM328" s="36"/>
      <c r="ADN328" s="52"/>
      <c r="ADP328" s="44"/>
      <c r="ADT328" s="44"/>
      <c r="ADX328" s="47"/>
      <c r="ADY328" s="36"/>
      <c r="ADZ328" s="52"/>
      <c r="AEB328" s="44"/>
      <c r="AEF328" s="44"/>
      <c r="AEJ328" s="47"/>
      <c r="AEK328" s="36"/>
      <c r="AEL328" s="52"/>
      <c r="AEN328" s="44"/>
      <c r="AER328" s="44"/>
      <c r="AEV328" s="47"/>
      <c r="AEW328" s="36"/>
      <c r="AEX328" s="52"/>
      <c r="AEZ328" s="44"/>
      <c r="AFD328" s="44"/>
      <c r="AFH328" s="47"/>
      <c r="AFI328" s="36"/>
      <c r="AFJ328" s="52"/>
      <c r="AFL328" s="44"/>
      <c r="AFP328" s="44"/>
      <c r="AFT328" s="47"/>
      <c r="AFU328" s="36"/>
      <c r="AFV328" s="52"/>
      <c r="AFX328" s="44"/>
      <c r="AGB328" s="44"/>
      <c r="AGF328" s="47"/>
      <c r="AGG328" s="36"/>
      <c r="AGH328" s="52"/>
      <c r="AGJ328" s="44"/>
      <c r="AGN328" s="44"/>
      <c r="AGR328" s="47"/>
      <c r="AGS328" s="36"/>
      <c r="AGT328" s="52"/>
      <c r="AGV328" s="44"/>
      <c r="AGZ328" s="44"/>
      <c r="AHD328" s="47"/>
      <c r="AHE328" s="36"/>
      <c r="AHF328" s="52"/>
      <c r="AHH328" s="44"/>
      <c r="AHL328" s="44"/>
      <c r="AHP328" s="47"/>
      <c r="AHQ328" s="36"/>
      <c r="AHR328" s="52"/>
      <c r="AHT328" s="44"/>
      <c r="AHX328" s="44"/>
      <c r="AIB328" s="47"/>
      <c r="AIC328" s="36"/>
      <c r="AID328" s="52"/>
      <c r="AIF328" s="44"/>
      <c r="AIJ328" s="44"/>
      <c r="AIN328" s="47"/>
      <c r="AIO328" s="36"/>
      <c r="AIP328" s="52"/>
      <c r="AIR328" s="44"/>
      <c r="AIV328" s="44"/>
      <c r="AIZ328" s="47"/>
      <c r="AJA328" s="36"/>
      <c r="AJB328" s="52"/>
      <c r="AJD328" s="44"/>
      <c r="AJH328" s="44"/>
      <c r="AJL328" s="47"/>
      <c r="AJM328" s="36"/>
      <c r="AJN328" s="52"/>
      <c r="AJP328" s="44"/>
      <c r="AJT328" s="44"/>
      <c r="AJX328" s="47"/>
      <c r="AJY328" s="36"/>
      <c r="AJZ328" s="52"/>
      <c r="AKB328" s="44"/>
      <c r="AKF328" s="44"/>
      <c r="AKJ328" s="47"/>
      <c r="AKK328" s="36"/>
      <c r="AKL328" s="52"/>
      <c r="AKN328" s="44"/>
      <c r="AKR328" s="44"/>
      <c r="AKV328" s="47"/>
      <c r="AKW328" s="36"/>
      <c r="AKX328" s="52"/>
      <c r="AKZ328" s="44"/>
      <c r="ALD328" s="44"/>
      <c r="ALH328" s="47"/>
      <c r="ALI328" s="36"/>
      <c r="ALJ328" s="52"/>
      <c r="ALL328" s="44"/>
      <c r="ALP328" s="44"/>
      <c r="ALT328" s="47"/>
      <c r="ALU328" s="36"/>
      <c r="ALV328" s="52"/>
      <c r="ALX328" s="44"/>
      <c r="AMB328" s="44"/>
      <c r="AMF328" s="47"/>
      <c r="AMG328" s="36"/>
      <c r="AMH328" s="52"/>
      <c r="AMJ328" s="44"/>
    </row>
    <row r="329" spans="1:1024" s="43" customFormat="1" ht="25.5" x14ac:dyDescent="0.2">
      <c r="A329" s="39" t="s">
        <v>735</v>
      </c>
      <c r="B329" s="57" t="s">
        <v>963</v>
      </c>
      <c r="C329" s="60" t="s">
        <v>190</v>
      </c>
      <c r="D329" s="61">
        <v>44805</v>
      </c>
      <c r="E329" s="43" t="s">
        <v>964</v>
      </c>
      <c r="F329" s="60" t="s">
        <v>192</v>
      </c>
      <c r="G329" s="43" t="s">
        <v>204</v>
      </c>
      <c r="H329" s="61"/>
      <c r="I329" s="43">
        <v>1</v>
      </c>
      <c r="J329" s="43" t="s">
        <v>194</v>
      </c>
      <c r="K329" s="60" t="s">
        <v>76</v>
      </c>
      <c r="L329" s="47" t="s">
        <v>1035</v>
      </c>
      <c r="M329" s="37"/>
      <c r="N329" s="52"/>
      <c r="P329" s="44"/>
      <c r="T329" s="44"/>
      <c r="X329" s="47"/>
      <c r="Y329" s="36"/>
      <c r="Z329" s="52"/>
      <c r="AB329" s="44"/>
      <c r="AF329" s="44"/>
      <c r="AJ329" s="47"/>
      <c r="AK329" s="36"/>
      <c r="AL329" s="52"/>
      <c r="AN329" s="44"/>
      <c r="AR329" s="44"/>
      <c r="AV329" s="47"/>
      <c r="AW329" s="36"/>
      <c r="AX329" s="52"/>
      <c r="AZ329" s="44"/>
      <c r="BD329" s="44"/>
      <c r="BH329" s="47"/>
      <c r="BI329" s="36"/>
      <c r="BJ329" s="52"/>
      <c r="BL329" s="44"/>
      <c r="BP329" s="44"/>
      <c r="BT329" s="47"/>
      <c r="BU329" s="36"/>
      <c r="BV329" s="52"/>
      <c r="BX329" s="44"/>
      <c r="CB329" s="44"/>
      <c r="CF329" s="47"/>
      <c r="CG329" s="36"/>
      <c r="CH329" s="52"/>
      <c r="CJ329" s="44"/>
      <c r="CN329" s="44"/>
      <c r="CR329" s="47"/>
      <c r="CS329" s="36"/>
      <c r="CT329" s="52"/>
      <c r="CV329" s="44"/>
      <c r="CZ329" s="44"/>
      <c r="DD329" s="47"/>
      <c r="DE329" s="36"/>
      <c r="DF329" s="52"/>
      <c r="DH329" s="44"/>
      <c r="DL329" s="44"/>
      <c r="DP329" s="47"/>
      <c r="DQ329" s="36"/>
      <c r="DR329" s="52"/>
      <c r="DT329" s="44"/>
      <c r="DX329" s="44"/>
      <c r="EB329" s="47"/>
      <c r="EC329" s="36"/>
      <c r="ED329" s="52"/>
      <c r="EF329" s="44"/>
      <c r="EJ329" s="44"/>
      <c r="EN329" s="47"/>
      <c r="EO329" s="36"/>
      <c r="EP329" s="52"/>
      <c r="ER329" s="44"/>
      <c r="EV329" s="44"/>
      <c r="EZ329" s="47"/>
      <c r="FA329" s="36"/>
      <c r="FB329" s="52"/>
      <c r="FD329" s="44"/>
      <c r="FH329" s="44"/>
      <c r="FL329" s="47"/>
      <c r="FM329" s="36"/>
      <c r="FN329" s="52"/>
      <c r="FP329" s="44"/>
      <c r="FT329" s="44"/>
      <c r="FX329" s="47"/>
      <c r="FY329" s="36"/>
      <c r="FZ329" s="52"/>
      <c r="GB329" s="44"/>
      <c r="GF329" s="44"/>
      <c r="GJ329" s="47"/>
      <c r="GK329" s="36"/>
      <c r="GL329" s="52"/>
      <c r="GN329" s="44"/>
      <c r="GR329" s="44"/>
      <c r="GV329" s="47"/>
      <c r="GW329" s="36"/>
      <c r="GX329" s="52"/>
      <c r="GZ329" s="44"/>
      <c r="HD329" s="44"/>
      <c r="HH329" s="47"/>
      <c r="HI329" s="36"/>
      <c r="HJ329" s="52"/>
      <c r="HL329" s="44"/>
      <c r="HP329" s="44"/>
      <c r="HT329" s="47"/>
      <c r="HU329" s="36"/>
      <c r="HV329" s="52"/>
      <c r="HX329" s="44"/>
      <c r="IB329" s="44"/>
      <c r="IF329" s="47"/>
      <c r="IG329" s="36"/>
      <c r="IH329" s="52"/>
      <c r="IJ329" s="44"/>
      <c r="IN329" s="44"/>
      <c r="IR329" s="47"/>
      <c r="IS329" s="36"/>
      <c r="IT329" s="52"/>
      <c r="IV329" s="44"/>
      <c r="IZ329" s="44"/>
      <c r="JD329" s="47"/>
      <c r="JE329" s="36"/>
      <c r="JF329" s="52"/>
      <c r="JH329" s="44"/>
      <c r="JL329" s="44"/>
      <c r="JP329" s="47"/>
      <c r="JQ329" s="36"/>
      <c r="JR329" s="52"/>
      <c r="JT329" s="44"/>
      <c r="JX329" s="44"/>
      <c r="KB329" s="47"/>
      <c r="KC329" s="36"/>
      <c r="KD329" s="52"/>
      <c r="KF329" s="44"/>
      <c r="KJ329" s="44"/>
      <c r="KN329" s="47"/>
      <c r="KO329" s="36"/>
      <c r="KP329" s="52"/>
      <c r="KR329" s="44"/>
      <c r="KV329" s="44"/>
      <c r="KZ329" s="47"/>
      <c r="LA329" s="36"/>
      <c r="LB329" s="52"/>
      <c r="LD329" s="44"/>
      <c r="LH329" s="44"/>
      <c r="LL329" s="47"/>
      <c r="LM329" s="36"/>
      <c r="LN329" s="52"/>
      <c r="LP329" s="44"/>
      <c r="LT329" s="44"/>
      <c r="LX329" s="47"/>
      <c r="LY329" s="36"/>
      <c r="LZ329" s="52"/>
      <c r="MB329" s="44"/>
      <c r="MF329" s="44"/>
      <c r="MJ329" s="47"/>
      <c r="MK329" s="36"/>
      <c r="ML329" s="52"/>
      <c r="MN329" s="44"/>
      <c r="MR329" s="44"/>
      <c r="MV329" s="47"/>
      <c r="MW329" s="36"/>
      <c r="MX329" s="52"/>
      <c r="MZ329" s="44"/>
      <c r="ND329" s="44"/>
      <c r="NH329" s="47"/>
      <c r="NI329" s="36"/>
      <c r="NJ329" s="52"/>
      <c r="NL329" s="44"/>
      <c r="NP329" s="44"/>
      <c r="NT329" s="47"/>
      <c r="NU329" s="36"/>
      <c r="NV329" s="52"/>
      <c r="NX329" s="44"/>
      <c r="OB329" s="44"/>
      <c r="OF329" s="47"/>
      <c r="OG329" s="36"/>
      <c r="OH329" s="52"/>
      <c r="OJ329" s="44"/>
      <c r="ON329" s="44"/>
      <c r="OR329" s="47"/>
      <c r="OS329" s="36"/>
      <c r="OT329" s="52"/>
      <c r="OV329" s="44"/>
      <c r="OZ329" s="44"/>
      <c r="PD329" s="47"/>
      <c r="PE329" s="36"/>
      <c r="PF329" s="52"/>
      <c r="PH329" s="44"/>
      <c r="PL329" s="44"/>
      <c r="PP329" s="47"/>
      <c r="PQ329" s="36"/>
      <c r="PR329" s="52"/>
      <c r="PT329" s="44"/>
      <c r="PX329" s="44"/>
      <c r="QB329" s="47"/>
      <c r="QC329" s="36"/>
      <c r="QD329" s="52"/>
      <c r="QF329" s="44"/>
      <c r="QJ329" s="44"/>
      <c r="QN329" s="47"/>
      <c r="QO329" s="36"/>
      <c r="QP329" s="52"/>
      <c r="QR329" s="44"/>
      <c r="QV329" s="44"/>
      <c r="QZ329" s="47"/>
      <c r="RA329" s="36"/>
      <c r="RB329" s="52"/>
      <c r="RD329" s="44"/>
      <c r="RH329" s="44"/>
      <c r="RL329" s="47"/>
      <c r="RM329" s="36"/>
      <c r="RN329" s="52"/>
      <c r="RP329" s="44"/>
      <c r="RT329" s="44"/>
      <c r="RX329" s="47"/>
      <c r="RY329" s="36"/>
      <c r="RZ329" s="52"/>
      <c r="SB329" s="44"/>
      <c r="SF329" s="44"/>
      <c r="SJ329" s="47"/>
      <c r="SK329" s="36"/>
      <c r="SL329" s="52"/>
      <c r="SN329" s="44"/>
      <c r="SR329" s="44"/>
      <c r="SV329" s="47"/>
      <c r="SW329" s="36"/>
      <c r="SX329" s="52"/>
      <c r="SZ329" s="44"/>
      <c r="TD329" s="44"/>
      <c r="TH329" s="47"/>
      <c r="TI329" s="36"/>
      <c r="TJ329" s="52"/>
      <c r="TL329" s="44"/>
      <c r="TP329" s="44"/>
      <c r="TT329" s="47"/>
      <c r="TU329" s="36"/>
      <c r="TV329" s="52"/>
      <c r="TX329" s="44"/>
      <c r="UB329" s="44"/>
      <c r="UF329" s="47"/>
      <c r="UG329" s="36"/>
      <c r="UH329" s="52"/>
      <c r="UJ329" s="44"/>
      <c r="UN329" s="44"/>
      <c r="UR329" s="47"/>
      <c r="US329" s="36"/>
      <c r="UT329" s="52"/>
      <c r="UV329" s="44"/>
      <c r="UZ329" s="44"/>
      <c r="VD329" s="47"/>
      <c r="VE329" s="36"/>
      <c r="VF329" s="52"/>
      <c r="VH329" s="44"/>
      <c r="VL329" s="44"/>
      <c r="VP329" s="47"/>
      <c r="VQ329" s="36"/>
      <c r="VR329" s="52"/>
      <c r="VT329" s="44"/>
      <c r="VX329" s="44"/>
      <c r="WB329" s="47"/>
      <c r="WC329" s="36"/>
      <c r="WD329" s="52"/>
      <c r="WF329" s="44"/>
      <c r="WJ329" s="44"/>
      <c r="WN329" s="47"/>
      <c r="WO329" s="36"/>
      <c r="WP329" s="52"/>
      <c r="WR329" s="44"/>
      <c r="WV329" s="44"/>
      <c r="WZ329" s="47"/>
      <c r="XA329" s="36"/>
      <c r="XB329" s="52"/>
      <c r="XD329" s="44"/>
      <c r="XH329" s="44"/>
      <c r="XL329" s="47"/>
      <c r="XM329" s="36"/>
      <c r="XN329" s="52"/>
      <c r="XP329" s="44"/>
      <c r="XT329" s="44"/>
      <c r="XX329" s="47"/>
      <c r="XY329" s="36"/>
      <c r="XZ329" s="52"/>
      <c r="YB329" s="44"/>
      <c r="YF329" s="44"/>
      <c r="YJ329" s="47"/>
      <c r="YK329" s="36"/>
      <c r="YL329" s="52"/>
      <c r="YN329" s="44"/>
      <c r="YR329" s="44"/>
      <c r="YV329" s="47"/>
      <c r="YW329" s="36"/>
      <c r="YX329" s="52"/>
      <c r="YZ329" s="44"/>
      <c r="ZD329" s="44"/>
      <c r="ZH329" s="47"/>
      <c r="ZI329" s="36"/>
      <c r="ZJ329" s="52"/>
      <c r="ZL329" s="44"/>
      <c r="ZP329" s="44"/>
      <c r="ZT329" s="47"/>
      <c r="ZU329" s="36"/>
      <c r="ZV329" s="52"/>
      <c r="ZX329" s="44"/>
      <c r="AAB329" s="44"/>
      <c r="AAF329" s="47"/>
      <c r="AAG329" s="36"/>
      <c r="AAH329" s="52"/>
      <c r="AAJ329" s="44"/>
      <c r="AAN329" s="44"/>
      <c r="AAR329" s="47"/>
      <c r="AAS329" s="36"/>
      <c r="AAT329" s="52"/>
      <c r="AAV329" s="44"/>
      <c r="AAZ329" s="44"/>
      <c r="ABD329" s="47"/>
      <c r="ABE329" s="36"/>
      <c r="ABF329" s="52"/>
      <c r="ABH329" s="44"/>
      <c r="ABL329" s="44"/>
      <c r="ABP329" s="47"/>
      <c r="ABQ329" s="36"/>
      <c r="ABR329" s="52"/>
      <c r="ABT329" s="44"/>
      <c r="ABX329" s="44"/>
      <c r="ACB329" s="47"/>
      <c r="ACC329" s="36"/>
      <c r="ACD329" s="52"/>
      <c r="ACF329" s="44"/>
      <c r="ACJ329" s="44"/>
      <c r="ACN329" s="47"/>
      <c r="ACO329" s="36"/>
      <c r="ACP329" s="52"/>
      <c r="ACR329" s="44"/>
      <c r="ACV329" s="44"/>
      <c r="ACZ329" s="47"/>
      <c r="ADA329" s="36"/>
      <c r="ADB329" s="52"/>
      <c r="ADD329" s="44"/>
      <c r="ADH329" s="44"/>
      <c r="ADL329" s="47"/>
      <c r="ADM329" s="36"/>
      <c r="ADN329" s="52"/>
      <c r="ADP329" s="44"/>
      <c r="ADT329" s="44"/>
      <c r="ADX329" s="47"/>
      <c r="ADY329" s="36"/>
      <c r="ADZ329" s="52"/>
      <c r="AEB329" s="44"/>
      <c r="AEF329" s="44"/>
      <c r="AEJ329" s="47"/>
      <c r="AEK329" s="36"/>
      <c r="AEL329" s="52"/>
      <c r="AEN329" s="44"/>
      <c r="AER329" s="44"/>
      <c r="AEV329" s="47"/>
      <c r="AEW329" s="36"/>
      <c r="AEX329" s="52"/>
      <c r="AEZ329" s="44"/>
      <c r="AFD329" s="44"/>
      <c r="AFH329" s="47"/>
      <c r="AFI329" s="36"/>
      <c r="AFJ329" s="52"/>
      <c r="AFL329" s="44"/>
      <c r="AFP329" s="44"/>
      <c r="AFT329" s="47"/>
      <c r="AFU329" s="36"/>
      <c r="AFV329" s="52"/>
      <c r="AFX329" s="44"/>
      <c r="AGB329" s="44"/>
      <c r="AGF329" s="47"/>
      <c r="AGG329" s="36"/>
      <c r="AGH329" s="52"/>
      <c r="AGJ329" s="44"/>
      <c r="AGN329" s="44"/>
      <c r="AGR329" s="47"/>
      <c r="AGS329" s="36"/>
      <c r="AGT329" s="52"/>
      <c r="AGV329" s="44"/>
      <c r="AGZ329" s="44"/>
      <c r="AHD329" s="47"/>
      <c r="AHE329" s="36"/>
      <c r="AHF329" s="52"/>
      <c r="AHH329" s="44"/>
      <c r="AHL329" s="44"/>
      <c r="AHP329" s="47"/>
      <c r="AHQ329" s="36"/>
      <c r="AHR329" s="52"/>
      <c r="AHT329" s="44"/>
      <c r="AHX329" s="44"/>
      <c r="AIB329" s="47"/>
      <c r="AIC329" s="36"/>
      <c r="AID329" s="52"/>
      <c r="AIF329" s="44"/>
      <c r="AIJ329" s="44"/>
      <c r="AIN329" s="47"/>
      <c r="AIO329" s="36"/>
      <c r="AIP329" s="52"/>
      <c r="AIR329" s="44"/>
      <c r="AIV329" s="44"/>
      <c r="AIZ329" s="47"/>
      <c r="AJA329" s="36"/>
      <c r="AJB329" s="52"/>
      <c r="AJD329" s="44"/>
      <c r="AJH329" s="44"/>
      <c r="AJL329" s="47"/>
      <c r="AJM329" s="36"/>
      <c r="AJN329" s="52"/>
      <c r="AJP329" s="44"/>
      <c r="AJT329" s="44"/>
      <c r="AJX329" s="47"/>
      <c r="AJY329" s="36"/>
      <c r="AJZ329" s="52"/>
      <c r="AKB329" s="44"/>
      <c r="AKF329" s="44"/>
      <c r="AKJ329" s="47"/>
      <c r="AKK329" s="36"/>
      <c r="AKL329" s="52"/>
      <c r="AKN329" s="44"/>
      <c r="AKR329" s="44"/>
      <c r="AKV329" s="47"/>
      <c r="AKW329" s="36"/>
      <c r="AKX329" s="52"/>
      <c r="AKZ329" s="44"/>
      <c r="ALD329" s="44"/>
      <c r="ALH329" s="47"/>
      <c r="ALI329" s="36"/>
      <c r="ALJ329" s="52"/>
      <c r="ALL329" s="44"/>
      <c r="ALP329" s="44"/>
      <c r="ALT329" s="47"/>
      <c r="ALU329" s="36"/>
      <c r="ALV329" s="52"/>
      <c r="ALX329" s="44"/>
      <c r="AMB329" s="44"/>
      <c r="AMF329" s="47"/>
      <c r="AMG329" s="36"/>
      <c r="AMH329" s="52"/>
      <c r="AMJ329" s="44"/>
    </row>
    <row r="330" spans="1:1024" s="43" customFormat="1" x14ac:dyDescent="0.2">
      <c r="A330" s="39" t="s">
        <v>735</v>
      </c>
      <c r="B330" s="57" t="s">
        <v>965</v>
      </c>
      <c r="C330" s="60" t="s">
        <v>190</v>
      </c>
      <c r="D330" s="61">
        <v>44806</v>
      </c>
      <c r="E330" s="43" t="s">
        <v>966</v>
      </c>
      <c r="F330" s="60" t="s">
        <v>192</v>
      </c>
      <c r="G330" s="43" t="s">
        <v>204</v>
      </c>
      <c r="H330" s="61"/>
      <c r="I330" s="43">
        <v>14</v>
      </c>
      <c r="J330" s="43" t="s">
        <v>194</v>
      </c>
      <c r="K330" s="60" t="s">
        <v>76</v>
      </c>
      <c r="L330" s="47"/>
      <c r="M330" s="37"/>
      <c r="N330" s="52"/>
      <c r="P330" s="44"/>
      <c r="T330" s="44"/>
      <c r="X330" s="47"/>
      <c r="Y330" s="36"/>
      <c r="Z330" s="52"/>
      <c r="AB330" s="44"/>
      <c r="AF330" s="44"/>
      <c r="AJ330" s="47"/>
      <c r="AK330" s="36"/>
      <c r="AL330" s="52"/>
      <c r="AN330" s="44"/>
      <c r="AR330" s="44"/>
      <c r="AV330" s="47"/>
      <c r="AW330" s="36"/>
      <c r="AX330" s="52"/>
      <c r="AZ330" s="44"/>
      <c r="BD330" s="44"/>
      <c r="BH330" s="47"/>
      <c r="BI330" s="36"/>
      <c r="BJ330" s="52"/>
      <c r="BL330" s="44"/>
      <c r="BP330" s="44"/>
      <c r="BT330" s="47"/>
      <c r="BU330" s="36"/>
      <c r="BV330" s="52"/>
      <c r="BX330" s="44"/>
      <c r="CB330" s="44"/>
      <c r="CF330" s="47"/>
      <c r="CG330" s="36"/>
      <c r="CH330" s="52"/>
      <c r="CJ330" s="44"/>
      <c r="CN330" s="44"/>
      <c r="CR330" s="47"/>
      <c r="CS330" s="36"/>
      <c r="CT330" s="52"/>
      <c r="CV330" s="44"/>
      <c r="CZ330" s="44"/>
      <c r="DD330" s="47"/>
      <c r="DE330" s="36"/>
      <c r="DF330" s="52"/>
      <c r="DH330" s="44"/>
      <c r="DL330" s="44"/>
      <c r="DP330" s="47"/>
      <c r="DQ330" s="36"/>
      <c r="DR330" s="52"/>
      <c r="DT330" s="44"/>
      <c r="DX330" s="44"/>
      <c r="EB330" s="47"/>
      <c r="EC330" s="36"/>
      <c r="ED330" s="52"/>
      <c r="EF330" s="44"/>
      <c r="EJ330" s="44"/>
      <c r="EN330" s="47"/>
      <c r="EO330" s="36"/>
      <c r="EP330" s="52"/>
      <c r="ER330" s="44"/>
      <c r="EV330" s="44"/>
      <c r="EZ330" s="47"/>
      <c r="FA330" s="36"/>
      <c r="FB330" s="52"/>
      <c r="FD330" s="44"/>
      <c r="FH330" s="44"/>
      <c r="FL330" s="47"/>
      <c r="FM330" s="36"/>
      <c r="FN330" s="52"/>
      <c r="FP330" s="44"/>
      <c r="FT330" s="44"/>
      <c r="FX330" s="47"/>
      <c r="FY330" s="36"/>
      <c r="FZ330" s="52"/>
      <c r="GB330" s="44"/>
      <c r="GF330" s="44"/>
      <c r="GJ330" s="47"/>
      <c r="GK330" s="36"/>
      <c r="GL330" s="52"/>
      <c r="GN330" s="44"/>
      <c r="GR330" s="44"/>
      <c r="GV330" s="47"/>
      <c r="GW330" s="36"/>
      <c r="GX330" s="52"/>
      <c r="GZ330" s="44"/>
      <c r="HD330" s="44"/>
      <c r="HH330" s="47"/>
      <c r="HI330" s="36"/>
      <c r="HJ330" s="52"/>
      <c r="HL330" s="44"/>
      <c r="HP330" s="44"/>
      <c r="HT330" s="47"/>
      <c r="HU330" s="36"/>
      <c r="HV330" s="52"/>
      <c r="HX330" s="44"/>
      <c r="IB330" s="44"/>
      <c r="IF330" s="47"/>
      <c r="IG330" s="36"/>
      <c r="IH330" s="52"/>
      <c r="IJ330" s="44"/>
      <c r="IN330" s="44"/>
      <c r="IR330" s="47"/>
      <c r="IS330" s="36"/>
      <c r="IT330" s="52"/>
      <c r="IV330" s="44"/>
      <c r="IZ330" s="44"/>
      <c r="JD330" s="47"/>
      <c r="JE330" s="36"/>
      <c r="JF330" s="52"/>
      <c r="JH330" s="44"/>
      <c r="JL330" s="44"/>
      <c r="JP330" s="47"/>
      <c r="JQ330" s="36"/>
      <c r="JR330" s="52"/>
      <c r="JT330" s="44"/>
      <c r="JX330" s="44"/>
      <c r="KB330" s="47"/>
      <c r="KC330" s="36"/>
      <c r="KD330" s="52"/>
      <c r="KF330" s="44"/>
      <c r="KJ330" s="44"/>
      <c r="KN330" s="47"/>
      <c r="KO330" s="36"/>
      <c r="KP330" s="52"/>
      <c r="KR330" s="44"/>
      <c r="KV330" s="44"/>
      <c r="KZ330" s="47"/>
      <c r="LA330" s="36"/>
      <c r="LB330" s="52"/>
      <c r="LD330" s="44"/>
      <c r="LH330" s="44"/>
      <c r="LL330" s="47"/>
      <c r="LM330" s="36"/>
      <c r="LN330" s="52"/>
      <c r="LP330" s="44"/>
      <c r="LT330" s="44"/>
      <c r="LX330" s="47"/>
      <c r="LY330" s="36"/>
      <c r="LZ330" s="52"/>
      <c r="MB330" s="44"/>
      <c r="MF330" s="44"/>
      <c r="MJ330" s="47"/>
      <c r="MK330" s="36"/>
      <c r="ML330" s="52"/>
      <c r="MN330" s="44"/>
      <c r="MR330" s="44"/>
      <c r="MV330" s="47"/>
      <c r="MW330" s="36"/>
      <c r="MX330" s="52"/>
      <c r="MZ330" s="44"/>
      <c r="ND330" s="44"/>
      <c r="NH330" s="47"/>
      <c r="NI330" s="36"/>
      <c r="NJ330" s="52"/>
      <c r="NL330" s="44"/>
      <c r="NP330" s="44"/>
      <c r="NT330" s="47"/>
      <c r="NU330" s="36"/>
      <c r="NV330" s="52"/>
      <c r="NX330" s="44"/>
      <c r="OB330" s="44"/>
      <c r="OF330" s="47"/>
      <c r="OG330" s="36"/>
      <c r="OH330" s="52"/>
      <c r="OJ330" s="44"/>
      <c r="ON330" s="44"/>
      <c r="OR330" s="47"/>
      <c r="OS330" s="36"/>
      <c r="OT330" s="52"/>
      <c r="OV330" s="44"/>
      <c r="OZ330" s="44"/>
      <c r="PD330" s="47"/>
      <c r="PE330" s="36"/>
      <c r="PF330" s="52"/>
      <c r="PH330" s="44"/>
      <c r="PL330" s="44"/>
      <c r="PP330" s="47"/>
      <c r="PQ330" s="36"/>
      <c r="PR330" s="52"/>
      <c r="PT330" s="44"/>
      <c r="PX330" s="44"/>
      <c r="QB330" s="47"/>
      <c r="QC330" s="36"/>
      <c r="QD330" s="52"/>
      <c r="QF330" s="44"/>
      <c r="QJ330" s="44"/>
      <c r="QN330" s="47"/>
      <c r="QO330" s="36"/>
      <c r="QP330" s="52"/>
      <c r="QR330" s="44"/>
      <c r="QV330" s="44"/>
      <c r="QZ330" s="47"/>
      <c r="RA330" s="36"/>
      <c r="RB330" s="52"/>
      <c r="RD330" s="44"/>
      <c r="RH330" s="44"/>
      <c r="RL330" s="47"/>
      <c r="RM330" s="36"/>
      <c r="RN330" s="52"/>
      <c r="RP330" s="44"/>
      <c r="RT330" s="44"/>
      <c r="RX330" s="47"/>
      <c r="RY330" s="36"/>
      <c r="RZ330" s="52"/>
      <c r="SB330" s="44"/>
      <c r="SF330" s="44"/>
      <c r="SJ330" s="47"/>
      <c r="SK330" s="36"/>
      <c r="SL330" s="52"/>
      <c r="SN330" s="44"/>
      <c r="SR330" s="44"/>
      <c r="SV330" s="47"/>
      <c r="SW330" s="36"/>
      <c r="SX330" s="52"/>
      <c r="SZ330" s="44"/>
      <c r="TD330" s="44"/>
      <c r="TH330" s="47"/>
      <c r="TI330" s="36"/>
      <c r="TJ330" s="52"/>
      <c r="TL330" s="44"/>
      <c r="TP330" s="44"/>
      <c r="TT330" s="47"/>
      <c r="TU330" s="36"/>
      <c r="TV330" s="52"/>
      <c r="TX330" s="44"/>
      <c r="UB330" s="44"/>
      <c r="UF330" s="47"/>
      <c r="UG330" s="36"/>
      <c r="UH330" s="52"/>
      <c r="UJ330" s="44"/>
      <c r="UN330" s="44"/>
      <c r="UR330" s="47"/>
      <c r="US330" s="36"/>
      <c r="UT330" s="52"/>
      <c r="UV330" s="44"/>
      <c r="UZ330" s="44"/>
      <c r="VD330" s="47"/>
      <c r="VE330" s="36"/>
      <c r="VF330" s="52"/>
      <c r="VH330" s="44"/>
      <c r="VL330" s="44"/>
      <c r="VP330" s="47"/>
      <c r="VQ330" s="36"/>
      <c r="VR330" s="52"/>
      <c r="VT330" s="44"/>
      <c r="VX330" s="44"/>
      <c r="WB330" s="47"/>
      <c r="WC330" s="36"/>
      <c r="WD330" s="52"/>
      <c r="WF330" s="44"/>
      <c r="WJ330" s="44"/>
      <c r="WN330" s="47"/>
      <c r="WO330" s="36"/>
      <c r="WP330" s="52"/>
      <c r="WR330" s="44"/>
      <c r="WV330" s="44"/>
      <c r="WZ330" s="47"/>
      <c r="XA330" s="36"/>
      <c r="XB330" s="52"/>
      <c r="XD330" s="44"/>
      <c r="XH330" s="44"/>
      <c r="XL330" s="47"/>
      <c r="XM330" s="36"/>
      <c r="XN330" s="52"/>
      <c r="XP330" s="44"/>
      <c r="XT330" s="44"/>
      <c r="XX330" s="47"/>
      <c r="XY330" s="36"/>
      <c r="XZ330" s="52"/>
      <c r="YB330" s="44"/>
      <c r="YF330" s="44"/>
      <c r="YJ330" s="47"/>
      <c r="YK330" s="36"/>
      <c r="YL330" s="52"/>
      <c r="YN330" s="44"/>
      <c r="YR330" s="44"/>
      <c r="YV330" s="47"/>
      <c r="YW330" s="36"/>
      <c r="YX330" s="52"/>
      <c r="YZ330" s="44"/>
      <c r="ZD330" s="44"/>
      <c r="ZH330" s="47"/>
      <c r="ZI330" s="36"/>
      <c r="ZJ330" s="52"/>
      <c r="ZL330" s="44"/>
      <c r="ZP330" s="44"/>
      <c r="ZT330" s="47"/>
      <c r="ZU330" s="36"/>
      <c r="ZV330" s="52"/>
      <c r="ZX330" s="44"/>
      <c r="AAB330" s="44"/>
      <c r="AAF330" s="47"/>
      <c r="AAG330" s="36"/>
      <c r="AAH330" s="52"/>
      <c r="AAJ330" s="44"/>
      <c r="AAN330" s="44"/>
      <c r="AAR330" s="47"/>
      <c r="AAS330" s="36"/>
      <c r="AAT330" s="52"/>
      <c r="AAV330" s="44"/>
      <c r="AAZ330" s="44"/>
      <c r="ABD330" s="47"/>
      <c r="ABE330" s="36"/>
      <c r="ABF330" s="52"/>
      <c r="ABH330" s="44"/>
      <c r="ABL330" s="44"/>
      <c r="ABP330" s="47"/>
      <c r="ABQ330" s="36"/>
      <c r="ABR330" s="52"/>
      <c r="ABT330" s="44"/>
      <c r="ABX330" s="44"/>
      <c r="ACB330" s="47"/>
      <c r="ACC330" s="36"/>
      <c r="ACD330" s="52"/>
      <c r="ACF330" s="44"/>
      <c r="ACJ330" s="44"/>
      <c r="ACN330" s="47"/>
      <c r="ACO330" s="36"/>
      <c r="ACP330" s="52"/>
      <c r="ACR330" s="44"/>
      <c r="ACV330" s="44"/>
      <c r="ACZ330" s="47"/>
      <c r="ADA330" s="36"/>
      <c r="ADB330" s="52"/>
      <c r="ADD330" s="44"/>
      <c r="ADH330" s="44"/>
      <c r="ADL330" s="47"/>
      <c r="ADM330" s="36"/>
      <c r="ADN330" s="52"/>
      <c r="ADP330" s="44"/>
      <c r="ADT330" s="44"/>
      <c r="ADX330" s="47"/>
      <c r="ADY330" s="36"/>
      <c r="ADZ330" s="52"/>
      <c r="AEB330" s="44"/>
      <c r="AEF330" s="44"/>
      <c r="AEJ330" s="47"/>
      <c r="AEK330" s="36"/>
      <c r="AEL330" s="52"/>
      <c r="AEN330" s="44"/>
      <c r="AER330" s="44"/>
      <c r="AEV330" s="47"/>
      <c r="AEW330" s="36"/>
      <c r="AEX330" s="52"/>
      <c r="AEZ330" s="44"/>
      <c r="AFD330" s="44"/>
      <c r="AFH330" s="47"/>
      <c r="AFI330" s="36"/>
      <c r="AFJ330" s="52"/>
      <c r="AFL330" s="44"/>
      <c r="AFP330" s="44"/>
      <c r="AFT330" s="47"/>
      <c r="AFU330" s="36"/>
      <c r="AFV330" s="52"/>
      <c r="AFX330" s="44"/>
      <c r="AGB330" s="44"/>
      <c r="AGF330" s="47"/>
      <c r="AGG330" s="36"/>
      <c r="AGH330" s="52"/>
      <c r="AGJ330" s="44"/>
      <c r="AGN330" s="44"/>
      <c r="AGR330" s="47"/>
      <c r="AGS330" s="36"/>
      <c r="AGT330" s="52"/>
      <c r="AGV330" s="44"/>
      <c r="AGZ330" s="44"/>
      <c r="AHD330" s="47"/>
      <c r="AHE330" s="36"/>
      <c r="AHF330" s="52"/>
      <c r="AHH330" s="44"/>
      <c r="AHL330" s="44"/>
      <c r="AHP330" s="47"/>
      <c r="AHQ330" s="36"/>
      <c r="AHR330" s="52"/>
      <c r="AHT330" s="44"/>
      <c r="AHX330" s="44"/>
      <c r="AIB330" s="47"/>
      <c r="AIC330" s="36"/>
      <c r="AID330" s="52"/>
      <c r="AIF330" s="44"/>
      <c r="AIJ330" s="44"/>
      <c r="AIN330" s="47"/>
      <c r="AIO330" s="36"/>
      <c r="AIP330" s="52"/>
      <c r="AIR330" s="44"/>
      <c r="AIV330" s="44"/>
      <c r="AIZ330" s="47"/>
      <c r="AJA330" s="36"/>
      <c r="AJB330" s="52"/>
      <c r="AJD330" s="44"/>
      <c r="AJH330" s="44"/>
      <c r="AJL330" s="47"/>
      <c r="AJM330" s="36"/>
      <c r="AJN330" s="52"/>
      <c r="AJP330" s="44"/>
      <c r="AJT330" s="44"/>
      <c r="AJX330" s="47"/>
      <c r="AJY330" s="36"/>
      <c r="AJZ330" s="52"/>
      <c r="AKB330" s="44"/>
      <c r="AKF330" s="44"/>
      <c r="AKJ330" s="47"/>
      <c r="AKK330" s="36"/>
      <c r="AKL330" s="52"/>
      <c r="AKN330" s="44"/>
      <c r="AKR330" s="44"/>
      <c r="AKV330" s="47"/>
      <c r="AKW330" s="36"/>
      <c r="AKX330" s="52"/>
      <c r="AKZ330" s="44"/>
      <c r="ALD330" s="44"/>
      <c r="ALH330" s="47"/>
      <c r="ALI330" s="36"/>
      <c r="ALJ330" s="52"/>
      <c r="ALL330" s="44"/>
      <c r="ALP330" s="44"/>
      <c r="ALT330" s="47"/>
      <c r="ALU330" s="36"/>
      <c r="ALV330" s="52"/>
      <c r="ALX330" s="44"/>
      <c r="AMB330" s="44"/>
      <c r="AMF330" s="47"/>
      <c r="AMG330" s="36"/>
      <c r="AMH330" s="52"/>
      <c r="AMJ330" s="44"/>
    </row>
    <row r="331" spans="1:1024" s="43" customFormat="1" x14ac:dyDescent="0.2">
      <c r="A331" s="39" t="s">
        <v>735</v>
      </c>
      <c r="B331" s="57" t="s">
        <v>967</v>
      </c>
      <c r="C331" s="60" t="s">
        <v>190</v>
      </c>
      <c r="D331" s="61">
        <v>44812</v>
      </c>
      <c r="E331" s="43" t="s">
        <v>968</v>
      </c>
      <c r="F331" s="60" t="s">
        <v>192</v>
      </c>
      <c r="G331" s="43" t="s">
        <v>221</v>
      </c>
      <c r="H331" s="61"/>
      <c r="I331" s="43">
        <v>0</v>
      </c>
      <c r="J331" s="43" t="s">
        <v>194</v>
      </c>
      <c r="K331" s="60" t="s">
        <v>76</v>
      </c>
      <c r="L331" s="47"/>
      <c r="M331" s="37"/>
      <c r="N331" s="52"/>
      <c r="P331" s="44"/>
      <c r="T331" s="44"/>
      <c r="X331" s="47"/>
      <c r="Y331" s="36"/>
      <c r="Z331" s="52"/>
      <c r="AB331" s="44"/>
      <c r="AF331" s="44"/>
      <c r="AJ331" s="47"/>
      <c r="AK331" s="36"/>
      <c r="AL331" s="52"/>
      <c r="AN331" s="44"/>
      <c r="AR331" s="44"/>
      <c r="AV331" s="47"/>
      <c r="AW331" s="36"/>
      <c r="AX331" s="52"/>
      <c r="AZ331" s="44"/>
      <c r="BD331" s="44"/>
      <c r="BH331" s="47"/>
      <c r="BI331" s="36"/>
      <c r="BJ331" s="52"/>
      <c r="BL331" s="44"/>
      <c r="BP331" s="44"/>
      <c r="BT331" s="47"/>
      <c r="BU331" s="36"/>
      <c r="BV331" s="52"/>
      <c r="BX331" s="44"/>
      <c r="CB331" s="44"/>
      <c r="CF331" s="47"/>
      <c r="CG331" s="36"/>
      <c r="CH331" s="52"/>
      <c r="CJ331" s="44"/>
      <c r="CN331" s="44"/>
      <c r="CR331" s="47"/>
      <c r="CS331" s="36"/>
      <c r="CT331" s="52"/>
      <c r="CV331" s="44"/>
      <c r="CZ331" s="44"/>
      <c r="DD331" s="47"/>
      <c r="DE331" s="36"/>
      <c r="DF331" s="52"/>
      <c r="DH331" s="44"/>
      <c r="DL331" s="44"/>
      <c r="DP331" s="47"/>
      <c r="DQ331" s="36"/>
      <c r="DR331" s="52"/>
      <c r="DT331" s="44"/>
      <c r="DX331" s="44"/>
      <c r="EB331" s="47"/>
      <c r="EC331" s="36"/>
      <c r="ED331" s="52"/>
      <c r="EF331" s="44"/>
      <c r="EJ331" s="44"/>
      <c r="EN331" s="47"/>
      <c r="EO331" s="36"/>
      <c r="EP331" s="52"/>
      <c r="ER331" s="44"/>
      <c r="EV331" s="44"/>
      <c r="EZ331" s="47"/>
      <c r="FA331" s="36"/>
      <c r="FB331" s="52"/>
      <c r="FD331" s="44"/>
      <c r="FH331" s="44"/>
      <c r="FL331" s="47"/>
      <c r="FM331" s="36"/>
      <c r="FN331" s="52"/>
      <c r="FP331" s="44"/>
      <c r="FT331" s="44"/>
      <c r="FX331" s="47"/>
      <c r="FY331" s="36"/>
      <c r="FZ331" s="52"/>
      <c r="GB331" s="44"/>
      <c r="GF331" s="44"/>
      <c r="GJ331" s="47"/>
      <c r="GK331" s="36"/>
      <c r="GL331" s="52"/>
      <c r="GN331" s="44"/>
      <c r="GR331" s="44"/>
      <c r="GV331" s="47"/>
      <c r="GW331" s="36"/>
      <c r="GX331" s="52"/>
      <c r="GZ331" s="44"/>
      <c r="HD331" s="44"/>
      <c r="HH331" s="47"/>
      <c r="HI331" s="36"/>
      <c r="HJ331" s="52"/>
      <c r="HL331" s="44"/>
      <c r="HP331" s="44"/>
      <c r="HT331" s="47"/>
      <c r="HU331" s="36"/>
      <c r="HV331" s="52"/>
      <c r="HX331" s="44"/>
      <c r="IB331" s="44"/>
      <c r="IF331" s="47"/>
      <c r="IG331" s="36"/>
      <c r="IH331" s="52"/>
      <c r="IJ331" s="44"/>
      <c r="IN331" s="44"/>
      <c r="IR331" s="47"/>
      <c r="IS331" s="36"/>
      <c r="IT331" s="52"/>
      <c r="IV331" s="44"/>
      <c r="IZ331" s="44"/>
      <c r="JD331" s="47"/>
      <c r="JE331" s="36"/>
      <c r="JF331" s="52"/>
      <c r="JH331" s="44"/>
      <c r="JL331" s="44"/>
      <c r="JP331" s="47"/>
      <c r="JQ331" s="36"/>
      <c r="JR331" s="52"/>
      <c r="JT331" s="44"/>
      <c r="JX331" s="44"/>
      <c r="KB331" s="47"/>
      <c r="KC331" s="36"/>
      <c r="KD331" s="52"/>
      <c r="KF331" s="44"/>
      <c r="KJ331" s="44"/>
      <c r="KN331" s="47"/>
      <c r="KO331" s="36"/>
      <c r="KP331" s="52"/>
      <c r="KR331" s="44"/>
      <c r="KV331" s="44"/>
      <c r="KZ331" s="47"/>
      <c r="LA331" s="36"/>
      <c r="LB331" s="52"/>
      <c r="LD331" s="44"/>
      <c r="LH331" s="44"/>
      <c r="LL331" s="47"/>
      <c r="LM331" s="36"/>
      <c r="LN331" s="52"/>
      <c r="LP331" s="44"/>
      <c r="LT331" s="44"/>
      <c r="LX331" s="47"/>
      <c r="LY331" s="36"/>
      <c r="LZ331" s="52"/>
      <c r="MB331" s="44"/>
      <c r="MF331" s="44"/>
      <c r="MJ331" s="47"/>
      <c r="MK331" s="36"/>
      <c r="ML331" s="52"/>
      <c r="MN331" s="44"/>
      <c r="MR331" s="44"/>
      <c r="MV331" s="47"/>
      <c r="MW331" s="36"/>
      <c r="MX331" s="52"/>
      <c r="MZ331" s="44"/>
      <c r="ND331" s="44"/>
      <c r="NH331" s="47"/>
      <c r="NI331" s="36"/>
      <c r="NJ331" s="52"/>
      <c r="NL331" s="44"/>
      <c r="NP331" s="44"/>
      <c r="NT331" s="47"/>
      <c r="NU331" s="36"/>
      <c r="NV331" s="52"/>
      <c r="NX331" s="44"/>
      <c r="OB331" s="44"/>
      <c r="OF331" s="47"/>
      <c r="OG331" s="36"/>
      <c r="OH331" s="52"/>
      <c r="OJ331" s="44"/>
      <c r="ON331" s="44"/>
      <c r="OR331" s="47"/>
      <c r="OS331" s="36"/>
      <c r="OT331" s="52"/>
      <c r="OV331" s="44"/>
      <c r="OZ331" s="44"/>
      <c r="PD331" s="47"/>
      <c r="PE331" s="36"/>
      <c r="PF331" s="52"/>
      <c r="PH331" s="44"/>
      <c r="PL331" s="44"/>
      <c r="PP331" s="47"/>
      <c r="PQ331" s="36"/>
      <c r="PR331" s="52"/>
      <c r="PT331" s="44"/>
      <c r="PX331" s="44"/>
      <c r="QB331" s="47"/>
      <c r="QC331" s="36"/>
      <c r="QD331" s="52"/>
      <c r="QF331" s="44"/>
      <c r="QJ331" s="44"/>
      <c r="QN331" s="47"/>
      <c r="QO331" s="36"/>
      <c r="QP331" s="52"/>
      <c r="QR331" s="44"/>
      <c r="QV331" s="44"/>
      <c r="QZ331" s="47"/>
      <c r="RA331" s="36"/>
      <c r="RB331" s="52"/>
      <c r="RD331" s="44"/>
      <c r="RH331" s="44"/>
      <c r="RL331" s="47"/>
      <c r="RM331" s="36"/>
      <c r="RN331" s="52"/>
      <c r="RP331" s="44"/>
      <c r="RT331" s="44"/>
      <c r="RX331" s="47"/>
      <c r="RY331" s="36"/>
      <c r="RZ331" s="52"/>
      <c r="SB331" s="44"/>
      <c r="SF331" s="44"/>
      <c r="SJ331" s="47"/>
      <c r="SK331" s="36"/>
      <c r="SL331" s="52"/>
      <c r="SN331" s="44"/>
      <c r="SR331" s="44"/>
      <c r="SV331" s="47"/>
      <c r="SW331" s="36"/>
      <c r="SX331" s="52"/>
      <c r="SZ331" s="44"/>
      <c r="TD331" s="44"/>
      <c r="TH331" s="47"/>
      <c r="TI331" s="36"/>
      <c r="TJ331" s="52"/>
      <c r="TL331" s="44"/>
      <c r="TP331" s="44"/>
      <c r="TT331" s="47"/>
      <c r="TU331" s="36"/>
      <c r="TV331" s="52"/>
      <c r="TX331" s="44"/>
      <c r="UB331" s="44"/>
      <c r="UF331" s="47"/>
      <c r="UG331" s="36"/>
      <c r="UH331" s="52"/>
      <c r="UJ331" s="44"/>
      <c r="UN331" s="44"/>
      <c r="UR331" s="47"/>
      <c r="US331" s="36"/>
      <c r="UT331" s="52"/>
      <c r="UV331" s="44"/>
      <c r="UZ331" s="44"/>
      <c r="VD331" s="47"/>
      <c r="VE331" s="36"/>
      <c r="VF331" s="52"/>
      <c r="VH331" s="44"/>
      <c r="VL331" s="44"/>
      <c r="VP331" s="47"/>
      <c r="VQ331" s="36"/>
      <c r="VR331" s="52"/>
      <c r="VT331" s="44"/>
      <c r="VX331" s="44"/>
      <c r="WB331" s="47"/>
      <c r="WC331" s="36"/>
      <c r="WD331" s="52"/>
      <c r="WF331" s="44"/>
      <c r="WJ331" s="44"/>
      <c r="WN331" s="47"/>
      <c r="WO331" s="36"/>
      <c r="WP331" s="52"/>
      <c r="WR331" s="44"/>
      <c r="WV331" s="44"/>
      <c r="WZ331" s="47"/>
      <c r="XA331" s="36"/>
      <c r="XB331" s="52"/>
      <c r="XD331" s="44"/>
      <c r="XH331" s="44"/>
      <c r="XL331" s="47"/>
      <c r="XM331" s="36"/>
      <c r="XN331" s="52"/>
      <c r="XP331" s="44"/>
      <c r="XT331" s="44"/>
      <c r="XX331" s="47"/>
      <c r="XY331" s="36"/>
      <c r="XZ331" s="52"/>
      <c r="YB331" s="44"/>
      <c r="YF331" s="44"/>
      <c r="YJ331" s="47"/>
      <c r="YK331" s="36"/>
      <c r="YL331" s="52"/>
      <c r="YN331" s="44"/>
      <c r="YR331" s="44"/>
      <c r="YV331" s="47"/>
      <c r="YW331" s="36"/>
      <c r="YX331" s="52"/>
      <c r="YZ331" s="44"/>
      <c r="ZD331" s="44"/>
      <c r="ZH331" s="47"/>
      <c r="ZI331" s="36"/>
      <c r="ZJ331" s="52"/>
      <c r="ZL331" s="44"/>
      <c r="ZP331" s="44"/>
      <c r="ZT331" s="47"/>
      <c r="ZU331" s="36"/>
      <c r="ZV331" s="52"/>
      <c r="ZX331" s="44"/>
      <c r="AAB331" s="44"/>
      <c r="AAF331" s="47"/>
      <c r="AAG331" s="36"/>
      <c r="AAH331" s="52"/>
      <c r="AAJ331" s="44"/>
      <c r="AAN331" s="44"/>
      <c r="AAR331" s="47"/>
      <c r="AAS331" s="36"/>
      <c r="AAT331" s="52"/>
      <c r="AAV331" s="44"/>
      <c r="AAZ331" s="44"/>
      <c r="ABD331" s="47"/>
      <c r="ABE331" s="36"/>
      <c r="ABF331" s="52"/>
      <c r="ABH331" s="44"/>
      <c r="ABL331" s="44"/>
      <c r="ABP331" s="47"/>
      <c r="ABQ331" s="36"/>
      <c r="ABR331" s="52"/>
      <c r="ABT331" s="44"/>
      <c r="ABX331" s="44"/>
      <c r="ACB331" s="47"/>
      <c r="ACC331" s="36"/>
      <c r="ACD331" s="52"/>
      <c r="ACF331" s="44"/>
      <c r="ACJ331" s="44"/>
      <c r="ACN331" s="47"/>
      <c r="ACO331" s="36"/>
      <c r="ACP331" s="52"/>
      <c r="ACR331" s="44"/>
      <c r="ACV331" s="44"/>
      <c r="ACZ331" s="47"/>
      <c r="ADA331" s="36"/>
      <c r="ADB331" s="52"/>
      <c r="ADD331" s="44"/>
      <c r="ADH331" s="44"/>
      <c r="ADL331" s="47"/>
      <c r="ADM331" s="36"/>
      <c r="ADN331" s="52"/>
      <c r="ADP331" s="44"/>
      <c r="ADT331" s="44"/>
      <c r="ADX331" s="47"/>
      <c r="ADY331" s="36"/>
      <c r="ADZ331" s="52"/>
      <c r="AEB331" s="44"/>
      <c r="AEF331" s="44"/>
      <c r="AEJ331" s="47"/>
      <c r="AEK331" s="36"/>
      <c r="AEL331" s="52"/>
      <c r="AEN331" s="44"/>
      <c r="AER331" s="44"/>
      <c r="AEV331" s="47"/>
      <c r="AEW331" s="36"/>
      <c r="AEX331" s="52"/>
      <c r="AEZ331" s="44"/>
      <c r="AFD331" s="44"/>
      <c r="AFH331" s="47"/>
      <c r="AFI331" s="36"/>
      <c r="AFJ331" s="52"/>
      <c r="AFL331" s="44"/>
      <c r="AFP331" s="44"/>
      <c r="AFT331" s="47"/>
      <c r="AFU331" s="36"/>
      <c r="AFV331" s="52"/>
      <c r="AFX331" s="44"/>
      <c r="AGB331" s="44"/>
      <c r="AGF331" s="47"/>
      <c r="AGG331" s="36"/>
      <c r="AGH331" s="52"/>
      <c r="AGJ331" s="44"/>
      <c r="AGN331" s="44"/>
      <c r="AGR331" s="47"/>
      <c r="AGS331" s="36"/>
      <c r="AGT331" s="52"/>
      <c r="AGV331" s="44"/>
      <c r="AGZ331" s="44"/>
      <c r="AHD331" s="47"/>
      <c r="AHE331" s="36"/>
      <c r="AHF331" s="52"/>
      <c r="AHH331" s="44"/>
      <c r="AHL331" s="44"/>
      <c r="AHP331" s="47"/>
      <c r="AHQ331" s="36"/>
      <c r="AHR331" s="52"/>
      <c r="AHT331" s="44"/>
      <c r="AHX331" s="44"/>
      <c r="AIB331" s="47"/>
      <c r="AIC331" s="36"/>
      <c r="AID331" s="52"/>
      <c r="AIF331" s="44"/>
      <c r="AIJ331" s="44"/>
      <c r="AIN331" s="47"/>
      <c r="AIO331" s="36"/>
      <c r="AIP331" s="52"/>
      <c r="AIR331" s="44"/>
      <c r="AIV331" s="44"/>
      <c r="AIZ331" s="47"/>
      <c r="AJA331" s="36"/>
      <c r="AJB331" s="52"/>
      <c r="AJD331" s="44"/>
      <c r="AJH331" s="44"/>
      <c r="AJL331" s="47"/>
      <c r="AJM331" s="36"/>
      <c r="AJN331" s="52"/>
      <c r="AJP331" s="44"/>
      <c r="AJT331" s="44"/>
      <c r="AJX331" s="47"/>
      <c r="AJY331" s="36"/>
      <c r="AJZ331" s="52"/>
      <c r="AKB331" s="44"/>
      <c r="AKF331" s="44"/>
      <c r="AKJ331" s="47"/>
      <c r="AKK331" s="36"/>
      <c r="AKL331" s="52"/>
      <c r="AKN331" s="44"/>
      <c r="AKR331" s="44"/>
      <c r="AKV331" s="47"/>
      <c r="AKW331" s="36"/>
      <c r="AKX331" s="52"/>
      <c r="AKZ331" s="44"/>
      <c r="ALD331" s="44"/>
      <c r="ALH331" s="47"/>
      <c r="ALI331" s="36"/>
      <c r="ALJ331" s="52"/>
      <c r="ALL331" s="44"/>
      <c r="ALP331" s="44"/>
      <c r="ALT331" s="47"/>
      <c r="ALU331" s="36"/>
      <c r="ALV331" s="52"/>
      <c r="ALX331" s="44"/>
      <c r="AMB331" s="44"/>
      <c r="AMF331" s="47"/>
      <c r="AMG331" s="36"/>
      <c r="AMH331" s="52"/>
      <c r="AMJ331" s="44"/>
    </row>
    <row r="332" spans="1:1024" s="43" customFormat="1" ht="25.5" x14ac:dyDescent="0.2">
      <c r="A332" s="39" t="s">
        <v>735</v>
      </c>
      <c r="B332" s="57" t="s">
        <v>969</v>
      </c>
      <c r="C332" s="60" t="s">
        <v>190</v>
      </c>
      <c r="D332" s="61">
        <v>44814</v>
      </c>
      <c r="E332" s="43" t="s">
        <v>970</v>
      </c>
      <c r="F332" s="60" t="s">
        <v>192</v>
      </c>
      <c r="G332" s="43" t="s">
        <v>221</v>
      </c>
      <c r="H332" s="61"/>
      <c r="I332" s="43">
        <v>1</v>
      </c>
      <c r="J332" s="43" t="s">
        <v>194</v>
      </c>
      <c r="K332" s="60" t="s">
        <v>76</v>
      </c>
      <c r="L332" s="47"/>
      <c r="M332" s="37"/>
      <c r="N332" s="52"/>
      <c r="P332" s="44"/>
      <c r="T332" s="44"/>
      <c r="X332" s="47"/>
      <c r="Y332" s="36"/>
      <c r="Z332" s="52"/>
      <c r="AB332" s="44"/>
      <c r="AF332" s="44"/>
      <c r="AJ332" s="47"/>
      <c r="AK332" s="36"/>
      <c r="AL332" s="52"/>
      <c r="AN332" s="44"/>
      <c r="AR332" s="44"/>
      <c r="AV332" s="47"/>
      <c r="AW332" s="36"/>
      <c r="AX332" s="52"/>
      <c r="AZ332" s="44"/>
      <c r="BD332" s="44"/>
      <c r="BH332" s="47"/>
      <c r="BI332" s="36"/>
      <c r="BJ332" s="52"/>
      <c r="BL332" s="44"/>
      <c r="BP332" s="44"/>
      <c r="BT332" s="47"/>
      <c r="BU332" s="36"/>
      <c r="BV332" s="52"/>
      <c r="BX332" s="44"/>
      <c r="CB332" s="44"/>
      <c r="CF332" s="47"/>
      <c r="CG332" s="36"/>
      <c r="CH332" s="52"/>
      <c r="CJ332" s="44"/>
      <c r="CN332" s="44"/>
      <c r="CR332" s="47"/>
      <c r="CS332" s="36"/>
      <c r="CT332" s="52"/>
      <c r="CV332" s="44"/>
      <c r="CZ332" s="44"/>
      <c r="DD332" s="47"/>
      <c r="DE332" s="36"/>
      <c r="DF332" s="52"/>
      <c r="DH332" s="44"/>
      <c r="DL332" s="44"/>
      <c r="DP332" s="47"/>
      <c r="DQ332" s="36"/>
      <c r="DR332" s="52"/>
      <c r="DT332" s="44"/>
      <c r="DX332" s="44"/>
      <c r="EB332" s="47"/>
      <c r="EC332" s="36"/>
      <c r="ED332" s="52"/>
      <c r="EF332" s="44"/>
      <c r="EJ332" s="44"/>
      <c r="EN332" s="47"/>
      <c r="EO332" s="36"/>
      <c r="EP332" s="52"/>
      <c r="ER332" s="44"/>
      <c r="EV332" s="44"/>
      <c r="EZ332" s="47"/>
      <c r="FA332" s="36"/>
      <c r="FB332" s="52"/>
      <c r="FD332" s="44"/>
      <c r="FH332" s="44"/>
      <c r="FL332" s="47"/>
      <c r="FM332" s="36"/>
      <c r="FN332" s="52"/>
      <c r="FP332" s="44"/>
      <c r="FT332" s="44"/>
      <c r="FX332" s="47"/>
      <c r="FY332" s="36"/>
      <c r="FZ332" s="52"/>
      <c r="GB332" s="44"/>
      <c r="GF332" s="44"/>
      <c r="GJ332" s="47"/>
      <c r="GK332" s="36"/>
      <c r="GL332" s="52"/>
      <c r="GN332" s="44"/>
      <c r="GR332" s="44"/>
      <c r="GV332" s="47"/>
      <c r="GW332" s="36"/>
      <c r="GX332" s="52"/>
      <c r="GZ332" s="44"/>
      <c r="HD332" s="44"/>
      <c r="HH332" s="47"/>
      <c r="HI332" s="36"/>
      <c r="HJ332" s="52"/>
      <c r="HL332" s="44"/>
      <c r="HP332" s="44"/>
      <c r="HT332" s="47"/>
      <c r="HU332" s="36"/>
      <c r="HV332" s="52"/>
      <c r="HX332" s="44"/>
      <c r="IB332" s="44"/>
      <c r="IF332" s="47"/>
      <c r="IG332" s="36"/>
      <c r="IH332" s="52"/>
      <c r="IJ332" s="44"/>
      <c r="IN332" s="44"/>
      <c r="IR332" s="47"/>
      <c r="IS332" s="36"/>
      <c r="IT332" s="52"/>
      <c r="IV332" s="44"/>
      <c r="IZ332" s="44"/>
      <c r="JD332" s="47"/>
      <c r="JE332" s="36"/>
      <c r="JF332" s="52"/>
      <c r="JH332" s="44"/>
      <c r="JL332" s="44"/>
      <c r="JP332" s="47"/>
      <c r="JQ332" s="36"/>
      <c r="JR332" s="52"/>
      <c r="JT332" s="44"/>
      <c r="JX332" s="44"/>
      <c r="KB332" s="47"/>
      <c r="KC332" s="36"/>
      <c r="KD332" s="52"/>
      <c r="KF332" s="44"/>
      <c r="KJ332" s="44"/>
      <c r="KN332" s="47"/>
      <c r="KO332" s="36"/>
      <c r="KP332" s="52"/>
      <c r="KR332" s="44"/>
      <c r="KV332" s="44"/>
      <c r="KZ332" s="47"/>
      <c r="LA332" s="36"/>
      <c r="LB332" s="52"/>
      <c r="LD332" s="44"/>
      <c r="LH332" s="44"/>
      <c r="LL332" s="47"/>
      <c r="LM332" s="36"/>
      <c r="LN332" s="52"/>
      <c r="LP332" s="44"/>
      <c r="LT332" s="44"/>
      <c r="LX332" s="47"/>
      <c r="LY332" s="36"/>
      <c r="LZ332" s="52"/>
      <c r="MB332" s="44"/>
      <c r="MF332" s="44"/>
      <c r="MJ332" s="47"/>
      <c r="MK332" s="36"/>
      <c r="ML332" s="52"/>
      <c r="MN332" s="44"/>
      <c r="MR332" s="44"/>
      <c r="MV332" s="47"/>
      <c r="MW332" s="36"/>
      <c r="MX332" s="52"/>
      <c r="MZ332" s="44"/>
      <c r="ND332" s="44"/>
      <c r="NH332" s="47"/>
      <c r="NI332" s="36"/>
      <c r="NJ332" s="52"/>
      <c r="NL332" s="44"/>
      <c r="NP332" s="44"/>
      <c r="NT332" s="47"/>
      <c r="NU332" s="36"/>
      <c r="NV332" s="52"/>
      <c r="NX332" s="44"/>
      <c r="OB332" s="44"/>
      <c r="OF332" s="47"/>
      <c r="OG332" s="36"/>
      <c r="OH332" s="52"/>
      <c r="OJ332" s="44"/>
      <c r="ON332" s="44"/>
      <c r="OR332" s="47"/>
      <c r="OS332" s="36"/>
      <c r="OT332" s="52"/>
      <c r="OV332" s="44"/>
      <c r="OZ332" s="44"/>
      <c r="PD332" s="47"/>
      <c r="PE332" s="36"/>
      <c r="PF332" s="52"/>
      <c r="PH332" s="44"/>
      <c r="PL332" s="44"/>
      <c r="PP332" s="47"/>
      <c r="PQ332" s="36"/>
      <c r="PR332" s="52"/>
      <c r="PT332" s="44"/>
      <c r="PX332" s="44"/>
      <c r="QB332" s="47"/>
      <c r="QC332" s="36"/>
      <c r="QD332" s="52"/>
      <c r="QF332" s="44"/>
      <c r="QJ332" s="44"/>
      <c r="QN332" s="47"/>
      <c r="QO332" s="36"/>
      <c r="QP332" s="52"/>
      <c r="QR332" s="44"/>
      <c r="QV332" s="44"/>
      <c r="QZ332" s="47"/>
      <c r="RA332" s="36"/>
      <c r="RB332" s="52"/>
      <c r="RD332" s="44"/>
      <c r="RH332" s="44"/>
      <c r="RL332" s="47"/>
      <c r="RM332" s="36"/>
      <c r="RN332" s="52"/>
      <c r="RP332" s="44"/>
      <c r="RT332" s="44"/>
      <c r="RX332" s="47"/>
      <c r="RY332" s="36"/>
      <c r="RZ332" s="52"/>
      <c r="SB332" s="44"/>
      <c r="SF332" s="44"/>
      <c r="SJ332" s="47"/>
      <c r="SK332" s="36"/>
      <c r="SL332" s="52"/>
      <c r="SN332" s="44"/>
      <c r="SR332" s="44"/>
      <c r="SV332" s="47"/>
      <c r="SW332" s="36"/>
      <c r="SX332" s="52"/>
      <c r="SZ332" s="44"/>
      <c r="TD332" s="44"/>
      <c r="TH332" s="47"/>
      <c r="TI332" s="36"/>
      <c r="TJ332" s="52"/>
      <c r="TL332" s="44"/>
      <c r="TP332" s="44"/>
      <c r="TT332" s="47"/>
      <c r="TU332" s="36"/>
      <c r="TV332" s="52"/>
      <c r="TX332" s="44"/>
      <c r="UB332" s="44"/>
      <c r="UF332" s="47"/>
      <c r="UG332" s="36"/>
      <c r="UH332" s="52"/>
      <c r="UJ332" s="44"/>
      <c r="UN332" s="44"/>
      <c r="UR332" s="47"/>
      <c r="US332" s="36"/>
      <c r="UT332" s="52"/>
      <c r="UV332" s="44"/>
      <c r="UZ332" s="44"/>
      <c r="VD332" s="47"/>
      <c r="VE332" s="36"/>
      <c r="VF332" s="52"/>
      <c r="VH332" s="44"/>
      <c r="VL332" s="44"/>
      <c r="VP332" s="47"/>
      <c r="VQ332" s="36"/>
      <c r="VR332" s="52"/>
      <c r="VT332" s="44"/>
      <c r="VX332" s="44"/>
      <c r="WB332" s="47"/>
      <c r="WC332" s="36"/>
      <c r="WD332" s="52"/>
      <c r="WF332" s="44"/>
      <c r="WJ332" s="44"/>
      <c r="WN332" s="47"/>
      <c r="WO332" s="36"/>
      <c r="WP332" s="52"/>
      <c r="WR332" s="44"/>
      <c r="WV332" s="44"/>
      <c r="WZ332" s="47"/>
      <c r="XA332" s="36"/>
      <c r="XB332" s="52"/>
      <c r="XD332" s="44"/>
      <c r="XH332" s="44"/>
      <c r="XL332" s="47"/>
      <c r="XM332" s="36"/>
      <c r="XN332" s="52"/>
      <c r="XP332" s="44"/>
      <c r="XT332" s="44"/>
      <c r="XX332" s="47"/>
      <c r="XY332" s="36"/>
      <c r="XZ332" s="52"/>
      <c r="YB332" s="44"/>
      <c r="YF332" s="44"/>
      <c r="YJ332" s="47"/>
      <c r="YK332" s="36"/>
      <c r="YL332" s="52"/>
      <c r="YN332" s="44"/>
      <c r="YR332" s="44"/>
      <c r="YV332" s="47"/>
      <c r="YW332" s="36"/>
      <c r="YX332" s="52"/>
      <c r="YZ332" s="44"/>
      <c r="ZD332" s="44"/>
      <c r="ZH332" s="47"/>
      <c r="ZI332" s="36"/>
      <c r="ZJ332" s="52"/>
      <c r="ZL332" s="44"/>
      <c r="ZP332" s="44"/>
      <c r="ZT332" s="47"/>
      <c r="ZU332" s="36"/>
      <c r="ZV332" s="52"/>
      <c r="ZX332" s="44"/>
      <c r="AAB332" s="44"/>
      <c r="AAF332" s="47"/>
      <c r="AAG332" s="36"/>
      <c r="AAH332" s="52"/>
      <c r="AAJ332" s="44"/>
      <c r="AAN332" s="44"/>
      <c r="AAR332" s="47"/>
      <c r="AAS332" s="36"/>
      <c r="AAT332" s="52"/>
      <c r="AAV332" s="44"/>
      <c r="AAZ332" s="44"/>
      <c r="ABD332" s="47"/>
      <c r="ABE332" s="36"/>
      <c r="ABF332" s="52"/>
      <c r="ABH332" s="44"/>
      <c r="ABL332" s="44"/>
      <c r="ABP332" s="47"/>
      <c r="ABQ332" s="36"/>
      <c r="ABR332" s="52"/>
      <c r="ABT332" s="44"/>
      <c r="ABX332" s="44"/>
      <c r="ACB332" s="47"/>
      <c r="ACC332" s="36"/>
      <c r="ACD332" s="52"/>
      <c r="ACF332" s="44"/>
      <c r="ACJ332" s="44"/>
      <c r="ACN332" s="47"/>
      <c r="ACO332" s="36"/>
      <c r="ACP332" s="52"/>
      <c r="ACR332" s="44"/>
      <c r="ACV332" s="44"/>
      <c r="ACZ332" s="47"/>
      <c r="ADA332" s="36"/>
      <c r="ADB332" s="52"/>
      <c r="ADD332" s="44"/>
      <c r="ADH332" s="44"/>
      <c r="ADL332" s="47"/>
      <c r="ADM332" s="36"/>
      <c r="ADN332" s="52"/>
      <c r="ADP332" s="44"/>
      <c r="ADT332" s="44"/>
      <c r="ADX332" s="47"/>
      <c r="ADY332" s="36"/>
      <c r="ADZ332" s="52"/>
      <c r="AEB332" s="44"/>
      <c r="AEF332" s="44"/>
      <c r="AEJ332" s="47"/>
      <c r="AEK332" s="36"/>
      <c r="AEL332" s="52"/>
      <c r="AEN332" s="44"/>
      <c r="AER332" s="44"/>
      <c r="AEV332" s="47"/>
      <c r="AEW332" s="36"/>
      <c r="AEX332" s="52"/>
      <c r="AEZ332" s="44"/>
      <c r="AFD332" s="44"/>
      <c r="AFH332" s="47"/>
      <c r="AFI332" s="36"/>
      <c r="AFJ332" s="52"/>
      <c r="AFL332" s="44"/>
      <c r="AFP332" s="44"/>
      <c r="AFT332" s="47"/>
      <c r="AFU332" s="36"/>
      <c r="AFV332" s="52"/>
      <c r="AFX332" s="44"/>
      <c r="AGB332" s="44"/>
      <c r="AGF332" s="47"/>
      <c r="AGG332" s="36"/>
      <c r="AGH332" s="52"/>
      <c r="AGJ332" s="44"/>
      <c r="AGN332" s="44"/>
      <c r="AGR332" s="47"/>
      <c r="AGS332" s="36"/>
      <c r="AGT332" s="52"/>
      <c r="AGV332" s="44"/>
      <c r="AGZ332" s="44"/>
      <c r="AHD332" s="47"/>
      <c r="AHE332" s="36"/>
      <c r="AHF332" s="52"/>
      <c r="AHH332" s="44"/>
      <c r="AHL332" s="44"/>
      <c r="AHP332" s="47"/>
      <c r="AHQ332" s="36"/>
      <c r="AHR332" s="52"/>
      <c r="AHT332" s="44"/>
      <c r="AHX332" s="44"/>
      <c r="AIB332" s="47"/>
      <c r="AIC332" s="36"/>
      <c r="AID332" s="52"/>
      <c r="AIF332" s="44"/>
      <c r="AIJ332" s="44"/>
      <c r="AIN332" s="47"/>
      <c r="AIO332" s="36"/>
      <c r="AIP332" s="52"/>
      <c r="AIR332" s="44"/>
      <c r="AIV332" s="44"/>
      <c r="AIZ332" s="47"/>
      <c r="AJA332" s="36"/>
      <c r="AJB332" s="52"/>
      <c r="AJD332" s="44"/>
      <c r="AJH332" s="44"/>
      <c r="AJL332" s="47"/>
      <c r="AJM332" s="36"/>
      <c r="AJN332" s="52"/>
      <c r="AJP332" s="44"/>
      <c r="AJT332" s="44"/>
      <c r="AJX332" s="47"/>
      <c r="AJY332" s="36"/>
      <c r="AJZ332" s="52"/>
      <c r="AKB332" s="44"/>
      <c r="AKF332" s="44"/>
      <c r="AKJ332" s="47"/>
      <c r="AKK332" s="36"/>
      <c r="AKL332" s="52"/>
      <c r="AKN332" s="44"/>
      <c r="AKR332" s="44"/>
      <c r="AKV332" s="47"/>
      <c r="AKW332" s="36"/>
      <c r="AKX332" s="52"/>
      <c r="AKZ332" s="44"/>
      <c r="ALD332" s="44"/>
      <c r="ALH332" s="47"/>
      <c r="ALI332" s="36"/>
      <c r="ALJ332" s="52"/>
      <c r="ALL332" s="44"/>
      <c r="ALP332" s="44"/>
      <c r="ALT332" s="47"/>
      <c r="ALU332" s="36"/>
      <c r="ALV332" s="52"/>
      <c r="ALX332" s="44"/>
      <c r="AMB332" s="44"/>
      <c r="AMF332" s="47"/>
      <c r="AMG332" s="36"/>
      <c r="AMH332" s="52"/>
      <c r="AMJ332" s="44"/>
    </row>
    <row r="333" spans="1:1024" s="43" customFormat="1" ht="25.5" x14ac:dyDescent="0.2">
      <c r="A333" s="39" t="s">
        <v>735</v>
      </c>
      <c r="B333" s="57" t="s">
        <v>971</v>
      </c>
      <c r="C333" s="60" t="s">
        <v>190</v>
      </c>
      <c r="D333" s="61">
        <v>44816</v>
      </c>
      <c r="E333" s="43" t="s">
        <v>972</v>
      </c>
      <c r="F333" s="60" t="s">
        <v>192</v>
      </c>
      <c r="G333" s="43" t="s">
        <v>221</v>
      </c>
      <c r="H333" s="61"/>
      <c r="I333" s="43">
        <v>1</v>
      </c>
      <c r="J333" s="43" t="s">
        <v>194</v>
      </c>
      <c r="K333" s="60" t="s">
        <v>76</v>
      </c>
      <c r="L333" s="47"/>
      <c r="M333" s="37"/>
      <c r="N333" s="52"/>
      <c r="P333" s="44"/>
      <c r="T333" s="44"/>
      <c r="X333" s="47"/>
      <c r="Y333" s="36"/>
      <c r="Z333" s="52"/>
      <c r="AB333" s="44"/>
      <c r="AF333" s="44"/>
      <c r="AJ333" s="47"/>
      <c r="AK333" s="36"/>
      <c r="AL333" s="52"/>
      <c r="AN333" s="44"/>
      <c r="AR333" s="44"/>
      <c r="AV333" s="47"/>
      <c r="AW333" s="36"/>
      <c r="AX333" s="52"/>
      <c r="AZ333" s="44"/>
      <c r="BD333" s="44"/>
      <c r="BH333" s="47"/>
      <c r="BI333" s="36"/>
      <c r="BJ333" s="52"/>
      <c r="BL333" s="44"/>
      <c r="BP333" s="44"/>
      <c r="BT333" s="47"/>
      <c r="BU333" s="36"/>
      <c r="BV333" s="52"/>
      <c r="BX333" s="44"/>
      <c r="CB333" s="44"/>
      <c r="CF333" s="47"/>
      <c r="CG333" s="36"/>
      <c r="CH333" s="52"/>
      <c r="CJ333" s="44"/>
      <c r="CN333" s="44"/>
      <c r="CR333" s="47"/>
      <c r="CS333" s="36"/>
      <c r="CT333" s="52"/>
      <c r="CV333" s="44"/>
      <c r="CZ333" s="44"/>
      <c r="DD333" s="47"/>
      <c r="DE333" s="36"/>
      <c r="DF333" s="52"/>
      <c r="DH333" s="44"/>
      <c r="DL333" s="44"/>
      <c r="DP333" s="47"/>
      <c r="DQ333" s="36"/>
      <c r="DR333" s="52"/>
      <c r="DT333" s="44"/>
      <c r="DX333" s="44"/>
      <c r="EB333" s="47"/>
      <c r="EC333" s="36"/>
      <c r="ED333" s="52"/>
      <c r="EF333" s="44"/>
      <c r="EJ333" s="44"/>
      <c r="EN333" s="47"/>
      <c r="EO333" s="36"/>
      <c r="EP333" s="52"/>
      <c r="ER333" s="44"/>
      <c r="EV333" s="44"/>
      <c r="EZ333" s="47"/>
      <c r="FA333" s="36"/>
      <c r="FB333" s="52"/>
      <c r="FD333" s="44"/>
      <c r="FH333" s="44"/>
      <c r="FL333" s="47"/>
      <c r="FM333" s="36"/>
      <c r="FN333" s="52"/>
      <c r="FP333" s="44"/>
      <c r="FT333" s="44"/>
      <c r="FX333" s="47"/>
      <c r="FY333" s="36"/>
      <c r="FZ333" s="52"/>
      <c r="GB333" s="44"/>
      <c r="GF333" s="44"/>
      <c r="GJ333" s="47"/>
      <c r="GK333" s="36"/>
      <c r="GL333" s="52"/>
      <c r="GN333" s="44"/>
      <c r="GR333" s="44"/>
      <c r="GV333" s="47"/>
      <c r="GW333" s="36"/>
      <c r="GX333" s="52"/>
      <c r="GZ333" s="44"/>
      <c r="HD333" s="44"/>
      <c r="HH333" s="47"/>
      <c r="HI333" s="36"/>
      <c r="HJ333" s="52"/>
      <c r="HL333" s="44"/>
      <c r="HP333" s="44"/>
      <c r="HT333" s="47"/>
      <c r="HU333" s="36"/>
      <c r="HV333" s="52"/>
      <c r="HX333" s="44"/>
      <c r="IB333" s="44"/>
      <c r="IF333" s="47"/>
      <c r="IG333" s="36"/>
      <c r="IH333" s="52"/>
      <c r="IJ333" s="44"/>
      <c r="IN333" s="44"/>
      <c r="IR333" s="47"/>
      <c r="IS333" s="36"/>
      <c r="IT333" s="52"/>
      <c r="IV333" s="44"/>
      <c r="IZ333" s="44"/>
      <c r="JD333" s="47"/>
      <c r="JE333" s="36"/>
      <c r="JF333" s="52"/>
      <c r="JH333" s="44"/>
      <c r="JL333" s="44"/>
      <c r="JP333" s="47"/>
      <c r="JQ333" s="36"/>
      <c r="JR333" s="52"/>
      <c r="JT333" s="44"/>
      <c r="JX333" s="44"/>
      <c r="KB333" s="47"/>
      <c r="KC333" s="36"/>
      <c r="KD333" s="52"/>
      <c r="KF333" s="44"/>
      <c r="KJ333" s="44"/>
      <c r="KN333" s="47"/>
      <c r="KO333" s="36"/>
      <c r="KP333" s="52"/>
      <c r="KR333" s="44"/>
      <c r="KV333" s="44"/>
      <c r="KZ333" s="47"/>
      <c r="LA333" s="36"/>
      <c r="LB333" s="52"/>
      <c r="LD333" s="44"/>
      <c r="LH333" s="44"/>
      <c r="LL333" s="47"/>
      <c r="LM333" s="36"/>
      <c r="LN333" s="52"/>
      <c r="LP333" s="44"/>
      <c r="LT333" s="44"/>
      <c r="LX333" s="47"/>
      <c r="LY333" s="36"/>
      <c r="LZ333" s="52"/>
      <c r="MB333" s="44"/>
      <c r="MF333" s="44"/>
      <c r="MJ333" s="47"/>
      <c r="MK333" s="36"/>
      <c r="ML333" s="52"/>
      <c r="MN333" s="44"/>
      <c r="MR333" s="44"/>
      <c r="MV333" s="47"/>
      <c r="MW333" s="36"/>
      <c r="MX333" s="52"/>
      <c r="MZ333" s="44"/>
      <c r="ND333" s="44"/>
      <c r="NH333" s="47"/>
      <c r="NI333" s="36"/>
      <c r="NJ333" s="52"/>
      <c r="NL333" s="44"/>
      <c r="NP333" s="44"/>
      <c r="NT333" s="47"/>
      <c r="NU333" s="36"/>
      <c r="NV333" s="52"/>
      <c r="NX333" s="44"/>
      <c r="OB333" s="44"/>
      <c r="OF333" s="47"/>
      <c r="OG333" s="36"/>
      <c r="OH333" s="52"/>
      <c r="OJ333" s="44"/>
      <c r="ON333" s="44"/>
      <c r="OR333" s="47"/>
      <c r="OS333" s="36"/>
      <c r="OT333" s="52"/>
      <c r="OV333" s="44"/>
      <c r="OZ333" s="44"/>
      <c r="PD333" s="47"/>
      <c r="PE333" s="36"/>
      <c r="PF333" s="52"/>
      <c r="PH333" s="44"/>
      <c r="PL333" s="44"/>
      <c r="PP333" s="47"/>
      <c r="PQ333" s="36"/>
      <c r="PR333" s="52"/>
      <c r="PT333" s="44"/>
      <c r="PX333" s="44"/>
      <c r="QB333" s="47"/>
      <c r="QC333" s="36"/>
      <c r="QD333" s="52"/>
      <c r="QF333" s="44"/>
      <c r="QJ333" s="44"/>
      <c r="QN333" s="47"/>
      <c r="QO333" s="36"/>
      <c r="QP333" s="52"/>
      <c r="QR333" s="44"/>
      <c r="QV333" s="44"/>
      <c r="QZ333" s="47"/>
      <c r="RA333" s="36"/>
      <c r="RB333" s="52"/>
      <c r="RD333" s="44"/>
      <c r="RH333" s="44"/>
      <c r="RL333" s="47"/>
      <c r="RM333" s="36"/>
      <c r="RN333" s="52"/>
      <c r="RP333" s="44"/>
      <c r="RT333" s="44"/>
      <c r="RX333" s="47"/>
      <c r="RY333" s="36"/>
      <c r="RZ333" s="52"/>
      <c r="SB333" s="44"/>
      <c r="SF333" s="44"/>
      <c r="SJ333" s="47"/>
      <c r="SK333" s="36"/>
      <c r="SL333" s="52"/>
      <c r="SN333" s="44"/>
      <c r="SR333" s="44"/>
      <c r="SV333" s="47"/>
      <c r="SW333" s="36"/>
      <c r="SX333" s="52"/>
      <c r="SZ333" s="44"/>
      <c r="TD333" s="44"/>
      <c r="TH333" s="47"/>
      <c r="TI333" s="36"/>
      <c r="TJ333" s="52"/>
      <c r="TL333" s="44"/>
      <c r="TP333" s="44"/>
      <c r="TT333" s="47"/>
      <c r="TU333" s="36"/>
      <c r="TV333" s="52"/>
      <c r="TX333" s="44"/>
      <c r="UB333" s="44"/>
      <c r="UF333" s="47"/>
      <c r="UG333" s="36"/>
      <c r="UH333" s="52"/>
      <c r="UJ333" s="44"/>
      <c r="UN333" s="44"/>
      <c r="UR333" s="47"/>
      <c r="US333" s="36"/>
      <c r="UT333" s="52"/>
      <c r="UV333" s="44"/>
      <c r="UZ333" s="44"/>
      <c r="VD333" s="47"/>
      <c r="VE333" s="36"/>
      <c r="VF333" s="52"/>
      <c r="VH333" s="44"/>
      <c r="VL333" s="44"/>
      <c r="VP333" s="47"/>
      <c r="VQ333" s="36"/>
      <c r="VR333" s="52"/>
      <c r="VT333" s="44"/>
      <c r="VX333" s="44"/>
      <c r="WB333" s="47"/>
      <c r="WC333" s="36"/>
      <c r="WD333" s="52"/>
      <c r="WF333" s="44"/>
      <c r="WJ333" s="44"/>
      <c r="WN333" s="47"/>
      <c r="WO333" s="36"/>
      <c r="WP333" s="52"/>
      <c r="WR333" s="44"/>
      <c r="WV333" s="44"/>
      <c r="WZ333" s="47"/>
      <c r="XA333" s="36"/>
      <c r="XB333" s="52"/>
      <c r="XD333" s="44"/>
      <c r="XH333" s="44"/>
      <c r="XL333" s="47"/>
      <c r="XM333" s="36"/>
      <c r="XN333" s="52"/>
      <c r="XP333" s="44"/>
      <c r="XT333" s="44"/>
      <c r="XX333" s="47"/>
      <c r="XY333" s="36"/>
      <c r="XZ333" s="52"/>
      <c r="YB333" s="44"/>
      <c r="YF333" s="44"/>
      <c r="YJ333" s="47"/>
      <c r="YK333" s="36"/>
      <c r="YL333" s="52"/>
      <c r="YN333" s="44"/>
      <c r="YR333" s="44"/>
      <c r="YV333" s="47"/>
      <c r="YW333" s="36"/>
      <c r="YX333" s="52"/>
      <c r="YZ333" s="44"/>
      <c r="ZD333" s="44"/>
      <c r="ZH333" s="47"/>
      <c r="ZI333" s="36"/>
      <c r="ZJ333" s="52"/>
      <c r="ZL333" s="44"/>
      <c r="ZP333" s="44"/>
      <c r="ZT333" s="47"/>
      <c r="ZU333" s="36"/>
      <c r="ZV333" s="52"/>
      <c r="ZX333" s="44"/>
      <c r="AAB333" s="44"/>
      <c r="AAF333" s="47"/>
      <c r="AAG333" s="36"/>
      <c r="AAH333" s="52"/>
      <c r="AAJ333" s="44"/>
      <c r="AAN333" s="44"/>
      <c r="AAR333" s="47"/>
      <c r="AAS333" s="36"/>
      <c r="AAT333" s="52"/>
      <c r="AAV333" s="44"/>
      <c r="AAZ333" s="44"/>
      <c r="ABD333" s="47"/>
      <c r="ABE333" s="36"/>
      <c r="ABF333" s="52"/>
      <c r="ABH333" s="44"/>
      <c r="ABL333" s="44"/>
      <c r="ABP333" s="47"/>
      <c r="ABQ333" s="36"/>
      <c r="ABR333" s="52"/>
      <c r="ABT333" s="44"/>
      <c r="ABX333" s="44"/>
      <c r="ACB333" s="47"/>
      <c r="ACC333" s="36"/>
      <c r="ACD333" s="52"/>
      <c r="ACF333" s="44"/>
      <c r="ACJ333" s="44"/>
      <c r="ACN333" s="47"/>
      <c r="ACO333" s="36"/>
      <c r="ACP333" s="52"/>
      <c r="ACR333" s="44"/>
      <c r="ACV333" s="44"/>
      <c r="ACZ333" s="47"/>
      <c r="ADA333" s="36"/>
      <c r="ADB333" s="52"/>
      <c r="ADD333" s="44"/>
      <c r="ADH333" s="44"/>
      <c r="ADL333" s="47"/>
      <c r="ADM333" s="36"/>
      <c r="ADN333" s="52"/>
      <c r="ADP333" s="44"/>
      <c r="ADT333" s="44"/>
      <c r="ADX333" s="47"/>
      <c r="ADY333" s="36"/>
      <c r="ADZ333" s="52"/>
      <c r="AEB333" s="44"/>
      <c r="AEF333" s="44"/>
      <c r="AEJ333" s="47"/>
      <c r="AEK333" s="36"/>
      <c r="AEL333" s="52"/>
      <c r="AEN333" s="44"/>
      <c r="AER333" s="44"/>
      <c r="AEV333" s="47"/>
      <c r="AEW333" s="36"/>
      <c r="AEX333" s="52"/>
      <c r="AEZ333" s="44"/>
      <c r="AFD333" s="44"/>
      <c r="AFH333" s="47"/>
      <c r="AFI333" s="36"/>
      <c r="AFJ333" s="52"/>
      <c r="AFL333" s="44"/>
      <c r="AFP333" s="44"/>
      <c r="AFT333" s="47"/>
      <c r="AFU333" s="36"/>
      <c r="AFV333" s="52"/>
      <c r="AFX333" s="44"/>
      <c r="AGB333" s="44"/>
      <c r="AGF333" s="47"/>
      <c r="AGG333" s="36"/>
      <c r="AGH333" s="52"/>
      <c r="AGJ333" s="44"/>
      <c r="AGN333" s="44"/>
      <c r="AGR333" s="47"/>
      <c r="AGS333" s="36"/>
      <c r="AGT333" s="52"/>
      <c r="AGV333" s="44"/>
      <c r="AGZ333" s="44"/>
      <c r="AHD333" s="47"/>
      <c r="AHE333" s="36"/>
      <c r="AHF333" s="52"/>
      <c r="AHH333" s="44"/>
      <c r="AHL333" s="44"/>
      <c r="AHP333" s="47"/>
      <c r="AHQ333" s="36"/>
      <c r="AHR333" s="52"/>
      <c r="AHT333" s="44"/>
      <c r="AHX333" s="44"/>
      <c r="AIB333" s="47"/>
      <c r="AIC333" s="36"/>
      <c r="AID333" s="52"/>
      <c r="AIF333" s="44"/>
      <c r="AIJ333" s="44"/>
      <c r="AIN333" s="47"/>
      <c r="AIO333" s="36"/>
      <c r="AIP333" s="52"/>
      <c r="AIR333" s="44"/>
      <c r="AIV333" s="44"/>
      <c r="AIZ333" s="47"/>
      <c r="AJA333" s="36"/>
      <c r="AJB333" s="52"/>
      <c r="AJD333" s="44"/>
      <c r="AJH333" s="44"/>
      <c r="AJL333" s="47"/>
      <c r="AJM333" s="36"/>
      <c r="AJN333" s="52"/>
      <c r="AJP333" s="44"/>
      <c r="AJT333" s="44"/>
      <c r="AJX333" s="47"/>
      <c r="AJY333" s="36"/>
      <c r="AJZ333" s="52"/>
      <c r="AKB333" s="44"/>
      <c r="AKF333" s="44"/>
      <c r="AKJ333" s="47"/>
      <c r="AKK333" s="36"/>
      <c r="AKL333" s="52"/>
      <c r="AKN333" s="44"/>
      <c r="AKR333" s="44"/>
      <c r="AKV333" s="47"/>
      <c r="AKW333" s="36"/>
      <c r="AKX333" s="52"/>
      <c r="AKZ333" s="44"/>
      <c r="ALD333" s="44"/>
      <c r="ALH333" s="47"/>
      <c r="ALI333" s="36"/>
      <c r="ALJ333" s="52"/>
      <c r="ALL333" s="44"/>
      <c r="ALP333" s="44"/>
      <c r="ALT333" s="47"/>
      <c r="ALU333" s="36"/>
      <c r="ALV333" s="52"/>
      <c r="ALX333" s="44"/>
      <c r="AMB333" s="44"/>
      <c r="AMF333" s="47"/>
      <c r="AMG333" s="36"/>
      <c r="AMH333" s="52"/>
      <c r="AMJ333" s="44"/>
    </row>
    <row r="334" spans="1:1024" s="43" customFormat="1" x14ac:dyDescent="0.2">
      <c r="A334" s="39" t="s">
        <v>735</v>
      </c>
      <c r="B334" s="57" t="s">
        <v>973</v>
      </c>
      <c r="C334" s="60" t="s">
        <v>190</v>
      </c>
      <c r="D334" s="61">
        <v>44818</v>
      </c>
      <c r="E334" s="43" t="s">
        <v>974</v>
      </c>
      <c r="F334" s="60" t="s">
        <v>192</v>
      </c>
      <c r="G334" s="43" t="s">
        <v>593</v>
      </c>
      <c r="H334" s="61"/>
      <c r="I334" s="43">
        <v>1</v>
      </c>
      <c r="J334" s="43" t="s">
        <v>194</v>
      </c>
      <c r="K334" s="60" t="s">
        <v>76</v>
      </c>
      <c r="L334" s="47"/>
      <c r="M334" s="37"/>
      <c r="N334" s="52"/>
      <c r="P334" s="44"/>
      <c r="T334" s="44"/>
      <c r="X334" s="47"/>
      <c r="Y334" s="36"/>
      <c r="Z334" s="52"/>
      <c r="AB334" s="44"/>
      <c r="AF334" s="44"/>
      <c r="AJ334" s="47"/>
      <c r="AK334" s="36"/>
      <c r="AL334" s="52"/>
      <c r="AN334" s="44"/>
      <c r="AR334" s="44"/>
      <c r="AV334" s="47"/>
      <c r="AW334" s="36"/>
      <c r="AX334" s="52"/>
      <c r="AZ334" s="44"/>
      <c r="BD334" s="44"/>
      <c r="BH334" s="47"/>
      <c r="BI334" s="36"/>
      <c r="BJ334" s="52"/>
      <c r="BL334" s="44"/>
      <c r="BP334" s="44"/>
      <c r="BT334" s="47"/>
      <c r="BU334" s="36"/>
      <c r="BV334" s="52"/>
      <c r="BX334" s="44"/>
      <c r="CB334" s="44"/>
      <c r="CF334" s="47"/>
      <c r="CG334" s="36"/>
      <c r="CH334" s="52"/>
      <c r="CJ334" s="44"/>
      <c r="CN334" s="44"/>
      <c r="CR334" s="47"/>
      <c r="CS334" s="36"/>
      <c r="CT334" s="52"/>
      <c r="CV334" s="44"/>
      <c r="CZ334" s="44"/>
      <c r="DD334" s="47"/>
      <c r="DE334" s="36"/>
      <c r="DF334" s="52"/>
      <c r="DH334" s="44"/>
      <c r="DL334" s="44"/>
      <c r="DP334" s="47"/>
      <c r="DQ334" s="36"/>
      <c r="DR334" s="52"/>
      <c r="DT334" s="44"/>
      <c r="DX334" s="44"/>
      <c r="EB334" s="47"/>
      <c r="EC334" s="36"/>
      <c r="ED334" s="52"/>
      <c r="EF334" s="44"/>
      <c r="EJ334" s="44"/>
      <c r="EN334" s="47"/>
      <c r="EO334" s="36"/>
      <c r="EP334" s="52"/>
      <c r="ER334" s="44"/>
      <c r="EV334" s="44"/>
      <c r="EZ334" s="47"/>
      <c r="FA334" s="36"/>
      <c r="FB334" s="52"/>
      <c r="FD334" s="44"/>
      <c r="FH334" s="44"/>
      <c r="FL334" s="47"/>
      <c r="FM334" s="36"/>
      <c r="FN334" s="52"/>
      <c r="FP334" s="44"/>
      <c r="FT334" s="44"/>
      <c r="FX334" s="47"/>
      <c r="FY334" s="36"/>
      <c r="FZ334" s="52"/>
      <c r="GB334" s="44"/>
      <c r="GF334" s="44"/>
      <c r="GJ334" s="47"/>
      <c r="GK334" s="36"/>
      <c r="GL334" s="52"/>
      <c r="GN334" s="44"/>
      <c r="GR334" s="44"/>
      <c r="GV334" s="47"/>
      <c r="GW334" s="36"/>
      <c r="GX334" s="52"/>
      <c r="GZ334" s="44"/>
      <c r="HD334" s="44"/>
      <c r="HH334" s="47"/>
      <c r="HI334" s="36"/>
      <c r="HJ334" s="52"/>
      <c r="HL334" s="44"/>
      <c r="HP334" s="44"/>
      <c r="HT334" s="47"/>
      <c r="HU334" s="36"/>
      <c r="HV334" s="52"/>
      <c r="HX334" s="44"/>
      <c r="IB334" s="44"/>
      <c r="IF334" s="47"/>
      <c r="IG334" s="36"/>
      <c r="IH334" s="52"/>
      <c r="IJ334" s="44"/>
      <c r="IN334" s="44"/>
      <c r="IR334" s="47"/>
      <c r="IS334" s="36"/>
      <c r="IT334" s="52"/>
      <c r="IV334" s="44"/>
      <c r="IZ334" s="44"/>
      <c r="JD334" s="47"/>
      <c r="JE334" s="36"/>
      <c r="JF334" s="52"/>
      <c r="JH334" s="44"/>
      <c r="JL334" s="44"/>
      <c r="JP334" s="47"/>
      <c r="JQ334" s="36"/>
      <c r="JR334" s="52"/>
      <c r="JT334" s="44"/>
      <c r="JX334" s="44"/>
      <c r="KB334" s="47"/>
      <c r="KC334" s="36"/>
      <c r="KD334" s="52"/>
      <c r="KF334" s="44"/>
      <c r="KJ334" s="44"/>
      <c r="KN334" s="47"/>
      <c r="KO334" s="36"/>
      <c r="KP334" s="52"/>
      <c r="KR334" s="44"/>
      <c r="KV334" s="44"/>
      <c r="KZ334" s="47"/>
      <c r="LA334" s="36"/>
      <c r="LB334" s="52"/>
      <c r="LD334" s="44"/>
      <c r="LH334" s="44"/>
      <c r="LL334" s="47"/>
      <c r="LM334" s="36"/>
      <c r="LN334" s="52"/>
      <c r="LP334" s="44"/>
      <c r="LT334" s="44"/>
      <c r="LX334" s="47"/>
      <c r="LY334" s="36"/>
      <c r="LZ334" s="52"/>
      <c r="MB334" s="44"/>
      <c r="MF334" s="44"/>
      <c r="MJ334" s="47"/>
      <c r="MK334" s="36"/>
      <c r="ML334" s="52"/>
      <c r="MN334" s="44"/>
      <c r="MR334" s="44"/>
      <c r="MV334" s="47"/>
      <c r="MW334" s="36"/>
      <c r="MX334" s="52"/>
      <c r="MZ334" s="44"/>
      <c r="ND334" s="44"/>
      <c r="NH334" s="47"/>
      <c r="NI334" s="36"/>
      <c r="NJ334" s="52"/>
      <c r="NL334" s="44"/>
      <c r="NP334" s="44"/>
      <c r="NT334" s="47"/>
      <c r="NU334" s="36"/>
      <c r="NV334" s="52"/>
      <c r="NX334" s="44"/>
      <c r="OB334" s="44"/>
      <c r="OF334" s="47"/>
      <c r="OG334" s="36"/>
      <c r="OH334" s="52"/>
      <c r="OJ334" s="44"/>
      <c r="ON334" s="44"/>
      <c r="OR334" s="47"/>
      <c r="OS334" s="36"/>
      <c r="OT334" s="52"/>
      <c r="OV334" s="44"/>
      <c r="OZ334" s="44"/>
      <c r="PD334" s="47"/>
      <c r="PE334" s="36"/>
      <c r="PF334" s="52"/>
      <c r="PH334" s="44"/>
      <c r="PL334" s="44"/>
      <c r="PP334" s="47"/>
      <c r="PQ334" s="36"/>
      <c r="PR334" s="52"/>
      <c r="PT334" s="44"/>
      <c r="PX334" s="44"/>
      <c r="QB334" s="47"/>
      <c r="QC334" s="36"/>
      <c r="QD334" s="52"/>
      <c r="QF334" s="44"/>
      <c r="QJ334" s="44"/>
      <c r="QN334" s="47"/>
      <c r="QO334" s="36"/>
      <c r="QP334" s="52"/>
      <c r="QR334" s="44"/>
      <c r="QV334" s="44"/>
      <c r="QZ334" s="47"/>
      <c r="RA334" s="36"/>
      <c r="RB334" s="52"/>
      <c r="RD334" s="44"/>
      <c r="RH334" s="44"/>
      <c r="RL334" s="47"/>
      <c r="RM334" s="36"/>
      <c r="RN334" s="52"/>
      <c r="RP334" s="44"/>
      <c r="RT334" s="44"/>
      <c r="RX334" s="47"/>
      <c r="RY334" s="36"/>
      <c r="RZ334" s="52"/>
      <c r="SB334" s="44"/>
      <c r="SF334" s="44"/>
      <c r="SJ334" s="47"/>
      <c r="SK334" s="36"/>
      <c r="SL334" s="52"/>
      <c r="SN334" s="44"/>
      <c r="SR334" s="44"/>
      <c r="SV334" s="47"/>
      <c r="SW334" s="36"/>
      <c r="SX334" s="52"/>
      <c r="SZ334" s="44"/>
      <c r="TD334" s="44"/>
      <c r="TH334" s="47"/>
      <c r="TI334" s="36"/>
      <c r="TJ334" s="52"/>
      <c r="TL334" s="44"/>
      <c r="TP334" s="44"/>
      <c r="TT334" s="47"/>
      <c r="TU334" s="36"/>
      <c r="TV334" s="52"/>
      <c r="TX334" s="44"/>
      <c r="UB334" s="44"/>
      <c r="UF334" s="47"/>
      <c r="UG334" s="36"/>
      <c r="UH334" s="52"/>
      <c r="UJ334" s="44"/>
      <c r="UN334" s="44"/>
      <c r="UR334" s="47"/>
      <c r="US334" s="36"/>
      <c r="UT334" s="52"/>
      <c r="UV334" s="44"/>
      <c r="UZ334" s="44"/>
      <c r="VD334" s="47"/>
      <c r="VE334" s="36"/>
      <c r="VF334" s="52"/>
      <c r="VH334" s="44"/>
      <c r="VL334" s="44"/>
      <c r="VP334" s="47"/>
      <c r="VQ334" s="36"/>
      <c r="VR334" s="52"/>
      <c r="VT334" s="44"/>
      <c r="VX334" s="44"/>
      <c r="WB334" s="47"/>
      <c r="WC334" s="36"/>
      <c r="WD334" s="52"/>
      <c r="WF334" s="44"/>
      <c r="WJ334" s="44"/>
      <c r="WN334" s="47"/>
      <c r="WO334" s="36"/>
      <c r="WP334" s="52"/>
      <c r="WR334" s="44"/>
      <c r="WV334" s="44"/>
      <c r="WZ334" s="47"/>
      <c r="XA334" s="36"/>
      <c r="XB334" s="52"/>
      <c r="XD334" s="44"/>
      <c r="XH334" s="44"/>
      <c r="XL334" s="47"/>
      <c r="XM334" s="36"/>
      <c r="XN334" s="52"/>
      <c r="XP334" s="44"/>
      <c r="XT334" s="44"/>
      <c r="XX334" s="47"/>
      <c r="XY334" s="36"/>
      <c r="XZ334" s="52"/>
      <c r="YB334" s="44"/>
      <c r="YF334" s="44"/>
      <c r="YJ334" s="47"/>
      <c r="YK334" s="36"/>
      <c r="YL334" s="52"/>
      <c r="YN334" s="44"/>
      <c r="YR334" s="44"/>
      <c r="YV334" s="47"/>
      <c r="YW334" s="36"/>
      <c r="YX334" s="52"/>
      <c r="YZ334" s="44"/>
      <c r="ZD334" s="44"/>
      <c r="ZH334" s="47"/>
      <c r="ZI334" s="36"/>
      <c r="ZJ334" s="52"/>
      <c r="ZL334" s="44"/>
      <c r="ZP334" s="44"/>
      <c r="ZT334" s="47"/>
      <c r="ZU334" s="36"/>
      <c r="ZV334" s="52"/>
      <c r="ZX334" s="44"/>
      <c r="AAB334" s="44"/>
      <c r="AAF334" s="47"/>
      <c r="AAG334" s="36"/>
      <c r="AAH334" s="52"/>
      <c r="AAJ334" s="44"/>
      <c r="AAN334" s="44"/>
      <c r="AAR334" s="47"/>
      <c r="AAS334" s="36"/>
      <c r="AAT334" s="52"/>
      <c r="AAV334" s="44"/>
      <c r="AAZ334" s="44"/>
      <c r="ABD334" s="47"/>
      <c r="ABE334" s="36"/>
      <c r="ABF334" s="52"/>
      <c r="ABH334" s="44"/>
      <c r="ABL334" s="44"/>
      <c r="ABP334" s="47"/>
      <c r="ABQ334" s="36"/>
      <c r="ABR334" s="52"/>
      <c r="ABT334" s="44"/>
      <c r="ABX334" s="44"/>
      <c r="ACB334" s="47"/>
      <c r="ACC334" s="36"/>
      <c r="ACD334" s="52"/>
      <c r="ACF334" s="44"/>
      <c r="ACJ334" s="44"/>
      <c r="ACN334" s="47"/>
      <c r="ACO334" s="36"/>
      <c r="ACP334" s="52"/>
      <c r="ACR334" s="44"/>
      <c r="ACV334" s="44"/>
      <c r="ACZ334" s="47"/>
      <c r="ADA334" s="36"/>
      <c r="ADB334" s="52"/>
      <c r="ADD334" s="44"/>
      <c r="ADH334" s="44"/>
      <c r="ADL334" s="47"/>
      <c r="ADM334" s="36"/>
      <c r="ADN334" s="52"/>
      <c r="ADP334" s="44"/>
      <c r="ADT334" s="44"/>
      <c r="ADX334" s="47"/>
      <c r="ADY334" s="36"/>
      <c r="ADZ334" s="52"/>
      <c r="AEB334" s="44"/>
      <c r="AEF334" s="44"/>
      <c r="AEJ334" s="47"/>
      <c r="AEK334" s="36"/>
      <c r="AEL334" s="52"/>
      <c r="AEN334" s="44"/>
      <c r="AER334" s="44"/>
      <c r="AEV334" s="47"/>
      <c r="AEW334" s="36"/>
      <c r="AEX334" s="52"/>
      <c r="AEZ334" s="44"/>
      <c r="AFD334" s="44"/>
      <c r="AFH334" s="47"/>
      <c r="AFI334" s="36"/>
      <c r="AFJ334" s="52"/>
      <c r="AFL334" s="44"/>
      <c r="AFP334" s="44"/>
      <c r="AFT334" s="47"/>
      <c r="AFU334" s="36"/>
      <c r="AFV334" s="52"/>
      <c r="AFX334" s="44"/>
      <c r="AGB334" s="44"/>
      <c r="AGF334" s="47"/>
      <c r="AGG334" s="36"/>
      <c r="AGH334" s="52"/>
      <c r="AGJ334" s="44"/>
      <c r="AGN334" s="44"/>
      <c r="AGR334" s="47"/>
      <c r="AGS334" s="36"/>
      <c r="AGT334" s="52"/>
      <c r="AGV334" s="44"/>
      <c r="AGZ334" s="44"/>
      <c r="AHD334" s="47"/>
      <c r="AHE334" s="36"/>
      <c r="AHF334" s="52"/>
      <c r="AHH334" s="44"/>
      <c r="AHL334" s="44"/>
      <c r="AHP334" s="47"/>
      <c r="AHQ334" s="36"/>
      <c r="AHR334" s="52"/>
      <c r="AHT334" s="44"/>
      <c r="AHX334" s="44"/>
      <c r="AIB334" s="47"/>
      <c r="AIC334" s="36"/>
      <c r="AID334" s="52"/>
      <c r="AIF334" s="44"/>
      <c r="AIJ334" s="44"/>
      <c r="AIN334" s="47"/>
      <c r="AIO334" s="36"/>
      <c r="AIP334" s="52"/>
      <c r="AIR334" s="44"/>
      <c r="AIV334" s="44"/>
      <c r="AIZ334" s="47"/>
      <c r="AJA334" s="36"/>
      <c r="AJB334" s="52"/>
      <c r="AJD334" s="44"/>
      <c r="AJH334" s="44"/>
      <c r="AJL334" s="47"/>
      <c r="AJM334" s="36"/>
      <c r="AJN334" s="52"/>
      <c r="AJP334" s="44"/>
      <c r="AJT334" s="44"/>
      <c r="AJX334" s="47"/>
      <c r="AJY334" s="36"/>
      <c r="AJZ334" s="52"/>
      <c r="AKB334" s="44"/>
      <c r="AKF334" s="44"/>
      <c r="AKJ334" s="47"/>
      <c r="AKK334" s="36"/>
      <c r="AKL334" s="52"/>
      <c r="AKN334" s="44"/>
      <c r="AKR334" s="44"/>
      <c r="AKV334" s="47"/>
      <c r="AKW334" s="36"/>
      <c r="AKX334" s="52"/>
      <c r="AKZ334" s="44"/>
      <c r="ALD334" s="44"/>
      <c r="ALH334" s="47"/>
      <c r="ALI334" s="36"/>
      <c r="ALJ334" s="52"/>
      <c r="ALL334" s="44"/>
      <c r="ALP334" s="44"/>
      <c r="ALT334" s="47"/>
      <c r="ALU334" s="36"/>
      <c r="ALV334" s="52"/>
      <c r="ALX334" s="44"/>
      <c r="AMB334" s="44"/>
      <c r="AMF334" s="47"/>
      <c r="AMG334" s="36"/>
      <c r="AMH334" s="52"/>
      <c r="AMJ334" s="44"/>
    </row>
    <row r="335" spans="1:1024" s="43" customFormat="1" ht="25.5" x14ac:dyDescent="0.2">
      <c r="A335" s="39" t="s">
        <v>735</v>
      </c>
      <c r="B335" s="57" t="s">
        <v>975</v>
      </c>
      <c r="C335" s="60" t="s">
        <v>190</v>
      </c>
      <c r="D335" s="61">
        <v>44820</v>
      </c>
      <c r="E335" s="43" t="s">
        <v>976</v>
      </c>
      <c r="F335" s="60" t="s">
        <v>192</v>
      </c>
      <c r="G335" s="43" t="s">
        <v>221</v>
      </c>
      <c r="H335" s="61"/>
      <c r="I335" s="43">
        <v>1</v>
      </c>
      <c r="J335" s="43" t="s">
        <v>194</v>
      </c>
      <c r="K335" s="60" t="s">
        <v>76</v>
      </c>
      <c r="L335" s="47"/>
      <c r="M335" s="37"/>
      <c r="N335" s="52"/>
      <c r="P335" s="44"/>
      <c r="T335" s="44"/>
      <c r="X335" s="47"/>
      <c r="Y335" s="36"/>
      <c r="Z335" s="52"/>
      <c r="AB335" s="44"/>
      <c r="AF335" s="44"/>
      <c r="AJ335" s="47"/>
      <c r="AK335" s="36"/>
      <c r="AL335" s="52"/>
      <c r="AN335" s="44"/>
      <c r="AR335" s="44"/>
      <c r="AV335" s="47"/>
      <c r="AW335" s="36"/>
      <c r="AX335" s="52"/>
      <c r="AZ335" s="44"/>
      <c r="BD335" s="44"/>
      <c r="BH335" s="47"/>
      <c r="BI335" s="36"/>
      <c r="BJ335" s="52"/>
      <c r="BL335" s="44"/>
      <c r="BP335" s="44"/>
      <c r="BT335" s="47"/>
      <c r="BU335" s="36"/>
      <c r="BV335" s="52"/>
      <c r="BX335" s="44"/>
      <c r="CB335" s="44"/>
      <c r="CF335" s="47"/>
      <c r="CG335" s="36"/>
      <c r="CH335" s="52"/>
      <c r="CJ335" s="44"/>
      <c r="CN335" s="44"/>
      <c r="CR335" s="47"/>
      <c r="CS335" s="36"/>
      <c r="CT335" s="52"/>
      <c r="CV335" s="44"/>
      <c r="CZ335" s="44"/>
      <c r="DD335" s="47"/>
      <c r="DE335" s="36"/>
      <c r="DF335" s="52"/>
      <c r="DH335" s="44"/>
      <c r="DL335" s="44"/>
      <c r="DP335" s="47"/>
      <c r="DQ335" s="36"/>
      <c r="DR335" s="52"/>
      <c r="DT335" s="44"/>
      <c r="DX335" s="44"/>
      <c r="EB335" s="47"/>
      <c r="EC335" s="36"/>
      <c r="ED335" s="52"/>
      <c r="EF335" s="44"/>
      <c r="EJ335" s="44"/>
      <c r="EN335" s="47"/>
      <c r="EO335" s="36"/>
      <c r="EP335" s="52"/>
      <c r="ER335" s="44"/>
      <c r="EV335" s="44"/>
      <c r="EZ335" s="47"/>
      <c r="FA335" s="36"/>
      <c r="FB335" s="52"/>
      <c r="FD335" s="44"/>
      <c r="FH335" s="44"/>
      <c r="FL335" s="47"/>
      <c r="FM335" s="36"/>
      <c r="FN335" s="52"/>
      <c r="FP335" s="44"/>
      <c r="FT335" s="44"/>
      <c r="FX335" s="47"/>
      <c r="FY335" s="36"/>
      <c r="FZ335" s="52"/>
      <c r="GB335" s="44"/>
      <c r="GF335" s="44"/>
      <c r="GJ335" s="47"/>
      <c r="GK335" s="36"/>
      <c r="GL335" s="52"/>
      <c r="GN335" s="44"/>
      <c r="GR335" s="44"/>
      <c r="GV335" s="47"/>
      <c r="GW335" s="36"/>
      <c r="GX335" s="52"/>
      <c r="GZ335" s="44"/>
      <c r="HD335" s="44"/>
      <c r="HH335" s="47"/>
      <c r="HI335" s="36"/>
      <c r="HJ335" s="52"/>
      <c r="HL335" s="44"/>
      <c r="HP335" s="44"/>
      <c r="HT335" s="47"/>
      <c r="HU335" s="36"/>
      <c r="HV335" s="52"/>
      <c r="HX335" s="44"/>
      <c r="IB335" s="44"/>
      <c r="IF335" s="47"/>
      <c r="IG335" s="36"/>
      <c r="IH335" s="52"/>
      <c r="IJ335" s="44"/>
      <c r="IN335" s="44"/>
      <c r="IR335" s="47"/>
      <c r="IS335" s="36"/>
      <c r="IT335" s="52"/>
      <c r="IV335" s="44"/>
      <c r="IZ335" s="44"/>
      <c r="JD335" s="47"/>
      <c r="JE335" s="36"/>
      <c r="JF335" s="52"/>
      <c r="JH335" s="44"/>
      <c r="JL335" s="44"/>
      <c r="JP335" s="47"/>
      <c r="JQ335" s="36"/>
      <c r="JR335" s="52"/>
      <c r="JT335" s="44"/>
      <c r="JX335" s="44"/>
      <c r="KB335" s="47"/>
      <c r="KC335" s="36"/>
      <c r="KD335" s="52"/>
      <c r="KF335" s="44"/>
      <c r="KJ335" s="44"/>
      <c r="KN335" s="47"/>
      <c r="KO335" s="36"/>
      <c r="KP335" s="52"/>
      <c r="KR335" s="44"/>
      <c r="KV335" s="44"/>
      <c r="KZ335" s="47"/>
      <c r="LA335" s="36"/>
      <c r="LB335" s="52"/>
      <c r="LD335" s="44"/>
      <c r="LH335" s="44"/>
      <c r="LL335" s="47"/>
      <c r="LM335" s="36"/>
      <c r="LN335" s="52"/>
      <c r="LP335" s="44"/>
      <c r="LT335" s="44"/>
      <c r="LX335" s="47"/>
      <c r="LY335" s="36"/>
      <c r="LZ335" s="52"/>
      <c r="MB335" s="44"/>
      <c r="MF335" s="44"/>
      <c r="MJ335" s="47"/>
      <c r="MK335" s="36"/>
      <c r="ML335" s="52"/>
      <c r="MN335" s="44"/>
      <c r="MR335" s="44"/>
      <c r="MV335" s="47"/>
      <c r="MW335" s="36"/>
      <c r="MX335" s="52"/>
      <c r="MZ335" s="44"/>
      <c r="ND335" s="44"/>
      <c r="NH335" s="47"/>
      <c r="NI335" s="36"/>
      <c r="NJ335" s="52"/>
      <c r="NL335" s="44"/>
      <c r="NP335" s="44"/>
      <c r="NT335" s="47"/>
      <c r="NU335" s="36"/>
      <c r="NV335" s="52"/>
      <c r="NX335" s="44"/>
      <c r="OB335" s="44"/>
      <c r="OF335" s="47"/>
      <c r="OG335" s="36"/>
      <c r="OH335" s="52"/>
      <c r="OJ335" s="44"/>
      <c r="ON335" s="44"/>
      <c r="OR335" s="47"/>
      <c r="OS335" s="36"/>
      <c r="OT335" s="52"/>
      <c r="OV335" s="44"/>
      <c r="OZ335" s="44"/>
      <c r="PD335" s="47"/>
      <c r="PE335" s="36"/>
      <c r="PF335" s="52"/>
      <c r="PH335" s="44"/>
      <c r="PL335" s="44"/>
      <c r="PP335" s="47"/>
      <c r="PQ335" s="36"/>
      <c r="PR335" s="52"/>
      <c r="PT335" s="44"/>
      <c r="PX335" s="44"/>
      <c r="QB335" s="47"/>
      <c r="QC335" s="36"/>
      <c r="QD335" s="52"/>
      <c r="QF335" s="44"/>
      <c r="QJ335" s="44"/>
      <c r="QN335" s="47"/>
      <c r="QO335" s="36"/>
      <c r="QP335" s="52"/>
      <c r="QR335" s="44"/>
      <c r="QV335" s="44"/>
      <c r="QZ335" s="47"/>
      <c r="RA335" s="36"/>
      <c r="RB335" s="52"/>
      <c r="RD335" s="44"/>
      <c r="RH335" s="44"/>
      <c r="RL335" s="47"/>
      <c r="RM335" s="36"/>
      <c r="RN335" s="52"/>
      <c r="RP335" s="44"/>
      <c r="RT335" s="44"/>
      <c r="RX335" s="47"/>
      <c r="RY335" s="36"/>
      <c r="RZ335" s="52"/>
      <c r="SB335" s="44"/>
      <c r="SF335" s="44"/>
      <c r="SJ335" s="47"/>
      <c r="SK335" s="36"/>
      <c r="SL335" s="52"/>
      <c r="SN335" s="44"/>
      <c r="SR335" s="44"/>
      <c r="SV335" s="47"/>
      <c r="SW335" s="36"/>
      <c r="SX335" s="52"/>
      <c r="SZ335" s="44"/>
      <c r="TD335" s="44"/>
      <c r="TH335" s="47"/>
      <c r="TI335" s="36"/>
      <c r="TJ335" s="52"/>
      <c r="TL335" s="44"/>
      <c r="TP335" s="44"/>
      <c r="TT335" s="47"/>
      <c r="TU335" s="36"/>
      <c r="TV335" s="52"/>
      <c r="TX335" s="44"/>
      <c r="UB335" s="44"/>
      <c r="UF335" s="47"/>
      <c r="UG335" s="36"/>
      <c r="UH335" s="52"/>
      <c r="UJ335" s="44"/>
      <c r="UN335" s="44"/>
      <c r="UR335" s="47"/>
      <c r="US335" s="36"/>
      <c r="UT335" s="52"/>
      <c r="UV335" s="44"/>
      <c r="UZ335" s="44"/>
      <c r="VD335" s="47"/>
      <c r="VE335" s="36"/>
      <c r="VF335" s="52"/>
      <c r="VH335" s="44"/>
      <c r="VL335" s="44"/>
      <c r="VP335" s="47"/>
      <c r="VQ335" s="36"/>
      <c r="VR335" s="52"/>
      <c r="VT335" s="44"/>
      <c r="VX335" s="44"/>
      <c r="WB335" s="47"/>
      <c r="WC335" s="36"/>
      <c r="WD335" s="52"/>
      <c r="WF335" s="44"/>
      <c r="WJ335" s="44"/>
      <c r="WN335" s="47"/>
      <c r="WO335" s="36"/>
      <c r="WP335" s="52"/>
      <c r="WR335" s="44"/>
      <c r="WV335" s="44"/>
      <c r="WZ335" s="47"/>
      <c r="XA335" s="36"/>
      <c r="XB335" s="52"/>
      <c r="XD335" s="44"/>
      <c r="XH335" s="44"/>
      <c r="XL335" s="47"/>
      <c r="XM335" s="36"/>
      <c r="XN335" s="52"/>
      <c r="XP335" s="44"/>
      <c r="XT335" s="44"/>
      <c r="XX335" s="47"/>
      <c r="XY335" s="36"/>
      <c r="XZ335" s="52"/>
      <c r="YB335" s="44"/>
      <c r="YF335" s="44"/>
      <c r="YJ335" s="47"/>
      <c r="YK335" s="36"/>
      <c r="YL335" s="52"/>
      <c r="YN335" s="44"/>
      <c r="YR335" s="44"/>
      <c r="YV335" s="47"/>
      <c r="YW335" s="36"/>
      <c r="YX335" s="52"/>
      <c r="YZ335" s="44"/>
      <c r="ZD335" s="44"/>
      <c r="ZH335" s="47"/>
      <c r="ZI335" s="36"/>
      <c r="ZJ335" s="52"/>
      <c r="ZL335" s="44"/>
      <c r="ZP335" s="44"/>
      <c r="ZT335" s="47"/>
      <c r="ZU335" s="36"/>
      <c r="ZV335" s="52"/>
      <c r="ZX335" s="44"/>
      <c r="AAB335" s="44"/>
      <c r="AAF335" s="47"/>
      <c r="AAG335" s="36"/>
      <c r="AAH335" s="52"/>
      <c r="AAJ335" s="44"/>
      <c r="AAN335" s="44"/>
      <c r="AAR335" s="47"/>
      <c r="AAS335" s="36"/>
      <c r="AAT335" s="52"/>
      <c r="AAV335" s="44"/>
      <c r="AAZ335" s="44"/>
      <c r="ABD335" s="47"/>
      <c r="ABE335" s="36"/>
      <c r="ABF335" s="52"/>
      <c r="ABH335" s="44"/>
      <c r="ABL335" s="44"/>
      <c r="ABP335" s="47"/>
      <c r="ABQ335" s="36"/>
      <c r="ABR335" s="52"/>
      <c r="ABT335" s="44"/>
      <c r="ABX335" s="44"/>
      <c r="ACB335" s="47"/>
      <c r="ACC335" s="36"/>
      <c r="ACD335" s="52"/>
      <c r="ACF335" s="44"/>
      <c r="ACJ335" s="44"/>
      <c r="ACN335" s="47"/>
      <c r="ACO335" s="36"/>
      <c r="ACP335" s="52"/>
      <c r="ACR335" s="44"/>
      <c r="ACV335" s="44"/>
      <c r="ACZ335" s="47"/>
      <c r="ADA335" s="36"/>
      <c r="ADB335" s="52"/>
      <c r="ADD335" s="44"/>
      <c r="ADH335" s="44"/>
      <c r="ADL335" s="47"/>
      <c r="ADM335" s="36"/>
      <c r="ADN335" s="52"/>
      <c r="ADP335" s="44"/>
      <c r="ADT335" s="44"/>
      <c r="ADX335" s="47"/>
      <c r="ADY335" s="36"/>
      <c r="ADZ335" s="52"/>
      <c r="AEB335" s="44"/>
      <c r="AEF335" s="44"/>
      <c r="AEJ335" s="47"/>
      <c r="AEK335" s="36"/>
      <c r="AEL335" s="52"/>
      <c r="AEN335" s="44"/>
      <c r="AER335" s="44"/>
      <c r="AEV335" s="47"/>
      <c r="AEW335" s="36"/>
      <c r="AEX335" s="52"/>
      <c r="AEZ335" s="44"/>
      <c r="AFD335" s="44"/>
      <c r="AFH335" s="47"/>
      <c r="AFI335" s="36"/>
      <c r="AFJ335" s="52"/>
      <c r="AFL335" s="44"/>
      <c r="AFP335" s="44"/>
      <c r="AFT335" s="47"/>
      <c r="AFU335" s="36"/>
      <c r="AFV335" s="52"/>
      <c r="AFX335" s="44"/>
      <c r="AGB335" s="44"/>
      <c r="AGF335" s="47"/>
      <c r="AGG335" s="36"/>
      <c r="AGH335" s="52"/>
      <c r="AGJ335" s="44"/>
      <c r="AGN335" s="44"/>
      <c r="AGR335" s="47"/>
      <c r="AGS335" s="36"/>
      <c r="AGT335" s="52"/>
      <c r="AGV335" s="44"/>
      <c r="AGZ335" s="44"/>
      <c r="AHD335" s="47"/>
      <c r="AHE335" s="36"/>
      <c r="AHF335" s="52"/>
      <c r="AHH335" s="44"/>
      <c r="AHL335" s="44"/>
      <c r="AHP335" s="47"/>
      <c r="AHQ335" s="36"/>
      <c r="AHR335" s="52"/>
      <c r="AHT335" s="44"/>
      <c r="AHX335" s="44"/>
      <c r="AIB335" s="47"/>
      <c r="AIC335" s="36"/>
      <c r="AID335" s="52"/>
      <c r="AIF335" s="44"/>
      <c r="AIJ335" s="44"/>
      <c r="AIN335" s="47"/>
      <c r="AIO335" s="36"/>
      <c r="AIP335" s="52"/>
      <c r="AIR335" s="44"/>
      <c r="AIV335" s="44"/>
      <c r="AIZ335" s="47"/>
      <c r="AJA335" s="36"/>
      <c r="AJB335" s="52"/>
      <c r="AJD335" s="44"/>
      <c r="AJH335" s="44"/>
      <c r="AJL335" s="47"/>
      <c r="AJM335" s="36"/>
      <c r="AJN335" s="52"/>
      <c r="AJP335" s="44"/>
      <c r="AJT335" s="44"/>
      <c r="AJX335" s="47"/>
      <c r="AJY335" s="36"/>
      <c r="AJZ335" s="52"/>
      <c r="AKB335" s="44"/>
      <c r="AKF335" s="44"/>
      <c r="AKJ335" s="47"/>
      <c r="AKK335" s="36"/>
      <c r="AKL335" s="52"/>
      <c r="AKN335" s="44"/>
      <c r="AKR335" s="44"/>
      <c r="AKV335" s="47"/>
      <c r="AKW335" s="36"/>
      <c r="AKX335" s="52"/>
      <c r="AKZ335" s="44"/>
      <c r="ALD335" s="44"/>
      <c r="ALH335" s="47"/>
      <c r="ALI335" s="36"/>
      <c r="ALJ335" s="52"/>
      <c r="ALL335" s="44"/>
      <c r="ALP335" s="44"/>
      <c r="ALT335" s="47"/>
      <c r="ALU335" s="36"/>
      <c r="ALV335" s="52"/>
      <c r="ALX335" s="44"/>
      <c r="AMB335" s="44"/>
      <c r="AMF335" s="47"/>
      <c r="AMG335" s="36"/>
      <c r="AMH335" s="52"/>
      <c r="AMJ335" s="44"/>
    </row>
    <row r="336" spans="1:1024" s="43" customFormat="1" x14ac:dyDescent="0.2">
      <c r="A336" s="39" t="s">
        <v>735</v>
      </c>
      <c r="B336" s="57" t="s">
        <v>977</v>
      </c>
      <c r="C336" s="60" t="s">
        <v>190</v>
      </c>
      <c r="D336" s="61">
        <v>44821</v>
      </c>
      <c r="E336" s="43" t="s">
        <v>978</v>
      </c>
      <c r="F336" s="60" t="s">
        <v>192</v>
      </c>
      <c r="G336" s="43" t="s">
        <v>593</v>
      </c>
      <c r="H336" s="61"/>
      <c r="I336" s="43">
        <v>0</v>
      </c>
      <c r="J336" s="43" t="s">
        <v>194</v>
      </c>
      <c r="K336" s="60" t="s">
        <v>76</v>
      </c>
      <c r="L336" s="47"/>
      <c r="M336" s="37"/>
      <c r="N336" s="52"/>
      <c r="P336" s="44"/>
      <c r="T336" s="44"/>
      <c r="X336" s="47"/>
      <c r="Y336" s="36"/>
      <c r="Z336" s="52"/>
      <c r="AB336" s="44"/>
      <c r="AF336" s="44"/>
      <c r="AJ336" s="47"/>
      <c r="AK336" s="36"/>
      <c r="AL336" s="52"/>
      <c r="AN336" s="44"/>
      <c r="AR336" s="44"/>
      <c r="AV336" s="47"/>
      <c r="AW336" s="36"/>
      <c r="AX336" s="52"/>
      <c r="AZ336" s="44"/>
      <c r="BD336" s="44"/>
      <c r="BH336" s="47"/>
      <c r="BI336" s="36"/>
      <c r="BJ336" s="52"/>
      <c r="BL336" s="44"/>
      <c r="BP336" s="44"/>
      <c r="BT336" s="47"/>
      <c r="BU336" s="36"/>
      <c r="BV336" s="52"/>
      <c r="BX336" s="44"/>
      <c r="CB336" s="44"/>
      <c r="CF336" s="47"/>
      <c r="CG336" s="36"/>
      <c r="CH336" s="52"/>
      <c r="CJ336" s="44"/>
      <c r="CN336" s="44"/>
      <c r="CR336" s="47"/>
      <c r="CS336" s="36"/>
      <c r="CT336" s="52"/>
      <c r="CV336" s="44"/>
      <c r="CZ336" s="44"/>
      <c r="DD336" s="47"/>
      <c r="DE336" s="36"/>
      <c r="DF336" s="52"/>
      <c r="DH336" s="44"/>
      <c r="DL336" s="44"/>
      <c r="DP336" s="47"/>
      <c r="DQ336" s="36"/>
      <c r="DR336" s="52"/>
      <c r="DT336" s="44"/>
      <c r="DX336" s="44"/>
      <c r="EB336" s="47"/>
      <c r="EC336" s="36"/>
      <c r="ED336" s="52"/>
      <c r="EF336" s="44"/>
      <c r="EJ336" s="44"/>
      <c r="EN336" s="47"/>
      <c r="EO336" s="36"/>
      <c r="EP336" s="52"/>
      <c r="ER336" s="44"/>
      <c r="EV336" s="44"/>
      <c r="EZ336" s="47"/>
      <c r="FA336" s="36"/>
      <c r="FB336" s="52"/>
      <c r="FD336" s="44"/>
      <c r="FH336" s="44"/>
      <c r="FL336" s="47"/>
      <c r="FM336" s="36"/>
      <c r="FN336" s="52"/>
      <c r="FP336" s="44"/>
      <c r="FT336" s="44"/>
      <c r="FX336" s="47"/>
      <c r="FY336" s="36"/>
      <c r="FZ336" s="52"/>
      <c r="GB336" s="44"/>
      <c r="GF336" s="44"/>
      <c r="GJ336" s="47"/>
      <c r="GK336" s="36"/>
      <c r="GL336" s="52"/>
      <c r="GN336" s="44"/>
      <c r="GR336" s="44"/>
      <c r="GV336" s="47"/>
      <c r="GW336" s="36"/>
      <c r="GX336" s="52"/>
      <c r="GZ336" s="44"/>
      <c r="HD336" s="44"/>
      <c r="HH336" s="47"/>
      <c r="HI336" s="36"/>
      <c r="HJ336" s="52"/>
      <c r="HL336" s="44"/>
      <c r="HP336" s="44"/>
      <c r="HT336" s="47"/>
      <c r="HU336" s="36"/>
      <c r="HV336" s="52"/>
      <c r="HX336" s="44"/>
      <c r="IB336" s="44"/>
      <c r="IF336" s="47"/>
      <c r="IG336" s="36"/>
      <c r="IH336" s="52"/>
      <c r="IJ336" s="44"/>
      <c r="IN336" s="44"/>
      <c r="IR336" s="47"/>
      <c r="IS336" s="36"/>
      <c r="IT336" s="52"/>
      <c r="IV336" s="44"/>
      <c r="IZ336" s="44"/>
      <c r="JD336" s="47"/>
      <c r="JE336" s="36"/>
      <c r="JF336" s="52"/>
      <c r="JH336" s="44"/>
      <c r="JL336" s="44"/>
      <c r="JP336" s="47"/>
      <c r="JQ336" s="36"/>
      <c r="JR336" s="52"/>
      <c r="JT336" s="44"/>
      <c r="JX336" s="44"/>
      <c r="KB336" s="47"/>
      <c r="KC336" s="36"/>
      <c r="KD336" s="52"/>
      <c r="KF336" s="44"/>
      <c r="KJ336" s="44"/>
      <c r="KN336" s="47"/>
      <c r="KO336" s="36"/>
      <c r="KP336" s="52"/>
      <c r="KR336" s="44"/>
      <c r="KV336" s="44"/>
      <c r="KZ336" s="47"/>
      <c r="LA336" s="36"/>
      <c r="LB336" s="52"/>
      <c r="LD336" s="44"/>
      <c r="LH336" s="44"/>
      <c r="LL336" s="47"/>
      <c r="LM336" s="36"/>
      <c r="LN336" s="52"/>
      <c r="LP336" s="44"/>
      <c r="LT336" s="44"/>
      <c r="LX336" s="47"/>
      <c r="LY336" s="36"/>
      <c r="LZ336" s="52"/>
      <c r="MB336" s="44"/>
      <c r="MF336" s="44"/>
      <c r="MJ336" s="47"/>
      <c r="MK336" s="36"/>
      <c r="ML336" s="52"/>
      <c r="MN336" s="44"/>
      <c r="MR336" s="44"/>
      <c r="MV336" s="47"/>
      <c r="MW336" s="36"/>
      <c r="MX336" s="52"/>
      <c r="MZ336" s="44"/>
      <c r="ND336" s="44"/>
      <c r="NH336" s="47"/>
      <c r="NI336" s="36"/>
      <c r="NJ336" s="52"/>
      <c r="NL336" s="44"/>
      <c r="NP336" s="44"/>
      <c r="NT336" s="47"/>
      <c r="NU336" s="36"/>
      <c r="NV336" s="52"/>
      <c r="NX336" s="44"/>
      <c r="OB336" s="44"/>
      <c r="OF336" s="47"/>
      <c r="OG336" s="36"/>
      <c r="OH336" s="52"/>
      <c r="OJ336" s="44"/>
      <c r="ON336" s="44"/>
      <c r="OR336" s="47"/>
      <c r="OS336" s="36"/>
      <c r="OT336" s="52"/>
      <c r="OV336" s="44"/>
      <c r="OZ336" s="44"/>
      <c r="PD336" s="47"/>
      <c r="PE336" s="36"/>
      <c r="PF336" s="52"/>
      <c r="PH336" s="44"/>
      <c r="PL336" s="44"/>
      <c r="PP336" s="47"/>
      <c r="PQ336" s="36"/>
      <c r="PR336" s="52"/>
      <c r="PT336" s="44"/>
      <c r="PX336" s="44"/>
      <c r="QB336" s="47"/>
      <c r="QC336" s="36"/>
      <c r="QD336" s="52"/>
      <c r="QF336" s="44"/>
      <c r="QJ336" s="44"/>
      <c r="QN336" s="47"/>
      <c r="QO336" s="36"/>
      <c r="QP336" s="52"/>
      <c r="QR336" s="44"/>
      <c r="QV336" s="44"/>
      <c r="QZ336" s="47"/>
      <c r="RA336" s="36"/>
      <c r="RB336" s="52"/>
      <c r="RD336" s="44"/>
      <c r="RH336" s="44"/>
      <c r="RL336" s="47"/>
      <c r="RM336" s="36"/>
      <c r="RN336" s="52"/>
      <c r="RP336" s="44"/>
      <c r="RT336" s="44"/>
      <c r="RX336" s="47"/>
      <c r="RY336" s="36"/>
      <c r="RZ336" s="52"/>
      <c r="SB336" s="44"/>
      <c r="SF336" s="44"/>
      <c r="SJ336" s="47"/>
      <c r="SK336" s="36"/>
      <c r="SL336" s="52"/>
      <c r="SN336" s="44"/>
      <c r="SR336" s="44"/>
      <c r="SV336" s="47"/>
      <c r="SW336" s="36"/>
      <c r="SX336" s="52"/>
      <c r="SZ336" s="44"/>
      <c r="TD336" s="44"/>
      <c r="TH336" s="47"/>
      <c r="TI336" s="36"/>
      <c r="TJ336" s="52"/>
      <c r="TL336" s="44"/>
      <c r="TP336" s="44"/>
      <c r="TT336" s="47"/>
      <c r="TU336" s="36"/>
      <c r="TV336" s="52"/>
      <c r="TX336" s="44"/>
      <c r="UB336" s="44"/>
      <c r="UF336" s="47"/>
      <c r="UG336" s="36"/>
      <c r="UH336" s="52"/>
      <c r="UJ336" s="44"/>
      <c r="UN336" s="44"/>
      <c r="UR336" s="47"/>
      <c r="US336" s="36"/>
      <c r="UT336" s="52"/>
      <c r="UV336" s="44"/>
      <c r="UZ336" s="44"/>
      <c r="VD336" s="47"/>
      <c r="VE336" s="36"/>
      <c r="VF336" s="52"/>
      <c r="VH336" s="44"/>
      <c r="VL336" s="44"/>
      <c r="VP336" s="47"/>
      <c r="VQ336" s="36"/>
      <c r="VR336" s="52"/>
      <c r="VT336" s="44"/>
      <c r="VX336" s="44"/>
      <c r="WB336" s="47"/>
      <c r="WC336" s="36"/>
      <c r="WD336" s="52"/>
      <c r="WF336" s="44"/>
      <c r="WJ336" s="44"/>
      <c r="WN336" s="47"/>
      <c r="WO336" s="36"/>
      <c r="WP336" s="52"/>
      <c r="WR336" s="44"/>
      <c r="WV336" s="44"/>
      <c r="WZ336" s="47"/>
      <c r="XA336" s="36"/>
      <c r="XB336" s="52"/>
      <c r="XD336" s="44"/>
      <c r="XH336" s="44"/>
      <c r="XL336" s="47"/>
      <c r="XM336" s="36"/>
      <c r="XN336" s="52"/>
      <c r="XP336" s="44"/>
      <c r="XT336" s="44"/>
      <c r="XX336" s="47"/>
      <c r="XY336" s="36"/>
      <c r="XZ336" s="52"/>
      <c r="YB336" s="44"/>
      <c r="YF336" s="44"/>
      <c r="YJ336" s="47"/>
      <c r="YK336" s="36"/>
      <c r="YL336" s="52"/>
      <c r="YN336" s="44"/>
      <c r="YR336" s="44"/>
      <c r="YV336" s="47"/>
      <c r="YW336" s="36"/>
      <c r="YX336" s="52"/>
      <c r="YZ336" s="44"/>
      <c r="ZD336" s="44"/>
      <c r="ZH336" s="47"/>
      <c r="ZI336" s="36"/>
      <c r="ZJ336" s="52"/>
      <c r="ZL336" s="44"/>
      <c r="ZP336" s="44"/>
      <c r="ZT336" s="47"/>
      <c r="ZU336" s="36"/>
      <c r="ZV336" s="52"/>
      <c r="ZX336" s="44"/>
      <c r="AAB336" s="44"/>
      <c r="AAF336" s="47"/>
      <c r="AAG336" s="36"/>
      <c r="AAH336" s="52"/>
      <c r="AAJ336" s="44"/>
      <c r="AAN336" s="44"/>
      <c r="AAR336" s="47"/>
      <c r="AAS336" s="36"/>
      <c r="AAT336" s="52"/>
      <c r="AAV336" s="44"/>
      <c r="AAZ336" s="44"/>
      <c r="ABD336" s="47"/>
      <c r="ABE336" s="36"/>
      <c r="ABF336" s="52"/>
      <c r="ABH336" s="44"/>
      <c r="ABL336" s="44"/>
      <c r="ABP336" s="47"/>
      <c r="ABQ336" s="36"/>
      <c r="ABR336" s="52"/>
      <c r="ABT336" s="44"/>
      <c r="ABX336" s="44"/>
      <c r="ACB336" s="47"/>
      <c r="ACC336" s="36"/>
      <c r="ACD336" s="52"/>
      <c r="ACF336" s="44"/>
      <c r="ACJ336" s="44"/>
      <c r="ACN336" s="47"/>
      <c r="ACO336" s="36"/>
      <c r="ACP336" s="52"/>
      <c r="ACR336" s="44"/>
      <c r="ACV336" s="44"/>
      <c r="ACZ336" s="47"/>
      <c r="ADA336" s="36"/>
      <c r="ADB336" s="52"/>
      <c r="ADD336" s="44"/>
      <c r="ADH336" s="44"/>
      <c r="ADL336" s="47"/>
      <c r="ADM336" s="36"/>
      <c r="ADN336" s="52"/>
      <c r="ADP336" s="44"/>
      <c r="ADT336" s="44"/>
      <c r="ADX336" s="47"/>
      <c r="ADY336" s="36"/>
      <c r="ADZ336" s="52"/>
      <c r="AEB336" s="44"/>
      <c r="AEF336" s="44"/>
      <c r="AEJ336" s="47"/>
      <c r="AEK336" s="36"/>
      <c r="AEL336" s="52"/>
      <c r="AEN336" s="44"/>
      <c r="AER336" s="44"/>
      <c r="AEV336" s="47"/>
      <c r="AEW336" s="36"/>
      <c r="AEX336" s="52"/>
      <c r="AEZ336" s="44"/>
      <c r="AFD336" s="44"/>
      <c r="AFH336" s="47"/>
      <c r="AFI336" s="36"/>
      <c r="AFJ336" s="52"/>
      <c r="AFL336" s="44"/>
      <c r="AFP336" s="44"/>
      <c r="AFT336" s="47"/>
      <c r="AFU336" s="36"/>
      <c r="AFV336" s="52"/>
      <c r="AFX336" s="44"/>
      <c r="AGB336" s="44"/>
      <c r="AGF336" s="47"/>
      <c r="AGG336" s="36"/>
      <c r="AGH336" s="52"/>
      <c r="AGJ336" s="44"/>
      <c r="AGN336" s="44"/>
      <c r="AGR336" s="47"/>
      <c r="AGS336" s="36"/>
      <c r="AGT336" s="52"/>
      <c r="AGV336" s="44"/>
      <c r="AGZ336" s="44"/>
      <c r="AHD336" s="47"/>
      <c r="AHE336" s="36"/>
      <c r="AHF336" s="52"/>
      <c r="AHH336" s="44"/>
      <c r="AHL336" s="44"/>
      <c r="AHP336" s="47"/>
      <c r="AHQ336" s="36"/>
      <c r="AHR336" s="52"/>
      <c r="AHT336" s="44"/>
      <c r="AHX336" s="44"/>
      <c r="AIB336" s="47"/>
      <c r="AIC336" s="36"/>
      <c r="AID336" s="52"/>
      <c r="AIF336" s="44"/>
      <c r="AIJ336" s="44"/>
      <c r="AIN336" s="47"/>
      <c r="AIO336" s="36"/>
      <c r="AIP336" s="52"/>
      <c r="AIR336" s="44"/>
      <c r="AIV336" s="44"/>
      <c r="AIZ336" s="47"/>
      <c r="AJA336" s="36"/>
      <c r="AJB336" s="52"/>
      <c r="AJD336" s="44"/>
      <c r="AJH336" s="44"/>
      <c r="AJL336" s="47"/>
      <c r="AJM336" s="36"/>
      <c r="AJN336" s="52"/>
      <c r="AJP336" s="44"/>
      <c r="AJT336" s="44"/>
      <c r="AJX336" s="47"/>
      <c r="AJY336" s="36"/>
      <c r="AJZ336" s="52"/>
      <c r="AKB336" s="44"/>
      <c r="AKF336" s="44"/>
      <c r="AKJ336" s="47"/>
      <c r="AKK336" s="36"/>
      <c r="AKL336" s="52"/>
      <c r="AKN336" s="44"/>
      <c r="AKR336" s="44"/>
      <c r="AKV336" s="47"/>
      <c r="AKW336" s="36"/>
      <c r="AKX336" s="52"/>
      <c r="AKZ336" s="44"/>
      <c r="ALD336" s="44"/>
      <c r="ALH336" s="47"/>
      <c r="ALI336" s="36"/>
      <c r="ALJ336" s="52"/>
      <c r="ALL336" s="44"/>
      <c r="ALP336" s="44"/>
      <c r="ALT336" s="47"/>
      <c r="ALU336" s="36"/>
      <c r="ALV336" s="52"/>
      <c r="ALX336" s="44"/>
      <c r="AMB336" s="44"/>
      <c r="AMF336" s="47"/>
      <c r="AMG336" s="36"/>
      <c r="AMH336" s="52"/>
      <c r="AMJ336" s="44"/>
    </row>
    <row r="337" spans="1:1024" s="43" customFormat="1" x14ac:dyDescent="0.2">
      <c r="A337" s="39" t="s">
        <v>735</v>
      </c>
      <c r="B337" s="57" t="s">
        <v>979</v>
      </c>
      <c r="C337" s="60" t="s">
        <v>190</v>
      </c>
      <c r="D337" s="61">
        <v>44824</v>
      </c>
      <c r="E337" s="43" t="s">
        <v>980</v>
      </c>
      <c r="F337" s="60" t="s">
        <v>192</v>
      </c>
      <c r="G337" s="43" t="s">
        <v>221</v>
      </c>
      <c r="H337" s="61"/>
      <c r="I337" s="43">
        <v>0</v>
      </c>
      <c r="J337" s="43" t="s">
        <v>194</v>
      </c>
      <c r="K337" s="60" t="s">
        <v>76</v>
      </c>
      <c r="L337" s="47"/>
      <c r="M337" s="37"/>
      <c r="N337" s="52"/>
      <c r="P337" s="44"/>
      <c r="T337" s="44"/>
      <c r="X337" s="47"/>
      <c r="Y337" s="36"/>
      <c r="Z337" s="52"/>
      <c r="AB337" s="44"/>
      <c r="AF337" s="44"/>
      <c r="AJ337" s="47"/>
      <c r="AK337" s="36"/>
      <c r="AL337" s="52"/>
      <c r="AN337" s="44"/>
      <c r="AR337" s="44"/>
      <c r="AV337" s="47"/>
      <c r="AW337" s="36"/>
      <c r="AX337" s="52"/>
      <c r="AZ337" s="44"/>
      <c r="BD337" s="44"/>
      <c r="BH337" s="47"/>
      <c r="BI337" s="36"/>
      <c r="BJ337" s="52"/>
      <c r="BL337" s="44"/>
      <c r="BP337" s="44"/>
      <c r="BT337" s="47"/>
      <c r="BU337" s="36"/>
      <c r="BV337" s="52"/>
      <c r="BX337" s="44"/>
      <c r="CB337" s="44"/>
      <c r="CF337" s="47"/>
      <c r="CG337" s="36"/>
      <c r="CH337" s="52"/>
      <c r="CJ337" s="44"/>
      <c r="CN337" s="44"/>
      <c r="CR337" s="47"/>
      <c r="CS337" s="36"/>
      <c r="CT337" s="52"/>
      <c r="CV337" s="44"/>
      <c r="CZ337" s="44"/>
      <c r="DD337" s="47"/>
      <c r="DE337" s="36"/>
      <c r="DF337" s="52"/>
      <c r="DH337" s="44"/>
      <c r="DL337" s="44"/>
      <c r="DP337" s="47"/>
      <c r="DQ337" s="36"/>
      <c r="DR337" s="52"/>
      <c r="DT337" s="44"/>
      <c r="DX337" s="44"/>
      <c r="EB337" s="47"/>
      <c r="EC337" s="36"/>
      <c r="ED337" s="52"/>
      <c r="EF337" s="44"/>
      <c r="EJ337" s="44"/>
      <c r="EN337" s="47"/>
      <c r="EO337" s="36"/>
      <c r="EP337" s="52"/>
      <c r="ER337" s="44"/>
      <c r="EV337" s="44"/>
      <c r="EZ337" s="47"/>
      <c r="FA337" s="36"/>
      <c r="FB337" s="52"/>
      <c r="FD337" s="44"/>
      <c r="FH337" s="44"/>
      <c r="FL337" s="47"/>
      <c r="FM337" s="36"/>
      <c r="FN337" s="52"/>
      <c r="FP337" s="44"/>
      <c r="FT337" s="44"/>
      <c r="FX337" s="47"/>
      <c r="FY337" s="36"/>
      <c r="FZ337" s="52"/>
      <c r="GB337" s="44"/>
      <c r="GF337" s="44"/>
      <c r="GJ337" s="47"/>
      <c r="GK337" s="36"/>
      <c r="GL337" s="52"/>
      <c r="GN337" s="44"/>
      <c r="GR337" s="44"/>
      <c r="GV337" s="47"/>
      <c r="GW337" s="36"/>
      <c r="GX337" s="52"/>
      <c r="GZ337" s="44"/>
      <c r="HD337" s="44"/>
      <c r="HH337" s="47"/>
      <c r="HI337" s="36"/>
      <c r="HJ337" s="52"/>
      <c r="HL337" s="44"/>
      <c r="HP337" s="44"/>
      <c r="HT337" s="47"/>
      <c r="HU337" s="36"/>
      <c r="HV337" s="52"/>
      <c r="HX337" s="44"/>
      <c r="IB337" s="44"/>
      <c r="IF337" s="47"/>
      <c r="IG337" s="36"/>
      <c r="IH337" s="52"/>
      <c r="IJ337" s="44"/>
      <c r="IN337" s="44"/>
      <c r="IR337" s="47"/>
      <c r="IS337" s="36"/>
      <c r="IT337" s="52"/>
      <c r="IV337" s="44"/>
      <c r="IZ337" s="44"/>
      <c r="JD337" s="47"/>
      <c r="JE337" s="36"/>
      <c r="JF337" s="52"/>
      <c r="JH337" s="44"/>
      <c r="JL337" s="44"/>
      <c r="JP337" s="47"/>
      <c r="JQ337" s="36"/>
      <c r="JR337" s="52"/>
      <c r="JT337" s="44"/>
      <c r="JX337" s="44"/>
      <c r="KB337" s="47"/>
      <c r="KC337" s="36"/>
      <c r="KD337" s="52"/>
      <c r="KF337" s="44"/>
      <c r="KJ337" s="44"/>
      <c r="KN337" s="47"/>
      <c r="KO337" s="36"/>
      <c r="KP337" s="52"/>
      <c r="KR337" s="44"/>
      <c r="KV337" s="44"/>
      <c r="KZ337" s="47"/>
      <c r="LA337" s="36"/>
      <c r="LB337" s="52"/>
      <c r="LD337" s="44"/>
      <c r="LH337" s="44"/>
      <c r="LL337" s="47"/>
      <c r="LM337" s="36"/>
      <c r="LN337" s="52"/>
      <c r="LP337" s="44"/>
      <c r="LT337" s="44"/>
      <c r="LX337" s="47"/>
      <c r="LY337" s="36"/>
      <c r="LZ337" s="52"/>
      <c r="MB337" s="44"/>
      <c r="MF337" s="44"/>
      <c r="MJ337" s="47"/>
      <c r="MK337" s="36"/>
      <c r="ML337" s="52"/>
      <c r="MN337" s="44"/>
      <c r="MR337" s="44"/>
      <c r="MV337" s="47"/>
      <c r="MW337" s="36"/>
      <c r="MX337" s="52"/>
      <c r="MZ337" s="44"/>
      <c r="ND337" s="44"/>
      <c r="NH337" s="47"/>
      <c r="NI337" s="36"/>
      <c r="NJ337" s="52"/>
      <c r="NL337" s="44"/>
      <c r="NP337" s="44"/>
      <c r="NT337" s="47"/>
      <c r="NU337" s="36"/>
      <c r="NV337" s="52"/>
      <c r="NX337" s="44"/>
      <c r="OB337" s="44"/>
      <c r="OF337" s="47"/>
      <c r="OG337" s="36"/>
      <c r="OH337" s="52"/>
      <c r="OJ337" s="44"/>
      <c r="ON337" s="44"/>
      <c r="OR337" s="47"/>
      <c r="OS337" s="36"/>
      <c r="OT337" s="52"/>
      <c r="OV337" s="44"/>
      <c r="OZ337" s="44"/>
      <c r="PD337" s="47"/>
      <c r="PE337" s="36"/>
      <c r="PF337" s="52"/>
      <c r="PH337" s="44"/>
      <c r="PL337" s="44"/>
      <c r="PP337" s="47"/>
      <c r="PQ337" s="36"/>
      <c r="PR337" s="52"/>
      <c r="PT337" s="44"/>
      <c r="PX337" s="44"/>
      <c r="QB337" s="47"/>
      <c r="QC337" s="36"/>
      <c r="QD337" s="52"/>
      <c r="QF337" s="44"/>
      <c r="QJ337" s="44"/>
      <c r="QN337" s="47"/>
      <c r="QO337" s="36"/>
      <c r="QP337" s="52"/>
      <c r="QR337" s="44"/>
      <c r="QV337" s="44"/>
      <c r="QZ337" s="47"/>
      <c r="RA337" s="36"/>
      <c r="RB337" s="52"/>
      <c r="RD337" s="44"/>
      <c r="RH337" s="44"/>
      <c r="RL337" s="47"/>
      <c r="RM337" s="36"/>
      <c r="RN337" s="52"/>
      <c r="RP337" s="44"/>
      <c r="RT337" s="44"/>
      <c r="RX337" s="47"/>
      <c r="RY337" s="36"/>
      <c r="RZ337" s="52"/>
      <c r="SB337" s="44"/>
      <c r="SF337" s="44"/>
      <c r="SJ337" s="47"/>
      <c r="SK337" s="36"/>
      <c r="SL337" s="52"/>
      <c r="SN337" s="44"/>
      <c r="SR337" s="44"/>
      <c r="SV337" s="47"/>
      <c r="SW337" s="36"/>
      <c r="SX337" s="52"/>
      <c r="SZ337" s="44"/>
      <c r="TD337" s="44"/>
      <c r="TH337" s="47"/>
      <c r="TI337" s="36"/>
      <c r="TJ337" s="52"/>
      <c r="TL337" s="44"/>
      <c r="TP337" s="44"/>
      <c r="TT337" s="47"/>
      <c r="TU337" s="36"/>
      <c r="TV337" s="52"/>
      <c r="TX337" s="44"/>
      <c r="UB337" s="44"/>
      <c r="UF337" s="47"/>
      <c r="UG337" s="36"/>
      <c r="UH337" s="52"/>
      <c r="UJ337" s="44"/>
      <c r="UN337" s="44"/>
      <c r="UR337" s="47"/>
      <c r="US337" s="36"/>
      <c r="UT337" s="52"/>
      <c r="UV337" s="44"/>
      <c r="UZ337" s="44"/>
      <c r="VD337" s="47"/>
      <c r="VE337" s="36"/>
      <c r="VF337" s="52"/>
      <c r="VH337" s="44"/>
      <c r="VL337" s="44"/>
      <c r="VP337" s="47"/>
      <c r="VQ337" s="36"/>
      <c r="VR337" s="52"/>
      <c r="VT337" s="44"/>
      <c r="VX337" s="44"/>
      <c r="WB337" s="47"/>
      <c r="WC337" s="36"/>
      <c r="WD337" s="52"/>
      <c r="WF337" s="44"/>
      <c r="WJ337" s="44"/>
      <c r="WN337" s="47"/>
      <c r="WO337" s="36"/>
      <c r="WP337" s="52"/>
      <c r="WR337" s="44"/>
      <c r="WV337" s="44"/>
      <c r="WZ337" s="47"/>
      <c r="XA337" s="36"/>
      <c r="XB337" s="52"/>
      <c r="XD337" s="44"/>
      <c r="XH337" s="44"/>
      <c r="XL337" s="47"/>
      <c r="XM337" s="36"/>
      <c r="XN337" s="52"/>
      <c r="XP337" s="44"/>
      <c r="XT337" s="44"/>
      <c r="XX337" s="47"/>
      <c r="XY337" s="36"/>
      <c r="XZ337" s="52"/>
      <c r="YB337" s="44"/>
      <c r="YF337" s="44"/>
      <c r="YJ337" s="47"/>
      <c r="YK337" s="36"/>
      <c r="YL337" s="52"/>
      <c r="YN337" s="44"/>
      <c r="YR337" s="44"/>
      <c r="YV337" s="47"/>
      <c r="YW337" s="36"/>
      <c r="YX337" s="52"/>
      <c r="YZ337" s="44"/>
      <c r="ZD337" s="44"/>
      <c r="ZH337" s="47"/>
      <c r="ZI337" s="36"/>
      <c r="ZJ337" s="52"/>
      <c r="ZL337" s="44"/>
      <c r="ZP337" s="44"/>
      <c r="ZT337" s="47"/>
      <c r="ZU337" s="36"/>
      <c r="ZV337" s="52"/>
      <c r="ZX337" s="44"/>
      <c r="AAB337" s="44"/>
      <c r="AAF337" s="47"/>
      <c r="AAG337" s="36"/>
      <c r="AAH337" s="52"/>
      <c r="AAJ337" s="44"/>
      <c r="AAN337" s="44"/>
      <c r="AAR337" s="47"/>
      <c r="AAS337" s="36"/>
      <c r="AAT337" s="52"/>
      <c r="AAV337" s="44"/>
      <c r="AAZ337" s="44"/>
      <c r="ABD337" s="47"/>
      <c r="ABE337" s="36"/>
      <c r="ABF337" s="52"/>
      <c r="ABH337" s="44"/>
      <c r="ABL337" s="44"/>
      <c r="ABP337" s="47"/>
      <c r="ABQ337" s="36"/>
      <c r="ABR337" s="52"/>
      <c r="ABT337" s="44"/>
      <c r="ABX337" s="44"/>
      <c r="ACB337" s="47"/>
      <c r="ACC337" s="36"/>
      <c r="ACD337" s="52"/>
      <c r="ACF337" s="44"/>
      <c r="ACJ337" s="44"/>
      <c r="ACN337" s="47"/>
      <c r="ACO337" s="36"/>
      <c r="ACP337" s="52"/>
      <c r="ACR337" s="44"/>
      <c r="ACV337" s="44"/>
      <c r="ACZ337" s="47"/>
      <c r="ADA337" s="36"/>
      <c r="ADB337" s="52"/>
      <c r="ADD337" s="44"/>
      <c r="ADH337" s="44"/>
      <c r="ADL337" s="47"/>
      <c r="ADM337" s="36"/>
      <c r="ADN337" s="52"/>
      <c r="ADP337" s="44"/>
      <c r="ADT337" s="44"/>
      <c r="ADX337" s="47"/>
      <c r="ADY337" s="36"/>
      <c r="ADZ337" s="52"/>
      <c r="AEB337" s="44"/>
      <c r="AEF337" s="44"/>
      <c r="AEJ337" s="47"/>
      <c r="AEK337" s="36"/>
      <c r="AEL337" s="52"/>
      <c r="AEN337" s="44"/>
      <c r="AER337" s="44"/>
      <c r="AEV337" s="47"/>
      <c r="AEW337" s="36"/>
      <c r="AEX337" s="52"/>
      <c r="AEZ337" s="44"/>
      <c r="AFD337" s="44"/>
      <c r="AFH337" s="47"/>
      <c r="AFI337" s="36"/>
      <c r="AFJ337" s="52"/>
      <c r="AFL337" s="44"/>
      <c r="AFP337" s="44"/>
      <c r="AFT337" s="47"/>
      <c r="AFU337" s="36"/>
      <c r="AFV337" s="52"/>
      <c r="AFX337" s="44"/>
      <c r="AGB337" s="44"/>
      <c r="AGF337" s="47"/>
      <c r="AGG337" s="36"/>
      <c r="AGH337" s="52"/>
      <c r="AGJ337" s="44"/>
      <c r="AGN337" s="44"/>
      <c r="AGR337" s="47"/>
      <c r="AGS337" s="36"/>
      <c r="AGT337" s="52"/>
      <c r="AGV337" s="44"/>
      <c r="AGZ337" s="44"/>
      <c r="AHD337" s="47"/>
      <c r="AHE337" s="36"/>
      <c r="AHF337" s="52"/>
      <c r="AHH337" s="44"/>
      <c r="AHL337" s="44"/>
      <c r="AHP337" s="47"/>
      <c r="AHQ337" s="36"/>
      <c r="AHR337" s="52"/>
      <c r="AHT337" s="44"/>
      <c r="AHX337" s="44"/>
      <c r="AIB337" s="47"/>
      <c r="AIC337" s="36"/>
      <c r="AID337" s="52"/>
      <c r="AIF337" s="44"/>
      <c r="AIJ337" s="44"/>
      <c r="AIN337" s="47"/>
      <c r="AIO337" s="36"/>
      <c r="AIP337" s="52"/>
      <c r="AIR337" s="44"/>
      <c r="AIV337" s="44"/>
      <c r="AIZ337" s="47"/>
      <c r="AJA337" s="36"/>
      <c r="AJB337" s="52"/>
      <c r="AJD337" s="44"/>
      <c r="AJH337" s="44"/>
      <c r="AJL337" s="47"/>
      <c r="AJM337" s="36"/>
      <c r="AJN337" s="52"/>
      <c r="AJP337" s="44"/>
      <c r="AJT337" s="44"/>
      <c r="AJX337" s="47"/>
      <c r="AJY337" s="36"/>
      <c r="AJZ337" s="52"/>
      <c r="AKB337" s="44"/>
      <c r="AKF337" s="44"/>
      <c r="AKJ337" s="47"/>
      <c r="AKK337" s="36"/>
      <c r="AKL337" s="52"/>
      <c r="AKN337" s="44"/>
      <c r="AKR337" s="44"/>
      <c r="AKV337" s="47"/>
      <c r="AKW337" s="36"/>
      <c r="AKX337" s="52"/>
      <c r="AKZ337" s="44"/>
      <c r="ALD337" s="44"/>
      <c r="ALH337" s="47"/>
      <c r="ALI337" s="36"/>
      <c r="ALJ337" s="52"/>
      <c r="ALL337" s="44"/>
      <c r="ALP337" s="44"/>
      <c r="ALT337" s="47"/>
      <c r="ALU337" s="36"/>
      <c r="ALV337" s="52"/>
      <c r="ALX337" s="44"/>
      <c r="AMB337" s="44"/>
      <c r="AMF337" s="47"/>
      <c r="AMG337" s="36"/>
      <c r="AMH337" s="52"/>
      <c r="AMJ337" s="44"/>
    </row>
    <row r="338" spans="1:1024" s="43" customFormat="1" x14ac:dyDescent="0.2">
      <c r="A338" s="39" t="s">
        <v>735</v>
      </c>
      <c r="B338" s="57" t="s">
        <v>981</v>
      </c>
      <c r="C338" s="60" t="s">
        <v>190</v>
      </c>
      <c r="D338" s="61">
        <v>44824</v>
      </c>
      <c r="E338" s="43" t="s">
        <v>369</v>
      </c>
      <c r="F338" s="60" t="s">
        <v>192</v>
      </c>
      <c r="G338" s="43" t="s">
        <v>593</v>
      </c>
      <c r="H338" s="61"/>
      <c r="I338" s="43">
        <v>0</v>
      </c>
      <c r="J338" s="43" t="s">
        <v>194</v>
      </c>
      <c r="K338" s="60" t="s">
        <v>76</v>
      </c>
      <c r="L338" s="47"/>
      <c r="M338" s="37"/>
      <c r="N338" s="52"/>
      <c r="P338" s="44"/>
      <c r="T338" s="44"/>
      <c r="X338" s="47"/>
      <c r="Y338" s="36"/>
      <c r="Z338" s="52"/>
      <c r="AB338" s="44"/>
      <c r="AF338" s="44"/>
      <c r="AJ338" s="47"/>
      <c r="AK338" s="36"/>
      <c r="AL338" s="52"/>
      <c r="AN338" s="44"/>
      <c r="AR338" s="44"/>
      <c r="AV338" s="47"/>
      <c r="AW338" s="36"/>
      <c r="AX338" s="52"/>
      <c r="AZ338" s="44"/>
      <c r="BD338" s="44"/>
      <c r="BH338" s="47"/>
      <c r="BI338" s="36"/>
      <c r="BJ338" s="52"/>
      <c r="BL338" s="44"/>
      <c r="BP338" s="44"/>
      <c r="BT338" s="47"/>
      <c r="BU338" s="36"/>
      <c r="BV338" s="52"/>
      <c r="BX338" s="44"/>
      <c r="CB338" s="44"/>
      <c r="CF338" s="47"/>
      <c r="CG338" s="36"/>
      <c r="CH338" s="52"/>
      <c r="CJ338" s="44"/>
      <c r="CN338" s="44"/>
      <c r="CR338" s="47"/>
      <c r="CS338" s="36"/>
      <c r="CT338" s="52"/>
      <c r="CV338" s="44"/>
      <c r="CZ338" s="44"/>
      <c r="DD338" s="47"/>
      <c r="DE338" s="36"/>
      <c r="DF338" s="52"/>
      <c r="DH338" s="44"/>
      <c r="DL338" s="44"/>
      <c r="DP338" s="47"/>
      <c r="DQ338" s="36"/>
      <c r="DR338" s="52"/>
      <c r="DT338" s="44"/>
      <c r="DX338" s="44"/>
      <c r="EB338" s="47"/>
      <c r="EC338" s="36"/>
      <c r="ED338" s="52"/>
      <c r="EF338" s="44"/>
      <c r="EJ338" s="44"/>
      <c r="EN338" s="47"/>
      <c r="EO338" s="36"/>
      <c r="EP338" s="52"/>
      <c r="ER338" s="44"/>
      <c r="EV338" s="44"/>
      <c r="EZ338" s="47"/>
      <c r="FA338" s="36"/>
      <c r="FB338" s="52"/>
      <c r="FD338" s="44"/>
      <c r="FH338" s="44"/>
      <c r="FL338" s="47"/>
      <c r="FM338" s="36"/>
      <c r="FN338" s="52"/>
      <c r="FP338" s="44"/>
      <c r="FT338" s="44"/>
      <c r="FX338" s="47"/>
      <c r="FY338" s="36"/>
      <c r="FZ338" s="52"/>
      <c r="GB338" s="44"/>
      <c r="GF338" s="44"/>
      <c r="GJ338" s="47"/>
      <c r="GK338" s="36"/>
      <c r="GL338" s="52"/>
      <c r="GN338" s="44"/>
      <c r="GR338" s="44"/>
      <c r="GV338" s="47"/>
      <c r="GW338" s="36"/>
      <c r="GX338" s="52"/>
      <c r="GZ338" s="44"/>
      <c r="HD338" s="44"/>
      <c r="HH338" s="47"/>
      <c r="HI338" s="36"/>
      <c r="HJ338" s="52"/>
      <c r="HL338" s="44"/>
      <c r="HP338" s="44"/>
      <c r="HT338" s="47"/>
      <c r="HU338" s="36"/>
      <c r="HV338" s="52"/>
      <c r="HX338" s="44"/>
      <c r="IB338" s="44"/>
      <c r="IF338" s="47"/>
      <c r="IG338" s="36"/>
      <c r="IH338" s="52"/>
      <c r="IJ338" s="44"/>
      <c r="IN338" s="44"/>
      <c r="IR338" s="47"/>
      <c r="IS338" s="36"/>
      <c r="IT338" s="52"/>
      <c r="IV338" s="44"/>
      <c r="IZ338" s="44"/>
      <c r="JD338" s="47"/>
      <c r="JE338" s="36"/>
      <c r="JF338" s="52"/>
      <c r="JH338" s="44"/>
      <c r="JL338" s="44"/>
      <c r="JP338" s="47"/>
      <c r="JQ338" s="36"/>
      <c r="JR338" s="52"/>
      <c r="JT338" s="44"/>
      <c r="JX338" s="44"/>
      <c r="KB338" s="47"/>
      <c r="KC338" s="36"/>
      <c r="KD338" s="52"/>
      <c r="KF338" s="44"/>
      <c r="KJ338" s="44"/>
      <c r="KN338" s="47"/>
      <c r="KO338" s="36"/>
      <c r="KP338" s="52"/>
      <c r="KR338" s="44"/>
      <c r="KV338" s="44"/>
      <c r="KZ338" s="47"/>
      <c r="LA338" s="36"/>
      <c r="LB338" s="52"/>
      <c r="LD338" s="44"/>
      <c r="LH338" s="44"/>
      <c r="LL338" s="47"/>
      <c r="LM338" s="36"/>
      <c r="LN338" s="52"/>
      <c r="LP338" s="44"/>
      <c r="LT338" s="44"/>
      <c r="LX338" s="47"/>
      <c r="LY338" s="36"/>
      <c r="LZ338" s="52"/>
      <c r="MB338" s="44"/>
      <c r="MF338" s="44"/>
      <c r="MJ338" s="47"/>
      <c r="MK338" s="36"/>
      <c r="ML338" s="52"/>
      <c r="MN338" s="44"/>
      <c r="MR338" s="44"/>
      <c r="MV338" s="47"/>
      <c r="MW338" s="36"/>
      <c r="MX338" s="52"/>
      <c r="MZ338" s="44"/>
      <c r="ND338" s="44"/>
      <c r="NH338" s="47"/>
      <c r="NI338" s="36"/>
      <c r="NJ338" s="52"/>
      <c r="NL338" s="44"/>
      <c r="NP338" s="44"/>
      <c r="NT338" s="47"/>
      <c r="NU338" s="36"/>
      <c r="NV338" s="52"/>
      <c r="NX338" s="44"/>
      <c r="OB338" s="44"/>
      <c r="OF338" s="47"/>
      <c r="OG338" s="36"/>
      <c r="OH338" s="52"/>
      <c r="OJ338" s="44"/>
      <c r="ON338" s="44"/>
      <c r="OR338" s="47"/>
      <c r="OS338" s="36"/>
      <c r="OT338" s="52"/>
      <c r="OV338" s="44"/>
      <c r="OZ338" s="44"/>
      <c r="PD338" s="47"/>
      <c r="PE338" s="36"/>
      <c r="PF338" s="52"/>
      <c r="PH338" s="44"/>
      <c r="PL338" s="44"/>
      <c r="PP338" s="47"/>
      <c r="PQ338" s="36"/>
      <c r="PR338" s="52"/>
      <c r="PT338" s="44"/>
      <c r="PX338" s="44"/>
      <c r="QB338" s="47"/>
      <c r="QC338" s="36"/>
      <c r="QD338" s="52"/>
      <c r="QF338" s="44"/>
      <c r="QJ338" s="44"/>
      <c r="QN338" s="47"/>
      <c r="QO338" s="36"/>
      <c r="QP338" s="52"/>
      <c r="QR338" s="44"/>
      <c r="QV338" s="44"/>
      <c r="QZ338" s="47"/>
      <c r="RA338" s="36"/>
      <c r="RB338" s="52"/>
      <c r="RD338" s="44"/>
      <c r="RH338" s="44"/>
      <c r="RL338" s="47"/>
      <c r="RM338" s="36"/>
      <c r="RN338" s="52"/>
      <c r="RP338" s="44"/>
      <c r="RT338" s="44"/>
      <c r="RX338" s="47"/>
      <c r="RY338" s="36"/>
      <c r="RZ338" s="52"/>
      <c r="SB338" s="44"/>
      <c r="SF338" s="44"/>
      <c r="SJ338" s="47"/>
      <c r="SK338" s="36"/>
      <c r="SL338" s="52"/>
      <c r="SN338" s="44"/>
      <c r="SR338" s="44"/>
      <c r="SV338" s="47"/>
      <c r="SW338" s="36"/>
      <c r="SX338" s="52"/>
      <c r="SZ338" s="44"/>
      <c r="TD338" s="44"/>
      <c r="TH338" s="47"/>
      <c r="TI338" s="36"/>
      <c r="TJ338" s="52"/>
      <c r="TL338" s="44"/>
      <c r="TP338" s="44"/>
      <c r="TT338" s="47"/>
      <c r="TU338" s="36"/>
      <c r="TV338" s="52"/>
      <c r="TX338" s="44"/>
      <c r="UB338" s="44"/>
      <c r="UF338" s="47"/>
      <c r="UG338" s="36"/>
      <c r="UH338" s="52"/>
      <c r="UJ338" s="44"/>
      <c r="UN338" s="44"/>
      <c r="UR338" s="47"/>
      <c r="US338" s="36"/>
      <c r="UT338" s="52"/>
      <c r="UV338" s="44"/>
      <c r="UZ338" s="44"/>
      <c r="VD338" s="47"/>
      <c r="VE338" s="36"/>
      <c r="VF338" s="52"/>
      <c r="VH338" s="44"/>
      <c r="VL338" s="44"/>
      <c r="VP338" s="47"/>
      <c r="VQ338" s="36"/>
      <c r="VR338" s="52"/>
      <c r="VT338" s="44"/>
      <c r="VX338" s="44"/>
      <c r="WB338" s="47"/>
      <c r="WC338" s="36"/>
      <c r="WD338" s="52"/>
      <c r="WF338" s="44"/>
      <c r="WJ338" s="44"/>
      <c r="WN338" s="47"/>
      <c r="WO338" s="36"/>
      <c r="WP338" s="52"/>
      <c r="WR338" s="44"/>
      <c r="WV338" s="44"/>
      <c r="WZ338" s="47"/>
      <c r="XA338" s="36"/>
      <c r="XB338" s="52"/>
      <c r="XD338" s="44"/>
      <c r="XH338" s="44"/>
      <c r="XL338" s="47"/>
      <c r="XM338" s="36"/>
      <c r="XN338" s="52"/>
      <c r="XP338" s="44"/>
      <c r="XT338" s="44"/>
      <c r="XX338" s="47"/>
      <c r="XY338" s="36"/>
      <c r="XZ338" s="52"/>
      <c r="YB338" s="44"/>
      <c r="YF338" s="44"/>
      <c r="YJ338" s="47"/>
      <c r="YK338" s="36"/>
      <c r="YL338" s="52"/>
      <c r="YN338" s="44"/>
      <c r="YR338" s="44"/>
      <c r="YV338" s="47"/>
      <c r="YW338" s="36"/>
      <c r="YX338" s="52"/>
      <c r="YZ338" s="44"/>
      <c r="ZD338" s="44"/>
      <c r="ZH338" s="47"/>
      <c r="ZI338" s="36"/>
      <c r="ZJ338" s="52"/>
      <c r="ZL338" s="44"/>
      <c r="ZP338" s="44"/>
      <c r="ZT338" s="47"/>
      <c r="ZU338" s="36"/>
      <c r="ZV338" s="52"/>
      <c r="ZX338" s="44"/>
      <c r="AAB338" s="44"/>
      <c r="AAF338" s="47"/>
      <c r="AAG338" s="36"/>
      <c r="AAH338" s="52"/>
      <c r="AAJ338" s="44"/>
      <c r="AAN338" s="44"/>
      <c r="AAR338" s="47"/>
      <c r="AAS338" s="36"/>
      <c r="AAT338" s="52"/>
      <c r="AAV338" s="44"/>
      <c r="AAZ338" s="44"/>
      <c r="ABD338" s="47"/>
      <c r="ABE338" s="36"/>
      <c r="ABF338" s="52"/>
      <c r="ABH338" s="44"/>
      <c r="ABL338" s="44"/>
      <c r="ABP338" s="47"/>
      <c r="ABQ338" s="36"/>
      <c r="ABR338" s="52"/>
      <c r="ABT338" s="44"/>
      <c r="ABX338" s="44"/>
      <c r="ACB338" s="47"/>
      <c r="ACC338" s="36"/>
      <c r="ACD338" s="52"/>
      <c r="ACF338" s="44"/>
      <c r="ACJ338" s="44"/>
      <c r="ACN338" s="47"/>
      <c r="ACO338" s="36"/>
      <c r="ACP338" s="52"/>
      <c r="ACR338" s="44"/>
      <c r="ACV338" s="44"/>
      <c r="ACZ338" s="47"/>
      <c r="ADA338" s="36"/>
      <c r="ADB338" s="52"/>
      <c r="ADD338" s="44"/>
      <c r="ADH338" s="44"/>
      <c r="ADL338" s="47"/>
      <c r="ADM338" s="36"/>
      <c r="ADN338" s="52"/>
      <c r="ADP338" s="44"/>
      <c r="ADT338" s="44"/>
      <c r="ADX338" s="47"/>
      <c r="ADY338" s="36"/>
      <c r="ADZ338" s="52"/>
      <c r="AEB338" s="44"/>
      <c r="AEF338" s="44"/>
      <c r="AEJ338" s="47"/>
      <c r="AEK338" s="36"/>
      <c r="AEL338" s="52"/>
      <c r="AEN338" s="44"/>
      <c r="AER338" s="44"/>
      <c r="AEV338" s="47"/>
      <c r="AEW338" s="36"/>
      <c r="AEX338" s="52"/>
      <c r="AEZ338" s="44"/>
      <c r="AFD338" s="44"/>
      <c r="AFH338" s="47"/>
      <c r="AFI338" s="36"/>
      <c r="AFJ338" s="52"/>
      <c r="AFL338" s="44"/>
      <c r="AFP338" s="44"/>
      <c r="AFT338" s="47"/>
      <c r="AFU338" s="36"/>
      <c r="AFV338" s="52"/>
      <c r="AFX338" s="44"/>
      <c r="AGB338" s="44"/>
      <c r="AGF338" s="47"/>
      <c r="AGG338" s="36"/>
      <c r="AGH338" s="52"/>
      <c r="AGJ338" s="44"/>
      <c r="AGN338" s="44"/>
      <c r="AGR338" s="47"/>
      <c r="AGS338" s="36"/>
      <c r="AGT338" s="52"/>
      <c r="AGV338" s="44"/>
      <c r="AGZ338" s="44"/>
      <c r="AHD338" s="47"/>
      <c r="AHE338" s="36"/>
      <c r="AHF338" s="52"/>
      <c r="AHH338" s="44"/>
      <c r="AHL338" s="44"/>
      <c r="AHP338" s="47"/>
      <c r="AHQ338" s="36"/>
      <c r="AHR338" s="52"/>
      <c r="AHT338" s="44"/>
      <c r="AHX338" s="44"/>
      <c r="AIB338" s="47"/>
      <c r="AIC338" s="36"/>
      <c r="AID338" s="52"/>
      <c r="AIF338" s="44"/>
      <c r="AIJ338" s="44"/>
      <c r="AIN338" s="47"/>
      <c r="AIO338" s="36"/>
      <c r="AIP338" s="52"/>
      <c r="AIR338" s="44"/>
      <c r="AIV338" s="44"/>
      <c r="AIZ338" s="47"/>
      <c r="AJA338" s="36"/>
      <c r="AJB338" s="52"/>
      <c r="AJD338" s="44"/>
      <c r="AJH338" s="44"/>
      <c r="AJL338" s="47"/>
      <c r="AJM338" s="36"/>
      <c r="AJN338" s="52"/>
      <c r="AJP338" s="44"/>
      <c r="AJT338" s="44"/>
      <c r="AJX338" s="47"/>
      <c r="AJY338" s="36"/>
      <c r="AJZ338" s="52"/>
      <c r="AKB338" s="44"/>
      <c r="AKF338" s="44"/>
      <c r="AKJ338" s="47"/>
      <c r="AKK338" s="36"/>
      <c r="AKL338" s="52"/>
      <c r="AKN338" s="44"/>
      <c r="AKR338" s="44"/>
      <c r="AKV338" s="47"/>
      <c r="AKW338" s="36"/>
      <c r="AKX338" s="52"/>
      <c r="AKZ338" s="44"/>
      <c r="ALD338" s="44"/>
      <c r="ALH338" s="47"/>
      <c r="ALI338" s="36"/>
      <c r="ALJ338" s="52"/>
      <c r="ALL338" s="44"/>
      <c r="ALP338" s="44"/>
      <c r="ALT338" s="47"/>
      <c r="ALU338" s="36"/>
      <c r="ALV338" s="52"/>
      <c r="ALX338" s="44"/>
      <c r="AMB338" s="44"/>
      <c r="AMF338" s="47"/>
      <c r="AMG338" s="36"/>
      <c r="AMH338" s="52"/>
      <c r="AMJ338" s="44"/>
    </row>
    <row r="339" spans="1:1024" s="43" customFormat="1" ht="25.5" x14ac:dyDescent="0.2">
      <c r="A339" s="39" t="s">
        <v>735</v>
      </c>
      <c r="B339" s="57" t="s">
        <v>982</v>
      </c>
      <c r="C339" s="60" t="s">
        <v>190</v>
      </c>
      <c r="D339" s="61">
        <v>44825</v>
      </c>
      <c r="E339" s="43" t="s">
        <v>983</v>
      </c>
      <c r="F339" s="60" t="s">
        <v>192</v>
      </c>
      <c r="G339" s="43" t="s">
        <v>621</v>
      </c>
      <c r="H339" s="61"/>
      <c r="I339" s="43">
        <v>1</v>
      </c>
      <c r="J339" s="43" t="s">
        <v>194</v>
      </c>
      <c r="K339" s="60" t="s">
        <v>76</v>
      </c>
      <c r="L339" s="47" t="s">
        <v>823</v>
      </c>
      <c r="M339" s="37"/>
      <c r="N339" s="52"/>
      <c r="P339" s="44"/>
      <c r="T339" s="44"/>
      <c r="X339" s="47"/>
      <c r="Y339" s="36"/>
      <c r="Z339" s="52"/>
      <c r="AB339" s="44"/>
      <c r="AF339" s="44"/>
      <c r="AJ339" s="47"/>
      <c r="AK339" s="36"/>
      <c r="AL339" s="52"/>
      <c r="AN339" s="44"/>
      <c r="AR339" s="44"/>
      <c r="AV339" s="47"/>
      <c r="AW339" s="36"/>
      <c r="AX339" s="52"/>
      <c r="AZ339" s="44"/>
      <c r="BD339" s="44"/>
      <c r="BH339" s="47"/>
      <c r="BI339" s="36"/>
      <c r="BJ339" s="52"/>
      <c r="BL339" s="44"/>
      <c r="BP339" s="44"/>
      <c r="BT339" s="47"/>
      <c r="BU339" s="36"/>
      <c r="BV339" s="52"/>
      <c r="BX339" s="44"/>
      <c r="CB339" s="44"/>
      <c r="CF339" s="47"/>
      <c r="CG339" s="36"/>
      <c r="CH339" s="52"/>
      <c r="CJ339" s="44"/>
      <c r="CN339" s="44"/>
      <c r="CR339" s="47"/>
      <c r="CS339" s="36"/>
      <c r="CT339" s="52"/>
      <c r="CV339" s="44"/>
      <c r="CZ339" s="44"/>
      <c r="DD339" s="47"/>
      <c r="DE339" s="36"/>
      <c r="DF339" s="52"/>
      <c r="DH339" s="44"/>
      <c r="DL339" s="44"/>
      <c r="DP339" s="47"/>
      <c r="DQ339" s="36"/>
      <c r="DR339" s="52"/>
      <c r="DT339" s="44"/>
      <c r="DX339" s="44"/>
      <c r="EB339" s="47"/>
      <c r="EC339" s="36"/>
      <c r="ED339" s="52"/>
      <c r="EF339" s="44"/>
      <c r="EJ339" s="44"/>
      <c r="EN339" s="47"/>
      <c r="EO339" s="36"/>
      <c r="EP339" s="52"/>
      <c r="ER339" s="44"/>
      <c r="EV339" s="44"/>
      <c r="EZ339" s="47"/>
      <c r="FA339" s="36"/>
      <c r="FB339" s="52"/>
      <c r="FD339" s="44"/>
      <c r="FH339" s="44"/>
      <c r="FL339" s="47"/>
      <c r="FM339" s="36"/>
      <c r="FN339" s="52"/>
      <c r="FP339" s="44"/>
      <c r="FT339" s="44"/>
      <c r="FX339" s="47"/>
      <c r="FY339" s="36"/>
      <c r="FZ339" s="52"/>
      <c r="GB339" s="44"/>
      <c r="GF339" s="44"/>
      <c r="GJ339" s="47"/>
      <c r="GK339" s="36"/>
      <c r="GL339" s="52"/>
      <c r="GN339" s="44"/>
      <c r="GR339" s="44"/>
      <c r="GV339" s="47"/>
      <c r="GW339" s="36"/>
      <c r="GX339" s="52"/>
      <c r="GZ339" s="44"/>
      <c r="HD339" s="44"/>
      <c r="HH339" s="47"/>
      <c r="HI339" s="36"/>
      <c r="HJ339" s="52"/>
      <c r="HL339" s="44"/>
      <c r="HP339" s="44"/>
      <c r="HT339" s="47"/>
      <c r="HU339" s="36"/>
      <c r="HV339" s="52"/>
      <c r="HX339" s="44"/>
      <c r="IB339" s="44"/>
      <c r="IF339" s="47"/>
      <c r="IG339" s="36"/>
      <c r="IH339" s="52"/>
      <c r="IJ339" s="44"/>
      <c r="IN339" s="44"/>
      <c r="IR339" s="47"/>
      <c r="IS339" s="36"/>
      <c r="IT339" s="52"/>
      <c r="IV339" s="44"/>
      <c r="IZ339" s="44"/>
      <c r="JD339" s="47"/>
      <c r="JE339" s="36"/>
      <c r="JF339" s="52"/>
      <c r="JH339" s="44"/>
      <c r="JL339" s="44"/>
      <c r="JP339" s="47"/>
      <c r="JQ339" s="36"/>
      <c r="JR339" s="52"/>
      <c r="JT339" s="44"/>
      <c r="JX339" s="44"/>
      <c r="KB339" s="47"/>
      <c r="KC339" s="36"/>
      <c r="KD339" s="52"/>
      <c r="KF339" s="44"/>
      <c r="KJ339" s="44"/>
      <c r="KN339" s="47"/>
      <c r="KO339" s="36"/>
      <c r="KP339" s="52"/>
      <c r="KR339" s="44"/>
      <c r="KV339" s="44"/>
      <c r="KZ339" s="47"/>
      <c r="LA339" s="36"/>
      <c r="LB339" s="52"/>
      <c r="LD339" s="44"/>
      <c r="LH339" s="44"/>
      <c r="LL339" s="47"/>
      <c r="LM339" s="36"/>
      <c r="LN339" s="52"/>
      <c r="LP339" s="44"/>
      <c r="LT339" s="44"/>
      <c r="LX339" s="47"/>
      <c r="LY339" s="36"/>
      <c r="LZ339" s="52"/>
      <c r="MB339" s="44"/>
      <c r="MF339" s="44"/>
      <c r="MJ339" s="47"/>
      <c r="MK339" s="36"/>
      <c r="ML339" s="52"/>
      <c r="MN339" s="44"/>
      <c r="MR339" s="44"/>
      <c r="MV339" s="47"/>
      <c r="MW339" s="36"/>
      <c r="MX339" s="52"/>
      <c r="MZ339" s="44"/>
      <c r="ND339" s="44"/>
      <c r="NH339" s="47"/>
      <c r="NI339" s="36"/>
      <c r="NJ339" s="52"/>
      <c r="NL339" s="44"/>
      <c r="NP339" s="44"/>
      <c r="NT339" s="47"/>
      <c r="NU339" s="36"/>
      <c r="NV339" s="52"/>
      <c r="NX339" s="44"/>
      <c r="OB339" s="44"/>
      <c r="OF339" s="47"/>
      <c r="OG339" s="36"/>
      <c r="OH339" s="52"/>
      <c r="OJ339" s="44"/>
      <c r="ON339" s="44"/>
      <c r="OR339" s="47"/>
      <c r="OS339" s="36"/>
      <c r="OT339" s="52"/>
      <c r="OV339" s="44"/>
      <c r="OZ339" s="44"/>
      <c r="PD339" s="47"/>
      <c r="PE339" s="36"/>
      <c r="PF339" s="52"/>
      <c r="PH339" s="44"/>
      <c r="PL339" s="44"/>
      <c r="PP339" s="47"/>
      <c r="PQ339" s="36"/>
      <c r="PR339" s="52"/>
      <c r="PT339" s="44"/>
      <c r="PX339" s="44"/>
      <c r="QB339" s="47"/>
      <c r="QC339" s="36"/>
      <c r="QD339" s="52"/>
      <c r="QF339" s="44"/>
      <c r="QJ339" s="44"/>
      <c r="QN339" s="47"/>
      <c r="QO339" s="36"/>
      <c r="QP339" s="52"/>
      <c r="QR339" s="44"/>
      <c r="QV339" s="44"/>
      <c r="QZ339" s="47"/>
      <c r="RA339" s="36"/>
      <c r="RB339" s="52"/>
      <c r="RD339" s="44"/>
      <c r="RH339" s="44"/>
      <c r="RL339" s="47"/>
      <c r="RM339" s="36"/>
      <c r="RN339" s="52"/>
      <c r="RP339" s="44"/>
      <c r="RT339" s="44"/>
      <c r="RX339" s="47"/>
      <c r="RY339" s="36"/>
      <c r="RZ339" s="52"/>
      <c r="SB339" s="44"/>
      <c r="SF339" s="44"/>
      <c r="SJ339" s="47"/>
      <c r="SK339" s="36"/>
      <c r="SL339" s="52"/>
      <c r="SN339" s="44"/>
      <c r="SR339" s="44"/>
      <c r="SV339" s="47"/>
      <c r="SW339" s="36"/>
      <c r="SX339" s="52"/>
      <c r="SZ339" s="44"/>
      <c r="TD339" s="44"/>
      <c r="TH339" s="47"/>
      <c r="TI339" s="36"/>
      <c r="TJ339" s="52"/>
      <c r="TL339" s="44"/>
      <c r="TP339" s="44"/>
      <c r="TT339" s="47"/>
      <c r="TU339" s="36"/>
      <c r="TV339" s="52"/>
      <c r="TX339" s="44"/>
      <c r="UB339" s="44"/>
      <c r="UF339" s="47"/>
      <c r="UG339" s="36"/>
      <c r="UH339" s="52"/>
      <c r="UJ339" s="44"/>
      <c r="UN339" s="44"/>
      <c r="UR339" s="47"/>
      <c r="US339" s="36"/>
      <c r="UT339" s="52"/>
      <c r="UV339" s="44"/>
      <c r="UZ339" s="44"/>
      <c r="VD339" s="47"/>
      <c r="VE339" s="36"/>
      <c r="VF339" s="52"/>
      <c r="VH339" s="44"/>
      <c r="VL339" s="44"/>
      <c r="VP339" s="47"/>
      <c r="VQ339" s="36"/>
      <c r="VR339" s="52"/>
      <c r="VT339" s="44"/>
      <c r="VX339" s="44"/>
      <c r="WB339" s="47"/>
      <c r="WC339" s="36"/>
      <c r="WD339" s="52"/>
      <c r="WF339" s="44"/>
      <c r="WJ339" s="44"/>
      <c r="WN339" s="47"/>
      <c r="WO339" s="36"/>
      <c r="WP339" s="52"/>
      <c r="WR339" s="44"/>
      <c r="WV339" s="44"/>
      <c r="WZ339" s="47"/>
      <c r="XA339" s="36"/>
      <c r="XB339" s="52"/>
      <c r="XD339" s="44"/>
      <c r="XH339" s="44"/>
      <c r="XL339" s="47"/>
      <c r="XM339" s="36"/>
      <c r="XN339" s="52"/>
      <c r="XP339" s="44"/>
      <c r="XT339" s="44"/>
      <c r="XX339" s="47"/>
      <c r="XY339" s="36"/>
      <c r="XZ339" s="52"/>
      <c r="YB339" s="44"/>
      <c r="YF339" s="44"/>
      <c r="YJ339" s="47"/>
      <c r="YK339" s="36"/>
      <c r="YL339" s="52"/>
      <c r="YN339" s="44"/>
      <c r="YR339" s="44"/>
      <c r="YV339" s="47"/>
      <c r="YW339" s="36"/>
      <c r="YX339" s="52"/>
      <c r="YZ339" s="44"/>
      <c r="ZD339" s="44"/>
      <c r="ZH339" s="47"/>
      <c r="ZI339" s="36"/>
      <c r="ZJ339" s="52"/>
      <c r="ZL339" s="44"/>
      <c r="ZP339" s="44"/>
      <c r="ZT339" s="47"/>
      <c r="ZU339" s="36"/>
      <c r="ZV339" s="52"/>
      <c r="ZX339" s="44"/>
      <c r="AAB339" s="44"/>
      <c r="AAF339" s="47"/>
      <c r="AAG339" s="36"/>
      <c r="AAH339" s="52"/>
      <c r="AAJ339" s="44"/>
      <c r="AAN339" s="44"/>
      <c r="AAR339" s="47"/>
      <c r="AAS339" s="36"/>
      <c r="AAT339" s="52"/>
      <c r="AAV339" s="44"/>
      <c r="AAZ339" s="44"/>
      <c r="ABD339" s="47"/>
      <c r="ABE339" s="36"/>
      <c r="ABF339" s="52"/>
      <c r="ABH339" s="44"/>
      <c r="ABL339" s="44"/>
      <c r="ABP339" s="47"/>
      <c r="ABQ339" s="36"/>
      <c r="ABR339" s="52"/>
      <c r="ABT339" s="44"/>
      <c r="ABX339" s="44"/>
      <c r="ACB339" s="47"/>
      <c r="ACC339" s="36"/>
      <c r="ACD339" s="52"/>
      <c r="ACF339" s="44"/>
      <c r="ACJ339" s="44"/>
      <c r="ACN339" s="47"/>
      <c r="ACO339" s="36"/>
      <c r="ACP339" s="52"/>
      <c r="ACR339" s="44"/>
      <c r="ACV339" s="44"/>
      <c r="ACZ339" s="47"/>
      <c r="ADA339" s="36"/>
      <c r="ADB339" s="52"/>
      <c r="ADD339" s="44"/>
      <c r="ADH339" s="44"/>
      <c r="ADL339" s="47"/>
      <c r="ADM339" s="36"/>
      <c r="ADN339" s="52"/>
      <c r="ADP339" s="44"/>
      <c r="ADT339" s="44"/>
      <c r="ADX339" s="47"/>
      <c r="ADY339" s="36"/>
      <c r="ADZ339" s="52"/>
      <c r="AEB339" s="44"/>
      <c r="AEF339" s="44"/>
      <c r="AEJ339" s="47"/>
      <c r="AEK339" s="36"/>
      <c r="AEL339" s="52"/>
      <c r="AEN339" s="44"/>
      <c r="AER339" s="44"/>
      <c r="AEV339" s="47"/>
      <c r="AEW339" s="36"/>
      <c r="AEX339" s="52"/>
      <c r="AEZ339" s="44"/>
      <c r="AFD339" s="44"/>
      <c r="AFH339" s="47"/>
      <c r="AFI339" s="36"/>
      <c r="AFJ339" s="52"/>
      <c r="AFL339" s="44"/>
      <c r="AFP339" s="44"/>
      <c r="AFT339" s="47"/>
      <c r="AFU339" s="36"/>
      <c r="AFV339" s="52"/>
      <c r="AFX339" s="44"/>
      <c r="AGB339" s="44"/>
      <c r="AGF339" s="47"/>
      <c r="AGG339" s="36"/>
      <c r="AGH339" s="52"/>
      <c r="AGJ339" s="44"/>
      <c r="AGN339" s="44"/>
      <c r="AGR339" s="47"/>
      <c r="AGS339" s="36"/>
      <c r="AGT339" s="52"/>
      <c r="AGV339" s="44"/>
      <c r="AGZ339" s="44"/>
      <c r="AHD339" s="47"/>
      <c r="AHE339" s="36"/>
      <c r="AHF339" s="52"/>
      <c r="AHH339" s="44"/>
      <c r="AHL339" s="44"/>
      <c r="AHP339" s="47"/>
      <c r="AHQ339" s="36"/>
      <c r="AHR339" s="52"/>
      <c r="AHT339" s="44"/>
      <c r="AHX339" s="44"/>
      <c r="AIB339" s="47"/>
      <c r="AIC339" s="36"/>
      <c r="AID339" s="52"/>
      <c r="AIF339" s="44"/>
      <c r="AIJ339" s="44"/>
      <c r="AIN339" s="47"/>
      <c r="AIO339" s="36"/>
      <c r="AIP339" s="52"/>
      <c r="AIR339" s="44"/>
      <c r="AIV339" s="44"/>
      <c r="AIZ339" s="47"/>
      <c r="AJA339" s="36"/>
      <c r="AJB339" s="52"/>
      <c r="AJD339" s="44"/>
      <c r="AJH339" s="44"/>
      <c r="AJL339" s="47"/>
      <c r="AJM339" s="36"/>
      <c r="AJN339" s="52"/>
      <c r="AJP339" s="44"/>
      <c r="AJT339" s="44"/>
      <c r="AJX339" s="47"/>
      <c r="AJY339" s="36"/>
      <c r="AJZ339" s="52"/>
      <c r="AKB339" s="44"/>
      <c r="AKF339" s="44"/>
      <c r="AKJ339" s="47"/>
      <c r="AKK339" s="36"/>
      <c r="AKL339" s="52"/>
      <c r="AKN339" s="44"/>
      <c r="AKR339" s="44"/>
      <c r="AKV339" s="47"/>
      <c r="AKW339" s="36"/>
      <c r="AKX339" s="52"/>
      <c r="AKZ339" s="44"/>
      <c r="ALD339" s="44"/>
      <c r="ALH339" s="47"/>
      <c r="ALI339" s="36"/>
      <c r="ALJ339" s="52"/>
      <c r="ALL339" s="44"/>
      <c r="ALP339" s="44"/>
      <c r="ALT339" s="47"/>
      <c r="ALU339" s="36"/>
      <c r="ALV339" s="52"/>
      <c r="ALX339" s="44"/>
      <c r="AMB339" s="44"/>
      <c r="AMF339" s="47"/>
      <c r="AMG339" s="36"/>
      <c r="AMH339" s="52"/>
      <c r="AMJ339" s="44"/>
    </row>
    <row r="340" spans="1:1024" s="43" customFormat="1" ht="38.25" x14ac:dyDescent="0.2">
      <c r="A340" s="39" t="s">
        <v>735</v>
      </c>
      <c r="B340" s="57" t="s">
        <v>984</v>
      </c>
      <c r="C340" s="60" t="s">
        <v>190</v>
      </c>
      <c r="D340" s="61">
        <v>44827</v>
      </c>
      <c r="E340" s="43" t="s">
        <v>985</v>
      </c>
      <c r="F340" s="60" t="s">
        <v>192</v>
      </c>
      <c r="G340" s="43" t="s">
        <v>207</v>
      </c>
      <c r="H340" s="61"/>
      <c r="I340" s="43">
        <v>84</v>
      </c>
      <c r="J340" s="43" t="s">
        <v>194</v>
      </c>
      <c r="K340" s="60" t="s">
        <v>76</v>
      </c>
      <c r="L340" s="47" t="s">
        <v>854</v>
      </c>
      <c r="M340" s="37"/>
      <c r="N340" s="52"/>
      <c r="P340" s="44"/>
      <c r="T340" s="44"/>
      <c r="X340" s="47"/>
      <c r="Y340" s="36"/>
      <c r="Z340" s="52"/>
      <c r="AB340" s="44"/>
      <c r="AF340" s="44"/>
      <c r="AJ340" s="47"/>
      <c r="AK340" s="36"/>
      <c r="AL340" s="52"/>
      <c r="AN340" s="44"/>
      <c r="AR340" s="44"/>
      <c r="AV340" s="47"/>
      <c r="AW340" s="36"/>
      <c r="AX340" s="52"/>
      <c r="AZ340" s="44"/>
      <c r="BD340" s="44"/>
      <c r="BH340" s="47"/>
      <c r="BI340" s="36"/>
      <c r="BJ340" s="52"/>
      <c r="BL340" s="44"/>
      <c r="BP340" s="44"/>
      <c r="BT340" s="47"/>
      <c r="BU340" s="36"/>
      <c r="BV340" s="52"/>
      <c r="BX340" s="44"/>
      <c r="CB340" s="44"/>
      <c r="CF340" s="47"/>
      <c r="CG340" s="36"/>
      <c r="CH340" s="52"/>
      <c r="CJ340" s="44"/>
      <c r="CN340" s="44"/>
      <c r="CR340" s="47"/>
      <c r="CS340" s="36"/>
      <c r="CT340" s="52"/>
      <c r="CV340" s="44"/>
      <c r="CZ340" s="44"/>
      <c r="DD340" s="47"/>
      <c r="DE340" s="36"/>
      <c r="DF340" s="52"/>
      <c r="DH340" s="44"/>
      <c r="DL340" s="44"/>
      <c r="DP340" s="47"/>
      <c r="DQ340" s="36"/>
      <c r="DR340" s="52"/>
      <c r="DT340" s="44"/>
      <c r="DX340" s="44"/>
      <c r="EB340" s="47"/>
      <c r="EC340" s="36"/>
      <c r="ED340" s="52"/>
      <c r="EF340" s="44"/>
      <c r="EJ340" s="44"/>
      <c r="EN340" s="47"/>
      <c r="EO340" s="36"/>
      <c r="EP340" s="52"/>
      <c r="ER340" s="44"/>
      <c r="EV340" s="44"/>
      <c r="EZ340" s="47"/>
      <c r="FA340" s="36"/>
      <c r="FB340" s="52"/>
      <c r="FD340" s="44"/>
      <c r="FH340" s="44"/>
      <c r="FL340" s="47"/>
      <c r="FM340" s="36"/>
      <c r="FN340" s="52"/>
      <c r="FP340" s="44"/>
      <c r="FT340" s="44"/>
      <c r="FX340" s="47"/>
      <c r="FY340" s="36"/>
      <c r="FZ340" s="52"/>
      <c r="GB340" s="44"/>
      <c r="GF340" s="44"/>
      <c r="GJ340" s="47"/>
      <c r="GK340" s="36"/>
      <c r="GL340" s="52"/>
      <c r="GN340" s="44"/>
      <c r="GR340" s="44"/>
      <c r="GV340" s="47"/>
      <c r="GW340" s="36"/>
      <c r="GX340" s="52"/>
      <c r="GZ340" s="44"/>
      <c r="HD340" s="44"/>
      <c r="HH340" s="47"/>
      <c r="HI340" s="36"/>
      <c r="HJ340" s="52"/>
      <c r="HL340" s="44"/>
      <c r="HP340" s="44"/>
      <c r="HT340" s="47"/>
      <c r="HU340" s="36"/>
      <c r="HV340" s="52"/>
      <c r="HX340" s="44"/>
      <c r="IB340" s="44"/>
      <c r="IF340" s="47"/>
      <c r="IG340" s="36"/>
      <c r="IH340" s="52"/>
      <c r="IJ340" s="44"/>
      <c r="IN340" s="44"/>
      <c r="IR340" s="47"/>
      <c r="IS340" s="36"/>
      <c r="IT340" s="52"/>
      <c r="IV340" s="44"/>
      <c r="IZ340" s="44"/>
      <c r="JD340" s="47"/>
      <c r="JE340" s="36"/>
      <c r="JF340" s="52"/>
      <c r="JH340" s="44"/>
      <c r="JL340" s="44"/>
      <c r="JP340" s="47"/>
      <c r="JQ340" s="36"/>
      <c r="JR340" s="52"/>
      <c r="JT340" s="44"/>
      <c r="JX340" s="44"/>
      <c r="KB340" s="47"/>
      <c r="KC340" s="36"/>
      <c r="KD340" s="52"/>
      <c r="KF340" s="44"/>
      <c r="KJ340" s="44"/>
      <c r="KN340" s="47"/>
      <c r="KO340" s="36"/>
      <c r="KP340" s="52"/>
      <c r="KR340" s="44"/>
      <c r="KV340" s="44"/>
      <c r="KZ340" s="47"/>
      <c r="LA340" s="36"/>
      <c r="LB340" s="52"/>
      <c r="LD340" s="44"/>
      <c r="LH340" s="44"/>
      <c r="LL340" s="47"/>
      <c r="LM340" s="36"/>
      <c r="LN340" s="52"/>
      <c r="LP340" s="44"/>
      <c r="LT340" s="44"/>
      <c r="LX340" s="47"/>
      <c r="LY340" s="36"/>
      <c r="LZ340" s="52"/>
      <c r="MB340" s="44"/>
      <c r="MF340" s="44"/>
      <c r="MJ340" s="47"/>
      <c r="MK340" s="36"/>
      <c r="ML340" s="52"/>
      <c r="MN340" s="44"/>
      <c r="MR340" s="44"/>
      <c r="MV340" s="47"/>
      <c r="MW340" s="36"/>
      <c r="MX340" s="52"/>
      <c r="MZ340" s="44"/>
      <c r="ND340" s="44"/>
      <c r="NH340" s="47"/>
      <c r="NI340" s="36"/>
      <c r="NJ340" s="52"/>
      <c r="NL340" s="44"/>
      <c r="NP340" s="44"/>
      <c r="NT340" s="47"/>
      <c r="NU340" s="36"/>
      <c r="NV340" s="52"/>
      <c r="NX340" s="44"/>
      <c r="OB340" s="44"/>
      <c r="OF340" s="47"/>
      <c r="OG340" s="36"/>
      <c r="OH340" s="52"/>
      <c r="OJ340" s="44"/>
      <c r="ON340" s="44"/>
      <c r="OR340" s="47"/>
      <c r="OS340" s="36"/>
      <c r="OT340" s="52"/>
      <c r="OV340" s="44"/>
      <c r="OZ340" s="44"/>
      <c r="PD340" s="47"/>
      <c r="PE340" s="36"/>
      <c r="PF340" s="52"/>
      <c r="PH340" s="44"/>
      <c r="PL340" s="44"/>
      <c r="PP340" s="47"/>
      <c r="PQ340" s="36"/>
      <c r="PR340" s="52"/>
      <c r="PT340" s="44"/>
      <c r="PX340" s="44"/>
      <c r="QB340" s="47"/>
      <c r="QC340" s="36"/>
      <c r="QD340" s="52"/>
      <c r="QF340" s="44"/>
      <c r="QJ340" s="44"/>
      <c r="QN340" s="47"/>
      <c r="QO340" s="36"/>
      <c r="QP340" s="52"/>
      <c r="QR340" s="44"/>
      <c r="QV340" s="44"/>
      <c r="QZ340" s="47"/>
      <c r="RA340" s="36"/>
      <c r="RB340" s="52"/>
      <c r="RD340" s="44"/>
      <c r="RH340" s="44"/>
      <c r="RL340" s="47"/>
      <c r="RM340" s="36"/>
      <c r="RN340" s="52"/>
      <c r="RP340" s="44"/>
      <c r="RT340" s="44"/>
      <c r="RX340" s="47"/>
      <c r="RY340" s="36"/>
      <c r="RZ340" s="52"/>
      <c r="SB340" s="44"/>
      <c r="SF340" s="44"/>
      <c r="SJ340" s="47"/>
      <c r="SK340" s="36"/>
      <c r="SL340" s="52"/>
      <c r="SN340" s="44"/>
      <c r="SR340" s="44"/>
      <c r="SV340" s="47"/>
      <c r="SW340" s="36"/>
      <c r="SX340" s="52"/>
      <c r="SZ340" s="44"/>
      <c r="TD340" s="44"/>
      <c r="TH340" s="47"/>
      <c r="TI340" s="36"/>
      <c r="TJ340" s="52"/>
      <c r="TL340" s="44"/>
      <c r="TP340" s="44"/>
      <c r="TT340" s="47"/>
      <c r="TU340" s="36"/>
      <c r="TV340" s="52"/>
      <c r="TX340" s="44"/>
      <c r="UB340" s="44"/>
      <c r="UF340" s="47"/>
      <c r="UG340" s="36"/>
      <c r="UH340" s="52"/>
      <c r="UJ340" s="44"/>
      <c r="UN340" s="44"/>
      <c r="UR340" s="47"/>
      <c r="US340" s="36"/>
      <c r="UT340" s="52"/>
      <c r="UV340" s="44"/>
      <c r="UZ340" s="44"/>
      <c r="VD340" s="47"/>
      <c r="VE340" s="36"/>
      <c r="VF340" s="52"/>
      <c r="VH340" s="44"/>
      <c r="VL340" s="44"/>
      <c r="VP340" s="47"/>
      <c r="VQ340" s="36"/>
      <c r="VR340" s="52"/>
      <c r="VT340" s="44"/>
      <c r="VX340" s="44"/>
      <c r="WB340" s="47"/>
      <c r="WC340" s="36"/>
      <c r="WD340" s="52"/>
      <c r="WF340" s="44"/>
      <c r="WJ340" s="44"/>
      <c r="WN340" s="47"/>
      <c r="WO340" s="36"/>
      <c r="WP340" s="52"/>
      <c r="WR340" s="44"/>
      <c r="WV340" s="44"/>
      <c r="WZ340" s="47"/>
      <c r="XA340" s="36"/>
      <c r="XB340" s="52"/>
      <c r="XD340" s="44"/>
      <c r="XH340" s="44"/>
      <c r="XL340" s="47"/>
      <c r="XM340" s="36"/>
      <c r="XN340" s="52"/>
      <c r="XP340" s="44"/>
      <c r="XT340" s="44"/>
      <c r="XX340" s="47"/>
      <c r="XY340" s="36"/>
      <c r="XZ340" s="52"/>
      <c r="YB340" s="44"/>
      <c r="YF340" s="44"/>
      <c r="YJ340" s="47"/>
      <c r="YK340" s="36"/>
      <c r="YL340" s="52"/>
      <c r="YN340" s="44"/>
      <c r="YR340" s="44"/>
      <c r="YV340" s="47"/>
      <c r="YW340" s="36"/>
      <c r="YX340" s="52"/>
      <c r="YZ340" s="44"/>
      <c r="ZD340" s="44"/>
      <c r="ZH340" s="47"/>
      <c r="ZI340" s="36"/>
      <c r="ZJ340" s="52"/>
      <c r="ZL340" s="44"/>
      <c r="ZP340" s="44"/>
      <c r="ZT340" s="47"/>
      <c r="ZU340" s="36"/>
      <c r="ZV340" s="52"/>
      <c r="ZX340" s="44"/>
      <c r="AAB340" s="44"/>
      <c r="AAF340" s="47"/>
      <c r="AAG340" s="36"/>
      <c r="AAH340" s="52"/>
      <c r="AAJ340" s="44"/>
      <c r="AAN340" s="44"/>
      <c r="AAR340" s="47"/>
      <c r="AAS340" s="36"/>
      <c r="AAT340" s="52"/>
      <c r="AAV340" s="44"/>
      <c r="AAZ340" s="44"/>
      <c r="ABD340" s="47"/>
      <c r="ABE340" s="36"/>
      <c r="ABF340" s="52"/>
      <c r="ABH340" s="44"/>
      <c r="ABL340" s="44"/>
      <c r="ABP340" s="47"/>
      <c r="ABQ340" s="36"/>
      <c r="ABR340" s="52"/>
      <c r="ABT340" s="44"/>
      <c r="ABX340" s="44"/>
      <c r="ACB340" s="47"/>
      <c r="ACC340" s="36"/>
      <c r="ACD340" s="52"/>
      <c r="ACF340" s="44"/>
      <c r="ACJ340" s="44"/>
      <c r="ACN340" s="47"/>
      <c r="ACO340" s="36"/>
      <c r="ACP340" s="52"/>
      <c r="ACR340" s="44"/>
      <c r="ACV340" s="44"/>
      <c r="ACZ340" s="47"/>
      <c r="ADA340" s="36"/>
      <c r="ADB340" s="52"/>
      <c r="ADD340" s="44"/>
      <c r="ADH340" s="44"/>
      <c r="ADL340" s="47"/>
      <c r="ADM340" s="36"/>
      <c r="ADN340" s="52"/>
      <c r="ADP340" s="44"/>
      <c r="ADT340" s="44"/>
      <c r="ADX340" s="47"/>
      <c r="ADY340" s="36"/>
      <c r="ADZ340" s="52"/>
      <c r="AEB340" s="44"/>
      <c r="AEF340" s="44"/>
      <c r="AEJ340" s="47"/>
      <c r="AEK340" s="36"/>
      <c r="AEL340" s="52"/>
      <c r="AEN340" s="44"/>
      <c r="AER340" s="44"/>
      <c r="AEV340" s="47"/>
      <c r="AEW340" s="36"/>
      <c r="AEX340" s="52"/>
      <c r="AEZ340" s="44"/>
      <c r="AFD340" s="44"/>
      <c r="AFH340" s="47"/>
      <c r="AFI340" s="36"/>
      <c r="AFJ340" s="52"/>
      <c r="AFL340" s="44"/>
      <c r="AFP340" s="44"/>
      <c r="AFT340" s="47"/>
      <c r="AFU340" s="36"/>
      <c r="AFV340" s="52"/>
      <c r="AFX340" s="44"/>
      <c r="AGB340" s="44"/>
      <c r="AGF340" s="47"/>
      <c r="AGG340" s="36"/>
      <c r="AGH340" s="52"/>
      <c r="AGJ340" s="44"/>
      <c r="AGN340" s="44"/>
      <c r="AGR340" s="47"/>
      <c r="AGS340" s="36"/>
      <c r="AGT340" s="52"/>
      <c r="AGV340" s="44"/>
      <c r="AGZ340" s="44"/>
      <c r="AHD340" s="47"/>
      <c r="AHE340" s="36"/>
      <c r="AHF340" s="52"/>
      <c r="AHH340" s="44"/>
      <c r="AHL340" s="44"/>
      <c r="AHP340" s="47"/>
      <c r="AHQ340" s="36"/>
      <c r="AHR340" s="52"/>
      <c r="AHT340" s="44"/>
      <c r="AHX340" s="44"/>
      <c r="AIB340" s="47"/>
      <c r="AIC340" s="36"/>
      <c r="AID340" s="52"/>
      <c r="AIF340" s="44"/>
      <c r="AIJ340" s="44"/>
      <c r="AIN340" s="47"/>
      <c r="AIO340" s="36"/>
      <c r="AIP340" s="52"/>
      <c r="AIR340" s="44"/>
      <c r="AIV340" s="44"/>
      <c r="AIZ340" s="47"/>
      <c r="AJA340" s="36"/>
      <c r="AJB340" s="52"/>
      <c r="AJD340" s="44"/>
      <c r="AJH340" s="44"/>
      <c r="AJL340" s="47"/>
      <c r="AJM340" s="36"/>
      <c r="AJN340" s="52"/>
      <c r="AJP340" s="44"/>
      <c r="AJT340" s="44"/>
      <c r="AJX340" s="47"/>
      <c r="AJY340" s="36"/>
      <c r="AJZ340" s="52"/>
      <c r="AKB340" s="44"/>
      <c r="AKF340" s="44"/>
      <c r="AKJ340" s="47"/>
      <c r="AKK340" s="36"/>
      <c r="AKL340" s="52"/>
      <c r="AKN340" s="44"/>
      <c r="AKR340" s="44"/>
      <c r="AKV340" s="47"/>
      <c r="AKW340" s="36"/>
      <c r="AKX340" s="52"/>
      <c r="AKZ340" s="44"/>
      <c r="ALD340" s="44"/>
      <c r="ALH340" s="47"/>
      <c r="ALI340" s="36"/>
      <c r="ALJ340" s="52"/>
      <c r="ALL340" s="44"/>
      <c r="ALP340" s="44"/>
      <c r="ALT340" s="47"/>
      <c r="ALU340" s="36"/>
      <c r="ALV340" s="52"/>
      <c r="ALX340" s="44"/>
      <c r="AMB340" s="44"/>
      <c r="AMF340" s="47"/>
      <c r="AMG340" s="36"/>
      <c r="AMH340" s="52"/>
      <c r="AMJ340" s="44"/>
    </row>
    <row r="341" spans="1:1024" s="43" customFormat="1" x14ac:dyDescent="0.2">
      <c r="A341" s="39" t="s">
        <v>735</v>
      </c>
      <c r="B341" s="57" t="s">
        <v>986</v>
      </c>
      <c r="C341" s="60" t="s">
        <v>190</v>
      </c>
      <c r="D341" s="61">
        <v>44828</v>
      </c>
      <c r="E341" s="43" t="s">
        <v>987</v>
      </c>
      <c r="F341" s="60" t="s">
        <v>192</v>
      </c>
      <c r="G341" s="43" t="s">
        <v>207</v>
      </c>
      <c r="H341" s="61"/>
      <c r="I341" s="43">
        <v>83</v>
      </c>
      <c r="J341" s="43" t="s">
        <v>194</v>
      </c>
      <c r="K341" s="60" t="s">
        <v>76</v>
      </c>
      <c r="L341" s="47"/>
      <c r="M341" s="37"/>
      <c r="N341" s="52"/>
      <c r="P341" s="44"/>
      <c r="T341" s="44"/>
      <c r="X341" s="47"/>
      <c r="Y341" s="36"/>
      <c r="Z341" s="52"/>
      <c r="AB341" s="44"/>
      <c r="AF341" s="44"/>
      <c r="AJ341" s="47"/>
      <c r="AK341" s="36"/>
      <c r="AL341" s="52"/>
      <c r="AN341" s="44"/>
      <c r="AR341" s="44"/>
      <c r="AV341" s="47"/>
      <c r="AW341" s="36"/>
      <c r="AX341" s="52"/>
      <c r="AZ341" s="44"/>
      <c r="BD341" s="44"/>
      <c r="BH341" s="47"/>
      <c r="BI341" s="36"/>
      <c r="BJ341" s="52"/>
      <c r="BL341" s="44"/>
      <c r="BP341" s="44"/>
      <c r="BT341" s="47"/>
      <c r="BU341" s="36"/>
      <c r="BV341" s="52"/>
      <c r="BX341" s="44"/>
      <c r="CB341" s="44"/>
      <c r="CF341" s="47"/>
      <c r="CG341" s="36"/>
      <c r="CH341" s="52"/>
      <c r="CJ341" s="44"/>
      <c r="CN341" s="44"/>
      <c r="CR341" s="47"/>
      <c r="CS341" s="36"/>
      <c r="CT341" s="52"/>
      <c r="CV341" s="44"/>
      <c r="CZ341" s="44"/>
      <c r="DD341" s="47"/>
      <c r="DE341" s="36"/>
      <c r="DF341" s="52"/>
      <c r="DH341" s="44"/>
      <c r="DL341" s="44"/>
      <c r="DP341" s="47"/>
      <c r="DQ341" s="36"/>
      <c r="DR341" s="52"/>
      <c r="DT341" s="44"/>
      <c r="DX341" s="44"/>
      <c r="EB341" s="47"/>
      <c r="EC341" s="36"/>
      <c r="ED341" s="52"/>
      <c r="EF341" s="44"/>
      <c r="EJ341" s="44"/>
      <c r="EN341" s="47"/>
      <c r="EO341" s="36"/>
      <c r="EP341" s="52"/>
      <c r="ER341" s="44"/>
      <c r="EV341" s="44"/>
      <c r="EZ341" s="47"/>
      <c r="FA341" s="36"/>
      <c r="FB341" s="52"/>
      <c r="FD341" s="44"/>
      <c r="FH341" s="44"/>
      <c r="FL341" s="47"/>
      <c r="FM341" s="36"/>
      <c r="FN341" s="52"/>
      <c r="FP341" s="44"/>
      <c r="FT341" s="44"/>
      <c r="FX341" s="47"/>
      <c r="FY341" s="36"/>
      <c r="FZ341" s="52"/>
      <c r="GB341" s="44"/>
      <c r="GF341" s="44"/>
      <c r="GJ341" s="47"/>
      <c r="GK341" s="36"/>
      <c r="GL341" s="52"/>
      <c r="GN341" s="44"/>
      <c r="GR341" s="44"/>
      <c r="GV341" s="47"/>
      <c r="GW341" s="36"/>
      <c r="GX341" s="52"/>
      <c r="GZ341" s="44"/>
      <c r="HD341" s="44"/>
      <c r="HH341" s="47"/>
      <c r="HI341" s="36"/>
      <c r="HJ341" s="52"/>
      <c r="HL341" s="44"/>
      <c r="HP341" s="44"/>
      <c r="HT341" s="47"/>
      <c r="HU341" s="36"/>
      <c r="HV341" s="52"/>
      <c r="HX341" s="44"/>
      <c r="IB341" s="44"/>
      <c r="IF341" s="47"/>
      <c r="IG341" s="36"/>
      <c r="IH341" s="52"/>
      <c r="IJ341" s="44"/>
      <c r="IN341" s="44"/>
      <c r="IR341" s="47"/>
      <c r="IS341" s="36"/>
      <c r="IT341" s="52"/>
      <c r="IV341" s="44"/>
      <c r="IZ341" s="44"/>
      <c r="JD341" s="47"/>
      <c r="JE341" s="36"/>
      <c r="JF341" s="52"/>
      <c r="JH341" s="44"/>
      <c r="JL341" s="44"/>
      <c r="JP341" s="47"/>
      <c r="JQ341" s="36"/>
      <c r="JR341" s="52"/>
      <c r="JT341" s="44"/>
      <c r="JX341" s="44"/>
      <c r="KB341" s="47"/>
      <c r="KC341" s="36"/>
      <c r="KD341" s="52"/>
      <c r="KF341" s="44"/>
      <c r="KJ341" s="44"/>
      <c r="KN341" s="47"/>
      <c r="KO341" s="36"/>
      <c r="KP341" s="52"/>
      <c r="KR341" s="44"/>
      <c r="KV341" s="44"/>
      <c r="KZ341" s="47"/>
      <c r="LA341" s="36"/>
      <c r="LB341" s="52"/>
      <c r="LD341" s="44"/>
      <c r="LH341" s="44"/>
      <c r="LL341" s="47"/>
      <c r="LM341" s="36"/>
      <c r="LN341" s="52"/>
      <c r="LP341" s="44"/>
      <c r="LT341" s="44"/>
      <c r="LX341" s="47"/>
      <c r="LY341" s="36"/>
      <c r="LZ341" s="52"/>
      <c r="MB341" s="44"/>
      <c r="MF341" s="44"/>
      <c r="MJ341" s="47"/>
      <c r="MK341" s="36"/>
      <c r="ML341" s="52"/>
      <c r="MN341" s="44"/>
      <c r="MR341" s="44"/>
      <c r="MV341" s="47"/>
      <c r="MW341" s="36"/>
      <c r="MX341" s="52"/>
      <c r="MZ341" s="44"/>
      <c r="ND341" s="44"/>
      <c r="NH341" s="47"/>
      <c r="NI341" s="36"/>
      <c r="NJ341" s="52"/>
      <c r="NL341" s="44"/>
      <c r="NP341" s="44"/>
      <c r="NT341" s="47"/>
      <c r="NU341" s="36"/>
      <c r="NV341" s="52"/>
      <c r="NX341" s="44"/>
      <c r="OB341" s="44"/>
      <c r="OF341" s="47"/>
      <c r="OG341" s="36"/>
      <c r="OH341" s="52"/>
      <c r="OJ341" s="44"/>
      <c r="ON341" s="44"/>
      <c r="OR341" s="47"/>
      <c r="OS341" s="36"/>
      <c r="OT341" s="52"/>
      <c r="OV341" s="44"/>
      <c r="OZ341" s="44"/>
      <c r="PD341" s="47"/>
      <c r="PE341" s="36"/>
      <c r="PF341" s="52"/>
      <c r="PH341" s="44"/>
      <c r="PL341" s="44"/>
      <c r="PP341" s="47"/>
      <c r="PQ341" s="36"/>
      <c r="PR341" s="52"/>
      <c r="PT341" s="44"/>
      <c r="PX341" s="44"/>
      <c r="QB341" s="47"/>
      <c r="QC341" s="36"/>
      <c r="QD341" s="52"/>
      <c r="QF341" s="44"/>
      <c r="QJ341" s="44"/>
      <c r="QN341" s="47"/>
      <c r="QO341" s="36"/>
      <c r="QP341" s="52"/>
      <c r="QR341" s="44"/>
      <c r="QV341" s="44"/>
      <c r="QZ341" s="47"/>
      <c r="RA341" s="36"/>
      <c r="RB341" s="52"/>
      <c r="RD341" s="44"/>
      <c r="RH341" s="44"/>
      <c r="RL341" s="47"/>
      <c r="RM341" s="36"/>
      <c r="RN341" s="52"/>
      <c r="RP341" s="44"/>
      <c r="RT341" s="44"/>
      <c r="RX341" s="47"/>
      <c r="RY341" s="36"/>
      <c r="RZ341" s="52"/>
      <c r="SB341" s="44"/>
      <c r="SF341" s="44"/>
      <c r="SJ341" s="47"/>
      <c r="SK341" s="36"/>
      <c r="SL341" s="52"/>
      <c r="SN341" s="44"/>
      <c r="SR341" s="44"/>
      <c r="SV341" s="47"/>
      <c r="SW341" s="36"/>
      <c r="SX341" s="52"/>
      <c r="SZ341" s="44"/>
      <c r="TD341" s="44"/>
      <c r="TH341" s="47"/>
      <c r="TI341" s="36"/>
      <c r="TJ341" s="52"/>
      <c r="TL341" s="44"/>
      <c r="TP341" s="44"/>
      <c r="TT341" s="47"/>
      <c r="TU341" s="36"/>
      <c r="TV341" s="52"/>
      <c r="TX341" s="44"/>
      <c r="UB341" s="44"/>
      <c r="UF341" s="47"/>
      <c r="UG341" s="36"/>
      <c r="UH341" s="52"/>
      <c r="UJ341" s="44"/>
      <c r="UN341" s="44"/>
      <c r="UR341" s="47"/>
      <c r="US341" s="36"/>
      <c r="UT341" s="52"/>
      <c r="UV341" s="44"/>
      <c r="UZ341" s="44"/>
      <c r="VD341" s="47"/>
      <c r="VE341" s="36"/>
      <c r="VF341" s="52"/>
      <c r="VH341" s="44"/>
      <c r="VL341" s="44"/>
      <c r="VP341" s="47"/>
      <c r="VQ341" s="36"/>
      <c r="VR341" s="52"/>
      <c r="VT341" s="44"/>
      <c r="VX341" s="44"/>
      <c r="WB341" s="47"/>
      <c r="WC341" s="36"/>
      <c r="WD341" s="52"/>
      <c r="WF341" s="44"/>
      <c r="WJ341" s="44"/>
      <c r="WN341" s="47"/>
      <c r="WO341" s="36"/>
      <c r="WP341" s="52"/>
      <c r="WR341" s="44"/>
      <c r="WV341" s="44"/>
      <c r="WZ341" s="47"/>
      <c r="XA341" s="36"/>
      <c r="XB341" s="52"/>
      <c r="XD341" s="44"/>
      <c r="XH341" s="44"/>
      <c r="XL341" s="47"/>
      <c r="XM341" s="36"/>
      <c r="XN341" s="52"/>
      <c r="XP341" s="44"/>
      <c r="XT341" s="44"/>
      <c r="XX341" s="47"/>
      <c r="XY341" s="36"/>
      <c r="XZ341" s="52"/>
      <c r="YB341" s="44"/>
      <c r="YF341" s="44"/>
      <c r="YJ341" s="47"/>
      <c r="YK341" s="36"/>
      <c r="YL341" s="52"/>
      <c r="YN341" s="44"/>
      <c r="YR341" s="44"/>
      <c r="YV341" s="47"/>
      <c r="YW341" s="36"/>
      <c r="YX341" s="52"/>
      <c r="YZ341" s="44"/>
      <c r="ZD341" s="44"/>
      <c r="ZH341" s="47"/>
      <c r="ZI341" s="36"/>
      <c r="ZJ341" s="52"/>
      <c r="ZL341" s="44"/>
      <c r="ZP341" s="44"/>
      <c r="ZT341" s="47"/>
      <c r="ZU341" s="36"/>
      <c r="ZV341" s="52"/>
      <c r="ZX341" s="44"/>
      <c r="AAB341" s="44"/>
      <c r="AAF341" s="47"/>
      <c r="AAG341" s="36"/>
      <c r="AAH341" s="52"/>
      <c r="AAJ341" s="44"/>
      <c r="AAN341" s="44"/>
      <c r="AAR341" s="47"/>
      <c r="AAS341" s="36"/>
      <c r="AAT341" s="52"/>
      <c r="AAV341" s="44"/>
      <c r="AAZ341" s="44"/>
      <c r="ABD341" s="47"/>
      <c r="ABE341" s="36"/>
      <c r="ABF341" s="52"/>
      <c r="ABH341" s="44"/>
      <c r="ABL341" s="44"/>
      <c r="ABP341" s="47"/>
      <c r="ABQ341" s="36"/>
      <c r="ABR341" s="52"/>
      <c r="ABT341" s="44"/>
      <c r="ABX341" s="44"/>
      <c r="ACB341" s="47"/>
      <c r="ACC341" s="36"/>
      <c r="ACD341" s="52"/>
      <c r="ACF341" s="44"/>
      <c r="ACJ341" s="44"/>
      <c r="ACN341" s="47"/>
      <c r="ACO341" s="36"/>
      <c r="ACP341" s="52"/>
      <c r="ACR341" s="44"/>
      <c r="ACV341" s="44"/>
      <c r="ACZ341" s="47"/>
      <c r="ADA341" s="36"/>
      <c r="ADB341" s="52"/>
      <c r="ADD341" s="44"/>
      <c r="ADH341" s="44"/>
      <c r="ADL341" s="47"/>
      <c r="ADM341" s="36"/>
      <c r="ADN341" s="52"/>
      <c r="ADP341" s="44"/>
      <c r="ADT341" s="44"/>
      <c r="ADX341" s="47"/>
      <c r="ADY341" s="36"/>
      <c r="ADZ341" s="52"/>
      <c r="AEB341" s="44"/>
      <c r="AEF341" s="44"/>
      <c r="AEJ341" s="47"/>
      <c r="AEK341" s="36"/>
      <c r="AEL341" s="52"/>
      <c r="AEN341" s="44"/>
      <c r="AER341" s="44"/>
      <c r="AEV341" s="47"/>
      <c r="AEW341" s="36"/>
      <c r="AEX341" s="52"/>
      <c r="AEZ341" s="44"/>
      <c r="AFD341" s="44"/>
      <c r="AFH341" s="47"/>
      <c r="AFI341" s="36"/>
      <c r="AFJ341" s="52"/>
      <c r="AFL341" s="44"/>
      <c r="AFP341" s="44"/>
      <c r="AFT341" s="47"/>
      <c r="AFU341" s="36"/>
      <c r="AFV341" s="52"/>
      <c r="AFX341" s="44"/>
      <c r="AGB341" s="44"/>
      <c r="AGF341" s="47"/>
      <c r="AGG341" s="36"/>
      <c r="AGH341" s="52"/>
      <c r="AGJ341" s="44"/>
      <c r="AGN341" s="44"/>
      <c r="AGR341" s="47"/>
      <c r="AGS341" s="36"/>
      <c r="AGT341" s="52"/>
      <c r="AGV341" s="44"/>
      <c r="AGZ341" s="44"/>
      <c r="AHD341" s="47"/>
      <c r="AHE341" s="36"/>
      <c r="AHF341" s="52"/>
      <c r="AHH341" s="44"/>
      <c r="AHL341" s="44"/>
      <c r="AHP341" s="47"/>
      <c r="AHQ341" s="36"/>
      <c r="AHR341" s="52"/>
      <c r="AHT341" s="44"/>
      <c r="AHX341" s="44"/>
      <c r="AIB341" s="47"/>
      <c r="AIC341" s="36"/>
      <c r="AID341" s="52"/>
      <c r="AIF341" s="44"/>
      <c r="AIJ341" s="44"/>
      <c r="AIN341" s="47"/>
      <c r="AIO341" s="36"/>
      <c r="AIP341" s="52"/>
      <c r="AIR341" s="44"/>
      <c r="AIV341" s="44"/>
      <c r="AIZ341" s="47"/>
      <c r="AJA341" s="36"/>
      <c r="AJB341" s="52"/>
      <c r="AJD341" s="44"/>
      <c r="AJH341" s="44"/>
      <c r="AJL341" s="47"/>
      <c r="AJM341" s="36"/>
      <c r="AJN341" s="52"/>
      <c r="AJP341" s="44"/>
      <c r="AJT341" s="44"/>
      <c r="AJX341" s="47"/>
      <c r="AJY341" s="36"/>
      <c r="AJZ341" s="52"/>
      <c r="AKB341" s="44"/>
      <c r="AKF341" s="44"/>
      <c r="AKJ341" s="47"/>
      <c r="AKK341" s="36"/>
      <c r="AKL341" s="52"/>
      <c r="AKN341" s="44"/>
      <c r="AKR341" s="44"/>
      <c r="AKV341" s="47"/>
      <c r="AKW341" s="36"/>
      <c r="AKX341" s="52"/>
      <c r="AKZ341" s="44"/>
      <c r="ALD341" s="44"/>
      <c r="ALH341" s="47"/>
      <c r="ALI341" s="36"/>
      <c r="ALJ341" s="52"/>
      <c r="ALL341" s="44"/>
      <c r="ALP341" s="44"/>
      <c r="ALT341" s="47"/>
      <c r="ALU341" s="36"/>
      <c r="ALV341" s="52"/>
      <c r="ALX341" s="44"/>
      <c r="AMB341" s="44"/>
      <c r="AMF341" s="47"/>
      <c r="AMG341" s="36"/>
      <c r="AMH341" s="52"/>
      <c r="AMJ341" s="44"/>
    </row>
    <row r="342" spans="1:1024" s="43" customFormat="1" x14ac:dyDescent="0.2">
      <c r="A342" s="39" t="s">
        <v>735</v>
      </c>
      <c r="B342" s="57" t="s">
        <v>988</v>
      </c>
      <c r="C342" s="60" t="s">
        <v>190</v>
      </c>
      <c r="D342" s="61">
        <v>44830</v>
      </c>
      <c r="E342" s="43" t="s">
        <v>989</v>
      </c>
      <c r="F342" s="60" t="s">
        <v>192</v>
      </c>
      <c r="G342" s="43" t="s">
        <v>221</v>
      </c>
      <c r="H342" s="61"/>
      <c r="I342" s="43">
        <v>3</v>
      </c>
      <c r="J342" s="43" t="s">
        <v>194</v>
      </c>
      <c r="K342" s="60" t="s">
        <v>76</v>
      </c>
      <c r="L342" s="47"/>
      <c r="M342" s="37"/>
      <c r="N342" s="52"/>
      <c r="P342" s="44"/>
      <c r="T342" s="44"/>
      <c r="X342" s="47"/>
      <c r="Y342" s="36"/>
      <c r="Z342" s="52"/>
      <c r="AB342" s="44"/>
      <c r="AF342" s="44"/>
      <c r="AJ342" s="47"/>
      <c r="AK342" s="36"/>
      <c r="AL342" s="52"/>
      <c r="AN342" s="44"/>
      <c r="AR342" s="44"/>
      <c r="AV342" s="47"/>
      <c r="AW342" s="36"/>
      <c r="AX342" s="52"/>
      <c r="AZ342" s="44"/>
      <c r="BD342" s="44"/>
      <c r="BH342" s="47"/>
      <c r="BI342" s="36"/>
      <c r="BJ342" s="52"/>
      <c r="BL342" s="44"/>
      <c r="BP342" s="44"/>
      <c r="BT342" s="47"/>
      <c r="BU342" s="36"/>
      <c r="BV342" s="52"/>
      <c r="BX342" s="44"/>
      <c r="CB342" s="44"/>
      <c r="CF342" s="47"/>
      <c r="CG342" s="36"/>
      <c r="CH342" s="52"/>
      <c r="CJ342" s="44"/>
      <c r="CN342" s="44"/>
      <c r="CR342" s="47"/>
      <c r="CS342" s="36"/>
      <c r="CT342" s="52"/>
      <c r="CV342" s="44"/>
      <c r="CZ342" s="44"/>
      <c r="DD342" s="47"/>
      <c r="DE342" s="36"/>
      <c r="DF342" s="52"/>
      <c r="DH342" s="44"/>
      <c r="DL342" s="44"/>
      <c r="DP342" s="47"/>
      <c r="DQ342" s="36"/>
      <c r="DR342" s="52"/>
      <c r="DT342" s="44"/>
      <c r="DX342" s="44"/>
      <c r="EB342" s="47"/>
      <c r="EC342" s="36"/>
      <c r="ED342" s="52"/>
      <c r="EF342" s="44"/>
      <c r="EJ342" s="44"/>
      <c r="EN342" s="47"/>
      <c r="EO342" s="36"/>
      <c r="EP342" s="52"/>
      <c r="ER342" s="44"/>
      <c r="EV342" s="44"/>
      <c r="EZ342" s="47"/>
      <c r="FA342" s="36"/>
      <c r="FB342" s="52"/>
      <c r="FD342" s="44"/>
      <c r="FH342" s="44"/>
      <c r="FL342" s="47"/>
      <c r="FM342" s="36"/>
      <c r="FN342" s="52"/>
      <c r="FP342" s="44"/>
      <c r="FT342" s="44"/>
      <c r="FX342" s="47"/>
      <c r="FY342" s="36"/>
      <c r="FZ342" s="52"/>
      <c r="GB342" s="44"/>
      <c r="GF342" s="44"/>
      <c r="GJ342" s="47"/>
      <c r="GK342" s="36"/>
      <c r="GL342" s="52"/>
      <c r="GN342" s="44"/>
      <c r="GR342" s="44"/>
      <c r="GV342" s="47"/>
      <c r="GW342" s="36"/>
      <c r="GX342" s="52"/>
      <c r="GZ342" s="44"/>
      <c r="HD342" s="44"/>
      <c r="HH342" s="47"/>
      <c r="HI342" s="36"/>
      <c r="HJ342" s="52"/>
      <c r="HL342" s="44"/>
      <c r="HP342" s="44"/>
      <c r="HT342" s="47"/>
      <c r="HU342" s="36"/>
      <c r="HV342" s="52"/>
      <c r="HX342" s="44"/>
      <c r="IB342" s="44"/>
      <c r="IF342" s="47"/>
      <c r="IG342" s="36"/>
      <c r="IH342" s="52"/>
      <c r="IJ342" s="44"/>
      <c r="IN342" s="44"/>
      <c r="IR342" s="47"/>
      <c r="IS342" s="36"/>
      <c r="IT342" s="52"/>
      <c r="IV342" s="44"/>
      <c r="IZ342" s="44"/>
      <c r="JD342" s="47"/>
      <c r="JE342" s="36"/>
      <c r="JF342" s="52"/>
      <c r="JH342" s="44"/>
      <c r="JL342" s="44"/>
      <c r="JP342" s="47"/>
      <c r="JQ342" s="36"/>
      <c r="JR342" s="52"/>
      <c r="JT342" s="44"/>
      <c r="JX342" s="44"/>
      <c r="KB342" s="47"/>
      <c r="KC342" s="36"/>
      <c r="KD342" s="52"/>
      <c r="KF342" s="44"/>
      <c r="KJ342" s="44"/>
      <c r="KN342" s="47"/>
      <c r="KO342" s="36"/>
      <c r="KP342" s="52"/>
      <c r="KR342" s="44"/>
      <c r="KV342" s="44"/>
      <c r="KZ342" s="47"/>
      <c r="LA342" s="36"/>
      <c r="LB342" s="52"/>
      <c r="LD342" s="44"/>
      <c r="LH342" s="44"/>
      <c r="LL342" s="47"/>
      <c r="LM342" s="36"/>
      <c r="LN342" s="52"/>
      <c r="LP342" s="44"/>
      <c r="LT342" s="44"/>
      <c r="LX342" s="47"/>
      <c r="LY342" s="36"/>
      <c r="LZ342" s="52"/>
      <c r="MB342" s="44"/>
      <c r="MF342" s="44"/>
      <c r="MJ342" s="47"/>
      <c r="MK342" s="36"/>
      <c r="ML342" s="52"/>
      <c r="MN342" s="44"/>
      <c r="MR342" s="44"/>
      <c r="MV342" s="47"/>
      <c r="MW342" s="36"/>
      <c r="MX342" s="52"/>
      <c r="MZ342" s="44"/>
      <c r="ND342" s="44"/>
      <c r="NH342" s="47"/>
      <c r="NI342" s="36"/>
      <c r="NJ342" s="52"/>
      <c r="NL342" s="44"/>
      <c r="NP342" s="44"/>
      <c r="NT342" s="47"/>
      <c r="NU342" s="36"/>
      <c r="NV342" s="52"/>
      <c r="NX342" s="44"/>
      <c r="OB342" s="44"/>
      <c r="OF342" s="47"/>
      <c r="OG342" s="36"/>
      <c r="OH342" s="52"/>
      <c r="OJ342" s="44"/>
      <c r="ON342" s="44"/>
      <c r="OR342" s="47"/>
      <c r="OS342" s="36"/>
      <c r="OT342" s="52"/>
      <c r="OV342" s="44"/>
      <c r="OZ342" s="44"/>
      <c r="PD342" s="47"/>
      <c r="PE342" s="36"/>
      <c r="PF342" s="52"/>
      <c r="PH342" s="44"/>
      <c r="PL342" s="44"/>
      <c r="PP342" s="47"/>
      <c r="PQ342" s="36"/>
      <c r="PR342" s="52"/>
      <c r="PT342" s="44"/>
      <c r="PX342" s="44"/>
      <c r="QB342" s="47"/>
      <c r="QC342" s="36"/>
      <c r="QD342" s="52"/>
      <c r="QF342" s="44"/>
      <c r="QJ342" s="44"/>
      <c r="QN342" s="47"/>
      <c r="QO342" s="36"/>
      <c r="QP342" s="52"/>
      <c r="QR342" s="44"/>
      <c r="QV342" s="44"/>
      <c r="QZ342" s="47"/>
      <c r="RA342" s="36"/>
      <c r="RB342" s="52"/>
      <c r="RD342" s="44"/>
      <c r="RH342" s="44"/>
      <c r="RL342" s="47"/>
      <c r="RM342" s="36"/>
      <c r="RN342" s="52"/>
      <c r="RP342" s="44"/>
      <c r="RT342" s="44"/>
      <c r="RX342" s="47"/>
      <c r="RY342" s="36"/>
      <c r="RZ342" s="52"/>
      <c r="SB342" s="44"/>
      <c r="SF342" s="44"/>
      <c r="SJ342" s="47"/>
      <c r="SK342" s="36"/>
      <c r="SL342" s="52"/>
      <c r="SN342" s="44"/>
      <c r="SR342" s="44"/>
      <c r="SV342" s="47"/>
      <c r="SW342" s="36"/>
      <c r="SX342" s="52"/>
      <c r="SZ342" s="44"/>
      <c r="TD342" s="44"/>
      <c r="TH342" s="47"/>
      <c r="TI342" s="36"/>
      <c r="TJ342" s="52"/>
      <c r="TL342" s="44"/>
      <c r="TP342" s="44"/>
      <c r="TT342" s="47"/>
      <c r="TU342" s="36"/>
      <c r="TV342" s="52"/>
      <c r="TX342" s="44"/>
      <c r="UB342" s="44"/>
      <c r="UF342" s="47"/>
      <c r="UG342" s="36"/>
      <c r="UH342" s="52"/>
      <c r="UJ342" s="44"/>
      <c r="UN342" s="44"/>
      <c r="UR342" s="47"/>
      <c r="US342" s="36"/>
      <c r="UT342" s="52"/>
      <c r="UV342" s="44"/>
      <c r="UZ342" s="44"/>
      <c r="VD342" s="47"/>
      <c r="VE342" s="36"/>
      <c r="VF342" s="52"/>
      <c r="VH342" s="44"/>
      <c r="VL342" s="44"/>
      <c r="VP342" s="47"/>
      <c r="VQ342" s="36"/>
      <c r="VR342" s="52"/>
      <c r="VT342" s="44"/>
      <c r="VX342" s="44"/>
      <c r="WB342" s="47"/>
      <c r="WC342" s="36"/>
      <c r="WD342" s="52"/>
      <c r="WF342" s="44"/>
      <c r="WJ342" s="44"/>
      <c r="WN342" s="47"/>
      <c r="WO342" s="36"/>
      <c r="WP342" s="52"/>
      <c r="WR342" s="44"/>
      <c r="WV342" s="44"/>
      <c r="WZ342" s="47"/>
      <c r="XA342" s="36"/>
      <c r="XB342" s="52"/>
      <c r="XD342" s="44"/>
      <c r="XH342" s="44"/>
      <c r="XL342" s="47"/>
      <c r="XM342" s="36"/>
      <c r="XN342" s="52"/>
      <c r="XP342" s="44"/>
      <c r="XT342" s="44"/>
      <c r="XX342" s="47"/>
      <c r="XY342" s="36"/>
      <c r="XZ342" s="52"/>
      <c r="YB342" s="44"/>
      <c r="YF342" s="44"/>
      <c r="YJ342" s="47"/>
      <c r="YK342" s="36"/>
      <c r="YL342" s="52"/>
      <c r="YN342" s="44"/>
      <c r="YR342" s="44"/>
      <c r="YV342" s="47"/>
      <c r="YW342" s="36"/>
      <c r="YX342" s="52"/>
      <c r="YZ342" s="44"/>
      <c r="ZD342" s="44"/>
      <c r="ZH342" s="47"/>
      <c r="ZI342" s="36"/>
      <c r="ZJ342" s="52"/>
      <c r="ZL342" s="44"/>
      <c r="ZP342" s="44"/>
      <c r="ZT342" s="47"/>
      <c r="ZU342" s="36"/>
      <c r="ZV342" s="52"/>
      <c r="ZX342" s="44"/>
      <c r="AAB342" s="44"/>
      <c r="AAF342" s="47"/>
      <c r="AAG342" s="36"/>
      <c r="AAH342" s="52"/>
      <c r="AAJ342" s="44"/>
      <c r="AAN342" s="44"/>
      <c r="AAR342" s="47"/>
      <c r="AAS342" s="36"/>
      <c r="AAT342" s="52"/>
      <c r="AAV342" s="44"/>
      <c r="AAZ342" s="44"/>
      <c r="ABD342" s="47"/>
      <c r="ABE342" s="36"/>
      <c r="ABF342" s="52"/>
      <c r="ABH342" s="44"/>
      <c r="ABL342" s="44"/>
      <c r="ABP342" s="47"/>
      <c r="ABQ342" s="36"/>
      <c r="ABR342" s="52"/>
      <c r="ABT342" s="44"/>
      <c r="ABX342" s="44"/>
      <c r="ACB342" s="47"/>
      <c r="ACC342" s="36"/>
      <c r="ACD342" s="52"/>
      <c r="ACF342" s="44"/>
      <c r="ACJ342" s="44"/>
      <c r="ACN342" s="47"/>
      <c r="ACO342" s="36"/>
      <c r="ACP342" s="52"/>
      <c r="ACR342" s="44"/>
      <c r="ACV342" s="44"/>
      <c r="ACZ342" s="47"/>
      <c r="ADA342" s="36"/>
      <c r="ADB342" s="52"/>
      <c r="ADD342" s="44"/>
      <c r="ADH342" s="44"/>
      <c r="ADL342" s="47"/>
      <c r="ADM342" s="36"/>
      <c r="ADN342" s="52"/>
      <c r="ADP342" s="44"/>
      <c r="ADT342" s="44"/>
      <c r="ADX342" s="47"/>
      <c r="ADY342" s="36"/>
      <c r="ADZ342" s="52"/>
      <c r="AEB342" s="44"/>
      <c r="AEF342" s="44"/>
      <c r="AEJ342" s="47"/>
      <c r="AEK342" s="36"/>
      <c r="AEL342" s="52"/>
      <c r="AEN342" s="44"/>
      <c r="AER342" s="44"/>
      <c r="AEV342" s="47"/>
      <c r="AEW342" s="36"/>
      <c r="AEX342" s="52"/>
      <c r="AEZ342" s="44"/>
      <c r="AFD342" s="44"/>
      <c r="AFH342" s="47"/>
      <c r="AFI342" s="36"/>
      <c r="AFJ342" s="52"/>
      <c r="AFL342" s="44"/>
      <c r="AFP342" s="44"/>
      <c r="AFT342" s="47"/>
      <c r="AFU342" s="36"/>
      <c r="AFV342" s="52"/>
      <c r="AFX342" s="44"/>
      <c r="AGB342" s="44"/>
      <c r="AGF342" s="47"/>
      <c r="AGG342" s="36"/>
      <c r="AGH342" s="52"/>
      <c r="AGJ342" s="44"/>
      <c r="AGN342" s="44"/>
      <c r="AGR342" s="47"/>
      <c r="AGS342" s="36"/>
      <c r="AGT342" s="52"/>
      <c r="AGV342" s="44"/>
      <c r="AGZ342" s="44"/>
      <c r="AHD342" s="47"/>
      <c r="AHE342" s="36"/>
      <c r="AHF342" s="52"/>
      <c r="AHH342" s="44"/>
      <c r="AHL342" s="44"/>
      <c r="AHP342" s="47"/>
      <c r="AHQ342" s="36"/>
      <c r="AHR342" s="52"/>
      <c r="AHT342" s="44"/>
      <c r="AHX342" s="44"/>
      <c r="AIB342" s="47"/>
      <c r="AIC342" s="36"/>
      <c r="AID342" s="52"/>
      <c r="AIF342" s="44"/>
      <c r="AIJ342" s="44"/>
      <c r="AIN342" s="47"/>
      <c r="AIO342" s="36"/>
      <c r="AIP342" s="52"/>
      <c r="AIR342" s="44"/>
      <c r="AIV342" s="44"/>
      <c r="AIZ342" s="47"/>
      <c r="AJA342" s="36"/>
      <c r="AJB342" s="52"/>
      <c r="AJD342" s="44"/>
      <c r="AJH342" s="44"/>
      <c r="AJL342" s="47"/>
      <c r="AJM342" s="36"/>
      <c r="AJN342" s="52"/>
      <c r="AJP342" s="44"/>
      <c r="AJT342" s="44"/>
      <c r="AJX342" s="47"/>
      <c r="AJY342" s="36"/>
      <c r="AJZ342" s="52"/>
      <c r="AKB342" s="44"/>
      <c r="AKF342" s="44"/>
      <c r="AKJ342" s="47"/>
      <c r="AKK342" s="36"/>
      <c r="AKL342" s="52"/>
      <c r="AKN342" s="44"/>
      <c r="AKR342" s="44"/>
      <c r="AKV342" s="47"/>
      <c r="AKW342" s="36"/>
      <c r="AKX342" s="52"/>
      <c r="AKZ342" s="44"/>
      <c r="ALD342" s="44"/>
      <c r="ALH342" s="47"/>
      <c r="ALI342" s="36"/>
      <c r="ALJ342" s="52"/>
      <c r="ALL342" s="44"/>
      <c r="ALP342" s="44"/>
      <c r="ALT342" s="47"/>
      <c r="ALU342" s="36"/>
      <c r="ALV342" s="52"/>
      <c r="ALX342" s="44"/>
      <c r="AMB342" s="44"/>
      <c r="AMF342" s="47"/>
      <c r="AMG342" s="36"/>
      <c r="AMH342" s="52"/>
      <c r="AMJ342" s="44"/>
    </row>
    <row r="343" spans="1:1024" s="43" customFormat="1" ht="38.25" x14ac:dyDescent="0.2">
      <c r="A343" s="39" t="s">
        <v>735</v>
      </c>
      <c r="B343" s="57" t="s">
        <v>990</v>
      </c>
      <c r="C343" s="60" t="s">
        <v>190</v>
      </c>
      <c r="D343" s="61">
        <v>44831</v>
      </c>
      <c r="E343" s="43" t="s">
        <v>991</v>
      </c>
      <c r="F343" s="60" t="s">
        <v>192</v>
      </c>
      <c r="G343" s="43" t="s">
        <v>221</v>
      </c>
      <c r="H343" s="61"/>
      <c r="I343" s="43">
        <v>1</v>
      </c>
      <c r="J343" s="43" t="s">
        <v>194</v>
      </c>
      <c r="K343" s="60" t="s">
        <v>76</v>
      </c>
      <c r="L343" s="47" t="s">
        <v>854</v>
      </c>
      <c r="M343" s="37"/>
      <c r="N343" s="52"/>
      <c r="P343" s="44"/>
      <c r="T343" s="44"/>
      <c r="X343" s="47"/>
      <c r="Y343" s="36"/>
      <c r="Z343" s="52"/>
      <c r="AB343" s="44"/>
      <c r="AF343" s="44"/>
      <c r="AJ343" s="47"/>
      <c r="AK343" s="36"/>
      <c r="AL343" s="52"/>
      <c r="AN343" s="44"/>
      <c r="AR343" s="44"/>
      <c r="AV343" s="47"/>
      <c r="AW343" s="36"/>
      <c r="AX343" s="52"/>
      <c r="AZ343" s="44"/>
      <c r="BD343" s="44"/>
      <c r="BH343" s="47"/>
      <c r="BI343" s="36"/>
      <c r="BJ343" s="52"/>
      <c r="BL343" s="44"/>
      <c r="BP343" s="44"/>
      <c r="BT343" s="47"/>
      <c r="BU343" s="36"/>
      <c r="BV343" s="52"/>
      <c r="BX343" s="44"/>
      <c r="CB343" s="44"/>
      <c r="CF343" s="47"/>
      <c r="CG343" s="36"/>
      <c r="CH343" s="52"/>
      <c r="CJ343" s="44"/>
      <c r="CN343" s="44"/>
      <c r="CR343" s="47"/>
      <c r="CS343" s="36"/>
      <c r="CT343" s="52"/>
      <c r="CV343" s="44"/>
      <c r="CZ343" s="44"/>
      <c r="DD343" s="47"/>
      <c r="DE343" s="36"/>
      <c r="DF343" s="52"/>
      <c r="DH343" s="44"/>
      <c r="DL343" s="44"/>
      <c r="DP343" s="47"/>
      <c r="DQ343" s="36"/>
      <c r="DR343" s="52"/>
      <c r="DT343" s="44"/>
      <c r="DX343" s="44"/>
      <c r="EB343" s="47"/>
      <c r="EC343" s="36"/>
      <c r="ED343" s="52"/>
      <c r="EF343" s="44"/>
      <c r="EJ343" s="44"/>
      <c r="EN343" s="47"/>
      <c r="EO343" s="36"/>
      <c r="EP343" s="52"/>
      <c r="ER343" s="44"/>
      <c r="EV343" s="44"/>
      <c r="EZ343" s="47"/>
      <c r="FA343" s="36"/>
      <c r="FB343" s="52"/>
      <c r="FD343" s="44"/>
      <c r="FH343" s="44"/>
      <c r="FL343" s="47"/>
      <c r="FM343" s="36"/>
      <c r="FN343" s="52"/>
      <c r="FP343" s="44"/>
      <c r="FT343" s="44"/>
      <c r="FX343" s="47"/>
      <c r="FY343" s="36"/>
      <c r="FZ343" s="52"/>
      <c r="GB343" s="44"/>
      <c r="GF343" s="44"/>
      <c r="GJ343" s="47"/>
      <c r="GK343" s="36"/>
      <c r="GL343" s="52"/>
      <c r="GN343" s="44"/>
      <c r="GR343" s="44"/>
      <c r="GV343" s="47"/>
      <c r="GW343" s="36"/>
      <c r="GX343" s="52"/>
      <c r="GZ343" s="44"/>
      <c r="HD343" s="44"/>
      <c r="HH343" s="47"/>
      <c r="HI343" s="36"/>
      <c r="HJ343" s="52"/>
      <c r="HL343" s="44"/>
      <c r="HP343" s="44"/>
      <c r="HT343" s="47"/>
      <c r="HU343" s="36"/>
      <c r="HV343" s="52"/>
      <c r="HX343" s="44"/>
      <c r="IB343" s="44"/>
      <c r="IF343" s="47"/>
      <c r="IG343" s="36"/>
      <c r="IH343" s="52"/>
      <c r="IJ343" s="44"/>
      <c r="IN343" s="44"/>
      <c r="IR343" s="47"/>
      <c r="IS343" s="36"/>
      <c r="IT343" s="52"/>
      <c r="IV343" s="44"/>
      <c r="IZ343" s="44"/>
      <c r="JD343" s="47"/>
      <c r="JE343" s="36"/>
      <c r="JF343" s="52"/>
      <c r="JH343" s="44"/>
      <c r="JL343" s="44"/>
      <c r="JP343" s="47"/>
      <c r="JQ343" s="36"/>
      <c r="JR343" s="52"/>
      <c r="JT343" s="44"/>
      <c r="JX343" s="44"/>
      <c r="KB343" s="47"/>
      <c r="KC343" s="36"/>
      <c r="KD343" s="52"/>
      <c r="KF343" s="44"/>
      <c r="KJ343" s="44"/>
      <c r="KN343" s="47"/>
      <c r="KO343" s="36"/>
      <c r="KP343" s="52"/>
      <c r="KR343" s="44"/>
      <c r="KV343" s="44"/>
      <c r="KZ343" s="47"/>
      <c r="LA343" s="36"/>
      <c r="LB343" s="52"/>
      <c r="LD343" s="44"/>
      <c r="LH343" s="44"/>
      <c r="LL343" s="47"/>
      <c r="LM343" s="36"/>
      <c r="LN343" s="52"/>
      <c r="LP343" s="44"/>
      <c r="LT343" s="44"/>
      <c r="LX343" s="47"/>
      <c r="LY343" s="36"/>
      <c r="LZ343" s="52"/>
      <c r="MB343" s="44"/>
      <c r="MF343" s="44"/>
      <c r="MJ343" s="47"/>
      <c r="MK343" s="36"/>
      <c r="ML343" s="52"/>
      <c r="MN343" s="44"/>
      <c r="MR343" s="44"/>
      <c r="MV343" s="47"/>
      <c r="MW343" s="36"/>
      <c r="MX343" s="52"/>
      <c r="MZ343" s="44"/>
      <c r="ND343" s="44"/>
      <c r="NH343" s="47"/>
      <c r="NI343" s="36"/>
      <c r="NJ343" s="52"/>
      <c r="NL343" s="44"/>
      <c r="NP343" s="44"/>
      <c r="NT343" s="47"/>
      <c r="NU343" s="36"/>
      <c r="NV343" s="52"/>
      <c r="NX343" s="44"/>
      <c r="OB343" s="44"/>
      <c r="OF343" s="47"/>
      <c r="OG343" s="36"/>
      <c r="OH343" s="52"/>
      <c r="OJ343" s="44"/>
      <c r="ON343" s="44"/>
      <c r="OR343" s="47"/>
      <c r="OS343" s="36"/>
      <c r="OT343" s="52"/>
      <c r="OV343" s="44"/>
      <c r="OZ343" s="44"/>
      <c r="PD343" s="47"/>
      <c r="PE343" s="36"/>
      <c r="PF343" s="52"/>
      <c r="PH343" s="44"/>
      <c r="PL343" s="44"/>
      <c r="PP343" s="47"/>
      <c r="PQ343" s="36"/>
      <c r="PR343" s="52"/>
      <c r="PT343" s="44"/>
      <c r="PX343" s="44"/>
      <c r="QB343" s="47"/>
      <c r="QC343" s="36"/>
      <c r="QD343" s="52"/>
      <c r="QF343" s="44"/>
      <c r="QJ343" s="44"/>
      <c r="QN343" s="47"/>
      <c r="QO343" s="36"/>
      <c r="QP343" s="52"/>
      <c r="QR343" s="44"/>
      <c r="QV343" s="44"/>
      <c r="QZ343" s="47"/>
      <c r="RA343" s="36"/>
      <c r="RB343" s="52"/>
      <c r="RD343" s="44"/>
      <c r="RH343" s="44"/>
      <c r="RL343" s="47"/>
      <c r="RM343" s="36"/>
      <c r="RN343" s="52"/>
      <c r="RP343" s="44"/>
      <c r="RT343" s="44"/>
      <c r="RX343" s="47"/>
      <c r="RY343" s="36"/>
      <c r="RZ343" s="52"/>
      <c r="SB343" s="44"/>
      <c r="SF343" s="44"/>
      <c r="SJ343" s="47"/>
      <c r="SK343" s="36"/>
      <c r="SL343" s="52"/>
      <c r="SN343" s="44"/>
      <c r="SR343" s="44"/>
      <c r="SV343" s="47"/>
      <c r="SW343" s="36"/>
      <c r="SX343" s="52"/>
      <c r="SZ343" s="44"/>
      <c r="TD343" s="44"/>
      <c r="TH343" s="47"/>
      <c r="TI343" s="36"/>
      <c r="TJ343" s="52"/>
      <c r="TL343" s="44"/>
      <c r="TP343" s="44"/>
      <c r="TT343" s="47"/>
      <c r="TU343" s="36"/>
      <c r="TV343" s="52"/>
      <c r="TX343" s="44"/>
      <c r="UB343" s="44"/>
      <c r="UF343" s="47"/>
      <c r="UG343" s="36"/>
      <c r="UH343" s="52"/>
      <c r="UJ343" s="44"/>
      <c r="UN343" s="44"/>
      <c r="UR343" s="47"/>
      <c r="US343" s="36"/>
      <c r="UT343" s="52"/>
      <c r="UV343" s="44"/>
      <c r="UZ343" s="44"/>
      <c r="VD343" s="47"/>
      <c r="VE343" s="36"/>
      <c r="VF343" s="52"/>
      <c r="VH343" s="44"/>
      <c r="VL343" s="44"/>
      <c r="VP343" s="47"/>
      <c r="VQ343" s="36"/>
      <c r="VR343" s="52"/>
      <c r="VT343" s="44"/>
      <c r="VX343" s="44"/>
      <c r="WB343" s="47"/>
      <c r="WC343" s="36"/>
      <c r="WD343" s="52"/>
      <c r="WF343" s="44"/>
      <c r="WJ343" s="44"/>
      <c r="WN343" s="47"/>
      <c r="WO343" s="36"/>
      <c r="WP343" s="52"/>
      <c r="WR343" s="44"/>
      <c r="WV343" s="44"/>
      <c r="WZ343" s="47"/>
      <c r="XA343" s="36"/>
      <c r="XB343" s="52"/>
      <c r="XD343" s="44"/>
      <c r="XH343" s="44"/>
      <c r="XL343" s="47"/>
      <c r="XM343" s="36"/>
      <c r="XN343" s="52"/>
      <c r="XP343" s="44"/>
      <c r="XT343" s="44"/>
      <c r="XX343" s="47"/>
      <c r="XY343" s="36"/>
      <c r="XZ343" s="52"/>
      <c r="YB343" s="44"/>
      <c r="YF343" s="44"/>
      <c r="YJ343" s="47"/>
      <c r="YK343" s="36"/>
      <c r="YL343" s="52"/>
      <c r="YN343" s="44"/>
      <c r="YR343" s="44"/>
      <c r="YV343" s="47"/>
      <c r="YW343" s="36"/>
      <c r="YX343" s="52"/>
      <c r="YZ343" s="44"/>
      <c r="ZD343" s="44"/>
      <c r="ZH343" s="47"/>
      <c r="ZI343" s="36"/>
      <c r="ZJ343" s="52"/>
      <c r="ZL343" s="44"/>
      <c r="ZP343" s="44"/>
      <c r="ZT343" s="47"/>
      <c r="ZU343" s="36"/>
      <c r="ZV343" s="52"/>
      <c r="ZX343" s="44"/>
      <c r="AAB343" s="44"/>
      <c r="AAF343" s="47"/>
      <c r="AAG343" s="36"/>
      <c r="AAH343" s="52"/>
      <c r="AAJ343" s="44"/>
      <c r="AAN343" s="44"/>
      <c r="AAR343" s="47"/>
      <c r="AAS343" s="36"/>
      <c r="AAT343" s="52"/>
      <c r="AAV343" s="44"/>
      <c r="AAZ343" s="44"/>
      <c r="ABD343" s="47"/>
      <c r="ABE343" s="36"/>
      <c r="ABF343" s="52"/>
      <c r="ABH343" s="44"/>
      <c r="ABL343" s="44"/>
      <c r="ABP343" s="47"/>
      <c r="ABQ343" s="36"/>
      <c r="ABR343" s="52"/>
      <c r="ABT343" s="44"/>
      <c r="ABX343" s="44"/>
      <c r="ACB343" s="47"/>
      <c r="ACC343" s="36"/>
      <c r="ACD343" s="52"/>
      <c r="ACF343" s="44"/>
      <c r="ACJ343" s="44"/>
      <c r="ACN343" s="47"/>
      <c r="ACO343" s="36"/>
      <c r="ACP343" s="52"/>
      <c r="ACR343" s="44"/>
      <c r="ACV343" s="44"/>
      <c r="ACZ343" s="47"/>
      <c r="ADA343" s="36"/>
      <c r="ADB343" s="52"/>
      <c r="ADD343" s="44"/>
      <c r="ADH343" s="44"/>
      <c r="ADL343" s="47"/>
      <c r="ADM343" s="36"/>
      <c r="ADN343" s="52"/>
      <c r="ADP343" s="44"/>
      <c r="ADT343" s="44"/>
      <c r="ADX343" s="47"/>
      <c r="ADY343" s="36"/>
      <c r="ADZ343" s="52"/>
      <c r="AEB343" s="44"/>
      <c r="AEF343" s="44"/>
      <c r="AEJ343" s="47"/>
      <c r="AEK343" s="36"/>
      <c r="AEL343" s="52"/>
      <c r="AEN343" s="44"/>
      <c r="AER343" s="44"/>
      <c r="AEV343" s="47"/>
      <c r="AEW343" s="36"/>
      <c r="AEX343" s="52"/>
      <c r="AEZ343" s="44"/>
      <c r="AFD343" s="44"/>
      <c r="AFH343" s="47"/>
      <c r="AFI343" s="36"/>
      <c r="AFJ343" s="52"/>
      <c r="AFL343" s="44"/>
      <c r="AFP343" s="44"/>
      <c r="AFT343" s="47"/>
      <c r="AFU343" s="36"/>
      <c r="AFV343" s="52"/>
      <c r="AFX343" s="44"/>
      <c r="AGB343" s="44"/>
      <c r="AGF343" s="47"/>
      <c r="AGG343" s="36"/>
      <c r="AGH343" s="52"/>
      <c r="AGJ343" s="44"/>
      <c r="AGN343" s="44"/>
      <c r="AGR343" s="47"/>
      <c r="AGS343" s="36"/>
      <c r="AGT343" s="52"/>
      <c r="AGV343" s="44"/>
      <c r="AGZ343" s="44"/>
      <c r="AHD343" s="47"/>
      <c r="AHE343" s="36"/>
      <c r="AHF343" s="52"/>
      <c r="AHH343" s="44"/>
      <c r="AHL343" s="44"/>
      <c r="AHP343" s="47"/>
      <c r="AHQ343" s="36"/>
      <c r="AHR343" s="52"/>
      <c r="AHT343" s="44"/>
      <c r="AHX343" s="44"/>
      <c r="AIB343" s="47"/>
      <c r="AIC343" s="36"/>
      <c r="AID343" s="52"/>
      <c r="AIF343" s="44"/>
      <c r="AIJ343" s="44"/>
      <c r="AIN343" s="47"/>
      <c r="AIO343" s="36"/>
      <c r="AIP343" s="52"/>
      <c r="AIR343" s="44"/>
      <c r="AIV343" s="44"/>
      <c r="AIZ343" s="47"/>
      <c r="AJA343" s="36"/>
      <c r="AJB343" s="52"/>
      <c r="AJD343" s="44"/>
      <c r="AJH343" s="44"/>
      <c r="AJL343" s="47"/>
      <c r="AJM343" s="36"/>
      <c r="AJN343" s="52"/>
      <c r="AJP343" s="44"/>
      <c r="AJT343" s="44"/>
      <c r="AJX343" s="47"/>
      <c r="AJY343" s="36"/>
      <c r="AJZ343" s="52"/>
      <c r="AKB343" s="44"/>
      <c r="AKF343" s="44"/>
      <c r="AKJ343" s="47"/>
      <c r="AKK343" s="36"/>
      <c r="AKL343" s="52"/>
      <c r="AKN343" s="44"/>
      <c r="AKR343" s="44"/>
      <c r="AKV343" s="47"/>
      <c r="AKW343" s="36"/>
      <c r="AKX343" s="52"/>
      <c r="AKZ343" s="44"/>
      <c r="ALD343" s="44"/>
      <c r="ALH343" s="47"/>
      <c r="ALI343" s="36"/>
      <c r="ALJ343" s="52"/>
      <c r="ALL343" s="44"/>
      <c r="ALP343" s="44"/>
      <c r="ALT343" s="47"/>
      <c r="ALU343" s="36"/>
      <c r="ALV343" s="52"/>
      <c r="ALX343" s="44"/>
      <c r="AMB343" s="44"/>
      <c r="AMF343" s="47"/>
      <c r="AMG343" s="36"/>
      <c r="AMH343" s="52"/>
      <c r="AMJ343" s="44"/>
    </row>
    <row r="344" spans="1:1024" s="43" customFormat="1" ht="25.5" x14ac:dyDescent="0.2">
      <c r="A344" s="39" t="s">
        <v>735</v>
      </c>
      <c r="B344" s="57" t="s">
        <v>992</v>
      </c>
      <c r="C344" s="60" t="s">
        <v>190</v>
      </c>
      <c r="D344" s="61">
        <v>44831</v>
      </c>
      <c r="E344" s="43" t="s">
        <v>993</v>
      </c>
      <c r="F344" s="60" t="s">
        <v>192</v>
      </c>
      <c r="G344" s="43" t="s">
        <v>207</v>
      </c>
      <c r="H344" s="61"/>
      <c r="I344" s="43">
        <v>82</v>
      </c>
      <c r="J344" s="43" t="s">
        <v>194</v>
      </c>
      <c r="K344" s="60" t="s">
        <v>76</v>
      </c>
      <c r="L344" s="47"/>
      <c r="M344" s="37"/>
      <c r="N344" s="52"/>
      <c r="P344" s="44"/>
      <c r="T344" s="44"/>
      <c r="X344" s="47"/>
      <c r="Y344" s="36"/>
      <c r="Z344" s="52"/>
      <c r="AB344" s="44"/>
      <c r="AF344" s="44"/>
      <c r="AJ344" s="47"/>
      <c r="AK344" s="36"/>
      <c r="AL344" s="52"/>
      <c r="AN344" s="44"/>
      <c r="AR344" s="44"/>
      <c r="AV344" s="47"/>
      <c r="AW344" s="36"/>
      <c r="AX344" s="52"/>
      <c r="AZ344" s="44"/>
      <c r="BD344" s="44"/>
      <c r="BH344" s="47"/>
      <c r="BI344" s="36"/>
      <c r="BJ344" s="52"/>
      <c r="BL344" s="44"/>
      <c r="BP344" s="44"/>
      <c r="BT344" s="47"/>
      <c r="BU344" s="36"/>
      <c r="BV344" s="52"/>
      <c r="BX344" s="44"/>
      <c r="CB344" s="44"/>
      <c r="CF344" s="47"/>
      <c r="CG344" s="36"/>
      <c r="CH344" s="52"/>
      <c r="CJ344" s="44"/>
      <c r="CN344" s="44"/>
      <c r="CR344" s="47"/>
      <c r="CS344" s="36"/>
      <c r="CT344" s="52"/>
      <c r="CV344" s="44"/>
      <c r="CZ344" s="44"/>
      <c r="DD344" s="47"/>
      <c r="DE344" s="36"/>
      <c r="DF344" s="52"/>
      <c r="DH344" s="44"/>
      <c r="DL344" s="44"/>
      <c r="DP344" s="47"/>
      <c r="DQ344" s="36"/>
      <c r="DR344" s="52"/>
      <c r="DT344" s="44"/>
      <c r="DX344" s="44"/>
      <c r="EB344" s="47"/>
      <c r="EC344" s="36"/>
      <c r="ED344" s="52"/>
      <c r="EF344" s="44"/>
      <c r="EJ344" s="44"/>
      <c r="EN344" s="47"/>
      <c r="EO344" s="36"/>
      <c r="EP344" s="52"/>
      <c r="ER344" s="44"/>
      <c r="EV344" s="44"/>
      <c r="EZ344" s="47"/>
      <c r="FA344" s="36"/>
      <c r="FB344" s="52"/>
      <c r="FD344" s="44"/>
      <c r="FH344" s="44"/>
      <c r="FL344" s="47"/>
      <c r="FM344" s="36"/>
      <c r="FN344" s="52"/>
      <c r="FP344" s="44"/>
      <c r="FT344" s="44"/>
      <c r="FX344" s="47"/>
      <c r="FY344" s="36"/>
      <c r="FZ344" s="52"/>
      <c r="GB344" s="44"/>
      <c r="GF344" s="44"/>
      <c r="GJ344" s="47"/>
      <c r="GK344" s="36"/>
      <c r="GL344" s="52"/>
      <c r="GN344" s="44"/>
      <c r="GR344" s="44"/>
      <c r="GV344" s="47"/>
      <c r="GW344" s="36"/>
      <c r="GX344" s="52"/>
      <c r="GZ344" s="44"/>
      <c r="HD344" s="44"/>
      <c r="HH344" s="47"/>
      <c r="HI344" s="36"/>
      <c r="HJ344" s="52"/>
      <c r="HL344" s="44"/>
      <c r="HP344" s="44"/>
      <c r="HT344" s="47"/>
      <c r="HU344" s="36"/>
      <c r="HV344" s="52"/>
      <c r="HX344" s="44"/>
      <c r="IB344" s="44"/>
      <c r="IF344" s="47"/>
      <c r="IG344" s="36"/>
      <c r="IH344" s="52"/>
      <c r="IJ344" s="44"/>
      <c r="IN344" s="44"/>
      <c r="IR344" s="47"/>
      <c r="IS344" s="36"/>
      <c r="IT344" s="52"/>
      <c r="IV344" s="44"/>
      <c r="IZ344" s="44"/>
      <c r="JD344" s="47"/>
      <c r="JE344" s="36"/>
      <c r="JF344" s="52"/>
      <c r="JH344" s="44"/>
      <c r="JL344" s="44"/>
      <c r="JP344" s="47"/>
      <c r="JQ344" s="36"/>
      <c r="JR344" s="52"/>
      <c r="JT344" s="44"/>
      <c r="JX344" s="44"/>
      <c r="KB344" s="47"/>
      <c r="KC344" s="36"/>
      <c r="KD344" s="52"/>
      <c r="KF344" s="44"/>
      <c r="KJ344" s="44"/>
      <c r="KN344" s="47"/>
      <c r="KO344" s="36"/>
      <c r="KP344" s="52"/>
      <c r="KR344" s="44"/>
      <c r="KV344" s="44"/>
      <c r="KZ344" s="47"/>
      <c r="LA344" s="36"/>
      <c r="LB344" s="52"/>
      <c r="LD344" s="44"/>
      <c r="LH344" s="44"/>
      <c r="LL344" s="47"/>
      <c r="LM344" s="36"/>
      <c r="LN344" s="52"/>
      <c r="LP344" s="44"/>
      <c r="LT344" s="44"/>
      <c r="LX344" s="47"/>
      <c r="LY344" s="36"/>
      <c r="LZ344" s="52"/>
      <c r="MB344" s="44"/>
      <c r="MF344" s="44"/>
      <c r="MJ344" s="47"/>
      <c r="MK344" s="36"/>
      <c r="ML344" s="52"/>
      <c r="MN344" s="44"/>
      <c r="MR344" s="44"/>
      <c r="MV344" s="47"/>
      <c r="MW344" s="36"/>
      <c r="MX344" s="52"/>
      <c r="MZ344" s="44"/>
      <c r="ND344" s="44"/>
      <c r="NH344" s="47"/>
      <c r="NI344" s="36"/>
      <c r="NJ344" s="52"/>
      <c r="NL344" s="44"/>
      <c r="NP344" s="44"/>
      <c r="NT344" s="47"/>
      <c r="NU344" s="36"/>
      <c r="NV344" s="52"/>
      <c r="NX344" s="44"/>
      <c r="OB344" s="44"/>
      <c r="OF344" s="47"/>
      <c r="OG344" s="36"/>
      <c r="OH344" s="52"/>
      <c r="OJ344" s="44"/>
      <c r="ON344" s="44"/>
      <c r="OR344" s="47"/>
      <c r="OS344" s="36"/>
      <c r="OT344" s="52"/>
      <c r="OV344" s="44"/>
      <c r="OZ344" s="44"/>
      <c r="PD344" s="47"/>
      <c r="PE344" s="36"/>
      <c r="PF344" s="52"/>
      <c r="PH344" s="44"/>
      <c r="PL344" s="44"/>
      <c r="PP344" s="47"/>
      <c r="PQ344" s="36"/>
      <c r="PR344" s="52"/>
      <c r="PT344" s="44"/>
      <c r="PX344" s="44"/>
      <c r="QB344" s="47"/>
      <c r="QC344" s="36"/>
      <c r="QD344" s="52"/>
      <c r="QF344" s="44"/>
      <c r="QJ344" s="44"/>
      <c r="QN344" s="47"/>
      <c r="QO344" s="36"/>
      <c r="QP344" s="52"/>
      <c r="QR344" s="44"/>
      <c r="QV344" s="44"/>
      <c r="QZ344" s="47"/>
      <c r="RA344" s="36"/>
      <c r="RB344" s="52"/>
      <c r="RD344" s="44"/>
      <c r="RH344" s="44"/>
      <c r="RL344" s="47"/>
      <c r="RM344" s="36"/>
      <c r="RN344" s="52"/>
      <c r="RP344" s="44"/>
      <c r="RT344" s="44"/>
      <c r="RX344" s="47"/>
      <c r="RY344" s="36"/>
      <c r="RZ344" s="52"/>
      <c r="SB344" s="44"/>
      <c r="SF344" s="44"/>
      <c r="SJ344" s="47"/>
      <c r="SK344" s="36"/>
      <c r="SL344" s="52"/>
      <c r="SN344" s="44"/>
      <c r="SR344" s="44"/>
      <c r="SV344" s="47"/>
      <c r="SW344" s="36"/>
      <c r="SX344" s="52"/>
      <c r="SZ344" s="44"/>
      <c r="TD344" s="44"/>
      <c r="TH344" s="47"/>
      <c r="TI344" s="36"/>
      <c r="TJ344" s="52"/>
      <c r="TL344" s="44"/>
      <c r="TP344" s="44"/>
      <c r="TT344" s="47"/>
      <c r="TU344" s="36"/>
      <c r="TV344" s="52"/>
      <c r="TX344" s="44"/>
      <c r="UB344" s="44"/>
      <c r="UF344" s="47"/>
      <c r="UG344" s="36"/>
      <c r="UH344" s="52"/>
      <c r="UJ344" s="44"/>
      <c r="UN344" s="44"/>
      <c r="UR344" s="47"/>
      <c r="US344" s="36"/>
      <c r="UT344" s="52"/>
      <c r="UV344" s="44"/>
      <c r="UZ344" s="44"/>
      <c r="VD344" s="47"/>
      <c r="VE344" s="36"/>
      <c r="VF344" s="52"/>
      <c r="VH344" s="44"/>
      <c r="VL344" s="44"/>
      <c r="VP344" s="47"/>
      <c r="VQ344" s="36"/>
      <c r="VR344" s="52"/>
      <c r="VT344" s="44"/>
      <c r="VX344" s="44"/>
      <c r="WB344" s="47"/>
      <c r="WC344" s="36"/>
      <c r="WD344" s="52"/>
      <c r="WF344" s="44"/>
      <c r="WJ344" s="44"/>
      <c r="WN344" s="47"/>
      <c r="WO344" s="36"/>
      <c r="WP344" s="52"/>
      <c r="WR344" s="44"/>
      <c r="WV344" s="44"/>
      <c r="WZ344" s="47"/>
      <c r="XA344" s="36"/>
      <c r="XB344" s="52"/>
      <c r="XD344" s="44"/>
      <c r="XH344" s="44"/>
      <c r="XL344" s="47"/>
      <c r="XM344" s="36"/>
      <c r="XN344" s="52"/>
      <c r="XP344" s="44"/>
      <c r="XT344" s="44"/>
      <c r="XX344" s="47"/>
      <c r="XY344" s="36"/>
      <c r="XZ344" s="52"/>
      <c r="YB344" s="44"/>
      <c r="YF344" s="44"/>
      <c r="YJ344" s="47"/>
      <c r="YK344" s="36"/>
      <c r="YL344" s="52"/>
      <c r="YN344" s="44"/>
      <c r="YR344" s="44"/>
      <c r="YV344" s="47"/>
      <c r="YW344" s="36"/>
      <c r="YX344" s="52"/>
      <c r="YZ344" s="44"/>
      <c r="ZD344" s="44"/>
      <c r="ZH344" s="47"/>
      <c r="ZI344" s="36"/>
      <c r="ZJ344" s="52"/>
      <c r="ZL344" s="44"/>
      <c r="ZP344" s="44"/>
      <c r="ZT344" s="47"/>
      <c r="ZU344" s="36"/>
      <c r="ZV344" s="52"/>
      <c r="ZX344" s="44"/>
      <c r="AAB344" s="44"/>
      <c r="AAF344" s="47"/>
      <c r="AAG344" s="36"/>
      <c r="AAH344" s="52"/>
      <c r="AAJ344" s="44"/>
      <c r="AAN344" s="44"/>
      <c r="AAR344" s="47"/>
      <c r="AAS344" s="36"/>
      <c r="AAT344" s="52"/>
      <c r="AAV344" s="44"/>
      <c r="AAZ344" s="44"/>
      <c r="ABD344" s="47"/>
      <c r="ABE344" s="36"/>
      <c r="ABF344" s="52"/>
      <c r="ABH344" s="44"/>
      <c r="ABL344" s="44"/>
      <c r="ABP344" s="47"/>
      <c r="ABQ344" s="36"/>
      <c r="ABR344" s="52"/>
      <c r="ABT344" s="44"/>
      <c r="ABX344" s="44"/>
      <c r="ACB344" s="47"/>
      <c r="ACC344" s="36"/>
      <c r="ACD344" s="52"/>
      <c r="ACF344" s="44"/>
      <c r="ACJ344" s="44"/>
      <c r="ACN344" s="47"/>
      <c r="ACO344" s="36"/>
      <c r="ACP344" s="52"/>
      <c r="ACR344" s="44"/>
      <c r="ACV344" s="44"/>
      <c r="ACZ344" s="47"/>
      <c r="ADA344" s="36"/>
      <c r="ADB344" s="52"/>
      <c r="ADD344" s="44"/>
      <c r="ADH344" s="44"/>
      <c r="ADL344" s="47"/>
      <c r="ADM344" s="36"/>
      <c r="ADN344" s="52"/>
      <c r="ADP344" s="44"/>
      <c r="ADT344" s="44"/>
      <c r="ADX344" s="47"/>
      <c r="ADY344" s="36"/>
      <c r="ADZ344" s="52"/>
      <c r="AEB344" s="44"/>
      <c r="AEF344" s="44"/>
      <c r="AEJ344" s="47"/>
      <c r="AEK344" s="36"/>
      <c r="AEL344" s="52"/>
      <c r="AEN344" s="44"/>
      <c r="AER344" s="44"/>
      <c r="AEV344" s="47"/>
      <c r="AEW344" s="36"/>
      <c r="AEX344" s="52"/>
      <c r="AEZ344" s="44"/>
      <c r="AFD344" s="44"/>
      <c r="AFH344" s="47"/>
      <c r="AFI344" s="36"/>
      <c r="AFJ344" s="52"/>
      <c r="AFL344" s="44"/>
      <c r="AFP344" s="44"/>
      <c r="AFT344" s="47"/>
      <c r="AFU344" s="36"/>
      <c r="AFV344" s="52"/>
      <c r="AFX344" s="44"/>
      <c r="AGB344" s="44"/>
      <c r="AGF344" s="47"/>
      <c r="AGG344" s="36"/>
      <c r="AGH344" s="52"/>
      <c r="AGJ344" s="44"/>
      <c r="AGN344" s="44"/>
      <c r="AGR344" s="47"/>
      <c r="AGS344" s="36"/>
      <c r="AGT344" s="52"/>
      <c r="AGV344" s="44"/>
      <c r="AGZ344" s="44"/>
      <c r="AHD344" s="47"/>
      <c r="AHE344" s="36"/>
      <c r="AHF344" s="52"/>
      <c r="AHH344" s="44"/>
      <c r="AHL344" s="44"/>
      <c r="AHP344" s="47"/>
      <c r="AHQ344" s="36"/>
      <c r="AHR344" s="52"/>
      <c r="AHT344" s="44"/>
      <c r="AHX344" s="44"/>
      <c r="AIB344" s="47"/>
      <c r="AIC344" s="36"/>
      <c r="AID344" s="52"/>
      <c r="AIF344" s="44"/>
      <c r="AIJ344" s="44"/>
      <c r="AIN344" s="47"/>
      <c r="AIO344" s="36"/>
      <c r="AIP344" s="52"/>
      <c r="AIR344" s="44"/>
      <c r="AIV344" s="44"/>
      <c r="AIZ344" s="47"/>
      <c r="AJA344" s="36"/>
      <c r="AJB344" s="52"/>
      <c r="AJD344" s="44"/>
      <c r="AJH344" s="44"/>
      <c r="AJL344" s="47"/>
      <c r="AJM344" s="36"/>
      <c r="AJN344" s="52"/>
      <c r="AJP344" s="44"/>
      <c r="AJT344" s="44"/>
      <c r="AJX344" s="47"/>
      <c r="AJY344" s="36"/>
      <c r="AJZ344" s="52"/>
      <c r="AKB344" s="44"/>
      <c r="AKF344" s="44"/>
      <c r="AKJ344" s="47"/>
      <c r="AKK344" s="36"/>
      <c r="AKL344" s="52"/>
      <c r="AKN344" s="44"/>
      <c r="AKR344" s="44"/>
      <c r="AKV344" s="47"/>
      <c r="AKW344" s="36"/>
      <c r="AKX344" s="52"/>
      <c r="AKZ344" s="44"/>
      <c r="ALD344" s="44"/>
      <c r="ALH344" s="47"/>
      <c r="ALI344" s="36"/>
      <c r="ALJ344" s="52"/>
      <c r="ALL344" s="44"/>
      <c r="ALP344" s="44"/>
      <c r="ALT344" s="47"/>
      <c r="ALU344" s="36"/>
      <c r="ALV344" s="52"/>
      <c r="ALX344" s="44"/>
      <c r="AMB344" s="44"/>
      <c r="AMF344" s="47"/>
      <c r="AMG344" s="36"/>
      <c r="AMH344" s="52"/>
      <c r="AMJ344" s="44"/>
    </row>
    <row r="345" spans="1:1024" s="43" customFormat="1" x14ac:dyDescent="0.2">
      <c r="A345" s="39" t="s">
        <v>735</v>
      </c>
      <c r="B345" s="57" t="s">
        <v>994</v>
      </c>
      <c r="C345" s="60" t="s">
        <v>190</v>
      </c>
      <c r="D345" s="44">
        <v>44832</v>
      </c>
      <c r="E345" s="43" t="s">
        <v>995</v>
      </c>
      <c r="F345" s="60" t="s">
        <v>192</v>
      </c>
      <c r="G345" s="43" t="s">
        <v>593</v>
      </c>
      <c r="H345" s="44"/>
      <c r="I345" s="43">
        <v>4</v>
      </c>
      <c r="J345" s="43" t="s">
        <v>194</v>
      </c>
      <c r="K345" s="60" t="s">
        <v>76</v>
      </c>
      <c r="L345" s="47"/>
      <c r="M345" s="37"/>
      <c r="N345" s="52"/>
      <c r="P345" s="44"/>
      <c r="T345" s="44"/>
      <c r="X345" s="47"/>
      <c r="Y345" s="36"/>
      <c r="Z345" s="52"/>
      <c r="AB345" s="44"/>
      <c r="AF345" s="44"/>
      <c r="AJ345" s="47"/>
      <c r="AK345" s="36"/>
      <c r="AL345" s="52"/>
      <c r="AN345" s="44"/>
      <c r="AR345" s="44"/>
      <c r="AV345" s="47"/>
      <c r="AW345" s="36"/>
      <c r="AX345" s="52"/>
      <c r="AZ345" s="44"/>
      <c r="BD345" s="44"/>
      <c r="BH345" s="47"/>
      <c r="BI345" s="36"/>
      <c r="BJ345" s="52"/>
      <c r="BL345" s="44"/>
      <c r="BP345" s="44"/>
      <c r="BT345" s="47"/>
      <c r="BU345" s="36"/>
      <c r="BV345" s="52"/>
      <c r="BX345" s="44"/>
      <c r="CB345" s="44"/>
      <c r="CF345" s="47"/>
      <c r="CG345" s="36"/>
      <c r="CH345" s="52"/>
      <c r="CJ345" s="44"/>
      <c r="CN345" s="44"/>
      <c r="CR345" s="47"/>
      <c r="CS345" s="36"/>
      <c r="CT345" s="52"/>
      <c r="CV345" s="44"/>
      <c r="CZ345" s="44"/>
      <c r="DD345" s="47"/>
      <c r="DE345" s="36"/>
      <c r="DF345" s="52"/>
      <c r="DH345" s="44"/>
      <c r="DL345" s="44"/>
      <c r="DP345" s="47"/>
      <c r="DQ345" s="36"/>
      <c r="DR345" s="52"/>
      <c r="DT345" s="44"/>
      <c r="DX345" s="44"/>
      <c r="EB345" s="47"/>
      <c r="EC345" s="36"/>
      <c r="ED345" s="52"/>
      <c r="EF345" s="44"/>
      <c r="EJ345" s="44"/>
      <c r="EN345" s="47"/>
      <c r="EO345" s="36"/>
      <c r="EP345" s="52"/>
      <c r="ER345" s="44"/>
      <c r="EV345" s="44"/>
      <c r="EZ345" s="47"/>
      <c r="FA345" s="36"/>
      <c r="FB345" s="52"/>
      <c r="FD345" s="44"/>
      <c r="FH345" s="44"/>
      <c r="FL345" s="47"/>
      <c r="FM345" s="36"/>
      <c r="FN345" s="52"/>
      <c r="FP345" s="44"/>
      <c r="FT345" s="44"/>
      <c r="FX345" s="47"/>
      <c r="FY345" s="36"/>
      <c r="FZ345" s="52"/>
      <c r="GB345" s="44"/>
      <c r="GF345" s="44"/>
      <c r="GJ345" s="47"/>
      <c r="GK345" s="36"/>
      <c r="GL345" s="52"/>
      <c r="GN345" s="44"/>
      <c r="GR345" s="44"/>
      <c r="GV345" s="47"/>
      <c r="GW345" s="36"/>
      <c r="GX345" s="52"/>
      <c r="GZ345" s="44"/>
      <c r="HD345" s="44"/>
      <c r="HH345" s="47"/>
      <c r="HI345" s="36"/>
      <c r="HJ345" s="52"/>
      <c r="HL345" s="44"/>
      <c r="HP345" s="44"/>
      <c r="HT345" s="47"/>
      <c r="HU345" s="36"/>
      <c r="HV345" s="52"/>
      <c r="HX345" s="44"/>
      <c r="IB345" s="44"/>
      <c r="IF345" s="47"/>
      <c r="IG345" s="36"/>
      <c r="IH345" s="52"/>
      <c r="IJ345" s="44"/>
      <c r="IN345" s="44"/>
      <c r="IR345" s="47"/>
      <c r="IS345" s="36"/>
      <c r="IT345" s="52"/>
      <c r="IV345" s="44"/>
      <c r="IZ345" s="44"/>
      <c r="JD345" s="47"/>
      <c r="JE345" s="36"/>
      <c r="JF345" s="52"/>
      <c r="JH345" s="44"/>
      <c r="JL345" s="44"/>
      <c r="JP345" s="47"/>
      <c r="JQ345" s="36"/>
      <c r="JR345" s="52"/>
      <c r="JT345" s="44"/>
      <c r="JX345" s="44"/>
      <c r="KB345" s="47"/>
      <c r="KC345" s="36"/>
      <c r="KD345" s="52"/>
      <c r="KF345" s="44"/>
      <c r="KJ345" s="44"/>
      <c r="KN345" s="47"/>
      <c r="KO345" s="36"/>
      <c r="KP345" s="52"/>
      <c r="KR345" s="44"/>
      <c r="KV345" s="44"/>
      <c r="KZ345" s="47"/>
      <c r="LA345" s="36"/>
      <c r="LB345" s="52"/>
      <c r="LD345" s="44"/>
      <c r="LH345" s="44"/>
      <c r="LL345" s="47"/>
      <c r="LM345" s="36"/>
      <c r="LN345" s="52"/>
      <c r="LP345" s="44"/>
      <c r="LT345" s="44"/>
      <c r="LX345" s="47"/>
      <c r="LY345" s="36"/>
      <c r="LZ345" s="52"/>
      <c r="MB345" s="44"/>
      <c r="MF345" s="44"/>
      <c r="MJ345" s="47"/>
      <c r="MK345" s="36"/>
      <c r="ML345" s="52"/>
      <c r="MN345" s="44"/>
      <c r="MR345" s="44"/>
      <c r="MV345" s="47"/>
      <c r="MW345" s="36"/>
      <c r="MX345" s="52"/>
      <c r="MZ345" s="44"/>
      <c r="ND345" s="44"/>
      <c r="NH345" s="47"/>
      <c r="NI345" s="36"/>
      <c r="NJ345" s="52"/>
      <c r="NL345" s="44"/>
      <c r="NP345" s="44"/>
      <c r="NT345" s="47"/>
      <c r="NU345" s="36"/>
      <c r="NV345" s="52"/>
      <c r="NX345" s="44"/>
      <c r="OB345" s="44"/>
      <c r="OF345" s="47"/>
      <c r="OG345" s="36"/>
      <c r="OH345" s="52"/>
      <c r="OJ345" s="44"/>
      <c r="ON345" s="44"/>
      <c r="OR345" s="47"/>
      <c r="OS345" s="36"/>
      <c r="OT345" s="52"/>
      <c r="OV345" s="44"/>
      <c r="OZ345" s="44"/>
      <c r="PD345" s="47"/>
      <c r="PE345" s="36"/>
      <c r="PF345" s="52"/>
      <c r="PH345" s="44"/>
      <c r="PL345" s="44"/>
      <c r="PP345" s="47"/>
      <c r="PQ345" s="36"/>
      <c r="PR345" s="52"/>
      <c r="PT345" s="44"/>
      <c r="PX345" s="44"/>
      <c r="QB345" s="47"/>
      <c r="QC345" s="36"/>
      <c r="QD345" s="52"/>
      <c r="QF345" s="44"/>
      <c r="QJ345" s="44"/>
      <c r="QN345" s="47"/>
      <c r="QO345" s="36"/>
      <c r="QP345" s="52"/>
      <c r="QR345" s="44"/>
      <c r="QV345" s="44"/>
      <c r="QZ345" s="47"/>
      <c r="RA345" s="36"/>
      <c r="RB345" s="52"/>
      <c r="RD345" s="44"/>
      <c r="RH345" s="44"/>
      <c r="RL345" s="47"/>
      <c r="RM345" s="36"/>
      <c r="RN345" s="52"/>
      <c r="RP345" s="44"/>
      <c r="RT345" s="44"/>
      <c r="RX345" s="47"/>
      <c r="RY345" s="36"/>
      <c r="RZ345" s="52"/>
      <c r="SB345" s="44"/>
      <c r="SF345" s="44"/>
      <c r="SJ345" s="47"/>
      <c r="SK345" s="36"/>
      <c r="SL345" s="52"/>
      <c r="SN345" s="44"/>
      <c r="SR345" s="44"/>
      <c r="SV345" s="47"/>
      <c r="SW345" s="36"/>
      <c r="SX345" s="52"/>
      <c r="SZ345" s="44"/>
      <c r="TD345" s="44"/>
      <c r="TH345" s="47"/>
      <c r="TI345" s="36"/>
      <c r="TJ345" s="52"/>
      <c r="TL345" s="44"/>
      <c r="TP345" s="44"/>
      <c r="TT345" s="47"/>
      <c r="TU345" s="36"/>
      <c r="TV345" s="52"/>
      <c r="TX345" s="44"/>
      <c r="UB345" s="44"/>
      <c r="UF345" s="47"/>
      <c r="UG345" s="36"/>
      <c r="UH345" s="52"/>
      <c r="UJ345" s="44"/>
      <c r="UN345" s="44"/>
      <c r="UR345" s="47"/>
      <c r="US345" s="36"/>
      <c r="UT345" s="52"/>
      <c r="UV345" s="44"/>
      <c r="UZ345" s="44"/>
      <c r="VD345" s="47"/>
      <c r="VE345" s="36"/>
      <c r="VF345" s="52"/>
      <c r="VH345" s="44"/>
      <c r="VL345" s="44"/>
      <c r="VP345" s="47"/>
      <c r="VQ345" s="36"/>
      <c r="VR345" s="52"/>
      <c r="VT345" s="44"/>
      <c r="VX345" s="44"/>
      <c r="WB345" s="47"/>
      <c r="WC345" s="36"/>
      <c r="WD345" s="52"/>
      <c r="WF345" s="44"/>
      <c r="WJ345" s="44"/>
      <c r="WN345" s="47"/>
      <c r="WO345" s="36"/>
      <c r="WP345" s="52"/>
      <c r="WR345" s="44"/>
      <c r="WV345" s="44"/>
      <c r="WZ345" s="47"/>
      <c r="XA345" s="36"/>
      <c r="XB345" s="52"/>
      <c r="XD345" s="44"/>
      <c r="XH345" s="44"/>
      <c r="XL345" s="47"/>
      <c r="XM345" s="36"/>
      <c r="XN345" s="52"/>
      <c r="XP345" s="44"/>
      <c r="XT345" s="44"/>
      <c r="XX345" s="47"/>
      <c r="XY345" s="36"/>
      <c r="XZ345" s="52"/>
      <c r="YB345" s="44"/>
      <c r="YF345" s="44"/>
      <c r="YJ345" s="47"/>
      <c r="YK345" s="36"/>
      <c r="YL345" s="52"/>
      <c r="YN345" s="44"/>
      <c r="YR345" s="44"/>
      <c r="YV345" s="47"/>
      <c r="YW345" s="36"/>
      <c r="YX345" s="52"/>
      <c r="YZ345" s="44"/>
      <c r="ZD345" s="44"/>
      <c r="ZH345" s="47"/>
      <c r="ZI345" s="36"/>
      <c r="ZJ345" s="52"/>
      <c r="ZL345" s="44"/>
      <c r="ZP345" s="44"/>
      <c r="ZT345" s="47"/>
      <c r="ZU345" s="36"/>
      <c r="ZV345" s="52"/>
      <c r="ZX345" s="44"/>
      <c r="AAB345" s="44"/>
      <c r="AAF345" s="47"/>
      <c r="AAG345" s="36"/>
      <c r="AAH345" s="52"/>
      <c r="AAJ345" s="44"/>
      <c r="AAN345" s="44"/>
      <c r="AAR345" s="47"/>
      <c r="AAS345" s="36"/>
      <c r="AAT345" s="52"/>
      <c r="AAV345" s="44"/>
      <c r="AAZ345" s="44"/>
      <c r="ABD345" s="47"/>
      <c r="ABE345" s="36"/>
      <c r="ABF345" s="52"/>
      <c r="ABH345" s="44"/>
      <c r="ABL345" s="44"/>
      <c r="ABP345" s="47"/>
      <c r="ABQ345" s="36"/>
      <c r="ABR345" s="52"/>
      <c r="ABT345" s="44"/>
      <c r="ABX345" s="44"/>
      <c r="ACB345" s="47"/>
      <c r="ACC345" s="36"/>
      <c r="ACD345" s="52"/>
      <c r="ACF345" s="44"/>
      <c r="ACJ345" s="44"/>
      <c r="ACN345" s="47"/>
      <c r="ACO345" s="36"/>
      <c r="ACP345" s="52"/>
      <c r="ACR345" s="44"/>
      <c r="ACV345" s="44"/>
      <c r="ACZ345" s="47"/>
      <c r="ADA345" s="36"/>
      <c r="ADB345" s="52"/>
      <c r="ADD345" s="44"/>
      <c r="ADH345" s="44"/>
      <c r="ADL345" s="47"/>
      <c r="ADM345" s="36"/>
      <c r="ADN345" s="52"/>
      <c r="ADP345" s="44"/>
      <c r="ADT345" s="44"/>
      <c r="ADX345" s="47"/>
      <c r="ADY345" s="36"/>
      <c r="ADZ345" s="52"/>
      <c r="AEB345" s="44"/>
      <c r="AEF345" s="44"/>
      <c r="AEJ345" s="47"/>
      <c r="AEK345" s="36"/>
      <c r="AEL345" s="52"/>
      <c r="AEN345" s="44"/>
      <c r="AER345" s="44"/>
      <c r="AEV345" s="47"/>
      <c r="AEW345" s="36"/>
      <c r="AEX345" s="52"/>
      <c r="AEZ345" s="44"/>
      <c r="AFD345" s="44"/>
      <c r="AFH345" s="47"/>
      <c r="AFI345" s="36"/>
      <c r="AFJ345" s="52"/>
      <c r="AFL345" s="44"/>
      <c r="AFP345" s="44"/>
      <c r="AFT345" s="47"/>
      <c r="AFU345" s="36"/>
      <c r="AFV345" s="52"/>
      <c r="AFX345" s="44"/>
      <c r="AGB345" s="44"/>
      <c r="AGF345" s="47"/>
      <c r="AGG345" s="36"/>
      <c r="AGH345" s="52"/>
      <c r="AGJ345" s="44"/>
      <c r="AGN345" s="44"/>
      <c r="AGR345" s="47"/>
      <c r="AGS345" s="36"/>
      <c r="AGT345" s="52"/>
      <c r="AGV345" s="44"/>
      <c r="AGZ345" s="44"/>
      <c r="AHD345" s="47"/>
      <c r="AHE345" s="36"/>
      <c r="AHF345" s="52"/>
      <c r="AHH345" s="44"/>
      <c r="AHL345" s="44"/>
      <c r="AHP345" s="47"/>
      <c r="AHQ345" s="36"/>
      <c r="AHR345" s="52"/>
      <c r="AHT345" s="44"/>
      <c r="AHX345" s="44"/>
      <c r="AIB345" s="47"/>
      <c r="AIC345" s="36"/>
      <c r="AID345" s="52"/>
      <c r="AIF345" s="44"/>
      <c r="AIJ345" s="44"/>
      <c r="AIN345" s="47"/>
      <c r="AIO345" s="36"/>
      <c r="AIP345" s="52"/>
      <c r="AIR345" s="44"/>
      <c r="AIV345" s="44"/>
      <c r="AIZ345" s="47"/>
      <c r="AJA345" s="36"/>
      <c r="AJB345" s="52"/>
      <c r="AJD345" s="44"/>
      <c r="AJH345" s="44"/>
      <c r="AJL345" s="47"/>
      <c r="AJM345" s="36"/>
      <c r="AJN345" s="52"/>
      <c r="AJP345" s="44"/>
      <c r="AJT345" s="44"/>
      <c r="AJX345" s="47"/>
      <c r="AJY345" s="36"/>
      <c r="AJZ345" s="52"/>
      <c r="AKB345" s="44"/>
      <c r="AKF345" s="44"/>
      <c r="AKJ345" s="47"/>
      <c r="AKK345" s="36"/>
      <c r="AKL345" s="52"/>
      <c r="AKN345" s="44"/>
      <c r="AKR345" s="44"/>
      <c r="AKV345" s="47"/>
      <c r="AKW345" s="36"/>
      <c r="AKX345" s="52"/>
      <c r="AKZ345" s="44"/>
      <c r="ALD345" s="44"/>
      <c r="ALH345" s="47"/>
      <c r="ALI345" s="36"/>
      <c r="ALJ345" s="52"/>
      <c r="ALL345" s="44"/>
      <c r="ALP345" s="44"/>
      <c r="ALT345" s="47"/>
      <c r="ALU345" s="36"/>
      <c r="ALV345" s="52"/>
      <c r="ALX345" s="44"/>
      <c r="AMB345" s="44"/>
      <c r="AMF345" s="47"/>
      <c r="AMG345" s="36"/>
      <c r="AMH345" s="52"/>
      <c r="AMJ345" s="44"/>
    </row>
    <row r="346" spans="1:1024" s="43" customFormat="1" ht="25.5" x14ac:dyDescent="0.2">
      <c r="A346" s="39" t="s">
        <v>735</v>
      </c>
      <c r="B346" s="57" t="s">
        <v>996</v>
      </c>
      <c r="C346" s="60" t="s">
        <v>190</v>
      </c>
      <c r="D346" s="44">
        <v>44833</v>
      </c>
      <c r="E346" s="43" t="s">
        <v>997</v>
      </c>
      <c r="F346" s="60" t="s">
        <v>192</v>
      </c>
      <c r="G346" s="43" t="s">
        <v>454</v>
      </c>
      <c r="H346" s="44"/>
      <c r="I346" s="65">
        <v>2</v>
      </c>
      <c r="J346" s="43" t="s">
        <v>194</v>
      </c>
      <c r="K346" s="60" t="s">
        <v>76</v>
      </c>
      <c r="L346" s="47"/>
      <c r="M346" s="37"/>
      <c r="N346" s="52"/>
      <c r="P346" s="44"/>
      <c r="T346" s="44"/>
      <c r="X346" s="47"/>
      <c r="Y346" s="36"/>
      <c r="Z346" s="52"/>
      <c r="AB346" s="44"/>
      <c r="AF346" s="44"/>
      <c r="AJ346" s="47"/>
      <c r="AK346" s="36"/>
      <c r="AL346" s="52"/>
      <c r="AN346" s="44"/>
      <c r="AR346" s="44"/>
      <c r="AV346" s="47"/>
      <c r="AW346" s="36"/>
      <c r="AX346" s="52"/>
      <c r="AZ346" s="44"/>
      <c r="BD346" s="44"/>
      <c r="BH346" s="47"/>
      <c r="BI346" s="36"/>
      <c r="BJ346" s="52"/>
      <c r="BL346" s="44"/>
      <c r="BP346" s="44"/>
      <c r="BT346" s="47"/>
      <c r="BU346" s="36"/>
      <c r="BV346" s="52"/>
      <c r="BX346" s="44"/>
      <c r="CB346" s="44"/>
      <c r="CF346" s="47"/>
      <c r="CG346" s="36"/>
      <c r="CH346" s="52"/>
      <c r="CJ346" s="44"/>
      <c r="CN346" s="44"/>
      <c r="CR346" s="47"/>
      <c r="CS346" s="36"/>
      <c r="CT346" s="52"/>
      <c r="CV346" s="44"/>
      <c r="CZ346" s="44"/>
      <c r="DD346" s="47"/>
      <c r="DE346" s="36"/>
      <c r="DF346" s="52"/>
      <c r="DH346" s="44"/>
      <c r="DL346" s="44"/>
      <c r="DP346" s="47"/>
      <c r="DQ346" s="36"/>
      <c r="DR346" s="52"/>
      <c r="DT346" s="44"/>
      <c r="DX346" s="44"/>
      <c r="EB346" s="47"/>
      <c r="EC346" s="36"/>
      <c r="ED346" s="52"/>
      <c r="EF346" s="44"/>
      <c r="EJ346" s="44"/>
      <c r="EN346" s="47"/>
      <c r="EO346" s="36"/>
      <c r="EP346" s="52"/>
      <c r="ER346" s="44"/>
      <c r="EV346" s="44"/>
      <c r="EZ346" s="47"/>
      <c r="FA346" s="36"/>
      <c r="FB346" s="52"/>
      <c r="FD346" s="44"/>
      <c r="FH346" s="44"/>
      <c r="FL346" s="47"/>
      <c r="FM346" s="36"/>
      <c r="FN346" s="52"/>
      <c r="FP346" s="44"/>
      <c r="FT346" s="44"/>
      <c r="FX346" s="47"/>
      <c r="FY346" s="36"/>
      <c r="FZ346" s="52"/>
      <c r="GB346" s="44"/>
      <c r="GF346" s="44"/>
      <c r="GJ346" s="47"/>
      <c r="GK346" s="36"/>
      <c r="GL346" s="52"/>
      <c r="GN346" s="44"/>
      <c r="GR346" s="44"/>
      <c r="GV346" s="47"/>
      <c r="GW346" s="36"/>
      <c r="GX346" s="52"/>
      <c r="GZ346" s="44"/>
      <c r="HD346" s="44"/>
      <c r="HH346" s="47"/>
      <c r="HI346" s="36"/>
      <c r="HJ346" s="52"/>
      <c r="HL346" s="44"/>
      <c r="HP346" s="44"/>
      <c r="HT346" s="47"/>
      <c r="HU346" s="36"/>
      <c r="HV346" s="52"/>
      <c r="HX346" s="44"/>
      <c r="IB346" s="44"/>
      <c r="IF346" s="47"/>
      <c r="IG346" s="36"/>
      <c r="IH346" s="52"/>
      <c r="IJ346" s="44"/>
      <c r="IN346" s="44"/>
      <c r="IR346" s="47"/>
      <c r="IS346" s="36"/>
      <c r="IT346" s="52"/>
      <c r="IV346" s="44"/>
      <c r="IZ346" s="44"/>
      <c r="JD346" s="47"/>
      <c r="JE346" s="36"/>
      <c r="JF346" s="52"/>
      <c r="JH346" s="44"/>
      <c r="JL346" s="44"/>
      <c r="JP346" s="47"/>
      <c r="JQ346" s="36"/>
      <c r="JR346" s="52"/>
      <c r="JT346" s="44"/>
      <c r="JX346" s="44"/>
      <c r="KB346" s="47"/>
      <c r="KC346" s="36"/>
      <c r="KD346" s="52"/>
      <c r="KF346" s="44"/>
      <c r="KJ346" s="44"/>
      <c r="KN346" s="47"/>
      <c r="KO346" s="36"/>
      <c r="KP346" s="52"/>
      <c r="KR346" s="44"/>
      <c r="KV346" s="44"/>
      <c r="KZ346" s="47"/>
      <c r="LA346" s="36"/>
      <c r="LB346" s="52"/>
      <c r="LD346" s="44"/>
      <c r="LH346" s="44"/>
      <c r="LL346" s="47"/>
      <c r="LM346" s="36"/>
      <c r="LN346" s="52"/>
      <c r="LP346" s="44"/>
      <c r="LT346" s="44"/>
      <c r="LX346" s="47"/>
      <c r="LY346" s="36"/>
      <c r="LZ346" s="52"/>
      <c r="MB346" s="44"/>
      <c r="MF346" s="44"/>
      <c r="MJ346" s="47"/>
      <c r="MK346" s="36"/>
      <c r="ML346" s="52"/>
      <c r="MN346" s="44"/>
      <c r="MR346" s="44"/>
      <c r="MV346" s="47"/>
      <c r="MW346" s="36"/>
      <c r="MX346" s="52"/>
      <c r="MZ346" s="44"/>
      <c r="ND346" s="44"/>
      <c r="NH346" s="47"/>
      <c r="NI346" s="36"/>
      <c r="NJ346" s="52"/>
      <c r="NL346" s="44"/>
      <c r="NP346" s="44"/>
      <c r="NT346" s="47"/>
      <c r="NU346" s="36"/>
      <c r="NV346" s="52"/>
      <c r="NX346" s="44"/>
      <c r="OB346" s="44"/>
      <c r="OF346" s="47"/>
      <c r="OG346" s="36"/>
      <c r="OH346" s="52"/>
      <c r="OJ346" s="44"/>
      <c r="ON346" s="44"/>
      <c r="OR346" s="47"/>
      <c r="OS346" s="36"/>
      <c r="OT346" s="52"/>
      <c r="OV346" s="44"/>
      <c r="OZ346" s="44"/>
      <c r="PD346" s="47"/>
      <c r="PE346" s="36"/>
      <c r="PF346" s="52"/>
      <c r="PH346" s="44"/>
      <c r="PL346" s="44"/>
      <c r="PP346" s="47"/>
      <c r="PQ346" s="36"/>
      <c r="PR346" s="52"/>
      <c r="PT346" s="44"/>
      <c r="PX346" s="44"/>
      <c r="QB346" s="47"/>
      <c r="QC346" s="36"/>
      <c r="QD346" s="52"/>
      <c r="QF346" s="44"/>
      <c r="QJ346" s="44"/>
      <c r="QN346" s="47"/>
      <c r="QO346" s="36"/>
      <c r="QP346" s="52"/>
      <c r="QR346" s="44"/>
      <c r="QV346" s="44"/>
      <c r="QZ346" s="47"/>
      <c r="RA346" s="36"/>
      <c r="RB346" s="52"/>
      <c r="RD346" s="44"/>
      <c r="RH346" s="44"/>
      <c r="RL346" s="47"/>
      <c r="RM346" s="36"/>
      <c r="RN346" s="52"/>
      <c r="RP346" s="44"/>
      <c r="RT346" s="44"/>
      <c r="RX346" s="47"/>
      <c r="RY346" s="36"/>
      <c r="RZ346" s="52"/>
      <c r="SB346" s="44"/>
      <c r="SF346" s="44"/>
      <c r="SJ346" s="47"/>
      <c r="SK346" s="36"/>
      <c r="SL346" s="52"/>
      <c r="SN346" s="44"/>
      <c r="SR346" s="44"/>
      <c r="SV346" s="47"/>
      <c r="SW346" s="36"/>
      <c r="SX346" s="52"/>
      <c r="SZ346" s="44"/>
      <c r="TD346" s="44"/>
      <c r="TH346" s="47"/>
      <c r="TI346" s="36"/>
      <c r="TJ346" s="52"/>
      <c r="TL346" s="44"/>
      <c r="TP346" s="44"/>
      <c r="TT346" s="47"/>
      <c r="TU346" s="36"/>
      <c r="TV346" s="52"/>
      <c r="TX346" s="44"/>
      <c r="UB346" s="44"/>
      <c r="UF346" s="47"/>
      <c r="UG346" s="36"/>
      <c r="UH346" s="52"/>
      <c r="UJ346" s="44"/>
      <c r="UN346" s="44"/>
      <c r="UR346" s="47"/>
      <c r="US346" s="36"/>
      <c r="UT346" s="52"/>
      <c r="UV346" s="44"/>
      <c r="UZ346" s="44"/>
      <c r="VD346" s="47"/>
      <c r="VE346" s="36"/>
      <c r="VF346" s="52"/>
      <c r="VH346" s="44"/>
      <c r="VL346" s="44"/>
      <c r="VP346" s="47"/>
      <c r="VQ346" s="36"/>
      <c r="VR346" s="52"/>
      <c r="VT346" s="44"/>
      <c r="VX346" s="44"/>
      <c r="WB346" s="47"/>
      <c r="WC346" s="36"/>
      <c r="WD346" s="52"/>
      <c r="WF346" s="44"/>
      <c r="WJ346" s="44"/>
      <c r="WN346" s="47"/>
      <c r="WO346" s="36"/>
      <c r="WP346" s="52"/>
      <c r="WR346" s="44"/>
      <c r="WV346" s="44"/>
      <c r="WZ346" s="47"/>
      <c r="XA346" s="36"/>
      <c r="XB346" s="52"/>
      <c r="XD346" s="44"/>
      <c r="XH346" s="44"/>
      <c r="XL346" s="47"/>
      <c r="XM346" s="36"/>
      <c r="XN346" s="52"/>
      <c r="XP346" s="44"/>
      <c r="XT346" s="44"/>
      <c r="XX346" s="47"/>
      <c r="XY346" s="36"/>
      <c r="XZ346" s="52"/>
      <c r="YB346" s="44"/>
      <c r="YF346" s="44"/>
      <c r="YJ346" s="47"/>
      <c r="YK346" s="36"/>
      <c r="YL346" s="52"/>
      <c r="YN346" s="44"/>
      <c r="YR346" s="44"/>
      <c r="YV346" s="47"/>
      <c r="YW346" s="36"/>
      <c r="YX346" s="52"/>
      <c r="YZ346" s="44"/>
      <c r="ZD346" s="44"/>
      <c r="ZH346" s="47"/>
      <c r="ZI346" s="36"/>
      <c r="ZJ346" s="52"/>
      <c r="ZL346" s="44"/>
      <c r="ZP346" s="44"/>
      <c r="ZT346" s="47"/>
      <c r="ZU346" s="36"/>
      <c r="ZV346" s="52"/>
      <c r="ZX346" s="44"/>
      <c r="AAB346" s="44"/>
      <c r="AAF346" s="47"/>
      <c r="AAG346" s="36"/>
      <c r="AAH346" s="52"/>
      <c r="AAJ346" s="44"/>
      <c r="AAN346" s="44"/>
      <c r="AAR346" s="47"/>
      <c r="AAS346" s="36"/>
      <c r="AAT346" s="52"/>
      <c r="AAV346" s="44"/>
      <c r="AAZ346" s="44"/>
      <c r="ABD346" s="47"/>
      <c r="ABE346" s="36"/>
      <c r="ABF346" s="52"/>
      <c r="ABH346" s="44"/>
      <c r="ABL346" s="44"/>
      <c r="ABP346" s="47"/>
      <c r="ABQ346" s="36"/>
      <c r="ABR346" s="52"/>
      <c r="ABT346" s="44"/>
      <c r="ABX346" s="44"/>
      <c r="ACB346" s="47"/>
      <c r="ACC346" s="36"/>
      <c r="ACD346" s="52"/>
      <c r="ACF346" s="44"/>
      <c r="ACJ346" s="44"/>
      <c r="ACN346" s="47"/>
      <c r="ACO346" s="36"/>
      <c r="ACP346" s="52"/>
      <c r="ACR346" s="44"/>
      <c r="ACV346" s="44"/>
      <c r="ACZ346" s="47"/>
      <c r="ADA346" s="36"/>
      <c r="ADB346" s="52"/>
      <c r="ADD346" s="44"/>
      <c r="ADH346" s="44"/>
      <c r="ADL346" s="47"/>
      <c r="ADM346" s="36"/>
      <c r="ADN346" s="52"/>
      <c r="ADP346" s="44"/>
      <c r="ADT346" s="44"/>
      <c r="ADX346" s="47"/>
      <c r="ADY346" s="36"/>
      <c r="ADZ346" s="52"/>
      <c r="AEB346" s="44"/>
      <c r="AEF346" s="44"/>
      <c r="AEJ346" s="47"/>
      <c r="AEK346" s="36"/>
      <c r="AEL346" s="52"/>
      <c r="AEN346" s="44"/>
      <c r="AER346" s="44"/>
      <c r="AEV346" s="47"/>
      <c r="AEW346" s="36"/>
      <c r="AEX346" s="52"/>
      <c r="AEZ346" s="44"/>
      <c r="AFD346" s="44"/>
      <c r="AFH346" s="47"/>
      <c r="AFI346" s="36"/>
      <c r="AFJ346" s="52"/>
      <c r="AFL346" s="44"/>
      <c r="AFP346" s="44"/>
      <c r="AFT346" s="47"/>
      <c r="AFU346" s="36"/>
      <c r="AFV346" s="52"/>
      <c r="AFX346" s="44"/>
      <c r="AGB346" s="44"/>
      <c r="AGF346" s="47"/>
      <c r="AGG346" s="36"/>
      <c r="AGH346" s="52"/>
      <c r="AGJ346" s="44"/>
      <c r="AGN346" s="44"/>
      <c r="AGR346" s="47"/>
      <c r="AGS346" s="36"/>
      <c r="AGT346" s="52"/>
      <c r="AGV346" s="44"/>
      <c r="AGZ346" s="44"/>
      <c r="AHD346" s="47"/>
      <c r="AHE346" s="36"/>
      <c r="AHF346" s="52"/>
      <c r="AHH346" s="44"/>
      <c r="AHL346" s="44"/>
      <c r="AHP346" s="47"/>
      <c r="AHQ346" s="36"/>
      <c r="AHR346" s="52"/>
      <c r="AHT346" s="44"/>
      <c r="AHX346" s="44"/>
      <c r="AIB346" s="47"/>
      <c r="AIC346" s="36"/>
      <c r="AID346" s="52"/>
      <c r="AIF346" s="44"/>
      <c r="AIJ346" s="44"/>
      <c r="AIN346" s="47"/>
      <c r="AIO346" s="36"/>
      <c r="AIP346" s="52"/>
      <c r="AIR346" s="44"/>
      <c r="AIV346" s="44"/>
      <c r="AIZ346" s="47"/>
      <c r="AJA346" s="36"/>
      <c r="AJB346" s="52"/>
      <c r="AJD346" s="44"/>
      <c r="AJH346" s="44"/>
      <c r="AJL346" s="47"/>
      <c r="AJM346" s="36"/>
      <c r="AJN346" s="52"/>
      <c r="AJP346" s="44"/>
      <c r="AJT346" s="44"/>
      <c r="AJX346" s="47"/>
      <c r="AJY346" s="36"/>
      <c r="AJZ346" s="52"/>
      <c r="AKB346" s="44"/>
      <c r="AKF346" s="44"/>
      <c r="AKJ346" s="47"/>
      <c r="AKK346" s="36"/>
      <c r="AKL346" s="52"/>
      <c r="AKN346" s="44"/>
      <c r="AKR346" s="44"/>
      <c r="AKV346" s="47"/>
      <c r="AKW346" s="36"/>
      <c r="AKX346" s="52"/>
      <c r="AKZ346" s="44"/>
      <c r="ALD346" s="44"/>
      <c r="ALH346" s="47"/>
      <c r="ALI346" s="36"/>
      <c r="ALJ346" s="52"/>
      <c r="ALL346" s="44"/>
      <c r="ALP346" s="44"/>
      <c r="ALT346" s="47"/>
      <c r="ALU346" s="36"/>
      <c r="ALV346" s="52"/>
      <c r="ALX346" s="44"/>
      <c r="AMB346" s="44"/>
      <c r="AMF346" s="47"/>
      <c r="AMG346" s="36"/>
      <c r="AMH346" s="52"/>
      <c r="AMJ346" s="44"/>
    </row>
    <row r="347" spans="1:1024" s="43" customFormat="1" x14ac:dyDescent="0.2">
      <c r="A347" s="39" t="s">
        <v>735</v>
      </c>
      <c r="B347" s="57" t="s">
        <v>999</v>
      </c>
      <c r="C347" s="60" t="s">
        <v>190</v>
      </c>
      <c r="D347" s="44">
        <v>44836</v>
      </c>
      <c r="E347" s="43" t="s">
        <v>1000</v>
      </c>
      <c r="F347" s="60" t="s">
        <v>192</v>
      </c>
      <c r="G347" s="43" t="s">
        <v>621</v>
      </c>
      <c r="H347" s="44"/>
      <c r="I347" s="43">
        <v>0</v>
      </c>
      <c r="J347" s="43" t="s">
        <v>194</v>
      </c>
      <c r="K347" s="60" t="s">
        <v>76</v>
      </c>
      <c r="L347" s="47"/>
      <c r="M347" s="37"/>
      <c r="N347" s="52"/>
      <c r="P347" s="44"/>
      <c r="T347" s="44"/>
      <c r="X347" s="47"/>
      <c r="Y347" s="36"/>
      <c r="Z347" s="52"/>
      <c r="AB347" s="44"/>
      <c r="AF347" s="44"/>
      <c r="AJ347" s="47"/>
      <c r="AK347" s="36"/>
      <c r="AL347" s="52"/>
      <c r="AN347" s="44"/>
      <c r="AR347" s="44"/>
      <c r="AV347" s="47"/>
      <c r="AW347" s="36"/>
      <c r="AX347" s="52"/>
      <c r="AZ347" s="44"/>
      <c r="BD347" s="44"/>
      <c r="BH347" s="47"/>
      <c r="BI347" s="36"/>
      <c r="BJ347" s="52"/>
      <c r="BL347" s="44"/>
      <c r="BP347" s="44"/>
      <c r="BT347" s="47"/>
      <c r="BU347" s="36"/>
      <c r="BV347" s="52"/>
      <c r="BX347" s="44"/>
      <c r="CB347" s="44"/>
      <c r="CF347" s="47"/>
      <c r="CG347" s="36"/>
      <c r="CH347" s="52"/>
      <c r="CJ347" s="44"/>
      <c r="CN347" s="44"/>
      <c r="CR347" s="47"/>
      <c r="CS347" s="36"/>
      <c r="CT347" s="52"/>
      <c r="CV347" s="44"/>
      <c r="CZ347" s="44"/>
      <c r="DD347" s="47"/>
      <c r="DE347" s="36"/>
      <c r="DF347" s="52"/>
      <c r="DH347" s="44"/>
      <c r="DL347" s="44"/>
      <c r="DP347" s="47"/>
      <c r="DQ347" s="36"/>
      <c r="DR347" s="52"/>
      <c r="DT347" s="44"/>
      <c r="DX347" s="44"/>
      <c r="EB347" s="47"/>
      <c r="EC347" s="36"/>
      <c r="ED347" s="52"/>
      <c r="EF347" s="44"/>
      <c r="EJ347" s="44"/>
      <c r="EN347" s="47"/>
      <c r="EO347" s="36"/>
      <c r="EP347" s="52"/>
      <c r="ER347" s="44"/>
      <c r="EV347" s="44"/>
      <c r="EZ347" s="47"/>
      <c r="FA347" s="36"/>
      <c r="FB347" s="52"/>
      <c r="FD347" s="44"/>
      <c r="FH347" s="44"/>
      <c r="FL347" s="47"/>
      <c r="FM347" s="36"/>
      <c r="FN347" s="52"/>
      <c r="FP347" s="44"/>
      <c r="FT347" s="44"/>
      <c r="FX347" s="47"/>
      <c r="FY347" s="36"/>
      <c r="FZ347" s="52"/>
      <c r="GB347" s="44"/>
      <c r="GF347" s="44"/>
      <c r="GJ347" s="47"/>
      <c r="GK347" s="36"/>
      <c r="GL347" s="52"/>
      <c r="GN347" s="44"/>
      <c r="GR347" s="44"/>
      <c r="GV347" s="47"/>
      <c r="GW347" s="36"/>
      <c r="GX347" s="52"/>
      <c r="GZ347" s="44"/>
      <c r="HD347" s="44"/>
      <c r="HH347" s="47"/>
      <c r="HI347" s="36"/>
      <c r="HJ347" s="52"/>
      <c r="HL347" s="44"/>
      <c r="HP347" s="44"/>
      <c r="HT347" s="47"/>
      <c r="HU347" s="36"/>
      <c r="HV347" s="52"/>
      <c r="HX347" s="44"/>
      <c r="IB347" s="44"/>
      <c r="IF347" s="47"/>
      <c r="IG347" s="36"/>
      <c r="IH347" s="52"/>
      <c r="IJ347" s="44"/>
      <c r="IN347" s="44"/>
      <c r="IR347" s="47"/>
      <c r="IS347" s="36"/>
      <c r="IT347" s="52"/>
      <c r="IV347" s="44"/>
      <c r="IZ347" s="44"/>
      <c r="JD347" s="47"/>
      <c r="JE347" s="36"/>
      <c r="JF347" s="52"/>
      <c r="JH347" s="44"/>
      <c r="JL347" s="44"/>
      <c r="JP347" s="47"/>
      <c r="JQ347" s="36"/>
      <c r="JR347" s="52"/>
      <c r="JT347" s="44"/>
      <c r="JX347" s="44"/>
      <c r="KB347" s="47"/>
      <c r="KC347" s="36"/>
      <c r="KD347" s="52"/>
      <c r="KF347" s="44"/>
      <c r="KJ347" s="44"/>
      <c r="KN347" s="47"/>
      <c r="KO347" s="36"/>
      <c r="KP347" s="52"/>
      <c r="KR347" s="44"/>
      <c r="KV347" s="44"/>
      <c r="KZ347" s="47"/>
      <c r="LA347" s="36"/>
      <c r="LB347" s="52"/>
      <c r="LD347" s="44"/>
      <c r="LH347" s="44"/>
      <c r="LL347" s="47"/>
      <c r="LM347" s="36"/>
      <c r="LN347" s="52"/>
      <c r="LP347" s="44"/>
      <c r="LT347" s="44"/>
      <c r="LX347" s="47"/>
      <c r="LY347" s="36"/>
      <c r="LZ347" s="52"/>
      <c r="MB347" s="44"/>
      <c r="MF347" s="44"/>
      <c r="MJ347" s="47"/>
      <c r="MK347" s="36"/>
      <c r="ML347" s="52"/>
      <c r="MN347" s="44"/>
      <c r="MR347" s="44"/>
      <c r="MV347" s="47"/>
      <c r="MW347" s="36"/>
      <c r="MX347" s="52"/>
      <c r="MZ347" s="44"/>
      <c r="ND347" s="44"/>
      <c r="NH347" s="47"/>
      <c r="NI347" s="36"/>
      <c r="NJ347" s="52"/>
      <c r="NL347" s="44"/>
      <c r="NP347" s="44"/>
      <c r="NT347" s="47"/>
      <c r="NU347" s="36"/>
      <c r="NV347" s="52"/>
      <c r="NX347" s="44"/>
      <c r="OB347" s="44"/>
      <c r="OF347" s="47"/>
      <c r="OG347" s="36"/>
      <c r="OH347" s="52"/>
      <c r="OJ347" s="44"/>
      <c r="ON347" s="44"/>
      <c r="OR347" s="47"/>
      <c r="OS347" s="36"/>
      <c r="OT347" s="52"/>
      <c r="OV347" s="44"/>
      <c r="OZ347" s="44"/>
      <c r="PD347" s="47"/>
      <c r="PE347" s="36"/>
      <c r="PF347" s="52"/>
      <c r="PH347" s="44"/>
      <c r="PL347" s="44"/>
      <c r="PP347" s="47"/>
      <c r="PQ347" s="36"/>
      <c r="PR347" s="52"/>
      <c r="PT347" s="44"/>
      <c r="PX347" s="44"/>
      <c r="QB347" s="47"/>
      <c r="QC347" s="36"/>
      <c r="QD347" s="52"/>
      <c r="QF347" s="44"/>
      <c r="QJ347" s="44"/>
      <c r="QN347" s="47"/>
      <c r="QO347" s="36"/>
      <c r="QP347" s="52"/>
      <c r="QR347" s="44"/>
      <c r="QV347" s="44"/>
      <c r="QZ347" s="47"/>
      <c r="RA347" s="36"/>
      <c r="RB347" s="52"/>
      <c r="RD347" s="44"/>
      <c r="RH347" s="44"/>
      <c r="RL347" s="47"/>
      <c r="RM347" s="36"/>
      <c r="RN347" s="52"/>
      <c r="RP347" s="44"/>
      <c r="RT347" s="44"/>
      <c r="RX347" s="47"/>
      <c r="RY347" s="36"/>
      <c r="RZ347" s="52"/>
      <c r="SB347" s="44"/>
      <c r="SF347" s="44"/>
      <c r="SJ347" s="47"/>
      <c r="SK347" s="36"/>
      <c r="SL347" s="52"/>
      <c r="SN347" s="44"/>
      <c r="SR347" s="44"/>
      <c r="SV347" s="47"/>
      <c r="SW347" s="36"/>
      <c r="SX347" s="52"/>
      <c r="SZ347" s="44"/>
      <c r="TD347" s="44"/>
      <c r="TH347" s="47"/>
      <c r="TI347" s="36"/>
      <c r="TJ347" s="52"/>
      <c r="TL347" s="44"/>
      <c r="TP347" s="44"/>
      <c r="TT347" s="47"/>
      <c r="TU347" s="36"/>
      <c r="TV347" s="52"/>
      <c r="TX347" s="44"/>
      <c r="UB347" s="44"/>
      <c r="UF347" s="47"/>
      <c r="UG347" s="36"/>
      <c r="UH347" s="52"/>
      <c r="UJ347" s="44"/>
      <c r="UN347" s="44"/>
      <c r="UR347" s="47"/>
      <c r="US347" s="36"/>
      <c r="UT347" s="52"/>
      <c r="UV347" s="44"/>
      <c r="UZ347" s="44"/>
      <c r="VD347" s="47"/>
      <c r="VE347" s="36"/>
      <c r="VF347" s="52"/>
      <c r="VH347" s="44"/>
      <c r="VL347" s="44"/>
      <c r="VP347" s="47"/>
      <c r="VQ347" s="36"/>
      <c r="VR347" s="52"/>
      <c r="VT347" s="44"/>
      <c r="VX347" s="44"/>
      <c r="WB347" s="47"/>
      <c r="WC347" s="36"/>
      <c r="WD347" s="52"/>
      <c r="WF347" s="44"/>
      <c r="WJ347" s="44"/>
      <c r="WN347" s="47"/>
      <c r="WO347" s="36"/>
      <c r="WP347" s="52"/>
      <c r="WR347" s="44"/>
      <c r="WV347" s="44"/>
      <c r="WZ347" s="47"/>
      <c r="XA347" s="36"/>
      <c r="XB347" s="52"/>
      <c r="XD347" s="44"/>
      <c r="XH347" s="44"/>
      <c r="XL347" s="47"/>
      <c r="XM347" s="36"/>
      <c r="XN347" s="52"/>
      <c r="XP347" s="44"/>
      <c r="XT347" s="44"/>
      <c r="XX347" s="47"/>
      <c r="XY347" s="36"/>
      <c r="XZ347" s="52"/>
      <c r="YB347" s="44"/>
      <c r="YF347" s="44"/>
      <c r="YJ347" s="47"/>
      <c r="YK347" s="36"/>
      <c r="YL347" s="52"/>
      <c r="YN347" s="44"/>
      <c r="YR347" s="44"/>
      <c r="YV347" s="47"/>
      <c r="YW347" s="36"/>
      <c r="YX347" s="52"/>
      <c r="YZ347" s="44"/>
      <c r="ZD347" s="44"/>
      <c r="ZH347" s="47"/>
      <c r="ZI347" s="36"/>
      <c r="ZJ347" s="52"/>
      <c r="ZL347" s="44"/>
      <c r="ZP347" s="44"/>
      <c r="ZT347" s="47"/>
      <c r="ZU347" s="36"/>
      <c r="ZV347" s="52"/>
      <c r="ZX347" s="44"/>
      <c r="AAB347" s="44"/>
      <c r="AAF347" s="47"/>
      <c r="AAG347" s="36"/>
      <c r="AAH347" s="52"/>
      <c r="AAJ347" s="44"/>
      <c r="AAN347" s="44"/>
      <c r="AAR347" s="47"/>
      <c r="AAS347" s="36"/>
      <c r="AAT347" s="52"/>
      <c r="AAV347" s="44"/>
      <c r="AAZ347" s="44"/>
      <c r="ABD347" s="47"/>
      <c r="ABE347" s="36"/>
      <c r="ABF347" s="52"/>
      <c r="ABH347" s="44"/>
      <c r="ABL347" s="44"/>
      <c r="ABP347" s="47"/>
      <c r="ABQ347" s="36"/>
      <c r="ABR347" s="52"/>
      <c r="ABT347" s="44"/>
      <c r="ABX347" s="44"/>
      <c r="ACB347" s="47"/>
      <c r="ACC347" s="36"/>
      <c r="ACD347" s="52"/>
      <c r="ACF347" s="44"/>
      <c r="ACJ347" s="44"/>
      <c r="ACN347" s="47"/>
      <c r="ACO347" s="36"/>
      <c r="ACP347" s="52"/>
      <c r="ACR347" s="44"/>
      <c r="ACV347" s="44"/>
      <c r="ACZ347" s="47"/>
      <c r="ADA347" s="36"/>
      <c r="ADB347" s="52"/>
      <c r="ADD347" s="44"/>
      <c r="ADH347" s="44"/>
      <c r="ADL347" s="47"/>
      <c r="ADM347" s="36"/>
      <c r="ADN347" s="52"/>
      <c r="ADP347" s="44"/>
      <c r="ADT347" s="44"/>
      <c r="ADX347" s="47"/>
      <c r="ADY347" s="36"/>
      <c r="ADZ347" s="52"/>
      <c r="AEB347" s="44"/>
      <c r="AEF347" s="44"/>
      <c r="AEJ347" s="47"/>
      <c r="AEK347" s="36"/>
      <c r="AEL347" s="52"/>
      <c r="AEN347" s="44"/>
      <c r="AER347" s="44"/>
      <c r="AEV347" s="47"/>
      <c r="AEW347" s="36"/>
      <c r="AEX347" s="52"/>
      <c r="AEZ347" s="44"/>
      <c r="AFD347" s="44"/>
      <c r="AFH347" s="47"/>
      <c r="AFI347" s="36"/>
      <c r="AFJ347" s="52"/>
      <c r="AFL347" s="44"/>
      <c r="AFP347" s="44"/>
      <c r="AFT347" s="47"/>
      <c r="AFU347" s="36"/>
      <c r="AFV347" s="52"/>
      <c r="AFX347" s="44"/>
      <c r="AGB347" s="44"/>
      <c r="AGF347" s="47"/>
      <c r="AGG347" s="36"/>
      <c r="AGH347" s="52"/>
      <c r="AGJ347" s="44"/>
      <c r="AGN347" s="44"/>
      <c r="AGR347" s="47"/>
      <c r="AGS347" s="36"/>
      <c r="AGT347" s="52"/>
      <c r="AGV347" s="44"/>
      <c r="AGZ347" s="44"/>
      <c r="AHD347" s="47"/>
      <c r="AHE347" s="36"/>
      <c r="AHF347" s="52"/>
      <c r="AHH347" s="44"/>
      <c r="AHL347" s="44"/>
      <c r="AHP347" s="47"/>
      <c r="AHQ347" s="36"/>
      <c r="AHR347" s="52"/>
      <c r="AHT347" s="44"/>
      <c r="AHX347" s="44"/>
      <c r="AIB347" s="47"/>
      <c r="AIC347" s="36"/>
      <c r="AID347" s="52"/>
      <c r="AIF347" s="44"/>
      <c r="AIJ347" s="44"/>
      <c r="AIN347" s="47"/>
      <c r="AIO347" s="36"/>
      <c r="AIP347" s="52"/>
      <c r="AIR347" s="44"/>
      <c r="AIV347" s="44"/>
      <c r="AIZ347" s="47"/>
      <c r="AJA347" s="36"/>
      <c r="AJB347" s="52"/>
      <c r="AJD347" s="44"/>
      <c r="AJH347" s="44"/>
      <c r="AJL347" s="47"/>
      <c r="AJM347" s="36"/>
      <c r="AJN347" s="52"/>
      <c r="AJP347" s="44"/>
      <c r="AJT347" s="44"/>
      <c r="AJX347" s="47"/>
      <c r="AJY347" s="36"/>
      <c r="AJZ347" s="52"/>
      <c r="AKB347" s="44"/>
      <c r="AKF347" s="44"/>
      <c r="AKJ347" s="47"/>
      <c r="AKK347" s="36"/>
      <c r="AKL347" s="52"/>
      <c r="AKN347" s="44"/>
      <c r="AKR347" s="44"/>
      <c r="AKV347" s="47"/>
      <c r="AKW347" s="36"/>
      <c r="AKX347" s="52"/>
      <c r="AKZ347" s="44"/>
      <c r="ALD347" s="44"/>
      <c r="ALH347" s="47"/>
      <c r="ALI347" s="36"/>
      <c r="ALJ347" s="52"/>
      <c r="ALL347" s="44"/>
      <c r="ALP347" s="44"/>
      <c r="ALT347" s="47"/>
      <c r="ALU347" s="36"/>
      <c r="ALV347" s="52"/>
      <c r="ALX347" s="44"/>
      <c r="AMB347" s="44"/>
      <c r="AMF347" s="47"/>
      <c r="AMG347" s="36"/>
      <c r="AMH347" s="52"/>
      <c r="AMJ347" s="44"/>
    </row>
    <row r="348" spans="1:1024" s="43" customFormat="1" ht="38.25" x14ac:dyDescent="0.2">
      <c r="A348" s="39" t="s">
        <v>735</v>
      </c>
      <c r="B348" s="57" t="s">
        <v>1001</v>
      </c>
      <c r="C348" s="60" t="s">
        <v>190</v>
      </c>
      <c r="D348" s="44">
        <v>44838</v>
      </c>
      <c r="E348" s="43" t="s">
        <v>251</v>
      </c>
      <c r="F348" s="60" t="s">
        <v>192</v>
      </c>
      <c r="G348" s="43" t="s">
        <v>207</v>
      </c>
      <c r="H348" s="44"/>
      <c r="I348" s="43">
        <v>11</v>
      </c>
      <c r="J348" s="43" t="s">
        <v>194</v>
      </c>
      <c r="K348" s="60" t="s">
        <v>76</v>
      </c>
      <c r="L348" s="47" t="s">
        <v>854</v>
      </c>
      <c r="M348" s="37"/>
      <c r="N348" s="52"/>
      <c r="P348" s="44"/>
      <c r="T348" s="44"/>
      <c r="X348" s="47"/>
      <c r="Y348" s="36"/>
      <c r="Z348" s="52"/>
      <c r="AB348" s="44"/>
      <c r="AF348" s="44"/>
      <c r="AJ348" s="47"/>
      <c r="AK348" s="36"/>
      <c r="AL348" s="52"/>
      <c r="AN348" s="44"/>
      <c r="AR348" s="44"/>
      <c r="AV348" s="47"/>
      <c r="AW348" s="36"/>
      <c r="AX348" s="52"/>
      <c r="AZ348" s="44"/>
      <c r="BD348" s="44"/>
      <c r="BH348" s="47"/>
      <c r="BI348" s="36"/>
      <c r="BJ348" s="52"/>
      <c r="BL348" s="44"/>
      <c r="BP348" s="44"/>
      <c r="BT348" s="47"/>
      <c r="BU348" s="36"/>
      <c r="BV348" s="52"/>
      <c r="BX348" s="44"/>
      <c r="CB348" s="44"/>
      <c r="CF348" s="47"/>
      <c r="CG348" s="36"/>
      <c r="CH348" s="52"/>
      <c r="CJ348" s="44"/>
      <c r="CN348" s="44"/>
      <c r="CR348" s="47"/>
      <c r="CS348" s="36"/>
      <c r="CT348" s="52"/>
      <c r="CV348" s="44"/>
      <c r="CZ348" s="44"/>
      <c r="DD348" s="47"/>
      <c r="DE348" s="36"/>
      <c r="DF348" s="52"/>
      <c r="DH348" s="44"/>
      <c r="DL348" s="44"/>
      <c r="DP348" s="47"/>
      <c r="DQ348" s="36"/>
      <c r="DR348" s="52"/>
      <c r="DT348" s="44"/>
      <c r="DX348" s="44"/>
      <c r="EB348" s="47"/>
      <c r="EC348" s="36"/>
      <c r="ED348" s="52"/>
      <c r="EF348" s="44"/>
      <c r="EJ348" s="44"/>
      <c r="EN348" s="47"/>
      <c r="EO348" s="36"/>
      <c r="EP348" s="52"/>
      <c r="ER348" s="44"/>
      <c r="EV348" s="44"/>
      <c r="EZ348" s="47"/>
      <c r="FA348" s="36"/>
      <c r="FB348" s="52"/>
      <c r="FD348" s="44"/>
      <c r="FH348" s="44"/>
      <c r="FL348" s="47"/>
      <c r="FM348" s="36"/>
      <c r="FN348" s="52"/>
      <c r="FP348" s="44"/>
      <c r="FT348" s="44"/>
      <c r="FX348" s="47"/>
      <c r="FY348" s="36"/>
      <c r="FZ348" s="52"/>
      <c r="GB348" s="44"/>
      <c r="GF348" s="44"/>
      <c r="GJ348" s="47"/>
      <c r="GK348" s="36"/>
      <c r="GL348" s="52"/>
      <c r="GN348" s="44"/>
      <c r="GR348" s="44"/>
      <c r="GV348" s="47"/>
      <c r="GW348" s="36"/>
      <c r="GX348" s="52"/>
      <c r="GZ348" s="44"/>
      <c r="HD348" s="44"/>
      <c r="HH348" s="47"/>
      <c r="HI348" s="36"/>
      <c r="HJ348" s="52"/>
      <c r="HL348" s="44"/>
      <c r="HP348" s="44"/>
      <c r="HT348" s="47"/>
      <c r="HU348" s="36"/>
      <c r="HV348" s="52"/>
      <c r="HX348" s="44"/>
      <c r="IB348" s="44"/>
      <c r="IF348" s="47"/>
      <c r="IG348" s="36"/>
      <c r="IH348" s="52"/>
      <c r="IJ348" s="44"/>
      <c r="IN348" s="44"/>
      <c r="IR348" s="47"/>
      <c r="IS348" s="36"/>
      <c r="IT348" s="52"/>
      <c r="IV348" s="44"/>
      <c r="IZ348" s="44"/>
      <c r="JD348" s="47"/>
      <c r="JE348" s="36"/>
      <c r="JF348" s="52"/>
      <c r="JH348" s="44"/>
      <c r="JL348" s="44"/>
      <c r="JP348" s="47"/>
      <c r="JQ348" s="36"/>
      <c r="JR348" s="52"/>
      <c r="JT348" s="44"/>
      <c r="JX348" s="44"/>
      <c r="KB348" s="47"/>
      <c r="KC348" s="36"/>
      <c r="KD348" s="52"/>
      <c r="KF348" s="44"/>
      <c r="KJ348" s="44"/>
      <c r="KN348" s="47"/>
      <c r="KO348" s="36"/>
      <c r="KP348" s="52"/>
      <c r="KR348" s="44"/>
      <c r="KV348" s="44"/>
      <c r="KZ348" s="47"/>
      <c r="LA348" s="36"/>
      <c r="LB348" s="52"/>
      <c r="LD348" s="44"/>
      <c r="LH348" s="44"/>
      <c r="LL348" s="47"/>
      <c r="LM348" s="36"/>
      <c r="LN348" s="52"/>
      <c r="LP348" s="44"/>
      <c r="LT348" s="44"/>
      <c r="LX348" s="47"/>
      <c r="LY348" s="36"/>
      <c r="LZ348" s="52"/>
      <c r="MB348" s="44"/>
      <c r="MF348" s="44"/>
      <c r="MJ348" s="47"/>
      <c r="MK348" s="36"/>
      <c r="ML348" s="52"/>
      <c r="MN348" s="44"/>
      <c r="MR348" s="44"/>
      <c r="MV348" s="47"/>
      <c r="MW348" s="36"/>
      <c r="MX348" s="52"/>
      <c r="MZ348" s="44"/>
      <c r="ND348" s="44"/>
      <c r="NH348" s="47"/>
      <c r="NI348" s="36"/>
      <c r="NJ348" s="52"/>
      <c r="NL348" s="44"/>
      <c r="NP348" s="44"/>
      <c r="NT348" s="47"/>
      <c r="NU348" s="36"/>
      <c r="NV348" s="52"/>
      <c r="NX348" s="44"/>
      <c r="OB348" s="44"/>
      <c r="OF348" s="47"/>
      <c r="OG348" s="36"/>
      <c r="OH348" s="52"/>
      <c r="OJ348" s="44"/>
      <c r="ON348" s="44"/>
      <c r="OR348" s="47"/>
      <c r="OS348" s="36"/>
      <c r="OT348" s="52"/>
      <c r="OV348" s="44"/>
      <c r="OZ348" s="44"/>
      <c r="PD348" s="47"/>
      <c r="PE348" s="36"/>
      <c r="PF348" s="52"/>
      <c r="PH348" s="44"/>
      <c r="PL348" s="44"/>
      <c r="PP348" s="47"/>
      <c r="PQ348" s="36"/>
      <c r="PR348" s="52"/>
      <c r="PT348" s="44"/>
      <c r="PX348" s="44"/>
      <c r="QB348" s="47"/>
      <c r="QC348" s="36"/>
      <c r="QD348" s="52"/>
      <c r="QF348" s="44"/>
      <c r="QJ348" s="44"/>
      <c r="QN348" s="47"/>
      <c r="QO348" s="36"/>
      <c r="QP348" s="52"/>
      <c r="QR348" s="44"/>
      <c r="QV348" s="44"/>
      <c r="QZ348" s="47"/>
      <c r="RA348" s="36"/>
      <c r="RB348" s="52"/>
      <c r="RD348" s="44"/>
      <c r="RH348" s="44"/>
      <c r="RL348" s="47"/>
      <c r="RM348" s="36"/>
      <c r="RN348" s="52"/>
      <c r="RP348" s="44"/>
      <c r="RT348" s="44"/>
      <c r="RX348" s="47"/>
      <c r="RY348" s="36"/>
      <c r="RZ348" s="52"/>
      <c r="SB348" s="44"/>
      <c r="SF348" s="44"/>
      <c r="SJ348" s="47"/>
      <c r="SK348" s="36"/>
      <c r="SL348" s="52"/>
      <c r="SN348" s="44"/>
      <c r="SR348" s="44"/>
      <c r="SV348" s="47"/>
      <c r="SW348" s="36"/>
      <c r="SX348" s="52"/>
      <c r="SZ348" s="44"/>
      <c r="TD348" s="44"/>
      <c r="TH348" s="47"/>
      <c r="TI348" s="36"/>
      <c r="TJ348" s="52"/>
      <c r="TL348" s="44"/>
      <c r="TP348" s="44"/>
      <c r="TT348" s="47"/>
      <c r="TU348" s="36"/>
      <c r="TV348" s="52"/>
      <c r="TX348" s="44"/>
      <c r="UB348" s="44"/>
      <c r="UF348" s="47"/>
      <c r="UG348" s="36"/>
      <c r="UH348" s="52"/>
      <c r="UJ348" s="44"/>
      <c r="UN348" s="44"/>
      <c r="UR348" s="47"/>
      <c r="US348" s="36"/>
      <c r="UT348" s="52"/>
      <c r="UV348" s="44"/>
      <c r="UZ348" s="44"/>
      <c r="VD348" s="47"/>
      <c r="VE348" s="36"/>
      <c r="VF348" s="52"/>
      <c r="VH348" s="44"/>
      <c r="VL348" s="44"/>
      <c r="VP348" s="47"/>
      <c r="VQ348" s="36"/>
      <c r="VR348" s="52"/>
      <c r="VT348" s="44"/>
      <c r="VX348" s="44"/>
      <c r="WB348" s="47"/>
      <c r="WC348" s="36"/>
      <c r="WD348" s="52"/>
      <c r="WF348" s="44"/>
      <c r="WJ348" s="44"/>
      <c r="WN348" s="47"/>
      <c r="WO348" s="36"/>
      <c r="WP348" s="52"/>
      <c r="WR348" s="44"/>
      <c r="WV348" s="44"/>
      <c r="WZ348" s="47"/>
      <c r="XA348" s="36"/>
      <c r="XB348" s="52"/>
      <c r="XD348" s="44"/>
      <c r="XH348" s="44"/>
      <c r="XL348" s="47"/>
      <c r="XM348" s="36"/>
      <c r="XN348" s="52"/>
      <c r="XP348" s="44"/>
      <c r="XT348" s="44"/>
      <c r="XX348" s="47"/>
      <c r="XY348" s="36"/>
      <c r="XZ348" s="52"/>
      <c r="YB348" s="44"/>
      <c r="YF348" s="44"/>
      <c r="YJ348" s="47"/>
      <c r="YK348" s="36"/>
      <c r="YL348" s="52"/>
      <c r="YN348" s="44"/>
      <c r="YR348" s="44"/>
      <c r="YV348" s="47"/>
      <c r="YW348" s="36"/>
      <c r="YX348" s="52"/>
      <c r="YZ348" s="44"/>
      <c r="ZD348" s="44"/>
      <c r="ZH348" s="47"/>
      <c r="ZI348" s="36"/>
      <c r="ZJ348" s="52"/>
      <c r="ZL348" s="44"/>
      <c r="ZP348" s="44"/>
      <c r="ZT348" s="47"/>
      <c r="ZU348" s="36"/>
      <c r="ZV348" s="52"/>
      <c r="ZX348" s="44"/>
      <c r="AAB348" s="44"/>
      <c r="AAF348" s="47"/>
      <c r="AAG348" s="36"/>
      <c r="AAH348" s="52"/>
      <c r="AAJ348" s="44"/>
      <c r="AAN348" s="44"/>
      <c r="AAR348" s="47"/>
      <c r="AAS348" s="36"/>
      <c r="AAT348" s="52"/>
      <c r="AAV348" s="44"/>
      <c r="AAZ348" s="44"/>
      <c r="ABD348" s="47"/>
      <c r="ABE348" s="36"/>
      <c r="ABF348" s="52"/>
      <c r="ABH348" s="44"/>
      <c r="ABL348" s="44"/>
      <c r="ABP348" s="47"/>
      <c r="ABQ348" s="36"/>
      <c r="ABR348" s="52"/>
      <c r="ABT348" s="44"/>
      <c r="ABX348" s="44"/>
      <c r="ACB348" s="47"/>
      <c r="ACC348" s="36"/>
      <c r="ACD348" s="52"/>
      <c r="ACF348" s="44"/>
      <c r="ACJ348" s="44"/>
      <c r="ACN348" s="47"/>
      <c r="ACO348" s="36"/>
      <c r="ACP348" s="52"/>
      <c r="ACR348" s="44"/>
      <c r="ACV348" s="44"/>
      <c r="ACZ348" s="47"/>
      <c r="ADA348" s="36"/>
      <c r="ADB348" s="52"/>
      <c r="ADD348" s="44"/>
      <c r="ADH348" s="44"/>
      <c r="ADL348" s="47"/>
      <c r="ADM348" s="36"/>
      <c r="ADN348" s="52"/>
      <c r="ADP348" s="44"/>
      <c r="ADT348" s="44"/>
      <c r="ADX348" s="47"/>
      <c r="ADY348" s="36"/>
      <c r="ADZ348" s="52"/>
      <c r="AEB348" s="44"/>
      <c r="AEF348" s="44"/>
      <c r="AEJ348" s="47"/>
      <c r="AEK348" s="36"/>
      <c r="AEL348" s="52"/>
      <c r="AEN348" s="44"/>
      <c r="AER348" s="44"/>
      <c r="AEV348" s="47"/>
      <c r="AEW348" s="36"/>
      <c r="AEX348" s="52"/>
      <c r="AEZ348" s="44"/>
      <c r="AFD348" s="44"/>
      <c r="AFH348" s="47"/>
      <c r="AFI348" s="36"/>
      <c r="AFJ348" s="52"/>
      <c r="AFL348" s="44"/>
      <c r="AFP348" s="44"/>
      <c r="AFT348" s="47"/>
      <c r="AFU348" s="36"/>
      <c r="AFV348" s="52"/>
      <c r="AFX348" s="44"/>
      <c r="AGB348" s="44"/>
      <c r="AGF348" s="47"/>
      <c r="AGG348" s="36"/>
      <c r="AGH348" s="52"/>
      <c r="AGJ348" s="44"/>
      <c r="AGN348" s="44"/>
      <c r="AGR348" s="47"/>
      <c r="AGS348" s="36"/>
      <c r="AGT348" s="52"/>
      <c r="AGV348" s="44"/>
      <c r="AGZ348" s="44"/>
      <c r="AHD348" s="47"/>
      <c r="AHE348" s="36"/>
      <c r="AHF348" s="52"/>
      <c r="AHH348" s="44"/>
      <c r="AHL348" s="44"/>
      <c r="AHP348" s="47"/>
      <c r="AHQ348" s="36"/>
      <c r="AHR348" s="52"/>
      <c r="AHT348" s="44"/>
      <c r="AHX348" s="44"/>
      <c r="AIB348" s="47"/>
      <c r="AIC348" s="36"/>
      <c r="AID348" s="52"/>
      <c r="AIF348" s="44"/>
      <c r="AIJ348" s="44"/>
      <c r="AIN348" s="47"/>
      <c r="AIO348" s="36"/>
      <c r="AIP348" s="52"/>
      <c r="AIR348" s="44"/>
      <c r="AIV348" s="44"/>
      <c r="AIZ348" s="47"/>
      <c r="AJA348" s="36"/>
      <c r="AJB348" s="52"/>
      <c r="AJD348" s="44"/>
      <c r="AJH348" s="44"/>
      <c r="AJL348" s="47"/>
      <c r="AJM348" s="36"/>
      <c r="AJN348" s="52"/>
      <c r="AJP348" s="44"/>
      <c r="AJT348" s="44"/>
      <c r="AJX348" s="47"/>
      <c r="AJY348" s="36"/>
      <c r="AJZ348" s="52"/>
      <c r="AKB348" s="44"/>
      <c r="AKF348" s="44"/>
      <c r="AKJ348" s="47"/>
      <c r="AKK348" s="36"/>
      <c r="AKL348" s="52"/>
      <c r="AKN348" s="44"/>
      <c r="AKR348" s="44"/>
      <c r="AKV348" s="47"/>
      <c r="AKW348" s="36"/>
      <c r="AKX348" s="52"/>
      <c r="AKZ348" s="44"/>
      <c r="ALD348" s="44"/>
      <c r="ALH348" s="47"/>
      <c r="ALI348" s="36"/>
      <c r="ALJ348" s="52"/>
      <c r="ALL348" s="44"/>
      <c r="ALP348" s="44"/>
      <c r="ALT348" s="47"/>
      <c r="ALU348" s="36"/>
      <c r="ALV348" s="52"/>
      <c r="ALX348" s="44"/>
      <c r="AMB348" s="44"/>
      <c r="AMF348" s="47"/>
      <c r="AMG348" s="36"/>
      <c r="AMH348" s="52"/>
      <c r="AMJ348" s="44"/>
    </row>
    <row r="349" spans="1:1024" s="43" customFormat="1" x14ac:dyDescent="0.2">
      <c r="A349" s="39" t="s">
        <v>735</v>
      </c>
      <c r="B349" s="57" t="s">
        <v>1002</v>
      </c>
      <c r="C349" s="60" t="s">
        <v>190</v>
      </c>
      <c r="D349" s="44">
        <v>44841</v>
      </c>
      <c r="E349" s="43" t="s">
        <v>1003</v>
      </c>
      <c r="F349" s="60" t="s">
        <v>192</v>
      </c>
      <c r="G349" s="43" t="s">
        <v>221</v>
      </c>
      <c r="H349" s="44"/>
      <c r="I349" s="43">
        <v>2</v>
      </c>
      <c r="J349" s="43" t="s">
        <v>194</v>
      </c>
      <c r="K349" s="60" t="s">
        <v>76</v>
      </c>
      <c r="L349" s="47"/>
      <c r="M349" s="37"/>
      <c r="N349" s="52"/>
      <c r="P349" s="44"/>
      <c r="T349" s="44"/>
      <c r="X349" s="47"/>
      <c r="Y349" s="36"/>
      <c r="Z349" s="52"/>
      <c r="AB349" s="44"/>
      <c r="AF349" s="44"/>
      <c r="AJ349" s="47"/>
      <c r="AK349" s="36"/>
      <c r="AL349" s="52"/>
      <c r="AN349" s="44"/>
      <c r="AR349" s="44"/>
      <c r="AV349" s="47"/>
      <c r="AW349" s="36"/>
      <c r="AX349" s="52"/>
      <c r="AZ349" s="44"/>
      <c r="BD349" s="44"/>
      <c r="BH349" s="47"/>
      <c r="BI349" s="36"/>
      <c r="BJ349" s="52"/>
      <c r="BL349" s="44"/>
      <c r="BP349" s="44"/>
      <c r="BT349" s="47"/>
      <c r="BU349" s="36"/>
      <c r="BV349" s="52"/>
      <c r="BX349" s="44"/>
      <c r="CB349" s="44"/>
      <c r="CF349" s="47"/>
      <c r="CG349" s="36"/>
      <c r="CH349" s="52"/>
      <c r="CJ349" s="44"/>
      <c r="CN349" s="44"/>
      <c r="CR349" s="47"/>
      <c r="CS349" s="36"/>
      <c r="CT349" s="52"/>
      <c r="CV349" s="44"/>
      <c r="CZ349" s="44"/>
      <c r="DD349" s="47"/>
      <c r="DE349" s="36"/>
      <c r="DF349" s="52"/>
      <c r="DH349" s="44"/>
      <c r="DL349" s="44"/>
      <c r="DP349" s="47"/>
      <c r="DQ349" s="36"/>
      <c r="DR349" s="52"/>
      <c r="DT349" s="44"/>
      <c r="DX349" s="44"/>
      <c r="EB349" s="47"/>
      <c r="EC349" s="36"/>
      <c r="ED349" s="52"/>
      <c r="EF349" s="44"/>
      <c r="EJ349" s="44"/>
      <c r="EN349" s="47"/>
      <c r="EO349" s="36"/>
      <c r="EP349" s="52"/>
      <c r="ER349" s="44"/>
      <c r="EV349" s="44"/>
      <c r="EZ349" s="47"/>
      <c r="FA349" s="36"/>
      <c r="FB349" s="52"/>
      <c r="FD349" s="44"/>
      <c r="FH349" s="44"/>
      <c r="FL349" s="47"/>
      <c r="FM349" s="36"/>
      <c r="FN349" s="52"/>
      <c r="FP349" s="44"/>
      <c r="FT349" s="44"/>
      <c r="FX349" s="47"/>
      <c r="FY349" s="36"/>
      <c r="FZ349" s="52"/>
      <c r="GB349" s="44"/>
      <c r="GF349" s="44"/>
      <c r="GJ349" s="47"/>
      <c r="GK349" s="36"/>
      <c r="GL349" s="52"/>
      <c r="GN349" s="44"/>
      <c r="GR349" s="44"/>
      <c r="GV349" s="47"/>
      <c r="GW349" s="36"/>
      <c r="GX349" s="52"/>
      <c r="GZ349" s="44"/>
      <c r="HD349" s="44"/>
      <c r="HH349" s="47"/>
      <c r="HI349" s="36"/>
      <c r="HJ349" s="52"/>
      <c r="HL349" s="44"/>
      <c r="HP349" s="44"/>
      <c r="HT349" s="47"/>
      <c r="HU349" s="36"/>
      <c r="HV349" s="52"/>
      <c r="HX349" s="44"/>
      <c r="IB349" s="44"/>
      <c r="IF349" s="47"/>
      <c r="IG349" s="36"/>
      <c r="IH349" s="52"/>
      <c r="IJ349" s="44"/>
      <c r="IN349" s="44"/>
      <c r="IR349" s="47"/>
      <c r="IS349" s="36"/>
      <c r="IT349" s="52"/>
      <c r="IV349" s="44"/>
      <c r="IZ349" s="44"/>
      <c r="JD349" s="47"/>
      <c r="JE349" s="36"/>
      <c r="JF349" s="52"/>
      <c r="JH349" s="44"/>
      <c r="JL349" s="44"/>
      <c r="JP349" s="47"/>
      <c r="JQ349" s="36"/>
      <c r="JR349" s="52"/>
      <c r="JT349" s="44"/>
      <c r="JX349" s="44"/>
      <c r="KB349" s="47"/>
      <c r="KC349" s="36"/>
      <c r="KD349" s="52"/>
      <c r="KF349" s="44"/>
      <c r="KJ349" s="44"/>
      <c r="KN349" s="47"/>
      <c r="KO349" s="36"/>
      <c r="KP349" s="52"/>
      <c r="KR349" s="44"/>
      <c r="KV349" s="44"/>
      <c r="KZ349" s="47"/>
      <c r="LA349" s="36"/>
      <c r="LB349" s="52"/>
      <c r="LD349" s="44"/>
      <c r="LH349" s="44"/>
      <c r="LL349" s="47"/>
      <c r="LM349" s="36"/>
      <c r="LN349" s="52"/>
      <c r="LP349" s="44"/>
      <c r="LT349" s="44"/>
      <c r="LX349" s="47"/>
      <c r="LY349" s="36"/>
      <c r="LZ349" s="52"/>
      <c r="MB349" s="44"/>
      <c r="MF349" s="44"/>
      <c r="MJ349" s="47"/>
      <c r="MK349" s="36"/>
      <c r="ML349" s="52"/>
      <c r="MN349" s="44"/>
      <c r="MR349" s="44"/>
      <c r="MV349" s="47"/>
      <c r="MW349" s="36"/>
      <c r="MX349" s="52"/>
      <c r="MZ349" s="44"/>
      <c r="ND349" s="44"/>
      <c r="NH349" s="47"/>
      <c r="NI349" s="36"/>
      <c r="NJ349" s="52"/>
      <c r="NL349" s="44"/>
      <c r="NP349" s="44"/>
      <c r="NT349" s="47"/>
      <c r="NU349" s="36"/>
      <c r="NV349" s="52"/>
      <c r="NX349" s="44"/>
      <c r="OB349" s="44"/>
      <c r="OF349" s="47"/>
      <c r="OG349" s="36"/>
      <c r="OH349" s="52"/>
      <c r="OJ349" s="44"/>
      <c r="ON349" s="44"/>
      <c r="OR349" s="47"/>
      <c r="OS349" s="36"/>
      <c r="OT349" s="52"/>
      <c r="OV349" s="44"/>
      <c r="OZ349" s="44"/>
      <c r="PD349" s="47"/>
      <c r="PE349" s="36"/>
      <c r="PF349" s="52"/>
      <c r="PH349" s="44"/>
      <c r="PL349" s="44"/>
      <c r="PP349" s="47"/>
      <c r="PQ349" s="36"/>
      <c r="PR349" s="52"/>
      <c r="PT349" s="44"/>
      <c r="PX349" s="44"/>
      <c r="QB349" s="47"/>
      <c r="QC349" s="36"/>
      <c r="QD349" s="52"/>
      <c r="QF349" s="44"/>
      <c r="QJ349" s="44"/>
      <c r="QN349" s="47"/>
      <c r="QO349" s="36"/>
      <c r="QP349" s="52"/>
      <c r="QR349" s="44"/>
      <c r="QV349" s="44"/>
      <c r="QZ349" s="47"/>
      <c r="RA349" s="36"/>
      <c r="RB349" s="52"/>
      <c r="RD349" s="44"/>
      <c r="RH349" s="44"/>
      <c r="RL349" s="47"/>
      <c r="RM349" s="36"/>
      <c r="RN349" s="52"/>
      <c r="RP349" s="44"/>
      <c r="RT349" s="44"/>
      <c r="RX349" s="47"/>
      <c r="RY349" s="36"/>
      <c r="RZ349" s="52"/>
      <c r="SB349" s="44"/>
      <c r="SF349" s="44"/>
      <c r="SJ349" s="47"/>
      <c r="SK349" s="36"/>
      <c r="SL349" s="52"/>
      <c r="SN349" s="44"/>
      <c r="SR349" s="44"/>
      <c r="SV349" s="47"/>
      <c r="SW349" s="36"/>
      <c r="SX349" s="52"/>
      <c r="SZ349" s="44"/>
      <c r="TD349" s="44"/>
      <c r="TH349" s="47"/>
      <c r="TI349" s="36"/>
      <c r="TJ349" s="52"/>
      <c r="TL349" s="44"/>
      <c r="TP349" s="44"/>
      <c r="TT349" s="47"/>
      <c r="TU349" s="36"/>
      <c r="TV349" s="52"/>
      <c r="TX349" s="44"/>
      <c r="UB349" s="44"/>
      <c r="UF349" s="47"/>
      <c r="UG349" s="36"/>
      <c r="UH349" s="52"/>
      <c r="UJ349" s="44"/>
      <c r="UN349" s="44"/>
      <c r="UR349" s="47"/>
      <c r="US349" s="36"/>
      <c r="UT349" s="52"/>
      <c r="UV349" s="44"/>
      <c r="UZ349" s="44"/>
      <c r="VD349" s="47"/>
      <c r="VE349" s="36"/>
      <c r="VF349" s="52"/>
      <c r="VH349" s="44"/>
      <c r="VL349" s="44"/>
      <c r="VP349" s="47"/>
      <c r="VQ349" s="36"/>
      <c r="VR349" s="52"/>
      <c r="VT349" s="44"/>
      <c r="VX349" s="44"/>
      <c r="WB349" s="47"/>
      <c r="WC349" s="36"/>
      <c r="WD349" s="52"/>
      <c r="WF349" s="44"/>
      <c r="WJ349" s="44"/>
      <c r="WN349" s="47"/>
      <c r="WO349" s="36"/>
      <c r="WP349" s="52"/>
      <c r="WR349" s="44"/>
      <c r="WV349" s="44"/>
      <c r="WZ349" s="47"/>
      <c r="XA349" s="36"/>
      <c r="XB349" s="52"/>
      <c r="XD349" s="44"/>
      <c r="XH349" s="44"/>
      <c r="XL349" s="47"/>
      <c r="XM349" s="36"/>
      <c r="XN349" s="52"/>
      <c r="XP349" s="44"/>
      <c r="XT349" s="44"/>
      <c r="XX349" s="47"/>
      <c r="XY349" s="36"/>
      <c r="XZ349" s="52"/>
      <c r="YB349" s="44"/>
      <c r="YF349" s="44"/>
      <c r="YJ349" s="47"/>
      <c r="YK349" s="36"/>
      <c r="YL349" s="52"/>
      <c r="YN349" s="44"/>
      <c r="YR349" s="44"/>
      <c r="YV349" s="47"/>
      <c r="YW349" s="36"/>
      <c r="YX349" s="52"/>
      <c r="YZ349" s="44"/>
      <c r="ZD349" s="44"/>
      <c r="ZH349" s="47"/>
      <c r="ZI349" s="36"/>
      <c r="ZJ349" s="52"/>
      <c r="ZL349" s="44"/>
      <c r="ZP349" s="44"/>
      <c r="ZT349" s="47"/>
      <c r="ZU349" s="36"/>
      <c r="ZV349" s="52"/>
      <c r="ZX349" s="44"/>
      <c r="AAB349" s="44"/>
      <c r="AAF349" s="47"/>
      <c r="AAG349" s="36"/>
      <c r="AAH349" s="52"/>
      <c r="AAJ349" s="44"/>
      <c r="AAN349" s="44"/>
      <c r="AAR349" s="47"/>
      <c r="AAS349" s="36"/>
      <c r="AAT349" s="52"/>
      <c r="AAV349" s="44"/>
      <c r="AAZ349" s="44"/>
      <c r="ABD349" s="47"/>
      <c r="ABE349" s="36"/>
      <c r="ABF349" s="52"/>
      <c r="ABH349" s="44"/>
      <c r="ABL349" s="44"/>
      <c r="ABP349" s="47"/>
      <c r="ABQ349" s="36"/>
      <c r="ABR349" s="52"/>
      <c r="ABT349" s="44"/>
      <c r="ABX349" s="44"/>
      <c r="ACB349" s="47"/>
      <c r="ACC349" s="36"/>
      <c r="ACD349" s="52"/>
      <c r="ACF349" s="44"/>
      <c r="ACJ349" s="44"/>
      <c r="ACN349" s="47"/>
      <c r="ACO349" s="36"/>
      <c r="ACP349" s="52"/>
      <c r="ACR349" s="44"/>
      <c r="ACV349" s="44"/>
      <c r="ACZ349" s="47"/>
      <c r="ADA349" s="36"/>
      <c r="ADB349" s="52"/>
      <c r="ADD349" s="44"/>
      <c r="ADH349" s="44"/>
      <c r="ADL349" s="47"/>
      <c r="ADM349" s="36"/>
      <c r="ADN349" s="52"/>
      <c r="ADP349" s="44"/>
      <c r="ADT349" s="44"/>
      <c r="ADX349" s="47"/>
      <c r="ADY349" s="36"/>
      <c r="ADZ349" s="52"/>
      <c r="AEB349" s="44"/>
      <c r="AEF349" s="44"/>
      <c r="AEJ349" s="47"/>
      <c r="AEK349" s="36"/>
      <c r="AEL349" s="52"/>
      <c r="AEN349" s="44"/>
      <c r="AER349" s="44"/>
      <c r="AEV349" s="47"/>
      <c r="AEW349" s="36"/>
      <c r="AEX349" s="52"/>
      <c r="AEZ349" s="44"/>
      <c r="AFD349" s="44"/>
      <c r="AFH349" s="47"/>
      <c r="AFI349" s="36"/>
      <c r="AFJ349" s="52"/>
      <c r="AFL349" s="44"/>
      <c r="AFP349" s="44"/>
      <c r="AFT349" s="47"/>
      <c r="AFU349" s="36"/>
      <c r="AFV349" s="52"/>
      <c r="AFX349" s="44"/>
      <c r="AGB349" s="44"/>
      <c r="AGF349" s="47"/>
      <c r="AGG349" s="36"/>
      <c r="AGH349" s="52"/>
      <c r="AGJ349" s="44"/>
      <c r="AGN349" s="44"/>
      <c r="AGR349" s="47"/>
      <c r="AGS349" s="36"/>
      <c r="AGT349" s="52"/>
      <c r="AGV349" s="44"/>
      <c r="AGZ349" s="44"/>
      <c r="AHD349" s="47"/>
      <c r="AHE349" s="36"/>
      <c r="AHF349" s="52"/>
      <c r="AHH349" s="44"/>
      <c r="AHL349" s="44"/>
      <c r="AHP349" s="47"/>
      <c r="AHQ349" s="36"/>
      <c r="AHR349" s="52"/>
      <c r="AHT349" s="44"/>
      <c r="AHX349" s="44"/>
      <c r="AIB349" s="47"/>
      <c r="AIC349" s="36"/>
      <c r="AID349" s="52"/>
      <c r="AIF349" s="44"/>
      <c r="AIJ349" s="44"/>
      <c r="AIN349" s="47"/>
      <c r="AIO349" s="36"/>
      <c r="AIP349" s="52"/>
      <c r="AIR349" s="44"/>
      <c r="AIV349" s="44"/>
      <c r="AIZ349" s="47"/>
      <c r="AJA349" s="36"/>
      <c r="AJB349" s="52"/>
      <c r="AJD349" s="44"/>
      <c r="AJH349" s="44"/>
      <c r="AJL349" s="47"/>
      <c r="AJM349" s="36"/>
      <c r="AJN349" s="52"/>
      <c r="AJP349" s="44"/>
      <c r="AJT349" s="44"/>
      <c r="AJX349" s="47"/>
      <c r="AJY349" s="36"/>
      <c r="AJZ349" s="52"/>
      <c r="AKB349" s="44"/>
      <c r="AKF349" s="44"/>
      <c r="AKJ349" s="47"/>
      <c r="AKK349" s="36"/>
      <c r="AKL349" s="52"/>
      <c r="AKN349" s="44"/>
      <c r="AKR349" s="44"/>
      <c r="AKV349" s="47"/>
      <c r="AKW349" s="36"/>
      <c r="AKX349" s="52"/>
      <c r="AKZ349" s="44"/>
      <c r="ALD349" s="44"/>
      <c r="ALH349" s="47"/>
      <c r="ALI349" s="36"/>
      <c r="ALJ349" s="52"/>
      <c r="ALL349" s="44"/>
      <c r="ALP349" s="44"/>
      <c r="ALT349" s="47"/>
      <c r="ALU349" s="36"/>
      <c r="ALV349" s="52"/>
      <c r="ALX349" s="44"/>
      <c r="AMB349" s="44"/>
      <c r="AMF349" s="47"/>
      <c r="AMG349" s="36"/>
      <c r="AMH349" s="52"/>
      <c r="AMJ349" s="44"/>
    </row>
    <row r="350" spans="1:1024" s="43" customFormat="1" ht="25.5" x14ac:dyDescent="0.2">
      <c r="A350" s="39" t="s">
        <v>735</v>
      </c>
      <c r="B350" s="57" t="s">
        <v>1004</v>
      </c>
      <c r="C350" s="60" t="s">
        <v>190</v>
      </c>
      <c r="D350" s="44">
        <v>44842</v>
      </c>
      <c r="E350" s="43" t="s">
        <v>1005</v>
      </c>
      <c r="F350" s="60" t="s">
        <v>192</v>
      </c>
      <c r="G350" s="43" t="s">
        <v>221</v>
      </c>
      <c r="H350" s="44"/>
      <c r="I350" s="43">
        <v>1</v>
      </c>
      <c r="J350" s="43" t="s">
        <v>194</v>
      </c>
      <c r="K350" s="60" t="s">
        <v>76</v>
      </c>
      <c r="L350" s="47"/>
      <c r="M350" s="37"/>
      <c r="N350" s="52"/>
      <c r="P350" s="44"/>
      <c r="T350" s="44"/>
      <c r="X350" s="47"/>
      <c r="Y350" s="36"/>
      <c r="Z350" s="52"/>
      <c r="AB350" s="44"/>
      <c r="AF350" s="44"/>
      <c r="AJ350" s="47"/>
      <c r="AK350" s="36"/>
      <c r="AL350" s="52"/>
      <c r="AN350" s="44"/>
      <c r="AR350" s="44"/>
      <c r="AV350" s="47"/>
      <c r="AW350" s="36"/>
      <c r="AX350" s="52"/>
      <c r="AZ350" s="44"/>
      <c r="BD350" s="44"/>
      <c r="BH350" s="47"/>
      <c r="BI350" s="36"/>
      <c r="BJ350" s="52"/>
      <c r="BL350" s="44"/>
      <c r="BP350" s="44"/>
      <c r="BT350" s="47"/>
      <c r="BU350" s="36"/>
      <c r="BV350" s="52"/>
      <c r="BX350" s="44"/>
      <c r="CB350" s="44"/>
      <c r="CF350" s="47"/>
      <c r="CG350" s="36"/>
      <c r="CH350" s="52"/>
      <c r="CJ350" s="44"/>
      <c r="CN350" s="44"/>
      <c r="CR350" s="47"/>
      <c r="CS350" s="36"/>
      <c r="CT350" s="52"/>
      <c r="CV350" s="44"/>
      <c r="CZ350" s="44"/>
      <c r="DD350" s="47"/>
      <c r="DE350" s="36"/>
      <c r="DF350" s="52"/>
      <c r="DH350" s="44"/>
      <c r="DL350" s="44"/>
      <c r="DP350" s="47"/>
      <c r="DQ350" s="36"/>
      <c r="DR350" s="52"/>
      <c r="DT350" s="44"/>
      <c r="DX350" s="44"/>
      <c r="EB350" s="47"/>
      <c r="EC350" s="36"/>
      <c r="ED350" s="52"/>
      <c r="EF350" s="44"/>
      <c r="EJ350" s="44"/>
      <c r="EN350" s="47"/>
      <c r="EO350" s="36"/>
      <c r="EP350" s="52"/>
      <c r="ER350" s="44"/>
      <c r="EV350" s="44"/>
      <c r="EZ350" s="47"/>
      <c r="FA350" s="36"/>
      <c r="FB350" s="52"/>
      <c r="FD350" s="44"/>
      <c r="FH350" s="44"/>
      <c r="FL350" s="47"/>
      <c r="FM350" s="36"/>
      <c r="FN350" s="52"/>
      <c r="FP350" s="44"/>
      <c r="FT350" s="44"/>
      <c r="FX350" s="47"/>
      <c r="FY350" s="36"/>
      <c r="FZ350" s="52"/>
      <c r="GB350" s="44"/>
      <c r="GF350" s="44"/>
      <c r="GJ350" s="47"/>
      <c r="GK350" s="36"/>
      <c r="GL350" s="52"/>
      <c r="GN350" s="44"/>
      <c r="GR350" s="44"/>
      <c r="GV350" s="47"/>
      <c r="GW350" s="36"/>
      <c r="GX350" s="52"/>
      <c r="GZ350" s="44"/>
      <c r="HD350" s="44"/>
      <c r="HH350" s="47"/>
      <c r="HI350" s="36"/>
      <c r="HJ350" s="52"/>
      <c r="HL350" s="44"/>
      <c r="HP350" s="44"/>
      <c r="HT350" s="47"/>
      <c r="HU350" s="36"/>
      <c r="HV350" s="52"/>
      <c r="HX350" s="44"/>
      <c r="IB350" s="44"/>
      <c r="IF350" s="47"/>
      <c r="IG350" s="36"/>
      <c r="IH350" s="52"/>
      <c r="IJ350" s="44"/>
      <c r="IN350" s="44"/>
      <c r="IR350" s="47"/>
      <c r="IS350" s="36"/>
      <c r="IT350" s="52"/>
      <c r="IV350" s="44"/>
      <c r="IZ350" s="44"/>
      <c r="JD350" s="47"/>
      <c r="JE350" s="36"/>
      <c r="JF350" s="52"/>
      <c r="JH350" s="44"/>
      <c r="JL350" s="44"/>
      <c r="JP350" s="47"/>
      <c r="JQ350" s="36"/>
      <c r="JR350" s="52"/>
      <c r="JT350" s="44"/>
      <c r="JX350" s="44"/>
      <c r="KB350" s="47"/>
      <c r="KC350" s="36"/>
      <c r="KD350" s="52"/>
      <c r="KF350" s="44"/>
      <c r="KJ350" s="44"/>
      <c r="KN350" s="47"/>
      <c r="KO350" s="36"/>
      <c r="KP350" s="52"/>
      <c r="KR350" s="44"/>
      <c r="KV350" s="44"/>
      <c r="KZ350" s="47"/>
      <c r="LA350" s="36"/>
      <c r="LB350" s="52"/>
      <c r="LD350" s="44"/>
      <c r="LH350" s="44"/>
      <c r="LL350" s="47"/>
      <c r="LM350" s="36"/>
      <c r="LN350" s="52"/>
      <c r="LP350" s="44"/>
      <c r="LT350" s="44"/>
      <c r="LX350" s="47"/>
      <c r="LY350" s="36"/>
      <c r="LZ350" s="52"/>
      <c r="MB350" s="44"/>
      <c r="MF350" s="44"/>
      <c r="MJ350" s="47"/>
      <c r="MK350" s="36"/>
      <c r="ML350" s="52"/>
      <c r="MN350" s="44"/>
      <c r="MR350" s="44"/>
      <c r="MV350" s="47"/>
      <c r="MW350" s="36"/>
      <c r="MX350" s="52"/>
      <c r="MZ350" s="44"/>
      <c r="ND350" s="44"/>
      <c r="NH350" s="47"/>
      <c r="NI350" s="36"/>
      <c r="NJ350" s="52"/>
      <c r="NL350" s="44"/>
      <c r="NP350" s="44"/>
      <c r="NT350" s="47"/>
      <c r="NU350" s="36"/>
      <c r="NV350" s="52"/>
      <c r="NX350" s="44"/>
      <c r="OB350" s="44"/>
      <c r="OF350" s="47"/>
      <c r="OG350" s="36"/>
      <c r="OH350" s="52"/>
      <c r="OJ350" s="44"/>
      <c r="ON350" s="44"/>
      <c r="OR350" s="47"/>
      <c r="OS350" s="36"/>
      <c r="OT350" s="52"/>
      <c r="OV350" s="44"/>
      <c r="OZ350" s="44"/>
      <c r="PD350" s="47"/>
      <c r="PE350" s="36"/>
      <c r="PF350" s="52"/>
      <c r="PH350" s="44"/>
      <c r="PL350" s="44"/>
      <c r="PP350" s="47"/>
      <c r="PQ350" s="36"/>
      <c r="PR350" s="52"/>
      <c r="PT350" s="44"/>
      <c r="PX350" s="44"/>
      <c r="QB350" s="47"/>
      <c r="QC350" s="36"/>
      <c r="QD350" s="52"/>
      <c r="QF350" s="44"/>
      <c r="QJ350" s="44"/>
      <c r="QN350" s="47"/>
      <c r="QO350" s="36"/>
      <c r="QP350" s="52"/>
      <c r="QR350" s="44"/>
      <c r="QV350" s="44"/>
      <c r="QZ350" s="47"/>
      <c r="RA350" s="36"/>
      <c r="RB350" s="52"/>
      <c r="RD350" s="44"/>
      <c r="RH350" s="44"/>
      <c r="RL350" s="47"/>
      <c r="RM350" s="36"/>
      <c r="RN350" s="52"/>
      <c r="RP350" s="44"/>
      <c r="RT350" s="44"/>
      <c r="RX350" s="47"/>
      <c r="RY350" s="36"/>
      <c r="RZ350" s="52"/>
      <c r="SB350" s="44"/>
      <c r="SF350" s="44"/>
      <c r="SJ350" s="47"/>
      <c r="SK350" s="36"/>
      <c r="SL350" s="52"/>
      <c r="SN350" s="44"/>
      <c r="SR350" s="44"/>
      <c r="SV350" s="47"/>
      <c r="SW350" s="36"/>
      <c r="SX350" s="52"/>
      <c r="SZ350" s="44"/>
      <c r="TD350" s="44"/>
      <c r="TH350" s="47"/>
      <c r="TI350" s="36"/>
      <c r="TJ350" s="52"/>
      <c r="TL350" s="44"/>
      <c r="TP350" s="44"/>
      <c r="TT350" s="47"/>
      <c r="TU350" s="36"/>
      <c r="TV350" s="52"/>
      <c r="TX350" s="44"/>
      <c r="UB350" s="44"/>
      <c r="UF350" s="47"/>
      <c r="UG350" s="36"/>
      <c r="UH350" s="52"/>
      <c r="UJ350" s="44"/>
      <c r="UN350" s="44"/>
      <c r="UR350" s="47"/>
      <c r="US350" s="36"/>
      <c r="UT350" s="52"/>
      <c r="UV350" s="44"/>
      <c r="UZ350" s="44"/>
      <c r="VD350" s="47"/>
      <c r="VE350" s="36"/>
      <c r="VF350" s="52"/>
      <c r="VH350" s="44"/>
      <c r="VL350" s="44"/>
      <c r="VP350" s="47"/>
      <c r="VQ350" s="36"/>
      <c r="VR350" s="52"/>
      <c r="VT350" s="44"/>
      <c r="VX350" s="44"/>
      <c r="WB350" s="47"/>
      <c r="WC350" s="36"/>
      <c r="WD350" s="52"/>
      <c r="WF350" s="44"/>
      <c r="WJ350" s="44"/>
      <c r="WN350" s="47"/>
      <c r="WO350" s="36"/>
      <c r="WP350" s="52"/>
      <c r="WR350" s="44"/>
      <c r="WV350" s="44"/>
      <c r="WZ350" s="47"/>
      <c r="XA350" s="36"/>
      <c r="XB350" s="52"/>
      <c r="XD350" s="44"/>
      <c r="XH350" s="44"/>
      <c r="XL350" s="47"/>
      <c r="XM350" s="36"/>
      <c r="XN350" s="52"/>
      <c r="XP350" s="44"/>
      <c r="XT350" s="44"/>
      <c r="XX350" s="47"/>
      <c r="XY350" s="36"/>
      <c r="XZ350" s="52"/>
      <c r="YB350" s="44"/>
      <c r="YF350" s="44"/>
      <c r="YJ350" s="47"/>
      <c r="YK350" s="36"/>
      <c r="YL350" s="52"/>
      <c r="YN350" s="44"/>
      <c r="YR350" s="44"/>
      <c r="YV350" s="47"/>
      <c r="YW350" s="36"/>
      <c r="YX350" s="52"/>
      <c r="YZ350" s="44"/>
      <c r="ZD350" s="44"/>
      <c r="ZH350" s="47"/>
      <c r="ZI350" s="36"/>
      <c r="ZJ350" s="52"/>
      <c r="ZL350" s="44"/>
      <c r="ZP350" s="44"/>
      <c r="ZT350" s="47"/>
      <c r="ZU350" s="36"/>
      <c r="ZV350" s="52"/>
      <c r="ZX350" s="44"/>
      <c r="AAB350" s="44"/>
      <c r="AAF350" s="47"/>
      <c r="AAG350" s="36"/>
      <c r="AAH350" s="52"/>
      <c r="AAJ350" s="44"/>
      <c r="AAN350" s="44"/>
      <c r="AAR350" s="47"/>
      <c r="AAS350" s="36"/>
      <c r="AAT350" s="52"/>
      <c r="AAV350" s="44"/>
      <c r="AAZ350" s="44"/>
      <c r="ABD350" s="47"/>
      <c r="ABE350" s="36"/>
      <c r="ABF350" s="52"/>
      <c r="ABH350" s="44"/>
      <c r="ABL350" s="44"/>
      <c r="ABP350" s="47"/>
      <c r="ABQ350" s="36"/>
      <c r="ABR350" s="52"/>
      <c r="ABT350" s="44"/>
      <c r="ABX350" s="44"/>
      <c r="ACB350" s="47"/>
      <c r="ACC350" s="36"/>
      <c r="ACD350" s="52"/>
      <c r="ACF350" s="44"/>
      <c r="ACJ350" s="44"/>
      <c r="ACN350" s="47"/>
      <c r="ACO350" s="36"/>
      <c r="ACP350" s="52"/>
      <c r="ACR350" s="44"/>
      <c r="ACV350" s="44"/>
      <c r="ACZ350" s="47"/>
      <c r="ADA350" s="36"/>
      <c r="ADB350" s="52"/>
      <c r="ADD350" s="44"/>
      <c r="ADH350" s="44"/>
      <c r="ADL350" s="47"/>
      <c r="ADM350" s="36"/>
      <c r="ADN350" s="52"/>
      <c r="ADP350" s="44"/>
      <c r="ADT350" s="44"/>
      <c r="ADX350" s="47"/>
      <c r="ADY350" s="36"/>
      <c r="ADZ350" s="52"/>
      <c r="AEB350" s="44"/>
      <c r="AEF350" s="44"/>
      <c r="AEJ350" s="47"/>
      <c r="AEK350" s="36"/>
      <c r="AEL350" s="52"/>
      <c r="AEN350" s="44"/>
      <c r="AER350" s="44"/>
      <c r="AEV350" s="47"/>
      <c r="AEW350" s="36"/>
      <c r="AEX350" s="52"/>
      <c r="AEZ350" s="44"/>
      <c r="AFD350" s="44"/>
      <c r="AFH350" s="47"/>
      <c r="AFI350" s="36"/>
      <c r="AFJ350" s="52"/>
      <c r="AFL350" s="44"/>
      <c r="AFP350" s="44"/>
      <c r="AFT350" s="47"/>
      <c r="AFU350" s="36"/>
      <c r="AFV350" s="52"/>
      <c r="AFX350" s="44"/>
      <c r="AGB350" s="44"/>
      <c r="AGF350" s="47"/>
      <c r="AGG350" s="36"/>
      <c r="AGH350" s="52"/>
      <c r="AGJ350" s="44"/>
      <c r="AGN350" s="44"/>
      <c r="AGR350" s="47"/>
      <c r="AGS350" s="36"/>
      <c r="AGT350" s="52"/>
      <c r="AGV350" s="44"/>
      <c r="AGZ350" s="44"/>
      <c r="AHD350" s="47"/>
      <c r="AHE350" s="36"/>
      <c r="AHF350" s="52"/>
      <c r="AHH350" s="44"/>
      <c r="AHL350" s="44"/>
      <c r="AHP350" s="47"/>
      <c r="AHQ350" s="36"/>
      <c r="AHR350" s="52"/>
      <c r="AHT350" s="44"/>
      <c r="AHX350" s="44"/>
      <c r="AIB350" s="47"/>
      <c r="AIC350" s="36"/>
      <c r="AID350" s="52"/>
      <c r="AIF350" s="44"/>
      <c r="AIJ350" s="44"/>
      <c r="AIN350" s="47"/>
      <c r="AIO350" s="36"/>
      <c r="AIP350" s="52"/>
      <c r="AIR350" s="44"/>
      <c r="AIV350" s="44"/>
      <c r="AIZ350" s="47"/>
      <c r="AJA350" s="36"/>
      <c r="AJB350" s="52"/>
      <c r="AJD350" s="44"/>
      <c r="AJH350" s="44"/>
      <c r="AJL350" s="47"/>
      <c r="AJM350" s="36"/>
      <c r="AJN350" s="52"/>
      <c r="AJP350" s="44"/>
      <c r="AJT350" s="44"/>
      <c r="AJX350" s="47"/>
      <c r="AJY350" s="36"/>
      <c r="AJZ350" s="52"/>
      <c r="AKB350" s="44"/>
      <c r="AKF350" s="44"/>
      <c r="AKJ350" s="47"/>
      <c r="AKK350" s="36"/>
      <c r="AKL350" s="52"/>
      <c r="AKN350" s="44"/>
      <c r="AKR350" s="44"/>
      <c r="AKV350" s="47"/>
      <c r="AKW350" s="36"/>
      <c r="AKX350" s="52"/>
      <c r="AKZ350" s="44"/>
      <c r="ALD350" s="44"/>
      <c r="ALH350" s="47"/>
      <c r="ALI350" s="36"/>
      <c r="ALJ350" s="52"/>
      <c r="ALL350" s="44"/>
      <c r="ALP350" s="44"/>
      <c r="ALT350" s="47"/>
      <c r="ALU350" s="36"/>
      <c r="ALV350" s="52"/>
      <c r="ALX350" s="44"/>
      <c r="AMB350" s="44"/>
      <c r="AMF350" s="47"/>
      <c r="AMG350" s="36"/>
      <c r="AMH350" s="52"/>
      <c r="AMJ350" s="44"/>
    </row>
    <row r="351" spans="1:1024" s="43" customFormat="1" ht="25.5" x14ac:dyDescent="0.2">
      <c r="A351" s="39" t="s">
        <v>735</v>
      </c>
      <c r="B351" s="57" t="s">
        <v>1006</v>
      </c>
      <c r="C351" s="60" t="s">
        <v>190</v>
      </c>
      <c r="D351" s="44">
        <v>44845</v>
      </c>
      <c r="E351" s="43" t="s">
        <v>1007</v>
      </c>
      <c r="F351" s="60" t="s">
        <v>192</v>
      </c>
      <c r="G351" s="43" t="s">
        <v>207</v>
      </c>
      <c r="H351" s="44"/>
      <c r="J351" s="43" t="s">
        <v>194</v>
      </c>
      <c r="K351" s="60" t="s">
        <v>76</v>
      </c>
      <c r="L351" s="47" t="s">
        <v>1034</v>
      </c>
      <c r="M351" s="37"/>
      <c r="N351" s="52"/>
      <c r="P351" s="44"/>
      <c r="T351" s="44"/>
      <c r="X351" s="47"/>
      <c r="Y351" s="36"/>
      <c r="Z351" s="52"/>
      <c r="AB351" s="44"/>
      <c r="AF351" s="44"/>
      <c r="AJ351" s="47"/>
      <c r="AK351" s="36"/>
      <c r="AL351" s="52"/>
      <c r="AN351" s="44"/>
      <c r="AR351" s="44"/>
      <c r="AV351" s="47"/>
      <c r="AW351" s="36"/>
      <c r="AX351" s="52"/>
      <c r="AZ351" s="44"/>
      <c r="BD351" s="44"/>
      <c r="BH351" s="47"/>
      <c r="BI351" s="36"/>
      <c r="BJ351" s="52"/>
      <c r="BL351" s="44"/>
      <c r="BP351" s="44"/>
      <c r="BT351" s="47"/>
      <c r="BU351" s="36"/>
      <c r="BV351" s="52"/>
      <c r="BX351" s="44"/>
      <c r="CB351" s="44"/>
      <c r="CF351" s="47"/>
      <c r="CG351" s="36"/>
      <c r="CH351" s="52"/>
      <c r="CJ351" s="44"/>
      <c r="CN351" s="44"/>
      <c r="CR351" s="47"/>
      <c r="CS351" s="36"/>
      <c r="CT351" s="52"/>
      <c r="CV351" s="44"/>
      <c r="CZ351" s="44"/>
      <c r="DD351" s="47"/>
      <c r="DE351" s="36"/>
      <c r="DF351" s="52"/>
      <c r="DH351" s="44"/>
      <c r="DL351" s="44"/>
      <c r="DP351" s="47"/>
      <c r="DQ351" s="36"/>
      <c r="DR351" s="52"/>
      <c r="DT351" s="44"/>
      <c r="DX351" s="44"/>
      <c r="EB351" s="47"/>
      <c r="EC351" s="36"/>
      <c r="ED351" s="52"/>
      <c r="EF351" s="44"/>
      <c r="EJ351" s="44"/>
      <c r="EN351" s="47"/>
      <c r="EO351" s="36"/>
      <c r="EP351" s="52"/>
      <c r="ER351" s="44"/>
      <c r="EV351" s="44"/>
      <c r="EZ351" s="47"/>
      <c r="FA351" s="36"/>
      <c r="FB351" s="52"/>
      <c r="FD351" s="44"/>
      <c r="FH351" s="44"/>
      <c r="FL351" s="47"/>
      <c r="FM351" s="36"/>
      <c r="FN351" s="52"/>
      <c r="FP351" s="44"/>
      <c r="FT351" s="44"/>
      <c r="FX351" s="47"/>
      <c r="FY351" s="36"/>
      <c r="FZ351" s="52"/>
      <c r="GB351" s="44"/>
      <c r="GF351" s="44"/>
      <c r="GJ351" s="47"/>
      <c r="GK351" s="36"/>
      <c r="GL351" s="52"/>
      <c r="GN351" s="44"/>
      <c r="GR351" s="44"/>
      <c r="GV351" s="47"/>
      <c r="GW351" s="36"/>
      <c r="GX351" s="52"/>
      <c r="GZ351" s="44"/>
      <c r="HD351" s="44"/>
      <c r="HH351" s="47"/>
      <c r="HI351" s="36"/>
      <c r="HJ351" s="52"/>
      <c r="HL351" s="44"/>
      <c r="HP351" s="44"/>
      <c r="HT351" s="47"/>
      <c r="HU351" s="36"/>
      <c r="HV351" s="52"/>
      <c r="HX351" s="44"/>
      <c r="IB351" s="44"/>
      <c r="IF351" s="47"/>
      <c r="IG351" s="36"/>
      <c r="IH351" s="52"/>
      <c r="IJ351" s="44"/>
      <c r="IN351" s="44"/>
      <c r="IR351" s="47"/>
      <c r="IS351" s="36"/>
      <c r="IT351" s="52"/>
      <c r="IV351" s="44"/>
      <c r="IZ351" s="44"/>
      <c r="JD351" s="47"/>
      <c r="JE351" s="36"/>
      <c r="JF351" s="52"/>
      <c r="JH351" s="44"/>
      <c r="JL351" s="44"/>
      <c r="JP351" s="47"/>
      <c r="JQ351" s="36"/>
      <c r="JR351" s="52"/>
      <c r="JT351" s="44"/>
      <c r="JX351" s="44"/>
      <c r="KB351" s="47"/>
      <c r="KC351" s="36"/>
      <c r="KD351" s="52"/>
      <c r="KF351" s="44"/>
      <c r="KJ351" s="44"/>
      <c r="KN351" s="47"/>
      <c r="KO351" s="36"/>
      <c r="KP351" s="52"/>
      <c r="KR351" s="44"/>
      <c r="KV351" s="44"/>
      <c r="KZ351" s="47"/>
      <c r="LA351" s="36"/>
      <c r="LB351" s="52"/>
      <c r="LD351" s="44"/>
      <c r="LH351" s="44"/>
      <c r="LL351" s="47"/>
      <c r="LM351" s="36"/>
      <c r="LN351" s="52"/>
      <c r="LP351" s="44"/>
      <c r="LT351" s="44"/>
      <c r="LX351" s="47"/>
      <c r="LY351" s="36"/>
      <c r="LZ351" s="52"/>
      <c r="MB351" s="44"/>
      <c r="MF351" s="44"/>
      <c r="MJ351" s="47"/>
      <c r="MK351" s="36"/>
      <c r="ML351" s="52"/>
      <c r="MN351" s="44"/>
      <c r="MR351" s="44"/>
      <c r="MV351" s="47"/>
      <c r="MW351" s="36"/>
      <c r="MX351" s="52"/>
      <c r="MZ351" s="44"/>
      <c r="ND351" s="44"/>
      <c r="NH351" s="47"/>
      <c r="NI351" s="36"/>
      <c r="NJ351" s="52"/>
      <c r="NL351" s="44"/>
      <c r="NP351" s="44"/>
      <c r="NT351" s="47"/>
      <c r="NU351" s="36"/>
      <c r="NV351" s="52"/>
      <c r="NX351" s="44"/>
      <c r="OB351" s="44"/>
      <c r="OF351" s="47"/>
      <c r="OG351" s="36"/>
      <c r="OH351" s="52"/>
      <c r="OJ351" s="44"/>
      <c r="ON351" s="44"/>
      <c r="OR351" s="47"/>
      <c r="OS351" s="36"/>
      <c r="OT351" s="52"/>
      <c r="OV351" s="44"/>
      <c r="OZ351" s="44"/>
      <c r="PD351" s="47"/>
      <c r="PE351" s="36"/>
      <c r="PF351" s="52"/>
      <c r="PH351" s="44"/>
      <c r="PL351" s="44"/>
      <c r="PP351" s="47"/>
      <c r="PQ351" s="36"/>
      <c r="PR351" s="52"/>
      <c r="PT351" s="44"/>
      <c r="PX351" s="44"/>
      <c r="QB351" s="47"/>
      <c r="QC351" s="36"/>
      <c r="QD351" s="52"/>
      <c r="QF351" s="44"/>
      <c r="QJ351" s="44"/>
      <c r="QN351" s="47"/>
      <c r="QO351" s="36"/>
      <c r="QP351" s="52"/>
      <c r="QR351" s="44"/>
      <c r="QV351" s="44"/>
      <c r="QZ351" s="47"/>
      <c r="RA351" s="36"/>
      <c r="RB351" s="52"/>
      <c r="RD351" s="44"/>
      <c r="RH351" s="44"/>
      <c r="RL351" s="47"/>
      <c r="RM351" s="36"/>
      <c r="RN351" s="52"/>
      <c r="RP351" s="44"/>
      <c r="RT351" s="44"/>
      <c r="RX351" s="47"/>
      <c r="RY351" s="36"/>
      <c r="RZ351" s="52"/>
      <c r="SB351" s="44"/>
      <c r="SF351" s="44"/>
      <c r="SJ351" s="47"/>
      <c r="SK351" s="36"/>
      <c r="SL351" s="52"/>
      <c r="SN351" s="44"/>
      <c r="SR351" s="44"/>
      <c r="SV351" s="47"/>
      <c r="SW351" s="36"/>
      <c r="SX351" s="52"/>
      <c r="SZ351" s="44"/>
      <c r="TD351" s="44"/>
      <c r="TH351" s="47"/>
      <c r="TI351" s="36"/>
      <c r="TJ351" s="52"/>
      <c r="TL351" s="44"/>
      <c r="TP351" s="44"/>
      <c r="TT351" s="47"/>
      <c r="TU351" s="36"/>
      <c r="TV351" s="52"/>
      <c r="TX351" s="44"/>
      <c r="UB351" s="44"/>
      <c r="UF351" s="47"/>
      <c r="UG351" s="36"/>
      <c r="UH351" s="52"/>
      <c r="UJ351" s="44"/>
      <c r="UN351" s="44"/>
      <c r="UR351" s="47"/>
      <c r="US351" s="36"/>
      <c r="UT351" s="52"/>
      <c r="UV351" s="44"/>
      <c r="UZ351" s="44"/>
      <c r="VD351" s="47"/>
      <c r="VE351" s="36"/>
      <c r="VF351" s="52"/>
      <c r="VH351" s="44"/>
      <c r="VL351" s="44"/>
      <c r="VP351" s="47"/>
      <c r="VQ351" s="36"/>
      <c r="VR351" s="52"/>
      <c r="VT351" s="44"/>
      <c r="VX351" s="44"/>
      <c r="WB351" s="47"/>
      <c r="WC351" s="36"/>
      <c r="WD351" s="52"/>
      <c r="WF351" s="44"/>
      <c r="WJ351" s="44"/>
      <c r="WN351" s="47"/>
      <c r="WO351" s="36"/>
      <c r="WP351" s="52"/>
      <c r="WR351" s="44"/>
      <c r="WV351" s="44"/>
      <c r="WZ351" s="47"/>
      <c r="XA351" s="36"/>
      <c r="XB351" s="52"/>
      <c r="XD351" s="44"/>
      <c r="XH351" s="44"/>
      <c r="XL351" s="47"/>
      <c r="XM351" s="36"/>
      <c r="XN351" s="52"/>
      <c r="XP351" s="44"/>
      <c r="XT351" s="44"/>
      <c r="XX351" s="47"/>
      <c r="XY351" s="36"/>
      <c r="XZ351" s="52"/>
      <c r="YB351" s="44"/>
      <c r="YF351" s="44"/>
      <c r="YJ351" s="47"/>
      <c r="YK351" s="36"/>
      <c r="YL351" s="52"/>
      <c r="YN351" s="44"/>
      <c r="YR351" s="44"/>
      <c r="YV351" s="47"/>
      <c r="YW351" s="36"/>
      <c r="YX351" s="52"/>
      <c r="YZ351" s="44"/>
      <c r="ZD351" s="44"/>
      <c r="ZH351" s="47"/>
      <c r="ZI351" s="36"/>
      <c r="ZJ351" s="52"/>
      <c r="ZL351" s="44"/>
      <c r="ZP351" s="44"/>
      <c r="ZT351" s="47"/>
      <c r="ZU351" s="36"/>
      <c r="ZV351" s="52"/>
      <c r="ZX351" s="44"/>
      <c r="AAB351" s="44"/>
      <c r="AAF351" s="47"/>
      <c r="AAG351" s="36"/>
      <c r="AAH351" s="52"/>
      <c r="AAJ351" s="44"/>
      <c r="AAN351" s="44"/>
      <c r="AAR351" s="47"/>
      <c r="AAS351" s="36"/>
      <c r="AAT351" s="52"/>
      <c r="AAV351" s="44"/>
      <c r="AAZ351" s="44"/>
      <c r="ABD351" s="47"/>
      <c r="ABE351" s="36"/>
      <c r="ABF351" s="52"/>
      <c r="ABH351" s="44"/>
      <c r="ABL351" s="44"/>
      <c r="ABP351" s="47"/>
      <c r="ABQ351" s="36"/>
      <c r="ABR351" s="52"/>
      <c r="ABT351" s="44"/>
      <c r="ABX351" s="44"/>
      <c r="ACB351" s="47"/>
      <c r="ACC351" s="36"/>
      <c r="ACD351" s="52"/>
      <c r="ACF351" s="44"/>
      <c r="ACJ351" s="44"/>
      <c r="ACN351" s="47"/>
      <c r="ACO351" s="36"/>
      <c r="ACP351" s="52"/>
      <c r="ACR351" s="44"/>
      <c r="ACV351" s="44"/>
      <c r="ACZ351" s="47"/>
      <c r="ADA351" s="36"/>
      <c r="ADB351" s="52"/>
      <c r="ADD351" s="44"/>
      <c r="ADH351" s="44"/>
      <c r="ADL351" s="47"/>
      <c r="ADM351" s="36"/>
      <c r="ADN351" s="52"/>
      <c r="ADP351" s="44"/>
      <c r="ADT351" s="44"/>
      <c r="ADX351" s="47"/>
      <c r="ADY351" s="36"/>
      <c r="ADZ351" s="52"/>
      <c r="AEB351" s="44"/>
      <c r="AEF351" s="44"/>
      <c r="AEJ351" s="47"/>
      <c r="AEK351" s="36"/>
      <c r="AEL351" s="52"/>
      <c r="AEN351" s="44"/>
      <c r="AER351" s="44"/>
      <c r="AEV351" s="47"/>
      <c r="AEW351" s="36"/>
      <c r="AEX351" s="52"/>
      <c r="AEZ351" s="44"/>
      <c r="AFD351" s="44"/>
      <c r="AFH351" s="47"/>
      <c r="AFI351" s="36"/>
      <c r="AFJ351" s="52"/>
      <c r="AFL351" s="44"/>
      <c r="AFP351" s="44"/>
      <c r="AFT351" s="47"/>
      <c r="AFU351" s="36"/>
      <c r="AFV351" s="52"/>
      <c r="AFX351" s="44"/>
      <c r="AGB351" s="44"/>
      <c r="AGF351" s="47"/>
      <c r="AGG351" s="36"/>
      <c r="AGH351" s="52"/>
      <c r="AGJ351" s="44"/>
      <c r="AGN351" s="44"/>
      <c r="AGR351" s="47"/>
      <c r="AGS351" s="36"/>
      <c r="AGT351" s="52"/>
      <c r="AGV351" s="44"/>
      <c r="AGZ351" s="44"/>
      <c r="AHD351" s="47"/>
      <c r="AHE351" s="36"/>
      <c r="AHF351" s="52"/>
      <c r="AHH351" s="44"/>
      <c r="AHL351" s="44"/>
      <c r="AHP351" s="47"/>
      <c r="AHQ351" s="36"/>
      <c r="AHR351" s="52"/>
      <c r="AHT351" s="44"/>
      <c r="AHX351" s="44"/>
      <c r="AIB351" s="47"/>
      <c r="AIC351" s="36"/>
      <c r="AID351" s="52"/>
      <c r="AIF351" s="44"/>
      <c r="AIJ351" s="44"/>
      <c r="AIN351" s="47"/>
      <c r="AIO351" s="36"/>
      <c r="AIP351" s="52"/>
      <c r="AIR351" s="44"/>
      <c r="AIV351" s="44"/>
      <c r="AIZ351" s="47"/>
      <c r="AJA351" s="36"/>
      <c r="AJB351" s="52"/>
      <c r="AJD351" s="44"/>
      <c r="AJH351" s="44"/>
      <c r="AJL351" s="47"/>
      <c r="AJM351" s="36"/>
      <c r="AJN351" s="52"/>
      <c r="AJP351" s="44"/>
      <c r="AJT351" s="44"/>
      <c r="AJX351" s="47"/>
      <c r="AJY351" s="36"/>
      <c r="AJZ351" s="52"/>
      <c r="AKB351" s="44"/>
      <c r="AKF351" s="44"/>
      <c r="AKJ351" s="47"/>
      <c r="AKK351" s="36"/>
      <c r="AKL351" s="52"/>
      <c r="AKN351" s="44"/>
      <c r="AKR351" s="44"/>
      <c r="AKV351" s="47"/>
      <c r="AKW351" s="36"/>
      <c r="AKX351" s="52"/>
      <c r="AKZ351" s="44"/>
      <c r="ALD351" s="44"/>
      <c r="ALH351" s="47"/>
      <c r="ALI351" s="36"/>
      <c r="ALJ351" s="52"/>
      <c r="ALL351" s="44"/>
      <c r="ALP351" s="44"/>
      <c r="ALT351" s="47"/>
      <c r="ALU351" s="36"/>
      <c r="ALV351" s="52"/>
      <c r="ALX351" s="44"/>
      <c r="AMB351" s="44"/>
      <c r="AMF351" s="47"/>
      <c r="AMG351" s="36"/>
      <c r="AMH351" s="52"/>
      <c r="AMJ351" s="44"/>
    </row>
    <row r="352" spans="1:1024" s="43" customFormat="1" ht="25.5" x14ac:dyDescent="0.2">
      <c r="A352" s="39" t="s">
        <v>735</v>
      </c>
      <c r="B352" s="57" t="s">
        <v>1008</v>
      </c>
      <c r="C352" s="60" t="s">
        <v>190</v>
      </c>
      <c r="D352" s="44">
        <v>44846</v>
      </c>
      <c r="E352" s="43" t="s">
        <v>1009</v>
      </c>
      <c r="F352" s="60" t="s">
        <v>192</v>
      </c>
      <c r="G352" s="43" t="s">
        <v>282</v>
      </c>
      <c r="H352" s="44"/>
      <c r="J352" s="43" t="s">
        <v>194</v>
      </c>
      <c r="K352" s="60" t="s">
        <v>76</v>
      </c>
      <c r="L352" s="47" t="s">
        <v>1035</v>
      </c>
      <c r="M352" s="37"/>
      <c r="N352" s="52"/>
      <c r="P352" s="44"/>
      <c r="T352" s="44"/>
      <c r="X352" s="47"/>
      <c r="Y352" s="36"/>
      <c r="Z352" s="52"/>
      <c r="AB352" s="44"/>
      <c r="AF352" s="44"/>
      <c r="AJ352" s="47"/>
      <c r="AK352" s="36"/>
      <c r="AL352" s="52"/>
      <c r="AN352" s="44"/>
      <c r="AR352" s="44"/>
      <c r="AV352" s="47"/>
      <c r="AW352" s="36"/>
      <c r="AX352" s="52"/>
      <c r="AZ352" s="44"/>
      <c r="BD352" s="44"/>
      <c r="BH352" s="47"/>
      <c r="BI352" s="36"/>
      <c r="BJ352" s="52"/>
      <c r="BL352" s="44"/>
      <c r="BP352" s="44"/>
      <c r="BT352" s="47"/>
      <c r="BU352" s="36"/>
      <c r="BV352" s="52"/>
      <c r="BX352" s="44"/>
      <c r="CB352" s="44"/>
      <c r="CF352" s="47"/>
      <c r="CG352" s="36"/>
      <c r="CH352" s="52"/>
      <c r="CJ352" s="44"/>
      <c r="CN352" s="44"/>
      <c r="CR352" s="47"/>
      <c r="CS352" s="36"/>
      <c r="CT352" s="52"/>
      <c r="CV352" s="44"/>
      <c r="CZ352" s="44"/>
      <c r="DD352" s="47"/>
      <c r="DE352" s="36"/>
      <c r="DF352" s="52"/>
      <c r="DH352" s="44"/>
      <c r="DL352" s="44"/>
      <c r="DP352" s="47"/>
      <c r="DQ352" s="36"/>
      <c r="DR352" s="52"/>
      <c r="DT352" s="44"/>
      <c r="DX352" s="44"/>
      <c r="EB352" s="47"/>
      <c r="EC352" s="36"/>
      <c r="ED352" s="52"/>
      <c r="EF352" s="44"/>
      <c r="EJ352" s="44"/>
      <c r="EN352" s="47"/>
      <c r="EO352" s="36"/>
      <c r="EP352" s="52"/>
      <c r="ER352" s="44"/>
      <c r="EV352" s="44"/>
      <c r="EZ352" s="47"/>
      <c r="FA352" s="36"/>
      <c r="FB352" s="52"/>
      <c r="FD352" s="44"/>
      <c r="FH352" s="44"/>
      <c r="FL352" s="47"/>
      <c r="FM352" s="36"/>
      <c r="FN352" s="52"/>
      <c r="FP352" s="44"/>
      <c r="FT352" s="44"/>
      <c r="FX352" s="47"/>
      <c r="FY352" s="36"/>
      <c r="FZ352" s="52"/>
      <c r="GB352" s="44"/>
      <c r="GF352" s="44"/>
      <c r="GJ352" s="47"/>
      <c r="GK352" s="36"/>
      <c r="GL352" s="52"/>
      <c r="GN352" s="44"/>
      <c r="GR352" s="44"/>
      <c r="GV352" s="47"/>
      <c r="GW352" s="36"/>
      <c r="GX352" s="52"/>
      <c r="GZ352" s="44"/>
      <c r="HD352" s="44"/>
      <c r="HH352" s="47"/>
      <c r="HI352" s="36"/>
      <c r="HJ352" s="52"/>
      <c r="HL352" s="44"/>
      <c r="HP352" s="44"/>
      <c r="HT352" s="47"/>
      <c r="HU352" s="36"/>
      <c r="HV352" s="52"/>
      <c r="HX352" s="44"/>
      <c r="IB352" s="44"/>
      <c r="IF352" s="47"/>
      <c r="IG352" s="36"/>
      <c r="IH352" s="52"/>
      <c r="IJ352" s="44"/>
      <c r="IN352" s="44"/>
      <c r="IR352" s="47"/>
      <c r="IS352" s="36"/>
      <c r="IT352" s="52"/>
      <c r="IV352" s="44"/>
      <c r="IZ352" s="44"/>
      <c r="JD352" s="47"/>
      <c r="JE352" s="36"/>
      <c r="JF352" s="52"/>
      <c r="JH352" s="44"/>
      <c r="JL352" s="44"/>
      <c r="JP352" s="47"/>
      <c r="JQ352" s="36"/>
      <c r="JR352" s="52"/>
      <c r="JT352" s="44"/>
      <c r="JX352" s="44"/>
      <c r="KB352" s="47"/>
      <c r="KC352" s="36"/>
      <c r="KD352" s="52"/>
      <c r="KF352" s="44"/>
      <c r="KJ352" s="44"/>
      <c r="KN352" s="47"/>
      <c r="KO352" s="36"/>
      <c r="KP352" s="52"/>
      <c r="KR352" s="44"/>
      <c r="KV352" s="44"/>
      <c r="KZ352" s="47"/>
      <c r="LA352" s="36"/>
      <c r="LB352" s="52"/>
      <c r="LD352" s="44"/>
      <c r="LH352" s="44"/>
      <c r="LL352" s="47"/>
      <c r="LM352" s="36"/>
      <c r="LN352" s="52"/>
      <c r="LP352" s="44"/>
      <c r="LT352" s="44"/>
      <c r="LX352" s="47"/>
      <c r="LY352" s="36"/>
      <c r="LZ352" s="52"/>
      <c r="MB352" s="44"/>
      <c r="MF352" s="44"/>
      <c r="MJ352" s="47"/>
      <c r="MK352" s="36"/>
      <c r="ML352" s="52"/>
      <c r="MN352" s="44"/>
      <c r="MR352" s="44"/>
      <c r="MV352" s="47"/>
      <c r="MW352" s="36"/>
      <c r="MX352" s="52"/>
      <c r="MZ352" s="44"/>
      <c r="ND352" s="44"/>
      <c r="NH352" s="47"/>
      <c r="NI352" s="36"/>
      <c r="NJ352" s="52"/>
      <c r="NL352" s="44"/>
      <c r="NP352" s="44"/>
      <c r="NT352" s="47"/>
      <c r="NU352" s="36"/>
      <c r="NV352" s="52"/>
      <c r="NX352" s="44"/>
      <c r="OB352" s="44"/>
      <c r="OF352" s="47"/>
      <c r="OG352" s="36"/>
      <c r="OH352" s="52"/>
      <c r="OJ352" s="44"/>
      <c r="ON352" s="44"/>
      <c r="OR352" s="47"/>
      <c r="OS352" s="36"/>
      <c r="OT352" s="52"/>
      <c r="OV352" s="44"/>
      <c r="OZ352" s="44"/>
      <c r="PD352" s="47"/>
      <c r="PE352" s="36"/>
      <c r="PF352" s="52"/>
      <c r="PH352" s="44"/>
      <c r="PL352" s="44"/>
      <c r="PP352" s="47"/>
      <c r="PQ352" s="36"/>
      <c r="PR352" s="52"/>
      <c r="PT352" s="44"/>
      <c r="PX352" s="44"/>
      <c r="QB352" s="47"/>
      <c r="QC352" s="36"/>
      <c r="QD352" s="52"/>
      <c r="QF352" s="44"/>
      <c r="QJ352" s="44"/>
      <c r="QN352" s="47"/>
      <c r="QO352" s="36"/>
      <c r="QP352" s="52"/>
      <c r="QR352" s="44"/>
      <c r="QV352" s="44"/>
      <c r="QZ352" s="47"/>
      <c r="RA352" s="36"/>
      <c r="RB352" s="52"/>
      <c r="RD352" s="44"/>
      <c r="RH352" s="44"/>
      <c r="RL352" s="47"/>
      <c r="RM352" s="36"/>
      <c r="RN352" s="52"/>
      <c r="RP352" s="44"/>
      <c r="RT352" s="44"/>
      <c r="RX352" s="47"/>
      <c r="RY352" s="36"/>
      <c r="RZ352" s="52"/>
      <c r="SB352" s="44"/>
      <c r="SF352" s="44"/>
      <c r="SJ352" s="47"/>
      <c r="SK352" s="36"/>
      <c r="SL352" s="52"/>
      <c r="SN352" s="44"/>
      <c r="SR352" s="44"/>
      <c r="SV352" s="47"/>
      <c r="SW352" s="36"/>
      <c r="SX352" s="52"/>
      <c r="SZ352" s="44"/>
      <c r="TD352" s="44"/>
      <c r="TH352" s="47"/>
      <c r="TI352" s="36"/>
      <c r="TJ352" s="52"/>
      <c r="TL352" s="44"/>
      <c r="TP352" s="44"/>
      <c r="TT352" s="47"/>
      <c r="TU352" s="36"/>
      <c r="TV352" s="52"/>
      <c r="TX352" s="44"/>
      <c r="UB352" s="44"/>
      <c r="UF352" s="47"/>
      <c r="UG352" s="36"/>
      <c r="UH352" s="52"/>
      <c r="UJ352" s="44"/>
      <c r="UN352" s="44"/>
      <c r="UR352" s="47"/>
      <c r="US352" s="36"/>
      <c r="UT352" s="52"/>
      <c r="UV352" s="44"/>
      <c r="UZ352" s="44"/>
      <c r="VD352" s="47"/>
      <c r="VE352" s="36"/>
      <c r="VF352" s="52"/>
      <c r="VH352" s="44"/>
      <c r="VL352" s="44"/>
      <c r="VP352" s="47"/>
      <c r="VQ352" s="36"/>
      <c r="VR352" s="52"/>
      <c r="VT352" s="44"/>
      <c r="VX352" s="44"/>
      <c r="WB352" s="47"/>
      <c r="WC352" s="36"/>
      <c r="WD352" s="52"/>
      <c r="WF352" s="44"/>
      <c r="WJ352" s="44"/>
      <c r="WN352" s="47"/>
      <c r="WO352" s="36"/>
      <c r="WP352" s="52"/>
      <c r="WR352" s="44"/>
      <c r="WV352" s="44"/>
      <c r="WZ352" s="47"/>
      <c r="XA352" s="36"/>
      <c r="XB352" s="52"/>
      <c r="XD352" s="44"/>
      <c r="XH352" s="44"/>
      <c r="XL352" s="47"/>
      <c r="XM352" s="36"/>
      <c r="XN352" s="52"/>
      <c r="XP352" s="44"/>
      <c r="XT352" s="44"/>
      <c r="XX352" s="47"/>
      <c r="XY352" s="36"/>
      <c r="XZ352" s="52"/>
      <c r="YB352" s="44"/>
      <c r="YF352" s="44"/>
      <c r="YJ352" s="47"/>
      <c r="YK352" s="36"/>
      <c r="YL352" s="52"/>
      <c r="YN352" s="44"/>
      <c r="YR352" s="44"/>
      <c r="YV352" s="47"/>
      <c r="YW352" s="36"/>
      <c r="YX352" s="52"/>
      <c r="YZ352" s="44"/>
      <c r="ZD352" s="44"/>
      <c r="ZH352" s="47"/>
      <c r="ZI352" s="36"/>
      <c r="ZJ352" s="52"/>
      <c r="ZL352" s="44"/>
      <c r="ZP352" s="44"/>
      <c r="ZT352" s="47"/>
      <c r="ZU352" s="36"/>
      <c r="ZV352" s="52"/>
      <c r="ZX352" s="44"/>
      <c r="AAB352" s="44"/>
      <c r="AAF352" s="47"/>
      <c r="AAG352" s="36"/>
      <c r="AAH352" s="52"/>
      <c r="AAJ352" s="44"/>
      <c r="AAN352" s="44"/>
      <c r="AAR352" s="47"/>
      <c r="AAS352" s="36"/>
      <c r="AAT352" s="52"/>
      <c r="AAV352" s="44"/>
      <c r="AAZ352" s="44"/>
      <c r="ABD352" s="47"/>
      <c r="ABE352" s="36"/>
      <c r="ABF352" s="52"/>
      <c r="ABH352" s="44"/>
      <c r="ABL352" s="44"/>
      <c r="ABP352" s="47"/>
      <c r="ABQ352" s="36"/>
      <c r="ABR352" s="52"/>
      <c r="ABT352" s="44"/>
      <c r="ABX352" s="44"/>
      <c r="ACB352" s="47"/>
      <c r="ACC352" s="36"/>
      <c r="ACD352" s="52"/>
      <c r="ACF352" s="44"/>
      <c r="ACJ352" s="44"/>
      <c r="ACN352" s="47"/>
      <c r="ACO352" s="36"/>
      <c r="ACP352" s="52"/>
      <c r="ACR352" s="44"/>
      <c r="ACV352" s="44"/>
      <c r="ACZ352" s="47"/>
      <c r="ADA352" s="36"/>
      <c r="ADB352" s="52"/>
      <c r="ADD352" s="44"/>
      <c r="ADH352" s="44"/>
      <c r="ADL352" s="47"/>
      <c r="ADM352" s="36"/>
      <c r="ADN352" s="52"/>
      <c r="ADP352" s="44"/>
      <c r="ADT352" s="44"/>
      <c r="ADX352" s="47"/>
      <c r="ADY352" s="36"/>
      <c r="ADZ352" s="52"/>
      <c r="AEB352" s="44"/>
      <c r="AEF352" s="44"/>
      <c r="AEJ352" s="47"/>
      <c r="AEK352" s="36"/>
      <c r="AEL352" s="52"/>
      <c r="AEN352" s="44"/>
      <c r="AER352" s="44"/>
      <c r="AEV352" s="47"/>
      <c r="AEW352" s="36"/>
      <c r="AEX352" s="52"/>
      <c r="AEZ352" s="44"/>
      <c r="AFD352" s="44"/>
      <c r="AFH352" s="47"/>
      <c r="AFI352" s="36"/>
      <c r="AFJ352" s="52"/>
      <c r="AFL352" s="44"/>
      <c r="AFP352" s="44"/>
      <c r="AFT352" s="47"/>
      <c r="AFU352" s="36"/>
      <c r="AFV352" s="52"/>
      <c r="AFX352" s="44"/>
      <c r="AGB352" s="44"/>
      <c r="AGF352" s="47"/>
      <c r="AGG352" s="36"/>
      <c r="AGH352" s="52"/>
      <c r="AGJ352" s="44"/>
      <c r="AGN352" s="44"/>
      <c r="AGR352" s="47"/>
      <c r="AGS352" s="36"/>
      <c r="AGT352" s="52"/>
      <c r="AGV352" s="44"/>
      <c r="AGZ352" s="44"/>
      <c r="AHD352" s="47"/>
      <c r="AHE352" s="36"/>
      <c r="AHF352" s="52"/>
      <c r="AHH352" s="44"/>
      <c r="AHL352" s="44"/>
      <c r="AHP352" s="47"/>
      <c r="AHQ352" s="36"/>
      <c r="AHR352" s="52"/>
      <c r="AHT352" s="44"/>
      <c r="AHX352" s="44"/>
      <c r="AIB352" s="47"/>
      <c r="AIC352" s="36"/>
      <c r="AID352" s="52"/>
      <c r="AIF352" s="44"/>
      <c r="AIJ352" s="44"/>
      <c r="AIN352" s="47"/>
      <c r="AIO352" s="36"/>
      <c r="AIP352" s="52"/>
      <c r="AIR352" s="44"/>
      <c r="AIV352" s="44"/>
      <c r="AIZ352" s="47"/>
      <c r="AJA352" s="36"/>
      <c r="AJB352" s="52"/>
      <c r="AJD352" s="44"/>
      <c r="AJH352" s="44"/>
      <c r="AJL352" s="47"/>
      <c r="AJM352" s="36"/>
      <c r="AJN352" s="52"/>
      <c r="AJP352" s="44"/>
      <c r="AJT352" s="44"/>
      <c r="AJX352" s="47"/>
      <c r="AJY352" s="36"/>
      <c r="AJZ352" s="52"/>
      <c r="AKB352" s="44"/>
      <c r="AKF352" s="44"/>
      <c r="AKJ352" s="47"/>
      <c r="AKK352" s="36"/>
      <c r="AKL352" s="52"/>
      <c r="AKN352" s="44"/>
      <c r="AKR352" s="44"/>
      <c r="AKV352" s="47"/>
      <c r="AKW352" s="36"/>
      <c r="AKX352" s="52"/>
      <c r="AKZ352" s="44"/>
      <c r="ALD352" s="44"/>
      <c r="ALH352" s="47"/>
      <c r="ALI352" s="36"/>
      <c r="ALJ352" s="52"/>
      <c r="ALL352" s="44"/>
      <c r="ALP352" s="44"/>
      <c r="ALT352" s="47"/>
      <c r="ALU352" s="36"/>
      <c r="ALV352" s="52"/>
      <c r="ALX352" s="44"/>
      <c r="AMB352" s="44"/>
      <c r="AMF352" s="47"/>
      <c r="AMG352" s="36"/>
      <c r="AMH352" s="52"/>
      <c r="AMJ352" s="44"/>
    </row>
    <row r="353" spans="1:1024" s="43" customFormat="1" ht="25.5" x14ac:dyDescent="0.2">
      <c r="A353" s="39" t="s">
        <v>735</v>
      </c>
      <c r="B353" s="57" t="s">
        <v>1010</v>
      </c>
      <c r="C353" s="60" t="s">
        <v>190</v>
      </c>
      <c r="D353" s="44">
        <v>44846</v>
      </c>
      <c r="E353" s="43" t="s">
        <v>1011</v>
      </c>
      <c r="F353" s="60" t="s">
        <v>192</v>
      </c>
      <c r="G353" s="43" t="s">
        <v>282</v>
      </c>
      <c r="H353" s="44"/>
      <c r="J353" s="43" t="s">
        <v>194</v>
      </c>
      <c r="K353" s="60" t="s">
        <v>76</v>
      </c>
      <c r="L353" s="47" t="s">
        <v>1035</v>
      </c>
      <c r="M353" s="37"/>
      <c r="N353" s="52"/>
      <c r="P353" s="44"/>
      <c r="T353" s="44"/>
      <c r="X353" s="47"/>
      <c r="Y353" s="36"/>
      <c r="Z353" s="52"/>
      <c r="AB353" s="44"/>
      <c r="AF353" s="44"/>
      <c r="AJ353" s="47"/>
      <c r="AK353" s="36"/>
      <c r="AL353" s="52"/>
      <c r="AN353" s="44"/>
      <c r="AR353" s="44"/>
      <c r="AV353" s="47"/>
      <c r="AW353" s="36"/>
      <c r="AX353" s="52"/>
      <c r="AZ353" s="44"/>
      <c r="BD353" s="44"/>
      <c r="BH353" s="47"/>
      <c r="BI353" s="36"/>
      <c r="BJ353" s="52"/>
      <c r="BL353" s="44"/>
      <c r="BP353" s="44"/>
      <c r="BT353" s="47"/>
      <c r="BU353" s="36"/>
      <c r="BV353" s="52"/>
      <c r="BX353" s="44"/>
      <c r="CB353" s="44"/>
      <c r="CF353" s="47"/>
      <c r="CG353" s="36"/>
      <c r="CH353" s="52"/>
      <c r="CJ353" s="44"/>
      <c r="CN353" s="44"/>
      <c r="CR353" s="47"/>
      <c r="CS353" s="36"/>
      <c r="CT353" s="52"/>
      <c r="CV353" s="44"/>
      <c r="CZ353" s="44"/>
      <c r="DD353" s="47"/>
      <c r="DE353" s="36"/>
      <c r="DF353" s="52"/>
      <c r="DH353" s="44"/>
      <c r="DL353" s="44"/>
      <c r="DP353" s="47"/>
      <c r="DQ353" s="36"/>
      <c r="DR353" s="52"/>
      <c r="DT353" s="44"/>
      <c r="DX353" s="44"/>
      <c r="EB353" s="47"/>
      <c r="EC353" s="36"/>
      <c r="ED353" s="52"/>
      <c r="EF353" s="44"/>
      <c r="EJ353" s="44"/>
      <c r="EN353" s="47"/>
      <c r="EO353" s="36"/>
      <c r="EP353" s="52"/>
      <c r="ER353" s="44"/>
      <c r="EV353" s="44"/>
      <c r="EZ353" s="47"/>
      <c r="FA353" s="36"/>
      <c r="FB353" s="52"/>
      <c r="FD353" s="44"/>
      <c r="FH353" s="44"/>
      <c r="FL353" s="47"/>
      <c r="FM353" s="36"/>
      <c r="FN353" s="52"/>
      <c r="FP353" s="44"/>
      <c r="FT353" s="44"/>
      <c r="FX353" s="47"/>
      <c r="FY353" s="36"/>
      <c r="FZ353" s="52"/>
      <c r="GB353" s="44"/>
      <c r="GF353" s="44"/>
      <c r="GJ353" s="47"/>
      <c r="GK353" s="36"/>
      <c r="GL353" s="52"/>
      <c r="GN353" s="44"/>
      <c r="GR353" s="44"/>
      <c r="GV353" s="47"/>
      <c r="GW353" s="36"/>
      <c r="GX353" s="52"/>
      <c r="GZ353" s="44"/>
      <c r="HD353" s="44"/>
      <c r="HH353" s="47"/>
      <c r="HI353" s="36"/>
      <c r="HJ353" s="52"/>
      <c r="HL353" s="44"/>
      <c r="HP353" s="44"/>
      <c r="HT353" s="47"/>
      <c r="HU353" s="36"/>
      <c r="HV353" s="52"/>
      <c r="HX353" s="44"/>
      <c r="IB353" s="44"/>
      <c r="IF353" s="47"/>
      <c r="IG353" s="36"/>
      <c r="IH353" s="52"/>
      <c r="IJ353" s="44"/>
      <c r="IN353" s="44"/>
      <c r="IR353" s="47"/>
      <c r="IS353" s="36"/>
      <c r="IT353" s="52"/>
      <c r="IV353" s="44"/>
      <c r="IZ353" s="44"/>
      <c r="JD353" s="47"/>
      <c r="JE353" s="36"/>
      <c r="JF353" s="52"/>
      <c r="JH353" s="44"/>
      <c r="JL353" s="44"/>
      <c r="JP353" s="47"/>
      <c r="JQ353" s="36"/>
      <c r="JR353" s="52"/>
      <c r="JT353" s="44"/>
      <c r="JX353" s="44"/>
      <c r="KB353" s="47"/>
      <c r="KC353" s="36"/>
      <c r="KD353" s="52"/>
      <c r="KF353" s="44"/>
      <c r="KJ353" s="44"/>
      <c r="KN353" s="47"/>
      <c r="KO353" s="36"/>
      <c r="KP353" s="52"/>
      <c r="KR353" s="44"/>
      <c r="KV353" s="44"/>
      <c r="KZ353" s="47"/>
      <c r="LA353" s="36"/>
      <c r="LB353" s="52"/>
      <c r="LD353" s="44"/>
      <c r="LH353" s="44"/>
      <c r="LL353" s="47"/>
      <c r="LM353" s="36"/>
      <c r="LN353" s="52"/>
      <c r="LP353" s="44"/>
      <c r="LT353" s="44"/>
      <c r="LX353" s="47"/>
      <c r="LY353" s="36"/>
      <c r="LZ353" s="52"/>
      <c r="MB353" s="44"/>
      <c r="MF353" s="44"/>
      <c r="MJ353" s="47"/>
      <c r="MK353" s="36"/>
      <c r="ML353" s="52"/>
      <c r="MN353" s="44"/>
      <c r="MR353" s="44"/>
      <c r="MV353" s="47"/>
      <c r="MW353" s="36"/>
      <c r="MX353" s="52"/>
      <c r="MZ353" s="44"/>
      <c r="ND353" s="44"/>
      <c r="NH353" s="47"/>
      <c r="NI353" s="36"/>
      <c r="NJ353" s="52"/>
      <c r="NL353" s="44"/>
      <c r="NP353" s="44"/>
      <c r="NT353" s="47"/>
      <c r="NU353" s="36"/>
      <c r="NV353" s="52"/>
      <c r="NX353" s="44"/>
      <c r="OB353" s="44"/>
      <c r="OF353" s="47"/>
      <c r="OG353" s="36"/>
      <c r="OH353" s="52"/>
      <c r="OJ353" s="44"/>
      <c r="ON353" s="44"/>
      <c r="OR353" s="47"/>
      <c r="OS353" s="36"/>
      <c r="OT353" s="52"/>
      <c r="OV353" s="44"/>
      <c r="OZ353" s="44"/>
      <c r="PD353" s="47"/>
      <c r="PE353" s="36"/>
      <c r="PF353" s="52"/>
      <c r="PH353" s="44"/>
      <c r="PL353" s="44"/>
      <c r="PP353" s="47"/>
      <c r="PQ353" s="36"/>
      <c r="PR353" s="52"/>
      <c r="PT353" s="44"/>
      <c r="PX353" s="44"/>
      <c r="QB353" s="47"/>
      <c r="QC353" s="36"/>
      <c r="QD353" s="52"/>
      <c r="QF353" s="44"/>
      <c r="QJ353" s="44"/>
      <c r="QN353" s="47"/>
      <c r="QO353" s="36"/>
      <c r="QP353" s="52"/>
      <c r="QR353" s="44"/>
      <c r="QV353" s="44"/>
      <c r="QZ353" s="47"/>
      <c r="RA353" s="36"/>
      <c r="RB353" s="52"/>
      <c r="RD353" s="44"/>
      <c r="RH353" s="44"/>
      <c r="RL353" s="47"/>
      <c r="RM353" s="36"/>
      <c r="RN353" s="52"/>
      <c r="RP353" s="44"/>
      <c r="RT353" s="44"/>
      <c r="RX353" s="47"/>
      <c r="RY353" s="36"/>
      <c r="RZ353" s="52"/>
      <c r="SB353" s="44"/>
      <c r="SF353" s="44"/>
      <c r="SJ353" s="47"/>
      <c r="SK353" s="36"/>
      <c r="SL353" s="52"/>
      <c r="SN353" s="44"/>
      <c r="SR353" s="44"/>
      <c r="SV353" s="47"/>
      <c r="SW353" s="36"/>
      <c r="SX353" s="52"/>
      <c r="SZ353" s="44"/>
      <c r="TD353" s="44"/>
      <c r="TH353" s="47"/>
      <c r="TI353" s="36"/>
      <c r="TJ353" s="52"/>
      <c r="TL353" s="44"/>
      <c r="TP353" s="44"/>
      <c r="TT353" s="47"/>
      <c r="TU353" s="36"/>
      <c r="TV353" s="52"/>
      <c r="TX353" s="44"/>
      <c r="UB353" s="44"/>
      <c r="UF353" s="47"/>
      <c r="UG353" s="36"/>
      <c r="UH353" s="52"/>
      <c r="UJ353" s="44"/>
      <c r="UN353" s="44"/>
      <c r="UR353" s="47"/>
      <c r="US353" s="36"/>
      <c r="UT353" s="52"/>
      <c r="UV353" s="44"/>
      <c r="UZ353" s="44"/>
      <c r="VD353" s="47"/>
      <c r="VE353" s="36"/>
      <c r="VF353" s="52"/>
      <c r="VH353" s="44"/>
      <c r="VL353" s="44"/>
      <c r="VP353" s="47"/>
      <c r="VQ353" s="36"/>
      <c r="VR353" s="52"/>
      <c r="VT353" s="44"/>
      <c r="VX353" s="44"/>
      <c r="WB353" s="47"/>
      <c r="WC353" s="36"/>
      <c r="WD353" s="52"/>
      <c r="WF353" s="44"/>
      <c r="WJ353" s="44"/>
      <c r="WN353" s="47"/>
      <c r="WO353" s="36"/>
      <c r="WP353" s="52"/>
      <c r="WR353" s="44"/>
      <c r="WV353" s="44"/>
      <c r="WZ353" s="47"/>
      <c r="XA353" s="36"/>
      <c r="XB353" s="52"/>
      <c r="XD353" s="44"/>
      <c r="XH353" s="44"/>
      <c r="XL353" s="47"/>
      <c r="XM353" s="36"/>
      <c r="XN353" s="52"/>
      <c r="XP353" s="44"/>
      <c r="XT353" s="44"/>
      <c r="XX353" s="47"/>
      <c r="XY353" s="36"/>
      <c r="XZ353" s="52"/>
      <c r="YB353" s="44"/>
      <c r="YF353" s="44"/>
      <c r="YJ353" s="47"/>
      <c r="YK353" s="36"/>
      <c r="YL353" s="52"/>
      <c r="YN353" s="44"/>
      <c r="YR353" s="44"/>
      <c r="YV353" s="47"/>
      <c r="YW353" s="36"/>
      <c r="YX353" s="52"/>
      <c r="YZ353" s="44"/>
      <c r="ZD353" s="44"/>
      <c r="ZH353" s="47"/>
      <c r="ZI353" s="36"/>
      <c r="ZJ353" s="52"/>
      <c r="ZL353" s="44"/>
      <c r="ZP353" s="44"/>
      <c r="ZT353" s="47"/>
      <c r="ZU353" s="36"/>
      <c r="ZV353" s="52"/>
      <c r="ZX353" s="44"/>
      <c r="AAB353" s="44"/>
      <c r="AAF353" s="47"/>
      <c r="AAG353" s="36"/>
      <c r="AAH353" s="52"/>
      <c r="AAJ353" s="44"/>
      <c r="AAN353" s="44"/>
      <c r="AAR353" s="47"/>
      <c r="AAS353" s="36"/>
      <c r="AAT353" s="52"/>
      <c r="AAV353" s="44"/>
      <c r="AAZ353" s="44"/>
      <c r="ABD353" s="47"/>
      <c r="ABE353" s="36"/>
      <c r="ABF353" s="52"/>
      <c r="ABH353" s="44"/>
      <c r="ABL353" s="44"/>
      <c r="ABP353" s="47"/>
      <c r="ABQ353" s="36"/>
      <c r="ABR353" s="52"/>
      <c r="ABT353" s="44"/>
      <c r="ABX353" s="44"/>
      <c r="ACB353" s="47"/>
      <c r="ACC353" s="36"/>
      <c r="ACD353" s="52"/>
      <c r="ACF353" s="44"/>
      <c r="ACJ353" s="44"/>
      <c r="ACN353" s="47"/>
      <c r="ACO353" s="36"/>
      <c r="ACP353" s="52"/>
      <c r="ACR353" s="44"/>
      <c r="ACV353" s="44"/>
      <c r="ACZ353" s="47"/>
      <c r="ADA353" s="36"/>
      <c r="ADB353" s="52"/>
      <c r="ADD353" s="44"/>
      <c r="ADH353" s="44"/>
      <c r="ADL353" s="47"/>
      <c r="ADM353" s="36"/>
      <c r="ADN353" s="52"/>
      <c r="ADP353" s="44"/>
      <c r="ADT353" s="44"/>
      <c r="ADX353" s="47"/>
      <c r="ADY353" s="36"/>
      <c r="ADZ353" s="52"/>
      <c r="AEB353" s="44"/>
      <c r="AEF353" s="44"/>
      <c r="AEJ353" s="47"/>
      <c r="AEK353" s="36"/>
      <c r="AEL353" s="52"/>
      <c r="AEN353" s="44"/>
      <c r="AER353" s="44"/>
      <c r="AEV353" s="47"/>
      <c r="AEW353" s="36"/>
      <c r="AEX353" s="52"/>
      <c r="AEZ353" s="44"/>
      <c r="AFD353" s="44"/>
      <c r="AFH353" s="47"/>
      <c r="AFI353" s="36"/>
      <c r="AFJ353" s="52"/>
      <c r="AFL353" s="44"/>
      <c r="AFP353" s="44"/>
      <c r="AFT353" s="47"/>
      <c r="AFU353" s="36"/>
      <c r="AFV353" s="52"/>
      <c r="AFX353" s="44"/>
      <c r="AGB353" s="44"/>
      <c r="AGF353" s="47"/>
      <c r="AGG353" s="36"/>
      <c r="AGH353" s="52"/>
      <c r="AGJ353" s="44"/>
      <c r="AGN353" s="44"/>
      <c r="AGR353" s="47"/>
      <c r="AGS353" s="36"/>
      <c r="AGT353" s="52"/>
      <c r="AGV353" s="44"/>
      <c r="AGZ353" s="44"/>
      <c r="AHD353" s="47"/>
      <c r="AHE353" s="36"/>
      <c r="AHF353" s="52"/>
      <c r="AHH353" s="44"/>
      <c r="AHL353" s="44"/>
      <c r="AHP353" s="47"/>
      <c r="AHQ353" s="36"/>
      <c r="AHR353" s="52"/>
      <c r="AHT353" s="44"/>
      <c r="AHX353" s="44"/>
      <c r="AIB353" s="47"/>
      <c r="AIC353" s="36"/>
      <c r="AID353" s="52"/>
      <c r="AIF353" s="44"/>
      <c r="AIJ353" s="44"/>
      <c r="AIN353" s="47"/>
      <c r="AIO353" s="36"/>
      <c r="AIP353" s="52"/>
      <c r="AIR353" s="44"/>
      <c r="AIV353" s="44"/>
      <c r="AIZ353" s="47"/>
      <c r="AJA353" s="36"/>
      <c r="AJB353" s="52"/>
      <c r="AJD353" s="44"/>
      <c r="AJH353" s="44"/>
      <c r="AJL353" s="47"/>
      <c r="AJM353" s="36"/>
      <c r="AJN353" s="52"/>
      <c r="AJP353" s="44"/>
      <c r="AJT353" s="44"/>
      <c r="AJX353" s="47"/>
      <c r="AJY353" s="36"/>
      <c r="AJZ353" s="52"/>
      <c r="AKB353" s="44"/>
      <c r="AKF353" s="44"/>
      <c r="AKJ353" s="47"/>
      <c r="AKK353" s="36"/>
      <c r="AKL353" s="52"/>
      <c r="AKN353" s="44"/>
      <c r="AKR353" s="44"/>
      <c r="AKV353" s="47"/>
      <c r="AKW353" s="36"/>
      <c r="AKX353" s="52"/>
      <c r="AKZ353" s="44"/>
      <c r="ALD353" s="44"/>
      <c r="ALH353" s="47"/>
      <c r="ALI353" s="36"/>
      <c r="ALJ353" s="52"/>
      <c r="ALL353" s="44"/>
      <c r="ALP353" s="44"/>
      <c r="ALT353" s="47"/>
      <c r="ALU353" s="36"/>
      <c r="ALV353" s="52"/>
      <c r="ALX353" s="44"/>
      <c r="AMB353" s="44"/>
      <c r="AMF353" s="47"/>
      <c r="AMG353" s="36"/>
      <c r="AMH353" s="52"/>
      <c r="AMJ353" s="44"/>
    </row>
    <row r="354" spans="1:1024" s="43" customFormat="1" ht="25.5" x14ac:dyDescent="0.2">
      <c r="A354" s="39" t="s">
        <v>735</v>
      </c>
      <c r="B354" s="57" t="s">
        <v>1012</v>
      </c>
      <c r="C354" s="60" t="s">
        <v>190</v>
      </c>
      <c r="D354" s="44">
        <v>44847</v>
      </c>
      <c r="E354" s="43" t="s">
        <v>1013</v>
      </c>
      <c r="F354" s="60" t="s">
        <v>192</v>
      </c>
      <c r="G354" s="43" t="s">
        <v>998</v>
      </c>
      <c r="H354" s="44"/>
      <c r="J354" s="43" t="s">
        <v>194</v>
      </c>
      <c r="K354" s="60" t="s">
        <v>76</v>
      </c>
      <c r="L354" s="47" t="s">
        <v>823</v>
      </c>
      <c r="M354" s="37"/>
      <c r="N354" s="52"/>
      <c r="P354" s="44"/>
      <c r="T354" s="44"/>
      <c r="X354" s="47"/>
      <c r="Y354" s="36"/>
      <c r="Z354" s="52"/>
      <c r="AB354" s="44"/>
      <c r="AF354" s="44"/>
      <c r="AJ354" s="47"/>
      <c r="AK354" s="36"/>
      <c r="AL354" s="52"/>
      <c r="AN354" s="44"/>
      <c r="AR354" s="44"/>
      <c r="AV354" s="47"/>
      <c r="AW354" s="36"/>
      <c r="AX354" s="52"/>
      <c r="AZ354" s="44"/>
      <c r="BD354" s="44"/>
      <c r="BH354" s="47"/>
      <c r="BI354" s="36"/>
      <c r="BJ354" s="52"/>
      <c r="BL354" s="44"/>
      <c r="BP354" s="44"/>
      <c r="BT354" s="47"/>
      <c r="BU354" s="36"/>
      <c r="BV354" s="52"/>
      <c r="BX354" s="44"/>
      <c r="CB354" s="44"/>
      <c r="CF354" s="47"/>
      <c r="CG354" s="36"/>
      <c r="CH354" s="52"/>
      <c r="CJ354" s="44"/>
      <c r="CN354" s="44"/>
      <c r="CR354" s="47"/>
      <c r="CS354" s="36"/>
      <c r="CT354" s="52"/>
      <c r="CV354" s="44"/>
      <c r="CZ354" s="44"/>
      <c r="DD354" s="47"/>
      <c r="DE354" s="36"/>
      <c r="DF354" s="52"/>
      <c r="DH354" s="44"/>
      <c r="DL354" s="44"/>
      <c r="DP354" s="47"/>
      <c r="DQ354" s="36"/>
      <c r="DR354" s="52"/>
      <c r="DT354" s="44"/>
      <c r="DX354" s="44"/>
      <c r="EB354" s="47"/>
      <c r="EC354" s="36"/>
      <c r="ED354" s="52"/>
      <c r="EF354" s="44"/>
      <c r="EJ354" s="44"/>
      <c r="EN354" s="47"/>
      <c r="EO354" s="36"/>
      <c r="EP354" s="52"/>
      <c r="ER354" s="44"/>
      <c r="EV354" s="44"/>
      <c r="EZ354" s="47"/>
      <c r="FA354" s="36"/>
      <c r="FB354" s="52"/>
      <c r="FD354" s="44"/>
      <c r="FH354" s="44"/>
      <c r="FL354" s="47"/>
      <c r="FM354" s="36"/>
      <c r="FN354" s="52"/>
      <c r="FP354" s="44"/>
      <c r="FT354" s="44"/>
      <c r="FX354" s="47"/>
      <c r="FY354" s="36"/>
      <c r="FZ354" s="52"/>
      <c r="GB354" s="44"/>
      <c r="GF354" s="44"/>
      <c r="GJ354" s="47"/>
      <c r="GK354" s="36"/>
      <c r="GL354" s="52"/>
      <c r="GN354" s="44"/>
      <c r="GR354" s="44"/>
      <c r="GV354" s="47"/>
      <c r="GW354" s="36"/>
      <c r="GX354" s="52"/>
      <c r="GZ354" s="44"/>
      <c r="HD354" s="44"/>
      <c r="HH354" s="47"/>
      <c r="HI354" s="36"/>
      <c r="HJ354" s="52"/>
      <c r="HL354" s="44"/>
      <c r="HP354" s="44"/>
      <c r="HT354" s="47"/>
      <c r="HU354" s="36"/>
      <c r="HV354" s="52"/>
      <c r="HX354" s="44"/>
      <c r="IB354" s="44"/>
      <c r="IF354" s="47"/>
      <c r="IG354" s="36"/>
      <c r="IH354" s="52"/>
      <c r="IJ354" s="44"/>
      <c r="IN354" s="44"/>
      <c r="IR354" s="47"/>
      <c r="IS354" s="36"/>
      <c r="IT354" s="52"/>
      <c r="IV354" s="44"/>
      <c r="IZ354" s="44"/>
      <c r="JD354" s="47"/>
      <c r="JE354" s="36"/>
      <c r="JF354" s="52"/>
      <c r="JH354" s="44"/>
      <c r="JL354" s="44"/>
      <c r="JP354" s="47"/>
      <c r="JQ354" s="36"/>
      <c r="JR354" s="52"/>
      <c r="JT354" s="44"/>
      <c r="JX354" s="44"/>
      <c r="KB354" s="47"/>
      <c r="KC354" s="36"/>
      <c r="KD354" s="52"/>
      <c r="KF354" s="44"/>
      <c r="KJ354" s="44"/>
      <c r="KN354" s="47"/>
      <c r="KO354" s="36"/>
      <c r="KP354" s="52"/>
      <c r="KR354" s="44"/>
      <c r="KV354" s="44"/>
      <c r="KZ354" s="47"/>
      <c r="LA354" s="36"/>
      <c r="LB354" s="52"/>
      <c r="LD354" s="44"/>
      <c r="LH354" s="44"/>
      <c r="LL354" s="47"/>
      <c r="LM354" s="36"/>
      <c r="LN354" s="52"/>
      <c r="LP354" s="44"/>
      <c r="LT354" s="44"/>
      <c r="LX354" s="47"/>
      <c r="LY354" s="36"/>
      <c r="LZ354" s="52"/>
      <c r="MB354" s="44"/>
      <c r="MF354" s="44"/>
      <c r="MJ354" s="47"/>
      <c r="MK354" s="36"/>
      <c r="ML354" s="52"/>
      <c r="MN354" s="44"/>
      <c r="MR354" s="44"/>
      <c r="MV354" s="47"/>
      <c r="MW354" s="36"/>
      <c r="MX354" s="52"/>
      <c r="MZ354" s="44"/>
      <c r="ND354" s="44"/>
      <c r="NH354" s="47"/>
      <c r="NI354" s="36"/>
      <c r="NJ354" s="52"/>
      <c r="NL354" s="44"/>
      <c r="NP354" s="44"/>
      <c r="NT354" s="47"/>
      <c r="NU354" s="36"/>
      <c r="NV354" s="52"/>
      <c r="NX354" s="44"/>
      <c r="OB354" s="44"/>
      <c r="OF354" s="47"/>
      <c r="OG354" s="36"/>
      <c r="OH354" s="52"/>
      <c r="OJ354" s="44"/>
      <c r="ON354" s="44"/>
      <c r="OR354" s="47"/>
      <c r="OS354" s="36"/>
      <c r="OT354" s="52"/>
      <c r="OV354" s="44"/>
      <c r="OZ354" s="44"/>
      <c r="PD354" s="47"/>
      <c r="PE354" s="36"/>
      <c r="PF354" s="52"/>
      <c r="PH354" s="44"/>
      <c r="PL354" s="44"/>
      <c r="PP354" s="47"/>
      <c r="PQ354" s="36"/>
      <c r="PR354" s="52"/>
      <c r="PT354" s="44"/>
      <c r="PX354" s="44"/>
      <c r="QB354" s="47"/>
      <c r="QC354" s="36"/>
      <c r="QD354" s="52"/>
      <c r="QF354" s="44"/>
      <c r="QJ354" s="44"/>
      <c r="QN354" s="47"/>
      <c r="QO354" s="36"/>
      <c r="QP354" s="52"/>
      <c r="QR354" s="44"/>
      <c r="QV354" s="44"/>
      <c r="QZ354" s="47"/>
      <c r="RA354" s="36"/>
      <c r="RB354" s="52"/>
      <c r="RD354" s="44"/>
      <c r="RH354" s="44"/>
      <c r="RL354" s="47"/>
      <c r="RM354" s="36"/>
      <c r="RN354" s="52"/>
      <c r="RP354" s="44"/>
      <c r="RT354" s="44"/>
      <c r="RX354" s="47"/>
      <c r="RY354" s="36"/>
      <c r="RZ354" s="52"/>
      <c r="SB354" s="44"/>
      <c r="SF354" s="44"/>
      <c r="SJ354" s="47"/>
      <c r="SK354" s="36"/>
      <c r="SL354" s="52"/>
      <c r="SN354" s="44"/>
      <c r="SR354" s="44"/>
      <c r="SV354" s="47"/>
      <c r="SW354" s="36"/>
      <c r="SX354" s="52"/>
      <c r="SZ354" s="44"/>
      <c r="TD354" s="44"/>
      <c r="TH354" s="47"/>
      <c r="TI354" s="36"/>
      <c r="TJ354" s="52"/>
      <c r="TL354" s="44"/>
      <c r="TP354" s="44"/>
      <c r="TT354" s="47"/>
      <c r="TU354" s="36"/>
      <c r="TV354" s="52"/>
      <c r="TX354" s="44"/>
      <c r="UB354" s="44"/>
      <c r="UF354" s="47"/>
      <c r="UG354" s="36"/>
      <c r="UH354" s="52"/>
      <c r="UJ354" s="44"/>
      <c r="UN354" s="44"/>
      <c r="UR354" s="47"/>
      <c r="US354" s="36"/>
      <c r="UT354" s="52"/>
      <c r="UV354" s="44"/>
      <c r="UZ354" s="44"/>
      <c r="VD354" s="47"/>
      <c r="VE354" s="36"/>
      <c r="VF354" s="52"/>
      <c r="VH354" s="44"/>
      <c r="VL354" s="44"/>
      <c r="VP354" s="47"/>
      <c r="VQ354" s="36"/>
      <c r="VR354" s="52"/>
      <c r="VT354" s="44"/>
      <c r="VX354" s="44"/>
      <c r="WB354" s="47"/>
      <c r="WC354" s="36"/>
      <c r="WD354" s="52"/>
      <c r="WF354" s="44"/>
      <c r="WJ354" s="44"/>
      <c r="WN354" s="47"/>
      <c r="WO354" s="36"/>
      <c r="WP354" s="52"/>
      <c r="WR354" s="44"/>
      <c r="WV354" s="44"/>
      <c r="WZ354" s="47"/>
      <c r="XA354" s="36"/>
      <c r="XB354" s="52"/>
      <c r="XD354" s="44"/>
      <c r="XH354" s="44"/>
      <c r="XL354" s="47"/>
      <c r="XM354" s="36"/>
      <c r="XN354" s="52"/>
      <c r="XP354" s="44"/>
      <c r="XT354" s="44"/>
      <c r="XX354" s="47"/>
      <c r="XY354" s="36"/>
      <c r="XZ354" s="52"/>
      <c r="YB354" s="44"/>
      <c r="YF354" s="44"/>
      <c r="YJ354" s="47"/>
      <c r="YK354" s="36"/>
      <c r="YL354" s="52"/>
      <c r="YN354" s="44"/>
      <c r="YR354" s="44"/>
      <c r="YV354" s="47"/>
      <c r="YW354" s="36"/>
      <c r="YX354" s="52"/>
      <c r="YZ354" s="44"/>
      <c r="ZD354" s="44"/>
      <c r="ZH354" s="47"/>
      <c r="ZI354" s="36"/>
      <c r="ZJ354" s="52"/>
      <c r="ZL354" s="44"/>
      <c r="ZP354" s="44"/>
      <c r="ZT354" s="47"/>
      <c r="ZU354" s="36"/>
      <c r="ZV354" s="52"/>
      <c r="ZX354" s="44"/>
      <c r="AAB354" s="44"/>
      <c r="AAF354" s="47"/>
      <c r="AAG354" s="36"/>
      <c r="AAH354" s="52"/>
      <c r="AAJ354" s="44"/>
      <c r="AAN354" s="44"/>
      <c r="AAR354" s="47"/>
      <c r="AAS354" s="36"/>
      <c r="AAT354" s="52"/>
      <c r="AAV354" s="44"/>
      <c r="AAZ354" s="44"/>
      <c r="ABD354" s="47"/>
      <c r="ABE354" s="36"/>
      <c r="ABF354" s="52"/>
      <c r="ABH354" s="44"/>
      <c r="ABL354" s="44"/>
      <c r="ABP354" s="47"/>
      <c r="ABQ354" s="36"/>
      <c r="ABR354" s="52"/>
      <c r="ABT354" s="44"/>
      <c r="ABX354" s="44"/>
      <c r="ACB354" s="47"/>
      <c r="ACC354" s="36"/>
      <c r="ACD354" s="52"/>
      <c r="ACF354" s="44"/>
      <c r="ACJ354" s="44"/>
      <c r="ACN354" s="47"/>
      <c r="ACO354" s="36"/>
      <c r="ACP354" s="52"/>
      <c r="ACR354" s="44"/>
      <c r="ACV354" s="44"/>
      <c r="ACZ354" s="47"/>
      <c r="ADA354" s="36"/>
      <c r="ADB354" s="52"/>
      <c r="ADD354" s="44"/>
      <c r="ADH354" s="44"/>
      <c r="ADL354" s="47"/>
      <c r="ADM354" s="36"/>
      <c r="ADN354" s="52"/>
      <c r="ADP354" s="44"/>
      <c r="ADT354" s="44"/>
      <c r="ADX354" s="47"/>
      <c r="ADY354" s="36"/>
      <c r="ADZ354" s="52"/>
      <c r="AEB354" s="44"/>
      <c r="AEF354" s="44"/>
      <c r="AEJ354" s="47"/>
      <c r="AEK354" s="36"/>
      <c r="AEL354" s="52"/>
      <c r="AEN354" s="44"/>
      <c r="AER354" s="44"/>
      <c r="AEV354" s="47"/>
      <c r="AEW354" s="36"/>
      <c r="AEX354" s="52"/>
      <c r="AEZ354" s="44"/>
      <c r="AFD354" s="44"/>
      <c r="AFH354" s="47"/>
      <c r="AFI354" s="36"/>
      <c r="AFJ354" s="52"/>
      <c r="AFL354" s="44"/>
      <c r="AFP354" s="44"/>
      <c r="AFT354" s="47"/>
      <c r="AFU354" s="36"/>
      <c r="AFV354" s="52"/>
      <c r="AFX354" s="44"/>
      <c r="AGB354" s="44"/>
      <c r="AGF354" s="47"/>
      <c r="AGG354" s="36"/>
      <c r="AGH354" s="52"/>
      <c r="AGJ354" s="44"/>
      <c r="AGN354" s="44"/>
      <c r="AGR354" s="47"/>
      <c r="AGS354" s="36"/>
      <c r="AGT354" s="52"/>
      <c r="AGV354" s="44"/>
      <c r="AGZ354" s="44"/>
      <c r="AHD354" s="47"/>
      <c r="AHE354" s="36"/>
      <c r="AHF354" s="52"/>
      <c r="AHH354" s="44"/>
      <c r="AHL354" s="44"/>
      <c r="AHP354" s="47"/>
      <c r="AHQ354" s="36"/>
      <c r="AHR354" s="52"/>
      <c r="AHT354" s="44"/>
      <c r="AHX354" s="44"/>
      <c r="AIB354" s="47"/>
      <c r="AIC354" s="36"/>
      <c r="AID354" s="52"/>
      <c r="AIF354" s="44"/>
      <c r="AIJ354" s="44"/>
      <c r="AIN354" s="47"/>
      <c r="AIO354" s="36"/>
      <c r="AIP354" s="52"/>
      <c r="AIR354" s="44"/>
      <c r="AIV354" s="44"/>
      <c r="AIZ354" s="47"/>
      <c r="AJA354" s="36"/>
      <c r="AJB354" s="52"/>
      <c r="AJD354" s="44"/>
      <c r="AJH354" s="44"/>
      <c r="AJL354" s="47"/>
      <c r="AJM354" s="36"/>
      <c r="AJN354" s="52"/>
      <c r="AJP354" s="44"/>
      <c r="AJT354" s="44"/>
      <c r="AJX354" s="47"/>
      <c r="AJY354" s="36"/>
      <c r="AJZ354" s="52"/>
      <c r="AKB354" s="44"/>
      <c r="AKF354" s="44"/>
      <c r="AKJ354" s="47"/>
      <c r="AKK354" s="36"/>
      <c r="AKL354" s="52"/>
      <c r="AKN354" s="44"/>
      <c r="AKR354" s="44"/>
      <c r="AKV354" s="47"/>
      <c r="AKW354" s="36"/>
      <c r="AKX354" s="52"/>
      <c r="AKZ354" s="44"/>
      <c r="ALD354" s="44"/>
      <c r="ALH354" s="47"/>
      <c r="ALI354" s="36"/>
      <c r="ALJ354" s="52"/>
      <c r="ALL354" s="44"/>
      <c r="ALP354" s="44"/>
      <c r="ALT354" s="47"/>
      <c r="ALU354" s="36"/>
      <c r="ALV354" s="52"/>
      <c r="ALX354" s="44"/>
      <c r="AMB354" s="44"/>
      <c r="AMF354" s="47"/>
      <c r="AMG354" s="36"/>
      <c r="AMH354" s="52"/>
      <c r="AMJ354" s="44"/>
    </row>
    <row r="355" spans="1:1024" s="43" customFormat="1" x14ac:dyDescent="0.2">
      <c r="A355" s="39" t="s">
        <v>735</v>
      </c>
      <c r="B355" s="57" t="s">
        <v>1014</v>
      </c>
      <c r="C355" s="60" t="s">
        <v>190</v>
      </c>
      <c r="D355" s="44">
        <v>44848</v>
      </c>
      <c r="E355" s="43" t="s">
        <v>1015</v>
      </c>
      <c r="F355" s="60" t="s">
        <v>192</v>
      </c>
      <c r="G355" s="43" t="s">
        <v>221</v>
      </c>
      <c r="H355" s="44"/>
      <c r="I355" s="43">
        <v>4</v>
      </c>
      <c r="J355" s="43" t="s">
        <v>194</v>
      </c>
      <c r="K355" s="60" t="s">
        <v>76</v>
      </c>
      <c r="L355" s="47"/>
      <c r="M355" s="37"/>
      <c r="N355" s="52"/>
      <c r="P355" s="44"/>
      <c r="T355" s="44"/>
      <c r="X355" s="47"/>
      <c r="Y355" s="36"/>
      <c r="Z355" s="52"/>
      <c r="AB355" s="44"/>
      <c r="AF355" s="44"/>
      <c r="AJ355" s="47"/>
      <c r="AK355" s="36"/>
      <c r="AL355" s="52"/>
      <c r="AN355" s="44"/>
      <c r="AR355" s="44"/>
      <c r="AV355" s="47"/>
      <c r="AW355" s="36"/>
      <c r="AX355" s="52"/>
      <c r="AZ355" s="44"/>
      <c r="BD355" s="44"/>
      <c r="BH355" s="47"/>
      <c r="BI355" s="36"/>
      <c r="BJ355" s="52"/>
      <c r="BL355" s="44"/>
      <c r="BP355" s="44"/>
      <c r="BT355" s="47"/>
      <c r="BU355" s="36"/>
      <c r="BV355" s="52"/>
      <c r="BX355" s="44"/>
      <c r="CB355" s="44"/>
      <c r="CF355" s="47"/>
      <c r="CG355" s="36"/>
      <c r="CH355" s="52"/>
      <c r="CJ355" s="44"/>
      <c r="CN355" s="44"/>
      <c r="CR355" s="47"/>
      <c r="CS355" s="36"/>
      <c r="CT355" s="52"/>
      <c r="CV355" s="44"/>
      <c r="CZ355" s="44"/>
      <c r="DD355" s="47"/>
      <c r="DE355" s="36"/>
      <c r="DF355" s="52"/>
      <c r="DH355" s="44"/>
      <c r="DL355" s="44"/>
      <c r="DP355" s="47"/>
      <c r="DQ355" s="36"/>
      <c r="DR355" s="52"/>
      <c r="DT355" s="44"/>
      <c r="DX355" s="44"/>
      <c r="EB355" s="47"/>
      <c r="EC355" s="36"/>
      <c r="ED355" s="52"/>
      <c r="EF355" s="44"/>
      <c r="EJ355" s="44"/>
      <c r="EN355" s="47"/>
      <c r="EO355" s="36"/>
      <c r="EP355" s="52"/>
      <c r="ER355" s="44"/>
      <c r="EV355" s="44"/>
      <c r="EZ355" s="47"/>
      <c r="FA355" s="36"/>
      <c r="FB355" s="52"/>
      <c r="FD355" s="44"/>
      <c r="FH355" s="44"/>
      <c r="FL355" s="47"/>
      <c r="FM355" s="36"/>
      <c r="FN355" s="52"/>
      <c r="FP355" s="44"/>
      <c r="FT355" s="44"/>
      <c r="FX355" s="47"/>
      <c r="FY355" s="36"/>
      <c r="FZ355" s="52"/>
      <c r="GB355" s="44"/>
      <c r="GF355" s="44"/>
      <c r="GJ355" s="47"/>
      <c r="GK355" s="36"/>
      <c r="GL355" s="52"/>
      <c r="GN355" s="44"/>
      <c r="GR355" s="44"/>
      <c r="GV355" s="47"/>
      <c r="GW355" s="36"/>
      <c r="GX355" s="52"/>
      <c r="GZ355" s="44"/>
      <c r="HD355" s="44"/>
      <c r="HH355" s="47"/>
      <c r="HI355" s="36"/>
      <c r="HJ355" s="52"/>
      <c r="HL355" s="44"/>
      <c r="HP355" s="44"/>
      <c r="HT355" s="47"/>
      <c r="HU355" s="36"/>
      <c r="HV355" s="52"/>
      <c r="HX355" s="44"/>
      <c r="IB355" s="44"/>
      <c r="IF355" s="47"/>
      <c r="IG355" s="36"/>
      <c r="IH355" s="52"/>
      <c r="IJ355" s="44"/>
      <c r="IN355" s="44"/>
      <c r="IR355" s="47"/>
      <c r="IS355" s="36"/>
      <c r="IT355" s="52"/>
      <c r="IV355" s="44"/>
      <c r="IZ355" s="44"/>
      <c r="JD355" s="47"/>
      <c r="JE355" s="36"/>
      <c r="JF355" s="52"/>
      <c r="JH355" s="44"/>
      <c r="JL355" s="44"/>
      <c r="JP355" s="47"/>
      <c r="JQ355" s="36"/>
      <c r="JR355" s="52"/>
      <c r="JT355" s="44"/>
      <c r="JX355" s="44"/>
      <c r="KB355" s="47"/>
      <c r="KC355" s="36"/>
      <c r="KD355" s="52"/>
      <c r="KF355" s="44"/>
      <c r="KJ355" s="44"/>
      <c r="KN355" s="47"/>
      <c r="KO355" s="36"/>
      <c r="KP355" s="52"/>
      <c r="KR355" s="44"/>
      <c r="KV355" s="44"/>
      <c r="KZ355" s="47"/>
      <c r="LA355" s="36"/>
      <c r="LB355" s="52"/>
      <c r="LD355" s="44"/>
      <c r="LH355" s="44"/>
      <c r="LL355" s="47"/>
      <c r="LM355" s="36"/>
      <c r="LN355" s="52"/>
      <c r="LP355" s="44"/>
      <c r="LT355" s="44"/>
      <c r="LX355" s="47"/>
      <c r="LY355" s="36"/>
      <c r="LZ355" s="52"/>
      <c r="MB355" s="44"/>
      <c r="MF355" s="44"/>
      <c r="MJ355" s="47"/>
      <c r="MK355" s="36"/>
      <c r="ML355" s="52"/>
      <c r="MN355" s="44"/>
      <c r="MR355" s="44"/>
      <c r="MV355" s="47"/>
      <c r="MW355" s="36"/>
      <c r="MX355" s="52"/>
      <c r="MZ355" s="44"/>
      <c r="ND355" s="44"/>
      <c r="NH355" s="47"/>
      <c r="NI355" s="36"/>
      <c r="NJ355" s="52"/>
      <c r="NL355" s="44"/>
      <c r="NP355" s="44"/>
      <c r="NT355" s="47"/>
      <c r="NU355" s="36"/>
      <c r="NV355" s="52"/>
      <c r="NX355" s="44"/>
      <c r="OB355" s="44"/>
      <c r="OF355" s="47"/>
      <c r="OG355" s="36"/>
      <c r="OH355" s="52"/>
      <c r="OJ355" s="44"/>
      <c r="ON355" s="44"/>
      <c r="OR355" s="47"/>
      <c r="OS355" s="36"/>
      <c r="OT355" s="52"/>
      <c r="OV355" s="44"/>
      <c r="OZ355" s="44"/>
      <c r="PD355" s="47"/>
      <c r="PE355" s="36"/>
      <c r="PF355" s="52"/>
      <c r="PH355" s="44"/>
      <c r="PL355" s="44"/>
      <c r="PP355" s="47"/>
      <c r="PQ355" s="36"/>
      <c r="PR355" s="52"/>
      <c r="PT355" s="44"/>
      <c r="PX355" s="44"/>
      <c r="QB355" s="47"/>
      <c r="QC355" s="36"/>
      <c r="QD355" s="52"/>
      <c r="QF355" s="44"/>
      <c r="QJ355" s="44"/>
      <c r="QN355" s="47"/>
      <c r="QO355" s="36"/>
      <c r="QP355" s="52"/>
      <c r="QR355" s="44"/>
      <c r="QV355" s="44"/>
      <c r="QZ355" s="47"/>
      <c r="RA355" s="36"/>
      <c r="RB355" s="52"/>
      <c r="RD355" s="44"/>
      <c r="RH355" s="44"/>
      <c r="RL355" s="47"/>
      <c r="RM355" s="36"/>
      <c r="RN355" s="52"/>
      <c r="RP355" s="44"/>
      <c r="RT355" s="44"/>
      <c r="RX355" s="47"/>
      <c r="RY355" s="36"/>
      <c r="RZ355" s="52"/>
      <c r="SB355" s="44"/>
      <c r="SF355" s="44"/>
      <c r="SJ355" s="47"/>
      <c r="SK355" s="36"/>
      <c r="SL355" s="52"/>
      <c r="SN355" s="44"/>
      <c r="SR355" s="44"/>
      <c r="SV355" s="47"/>
      <c r="SW355" s="36"/>
      <c r="SX355" s="52"/>
      <c r="SZ355" s="44"/>
      <c r="TD355" s="44"/>
      <c r="TH355" s="47"/>
      <c r="TI355" s="36"/>
      <c r="TJ355" s="52"/>
      <c r="TL355" s="44"/>
      <c r="TP355" s="44"/>
      <c r="TT355" s="47"/>
      <c r="TU355" s="36"/>
      <c r="TV355" s="52"/>
      <c r="TX355" s="44"/>
      <c r="UB355" s="44"/>
      <c r="UF355" s="47"/>
      <c r="UG355" s="36"/>
      <c r="UH355" s="52"/>
      <c r="UJ355" s="44"/>
      <c r="UN355" s="44"/>
      <c r="UR355" s="47"/>
      <c r="US355" s="36"/>
      <c r="UT355" s="52"/>
      <c r="UV355" s="44"/>
      <c r="UZ355" s="44"/>
      <c r="VD355" s="47"/>
      <c r="VE355" s="36"/>
      <c r="VF355" s="52"/>
      <c r="VH355" s="44"/>
      <c r="VL355" s="44"/>
      <c r="VP355" s="47"/>
      <c r="VQ355" s="36"/>
      <c r="VR355" s="52"/>
      <c r="VT355" s="44"/>
      <c r="VX355" s="44"/>
      <c r="WB355" s="47"/>
      <c r="WC355" s="36"/>
      <c r="WD355" s="52"/>
      <c r="WF355" s="44"/>
      <c r="WJ355" s="44"/>
      <c r="WN355" s="47"/>
      <c r="WO355" s="36"/>
      <c r="WP355" s="52"/>
      <c r="WR355" s="44"/>
      <c r="WV355" s="44"/>
      <c r="WZ355" s="47"/>
      <c r="XA355" s="36"/>
      <c r="XB355" s="52"/>
      <c r="XD355" s="44"/>
      <c r="XH355" s="44"/>
      <c r="XL355" s="47"/>
      <c r="XM355" s="36"/>
      <c r="XN355" s="52"/>
      <c r="XP355" s="44"/>
      <c r="XT355" s="44"/>
      <c r="XX355" s="47"/>
      <c r="XY355" s="36"/>
      <c r="XZ355" s="52"/>
      <c r="YB355" s="44"/>
      <c r="YF355" s="44"/>
      <c r="YJ355" s="47"/>
      <c r="YK355" s="36"/>
      <c r="YL355" s="52"/>
      <c r="YN355" s="44"/>
      <c r="YR355" s="44"/>
      <c r="YV355" s="47"/>
      <c r="YW355" s="36"/>
      <c r="YX355" s="52"/>
      <c r="YZ355" s="44"/>
      <c r="ZD355" s="44"/>
      <c r="ZH355" s="47"/>
      <c r="ZI355" s="36"/>
      <c r="ZJ355" s="52"/>
      <c r="ZL355" s="44"/>
      <c r="ZP355" s="44"/>
      <c r="ZT355" s="47"/>
      <c r="ZU355" s="36"/>
      <c r="ZV355" s="52"/>
      <c r="ZX355" s="44"/>
      <c r="AAB355" s="44"/>
      <c r="AAF355" s="47"/>
      <c r="AAG355" s="36"/>
      <c r="AAH355" s="52"/>
      <c r="AAJ355" s="44"/>
      <c r="AAN355" s="44"/>
      <c r="AAR355" s="47"/>
      <c r="AAS355" s="36"/>
      <c r="AAT355" s="52"/>
      <c r="AAV355" s="44"/>
      <c r="AAZ355" s="44"/>
      <c r="ABD355" s="47"/>
      <c r="ABE355" s="36"/>
      <c r="ABF355" s="52"/>
      <c r="ABH355" s="44"/>
      <c r="ABL355" s="44"/>
      <c r="ABP355" s="47"/>
      <c r="ABQ355" s="36"/>
      <c r="ABR355" s="52"/>
      <c r="ABT355" s="44"/>
      <c r="ABX355" s="44"/>
      <c r="ACB355" s="47"/>
      <c r="ACC355" s="36"/>
      <c r="ACD355" s="52"/>
      <c r="ACF355" s="44"/>
      <c r="ACJ355" s="44"/>
      <c r="ACN355" s="47"/>
      <c r="ACO355" s="36"/>
      <c r="ACP355" s="52"/>
      <c r="ACR355" s="44"/>
      <c r="ACV355" s="44"/>
      <c r="ACZ355" s="47"/>
      <c r="ADA355" s="36"/>
      <c r="ADB355" s="52"/>
      <c r="ADD355" s="44"/>
      <c r="ADH355" s="44"/>
      <c r="ADL355" s="47"/>
      <c r="ADM355" s="36"/>
      <c r="ADN355" s="52"/>
      <c r="ADP355" s="44"/>
      <c r="ADT355" s="44"/>
      <c r="ADX355" s="47"/>
      <c r="ADY355" s="36"/>
      <c r="ADZ355" s="52"/>
      <c r="AEB355" s="44"/>
      <c r="AEF355" s="44"/>
      <c r="AEJ355" s="47"/>
      <c r="AEK355" s="36"/>
      <c r="AEL355" s="52"/>
      <c r="AEN355" s="44"/>
      <c r="AER355" s="44"/>
      <c r="AEV355" s="47"/>
      <c r="AEW355" s="36"/>
      <c r="AEX355" s="52"/>
      <c r="AEZ355" s="44"/>
      <c r="AFD355" s="44"/>
      <c r="AFH355" s="47"/>
      <c r="AFI355" s="36"/>
      <c r="AFJ355" s="52"/>
      <c r="AFL355" s="44"/>
      <c r="AFP355" s="44"/>
      <c r="AFT355" s="47"/>
      <c r="AFU355" s="36"/>
      <c r="AFV355" s="52"/>
      <c r="AFX355" s="44"/>
      <c r="AGB355" s="44"/>
      <c r="AGF355" s="47"/>
      <c r="AGG355" s="36"/>
      <c r="AGH355" s="52"/>
      <c r="AGJ355" s="44"/>
      <c r="AGN355" s="44"/>
      <c r="AGR355" s="47"/>
      <c r="AGS355" s="36"/>
      <c r="AGT355" s="52"/>
      <c r="AGV355" s="44"/>
      <c r="AGZ355" s="44"/>
      <c r="AHD355" s="47"/>
      <c r="AHE355" s="36"/>
      <c r="AHF355" s="52"/>
      <c r="AHH355" s="44"/>
      <c r="AHL355" s="44"/>
      <c r="AHP355" s="47"/>
      <c r="AHQ355" s="36"/>
      <c r="AHR355" s="52"/>
      <c r="AHT355" s="44"/>
      <c r="AHX355" s="44"/>
      <c r="AIB355" s="47"/>
      <c r="AIC355" s="36"/>
      <c r="AID355" s="52"/>
      <c r="AIF355" s="44"/>
      <c r="AIJ355" s="44"/>
      <c r="AIN355" s="47"/>
      <c r="AIO355" s="36"/>
      <c r="AIP355" s="52"/>
      <c r="AIR355" s="44"/>
      <c r="AIV355" s="44"/>
      <c r="AIZ355" s="47"/>
      <c r="AJA355" s="36"/>
      <c r="AJB355" s="52"/>
      <c r="AJD355" s="44"/>
      <c r="AJH355" s="44"/>
      <c r="AJL355" s="47"/>
      <c r="AJM355" s="36"/>
      <c r="AJN355" s="52"/>
      <c r="AJP355" s="44"/>
      <c r="AJT355" s="44"/>
      <c r="AJX355" s="47"/>
      <c r="AJY355" s="36"/>
      <c r="AJZ355" s="52"/>
      <c r="AKB355" s="44"/>
      <c r="AKF355" s="44"/>
      <c r="AKJ355" s="47"/>
      <c r="AKK355" s="36"/>
      <c r="AKL355" s="52"/>
      <c r="AKN355" s="44"/>
      <c r="AKR355" s="44"/>
      <c r="AKV355" s="47"/>
      <c r="AKW355" s="36"/>
      <c r="AKX355" s="52"/>
      <c r="AKZ355" s="44"/>
      <c r="ALD355" s="44"/>
      <c r="ALH355" s="47"/>
      <c r="ALI355" s="36"/>
      <c r="ALJ355" s="52"/>
      <c r="ALL355" s="44"/>
      <c r="ALP355" s="44"/>
      <c r="ALT355" s="47"/>
      <c r="ALU355" s="36"/>
      <c r="ALV355" s="52"/>
      <c r="ALX355" s="44"/>
      <c r="AMB355" s="44"/>
      <c r="AMF355" s="47"/>
      <c r="AMG355" s="36"/>
      <c r="AMH355" s="52"/>
      <c r="AMJ355" s="44"/>
    </row>
    <row r="356" spans="1:1024" s="43" customFormat="1" ht="25.5" x14ac:dyDescent="0.2">
      <c r="A356" s="39" t="s">
        <v>735</v>
      </c>
      <c r="B356" s="57" t="s">
        <v>1016</v>
      </c>
      <c r="C356" s="60" t="s">
        <v>190</v>
      </c>
      <c r="D356" s="44">
        <v>44852</v>
      </c>
      <c r="E356" s="43" t="s">
        <v>1017</v>
      </c>
      <c r="F356" s="60" t="s">
        <v>192</v>
      </c>
      <c r="G356" s="43" t="s">
        <v>454</v>
      </c>
      <c r="H356" s="44"/>
      <c r="J356" s="43" t="s">
        <v>194</v>
      </c>
      <c r="K356" s="60" t="s">
        <v>76</v>
      </c>
      <c r="L356" s="47" t="s">
        <v>1036</v>
      </c>
      <c r="M356" s="37"/>
      <c r="N356" s="52"/>
      <c r="P356" s="44"/>
      <c r="T356" s="44"/>
      <c r="X356" s="47"/>
      <c r="Y356" s="36"/>
      <c r="Z356" s="52"/>
      <c r="AB356" s="44"/>
      <c r="AF356" s="44"/>
      <c r="AJ356" s="47"/>
      <c r="AK356" s="36"/>
      <c r="AL356" s="52"/>
      <c r="AN356" s="44"/>
      <c r="AR356" s="44"/>
      <c r="AV356" s="47"/>
      <c r="AW356" s="36"/>
      <c r="AX356" s="52"/>
      <c r="AZ356" s="44"/>
      <c r="BD356" s="44"/>
      <c r="BH356" s="47"/>
      <c r="BI356" s="36"/>
      <c r="BJ356" s="52"/>
      <c r="BL356" s="44"/>
      <c r="BP356" s="44"/>
      <c r="BT356" s="47"/>
      <c r="BU356" s="36"/>
      <c r="BV356" s="52"/>
      <c r="BX356" s="44"/>
      <c r="CB356" s="44"/>
      <c r="CF356" s="47"/>
      <c r="CG356" s="36"/>
      <c r="CH356" s="52"/>
      <c r="CJ356" s="44"/>
      <c r="CN356" s="44"/>
      <c r="CR356" s="47"/>
      <c r="CS356" s="36"/>
      <c r="CT356" s="52"/>
      <c r="CV356" s="44"/>
      <c r="CZ356" s="44"/>
      <c r="DD356" s="47"/>
      <c r="DE356" s="36"/>
      <c r="DF356" s="52"/>
      <c r="DH356" s="44"/>
      <c r="DL356" s="44"/>
      <c r="DP356" s="47"/>
      <c r="DQ356" s="36"/>
      <c r="DR356" s="52"/>
      <c r="DT356" s="44"/>
      <c r="DX356" s="44"/>
      <c r="EB356" s="47"/>
      <c r="EC356" s="36"/>
      <c r="ED356" s="52"/>
      <c r="EF356" s="44"/>
      <c r="EJ356" s="44"/>
      <c r="EN356" s="47"/>
      <c r="EO356" s="36"/>
      <c r="EP356" s="52"/>
      <c r="ER356" s="44"/>
      <c r="EV356" s="44"/>
      <c r="EZ356" s="47"/>
      <c r="FA356" s="36"/>
      <c r="FB356" s="52"/>
      <c r="FD356" s="44"/>
      <c r="FH356" s="44"/>
      <c r="FL356" s="47"/>
      <c r="FM356" s="36"/>
      <c r="FN356" s="52"/>
      <c r="FP356" s="44"/>
      <c r="FT356" s="44"/>
      <c r="FX356" s="47"/>
      <c r="FY356" s="36"/>
      <c r="FZ356" s="52"/>
      <c r="GB356" s="44"/>
      <c r="GF356" s="44"/>
      <c r="GJ356" s="47"/>
      <c r="GK356" s="36"/>
      <c r="GL356" s="52"/>
      <c r="GN356" s="44"/>
      <c r="GR356" s="44"/>
      <c r="GV356" s="47"/>
      <c r="GW356" s="36"/>
      <c r="GX356" s="52"/>
      <c r="GZ356" s="44"/>
      <c r="HD356" s="44"/>
      <c r="HH356" s="47"/>
      <c r="HI356" s="36"/>
      <c r="HJ356" s="52"/>
      <c r="HL356" s="44"/>
      <c r="HP356" s="44"/>
      <c r="HT356" s="47"/>
      <c r="HU356" s="36"/>
      <c r="HV356" s="52"/>
      <c r="HX356" s="44"/>
      <c r="IB356" s="44"/>
      <c r="IF356" s="47"/>
      <c r="IG356" s="36"/>
      <c r="IH356" s="52"/>
      <c r="IJ356" s="44"/>
      <c r="IN356" s="44"/>
      <c r="IR356" s="47"/>
      <c r="IS356" s="36"/>
      <c r="IT356" s="52"/>
      <c r="IV356" s="44"/>
      <c r="IZ356" s="44"/>
      <c r="JD356" s="47"/>
      <c r="JE356" s="36"/>
      <c r="JF356" s="52"/>
      <c r="JH356" s="44"/>
      <c r="JL356" s="44"/>
      <c r="JP356" s="47"/>
      <c r="JQ356" s="36"/>
      <c r="JR356" s="52"/>
      <c r="JT356" s="44"/>
      <c r="JX356" s="44"/>
      <c r="KB356" s="47"/>
      <c r="KC356" s="36"/>
      <c r="KD356" s="52"/>
      <c r="KF356" s="44"/>
      <c r="KJ356" s="44"/>
      <c r="KN356" s="47"/>
      <c r="KO356" s="36"/>
      <c r="KP356" s="52"/>
      <c r="KR356" s="44"/>
      <c r="KV356" s="44"/>
      <c r="KZ356" s="47"/>
      <c r="LA356" s="36"/>
      <c r="LB356" s="52"/>
      <c r="LD356" s="44"/>
      <c r="LH356" s="44"/>
      <c r="LL356" s="47"/>
      <c r="LM356" s="36"/>
      <c r="LN356" s="52"/>
      <c r="LP356" s="44"/>
      <c r="LT356" s="44"/>
      <c r="LX356" s="47"/>
      <c r="LY356" s="36"/>
      <c r="LZ356" s="52"/>
      <c r="MB356" s="44"/>
      <c r="MF356" s="44"/>
      <c r="MJ356" s="47"/>
      <c r="MK356" s="36"/>
      <c r="ML356" s="52"/>
      <c r="MN356" s="44"/>
      <c r="MR356" s="44"/>
      <c r="MV356" s="47"/>
      <c r="MW356" s="36"/>
      <c r="MX356" s="52"/>
      <c r="MZ356" s="44"/>
      <c r="ND356" s="44"/>
      <c r="NH356" s="47"/>
      <c r="NI356" s="36"/>
      <c r="NJ356" s="52"/>
      <c r="NL356" s="44"/>
      <c r="NP356" s="44"/>
      <c r="NT356" s="47"/>
      <c r="NU356" s="36"/>
      <c r="NV356" s="52"/>
      <c r="NX356" s="44"/>
      <c r="OB356" s="44"/>
      <c r="OF356" s="47"/>
      <c r="OG356" s="36"/>
      <c r="OH356" s="52"/>
      <c r="OJ356" s="44"/>
      <c r="ON356" s="44"/>
      <c r="OR356" s="47"/>
      <c r="OS356" s="36"/>
      <c r="OT356" s="52"/>
      <c r="OV356" s="44"/>
      <c r="OZ356" s="44"/>
      <c r="PD356" s="47"/>
      <c r="PE356" s="36"/>
      <c r="PF356" s="52"/>
      <c r="PH356" s="44"/>
      <c r="PL356" s="44"/>
      <c r="PP356" s="47"/>
      <c r="PQ356" s="36"/>
      <c r="PR356" s="52"/>
      <c r="PT356" s="44"/>
      <c r="PX356" s="44"/>
      <c r="QB356" s="47"/>
      <c r="QC356" s="36"/>
      <c r="QD356" s="52"/>
      <c r="QF356" s="44"/>
      <c r="QJ356" s="44"/>
      <c r="QN356" s="47"/>
      <c r="QO356" s="36"/>
      <c r="QP356" s="52"/>
      <c r="QR356" s="44"/>
      <c r="QV356" s="44"/>
      <c r="QZ356" s="47"/>
      <c r="RA356" s="36"/>
      <c r="RB356" s="52"/>
      <c r="RD356" s="44"/>
      <c r="RH356" s="44"/>
      <c r="RL356" s="47"/>
      <c r="RM356" s="36"/>
      <c r="RN356" s="52"/>
      <c r="RP356" s="44"/>
      <c r="RT356" s="44"/>
      <c r="RX356" s="47"/>
      <c r="RY356" s="36"/>
      <c r="RZ356" s="52"/>
      <c r="SB356" s="44"/>
      <c r="SF356" s="44"/>
      <c r="SJ356" s="47"/>
      <c r="SK356" s="36"/>
      <c r="SL356" s="52"/>
      <c r="SN356" s="44"/>
      <c r="SR356" s="44"/>
      <c r="SV356" s="47"/>
      <c r="SW356" s="36"/>
      <c r="SX356" s="52"/>
      <c r="SZ356" s="44"/>
      <c r="TD356" s="44"/>
      <c r="TH356" s="47"/>
      <c r="TI356" s="36"/>
      <c r="TJ356" s="52"/>
      <c r="TL356" s="44"/>
      <c r="TP356" s="44"/>
      <c r="TT356" s="47"/>
      <c r="TU356" s="36"/>
      <c r="TV356" s="52"/>
      <c r="TX356" s="44"/>
      <c r="UB356" s="44"/>
      <c r="UF356" s="47"/>
      <c r="UG356" s="36"/>
      <c r="UH356" s="52"/>
      <c r="UJ356" s="44"/>
      <c r="UN356" s="44"/>
      <c r="UR356" s="47"/>
      <c r="US356" s="36"/>
      <c r="UT356" s="52"/>
      <c r="UV356" s="44"/>
      <c r="UZ356" s="44"/>
      <c r="VD356" s="47"/>
      <c r="VE356" s="36"/>
      <c r="VF356" s="52"/>
      <c r="VH356" s="44"/>
      <c r="VL356" s="44"/>
      <c r="VP356" s="47"/>
      <c r="VQ356" s="36"/>
      <c r="VR356" s="52"/>
      <c r="VT356" s="44"/>
      <c r="VX356" s="44"/>
      <c r="WB356" s="47"/>
      <c r="WC356" s="36"/>
      <c r="WD356" s="52"/>
      <c r="WF356" s="44"/>
      <c r="WJ356" s="44"/>
      <c r="WN356" s="47"/>
      <c r="WO356" s="36"/>
      <c r="WP356" s="52"/>
      <c r="WR356" s="44"/>
      <c r="WV356" s="44"/>
      <c r="WZ356" s="47"/>
      <c r="XA356" s="36"/>
      <c r="XB356" s="52"/>
      <c r="XD356" s="44"/>
      <c r="XH356" s="44"/>
      <c r="XL356" s="47"/>
      <c r="XM356" s="36"/>
      <c r="XN356" s="52"/>
      <c r="XP356" s="44"/>
      <c r="XT356" s="44"/>
      <c r="XX356" s="47"/>
      <c r="XY356" s="36"/>
      <c r="XZ356" s="52"/>
      <c r="YB356" s="44"/>
      <c r="YF356" s="44"/>
      <c r="YJ356" s="47"/>
      <c r="YK356" s="36"/>
      <c r="YL356" s="52"/>
      <c r="YN356" s="44"/>
      <c r="YR356" s="44"/>
      <c r="YV356" s="47"/>
      <c r="YW356" s="36"/>
      <c r="YX356" s="52"/>
      <c r="YZ356" s="44"/>
      <c r="ZD356" s="44"/>
      <c r="ZH356" s="47"/>
      <c r="ZI356" s="36"/>
      <c r="ZJ356" s="52"/>
      <c r="ZL356" s="44"/>
      <c r="ZP356" s="44"/>
      <c r="ZT356" s="47"/>
      <c r="ZU356" s="36"/>
      <c r="ZV356" s="52"/>
      <c r="ZX356" s="44"/>
      <c r="AAB356" s="44"/>
      <c r="AAF356" s="47"/>
      <c r="AAG356" s="36"/>
      <c r="AAH356" s="52"/>
      <c r="AAJ356" s="44"/>
      <c r="AAN356" s="44"/>
      <c r="AAR356" s="47"/>
      <c r="AAS356" s="36"/>
      <c r="AAT356" s="52"/>
      <c r="AAV356" s="44"/>
      <c r="AAZ356" s="44"/>
      <c r="ABD356" s="47"/>
      <c r="ABE356" s="36"/>
      <c r="ABF356" s="52"/>
      <c r="ABH356" s="44"/>
      <c r="ABL356" s="44"/>
      <c r="ABP356" s="47"/>
      <c r="ABQ356" s="36"/>
      <c r="ABR356" s="52"/>
      <c r="ABT356" s="44"/>
      <c r="ABX356" s="44"/>
      <c r="ACB356" s="47"/>
      <c r="ACC356" s="36"/>
      <c r="ACD356" s="52"/>
      <c r="ACF356" s="44"/>
      <c r="ACJ356" s="44"/>
      <c r="ACN356" s="47"/>
      <c r="ACO356" s="36"/>
      <c r="ACP356" s="52"/>
      <c r="ACR356" s="44"/>
      <c r="ACV356" s="44"/>
      <c r="ACZ356" s="47"/>
      <c r="ADA356" s="36"/>
      <c r="ADB356" s="52"/>
      <c r="ADD356" s="44"/>
      <c r="ADH356" s="44"/>
      <c r="ADL356" s="47"/>
      <c r="ADM356" s="36"/>
      <c r="ADN356" s="52"/>
      <c r="ADP356" s="44"/>
      <c r="ADT356" s="44"/>
      <c r="ADX356" s="47"/>
      <c r="ADY356" s="36"/>
      <c r="ADZ356" s="52"/>
      <c r="AEB356" s="44"/>
      <c r="AEF356" s="44"/>
      <c r="AEJ356" s="47"/>
      <c r="AEK356" s="36"/>
      <c r="AEL356" s="52"/>
      <c r="AEN356" s="44"/>
      <c r="AER356" s="44"/>
      <c r="AEV356" s="47"/>
      <c r="AEW356" s="36"/>
      <c r="AEX356" s="52"/>
      <c r="AEZ356" s="44"/>
      <c r="AFD356" s="44"/>
      <c r="AFH356" s="47"/>
      <c r="AFI356" s="36"/>
      <c r="AFJ356" s="52"/>
      <c r="AFL356" s="44"/>
      <c r="AFP356" s="44"/>
      <c r="AFT356" s="47"/>
      <c r="AFU356" s="36"/>
      <c r="AFV356" s="52"/>
      <c r="AFX356" s="44"/>
      <c r="AGB356" s="44"/>
      <c r="AGF356" s="47"/>
      <c r="AGG356" s="36"/>
      <c r="AGH356" s="52"/>
      <c r="AGJ356" s="44"/>
      <c r="AGN356" s="44"/>
      <c r="AGR356" s="47"/>
      <c r="AGS356" s="36"/>
      <c r="AGT356" s="52"/>
      <c r="AGV356" s="44"/>
      <c r="AGZ356" s="44"/>
      <c r="AHD356" s="47"/>
      <c r="AHE356" s="36"/>
      <c r="AHF356" s="52"/>
      <c r="AHH356" s="44"/>
      <c r="AHL356" s="44"/>
      <c r="AHP356" s="47"/>
      <c r="AHQ356" s="36"/>
      <c r="AHR356" s="52"/>
      <c r="AHT356" s="44"/>
      <c r="AHX356" s="44"/>
      <c r="AIB356" s="47"/>
      <c r="AIC356" s="36"/>
      <c r="AID356" s="52"/>
      <c r="AIF356" s="44"/>
      <c r="AIJ356" s="44"/>
      <c r="AIN356" s="47"/>
      <c r="AIO356" s="36"/>
      <c r="AIP356" s="52"/>
      <c r="AIR356" s="44"/>
      <c r="AIV356" s="44"/>
      <c r="AIZ356" s="47"/>
      <c r="AJA356" s="36"/>
      <c r="AJB356" s="52"/>
      <c r="AJD356" s="44"/>
      <c r="AJH356" s="44"/>
      <c r="AJL356" s="47"/>
      <c r="AJM356" s="36"/>
      <c r="AJN356" s="52"/>
      <c r="AJP356" s="44"/>
      <c r="AJT356" s="44"/>
      <c r="AJX356" s="47"/>
      <c r="AJY356" s="36"/>
      <c r="AJZ356" s="52"/>
      <c r="AKB356" s="44"/>
      <c r="AKF356" s="44"/>
      <c r="AKJ356" s="47"/>
      <c r="AKK356" s="36"/>
      <c r="AKL356" s="52"/>
      <c r="AKN356" s="44"/>
      <c r="AKR356" s="44"/>
      <c r="AKV356" s="47"/>
      <c r="AKW356" s="36"/>
      <c r="AKX356" s="52"/>
      <c r="AKZ356" s="44"/>
      <c r="ALD356" s="44"/>
      <c r="ALH356" s="47"/>
      <c r="ALI356" s="36"/>
      <c r="ALJ356" s="52"/>
      <c r="ALL356" s="44"/>
      <c r="ALP356" s="44"/>
      <c r="ALT356" s="47"/>
      <c r="ALU356" s="36"/>
      <c r="ALV356" s="52"/>
      <c r="ALX356" s="44"/>
      <c r="AMB356" s="44"/>
      <c r="AMF356" s="47"/>
      <c r="AMG356" s="36"/>
      <c r="AMH356" s="52"/>
      <c r="AMJ356" s="44"/>
    </row>
    <row r="357" spans="1:1024" s="43" customFormat="1" ht="25.5" x14ac:dyDescent="0.2">
      <c r="A357" s="39" t="s">
        <v>735</v>
      </c>
      <c r="B357" s="57" t="s">
        <v>1018</v>
      </c>
      <c r="C357" s="60" t="s">
        <v>190</v>
      </c>
      <c r="D357" s="44">
        <v>44855</v>
      </c>
      <c r="E357" s="43" t="s">
        <v>1019</v>
      </c>
      <c r="F357" s="60" t="s">
        <v>192</v>
      </c>
      <c r="G357" s="43" t="s">
        <v>454</v>
      </c>
      <c r="H357" s="44"/>
      <c r="I357" s="43">
        <v>4</v>
      </c>
      <c r="J357" s="43" t="s">
        <v>194</v>
      </c>
      <c r="K357" s="60" t="s">
        <v>76</v>
      </c>
      <c r="L357" s="47"/>
      <c r="M357" s="37"/>
      <c r="N357" s="52"/>
      <c r="P357" s="44"/>
      <c r="T357" s="44"/>
      <c r="X357" s="47"/>
      <c r="Y357" s="36"/>
      <c r="Z357" s="52"/>
      <c r="AB357" s="44"/>
      <c r="AF357" s="44"/>
      <c r="AJ357" s="47"/>
      <c r="AK357" s="36"/>
      <c r="AL357" s="52"/>
      <c r="AN357" s="44"/>
      <c r="AR357" s="44"/>
      <c r="AV357" s="47"/>
      <c r="AW357" s="36"/>
      <c r="AX357" s="52"/>
      <c r="AZ357" s="44"/>
      <c r="BD357" s="44"/>
      <c r="BH357" s="47"/>
      <c r="BI357" s="36"/>
      <c r="BJ357" s="52"/>
      <c r="BL357" s="44"/>
      <c r="BP357" s="44"/>
      <c r="BT357" s="47"/>
      <c r="BU357" s="36"/>
      <c r="BV357" s="52"/>
      <c r="BX357" s="44"/>
      <c r="CB357" s="44"/>
      <c r="CF357" s="47"/>
      <c r="CG357" s="36"/>
      <c r="CH357" s="52"/>
      <c r="CJ357" s="44"/>
      <c r="CN357" s="44"/>
      <c r="CR357" s="47"/>
      <c r="CS357" s="36"/>
      <c r="CT357" s="52"/>
      <c r="CV357" s="44"/>
      <c r="CZ357" s="44"/>
      <c r="DD357" s="47"/>
      <c r="DE357" s="36"/>
      <c r="DF357" s="52"/>
      <c r="DH357" s="44"/>
      <c r="DL357" s="44"/>
      <c r="DP357" s="47"/>
      <c r="DQ357" s="36"/>
      <c r="DR357" s="52"/>
      <c r="DT357" s="44"/>
      <c r="DX357" s="44"/>
      <c r="EB357" s="47"/>
      <c r="EC357" s="36"/>
      <c r="ED357" s="52"/>
      <c r="EF357" s="44"/>
      <c r="EJ357" s="44"/>
      <c r="EN357" s="47"/>
      <c r="EO357" s="36"/>
      <c r="EP357" s="52"/>
      <c r="ER357" s="44"/>
      <c r="EV357" s="44"/>
      <c r="EZ357" s="47"/>
      <c r="FA357" s="36"/>
      <c r="FB357" s="52"/>
      <c r="FD357" s="44"/>
      <c r="FH357" s="44"/>
      <c r="FL357" s="47"/>
      <c r="FM357" s="36"/>
      <c r="FN357" s="52"/>
      <c r="FP357" s="44"/>
      <c r="FT357" s="44"/>
      <c r="FX357" s="47"/>
      <c r="FY357" s="36"/>
      <c r="FZ357" s="52"/>
      <c r="GB357" s="44"/>
      <c r="GF357" s="44"/>
      <c r="GJ357" s="47"/>
      <c r="GK357" s="36"/>
      <c r="GL357" s="52"/>
      <c r="GN357" s="44"/>
      <c r="GR357" s="44"/>
      <c r="GV357" s="47"/>
      <c r="GW357" s="36"/>
      <c r="GX357" s="52"/>
      <c r="GZ357" s="44"/>
      <c r="HD357" s="44"/>
      <c r="HH357" s="47"/>
      <c r="HI357" s="36"/>
      <c r="HJ357" s="52"/>
      <c r="HL357" s="44"/>
      <c r="HP357" s="44"/>
      <c r="HT357" s="47"/>
      <c r="HU357" s="36"/>
      <c r="HV357" s="52"/>
      <c r="HX357" s="44"/>
      <c r="IB357" s="44"/>
      <c r="IF357" s="47"/>
      <c r="IG357" s="36"/>
      <c r="IH357" s="52"/>
      <c r="IJ357" s="44"/>
      <c r="IN357" s="44"/>
      <c r="IR357" s="47"/>
      <c r="IS357" s="36"/>
      <c r="IT357" s="52"/>
      <c r="IV357" s="44"/>
      <c r="IZ357" s="44"/>
      <c r="JD357" s="47"/>
      <c r="JE357" s="36"/>
      <c r="JF357" s="52"/>
      <c r="JH357" s="44"/>
      <c r="JL357" s="44"/>
      <c r="JP357" s="47"/>
      <c r="JQ357" s="36"/>
      <c r="JR357" s="52"/>
      <c r="JT357" s="44"/>
      <c r="JX357" s="44"/>
      <c r="KB357" s="47"/>
      <c r="KC357" s="36"/>
      <c r="KD357" s="52"/>
      <c r="KF357" s="44"/>
      <c r="KJ357" s="44"/>
      <c r="KN357" s="47"/>
      <c r="KO357" s="36"/>
      <c r="KP357" s="52"/>
      <c r="KR357" s="44"/>
      <c r="KV357" s="44"/>
      <c r="KZ357" s="47"/>
      <c r="LA357" s="36"/>
      <c r="LB357" s="52"/>
      <c r="LD357" s="44"/>
      <c r="LH357" s="44"/>
      <c r="LL357" s="47"/>
      <c r="LM357" s="36"/>
      <c r="LN357" s="52"/>
      <c r="LP357" s="44"/>
      <c r="LT357" s="44"/>
      <c r="LX357" s="47"/>
      <c r="LY357" s="36"/>
      <c r="LZ357" s="52"/>
      <c r="MB357" s="44"/>
      <c r="MF357" s="44"/>
      <c r="MJ357" s="47"/>
      <c r="MK357" s="36"/>
      <c r="ML357" s="52"/>
      <c r="MN357" s="44"/>
      <c r="MR357" s="44"/>
      <c r="MV357" s="47"/>
      <c r="MW357" s="36"/>
      <c r="MX357" s="52"/>
      <c r="MZ357" s="44"/>
      <c r="ND357" s="44"/>
      <c r="NH357" s="47"/>
      <c r="NI357" s="36"/>
      <c r="NJ357" s="52"/>
      <c r="NL357" s="44"/>
      <c r="NP357" s="44"/>
      <c r="NT357" s="47"/>
      <c r="NU357" s="36"/>
      <c r="NV357" s="52"/>
      <c r="NX357" s="44"/>
      <c r="OB357" s="44"/>
      <c r="OF357" s="47"/>
      <c r="OG357" s="36"/>
      <c r="OH357" s="52"/>
      <c r="OJ357" s="44"/>
      <c r="ON357" s="44"/>
      <c r="OR357" s="47"/>
      <c r="OS357" s="36"/>
      <c r="OT357" s="52"/>
      <c r="OV357" s="44"/>
      <c r="OZ357" s="44"/>
      <c r="PD357" s="47"/>
      <c r="PE357" s="36"/>
      <c r="PF357" s="52"/>
      <c r="PH357" s="44"/>
      <c r="PL357" s="44"/>
      <c r="PP357" s="47"/>
      <c r="PQ357" s="36"/>
      <c r="PR357" s="52"/>
      <c r="PT357" s="44"/>
      <c r="PX357" s="44"/>
      <c r="QB357" s="47"/>
      <c r="QC357" s="36"/>
      <c r="QD357" s="52"/>
      <c r="QF357" s="44"/>
      <c r="QJ357" s="44"/>
      <c r="QN357" s="47"/>
      <c r="QO357" s="36"/>
      <c r="QP357" s="52"/>
      <c r="QR357" s="44"/>
      <c r="QV357" s="44"/>
      <c r="QZ357" s="47"/>
      <c r="RA357" s="36"/>
      <c r="RB357" s="52"/>
      <c r="RD357" s="44"/>
      <c r="RH357" s="44"/>
      <c r="RL357" s="47"/>
      <c r="RM357" s="36"/>
      <c r="RN357" s="52"/>
      <c r="RP357" s="44"/>
      <c r="RT357" s="44"/>
      <c r="RX357" s="47"/>
      <c r="RY357" s="36"/>
      <c r="RZ357" s="52"/>
      <c r="SB357" s="44"/>
      <c r="SF357" s="44"/>
      <c r="SJ357" s="47"/>
      <c r="SK357" s="36"/>
      <c r="SL357" s="52"/>
      <c r="SN357" s="44"/>
      <c r="SR357" s="44"/>
      <c r="SV357" s="47"/>
      <c r="SW357" s="36"/>
      <c r="SX357" s="52"/>
      <c r="SZ357" s="44"/>
      <c r="TD357" s="44"/>
      <c r="TH357" s="47"/>
      <c r="TI357" s="36"/>
      <c r="TJ357" s="52"/>
      <c r="TL357" s="44"/>
      <c r="TP357" s="44"/>
      <c r="TT357" s="47"/>
      <c r="TU357" s="36"/>
      <c r="TV357" s="52"/>
      <c r="TX357" s="44"/>
      <c r="UB357" s="44"/>
      <c r="UF357" s="47"/>
      <c r="UG357" s="36"/>
      <c r="UH357" s="52"/>
      <c r="UJ357" s="44"/>
      <c r="UN357" s="44"/>
      <c r="UR357" s="47"/>
      <c r="US357" s="36"/>
      <c r="UT357" s="52"/>
      <c r="UV357" s="44"/>
      <c r="UZ357" s="44"/>
      <c r="VD357" s="47"/>
      <c r="VE357" s="36"/>
      <c r="VF357" s="52"/>
      <c r="VH357" s="44"/>
      <c r="VL357" s="44"/>
      <c r="VP357" s="47"/>
      <c r="VQ357" s="36"/>
      <c r="VR357" s="52"/>
      <c r="VT357" s="44"/>
      <c r="VX357" s="44"/>
      <c r="WB357" s="47"/>
      <c r="WC357" s="36"/>
      <c r="WD357" s="52"/>
      <c r="WF357" s="44"/>
      <c r="WJ357" s="44"/>
      <c r="WN357" s="47"/>
      <c r="WO357" s="36"/>
      <c r="WP357" s="52"/>
      <c r="WR357" s="44"/>
      <c r="WV357" s="44"/>
      <c r="WZ357" s="47"/>
      <c r="XA357" s="36"/>
      <c r="XB357" s="52"/>
      <c r="XD357" s="44"/>
      <c r="XH357" s="44"/>
      <c r="XL357" s="47"/>
      <c r="XM357" s="36"/>
      <c r="XN357" s="52"/>
      <c r="XP357" s="44"/>
      <c r="XT357" s="44"/>
      <c r="XX357" s="47"/>
      <c r="XY357" s="36"/>
      <c r="XZ357" s="52"/>
      <c r="YB357" s="44"/>
      <c r="YF357" s="44"/>
      <c r="YJ357" s="47"/>
      <c r="YK357" s="36"/>
      <c r="YL357" s="52"/>
      <c r="YN357" s="44"/>
      <c r="YR357" s="44"/>
      <c r="YV357" s="47"/>
      <c r="YW357" s="36"/>
      <c r="YX357" s="52"/>
      <c r="YZ357" s="44"/>
      <c r="ZD357" s="44"/>
      <c r="ZH357" s="47"/>
      <c r="ZI357" s="36"/>
      <c r="ZJ357" s="52"/>
      <c r="ZL357" s="44"/>
      <c r="ZP357" s="44"/>
      <c r="ZT357" s="47"/>
      <c r="ZU357" s="36"/>
      <c r="ZV357" s="52"/>
      <c r="ZX357" s="44"/>
      <c r="AAB357" s="44"/>
      <c r="AAF357" s="47"/>
      <c r="AAG357" s="36"/>
      <c r="AAH357" s="52"/>
      <c r="AAJ357" s="44"/>
      <c r="AAN357" s="44"/>
      <c r="AAR357" s="47"/>
      <c r="AAS357" s="36"/>
      <c r="AAT357" s="52"/>
      <c r="AAV357" s="44"/>
      <c r="AAZ357" s="44"/>
      <c r="ABD357" s="47"/>
      <c r="ABE357" s="36"/>
      <c r="ABF357" s="52"/>
      <c r="ABH357" s="44"/>
      <c r="ABL357" s="44"/>
      <c r="ABP357" s="47"/>
      <c r="ABQ357" s="36"/>
      <c r="ABR357" s="52"/>
      <c r="ABT357" s="44"/>
      <c r="ABX357" s="44"/>
      <c r="ACB357" s="47"/>
      <c r="ACC357" s="36"/>
      <c r="ACD357" s="52"/>
      <c r="ACF357" s="44"/>
      <c r="ACJ357" s="44"/>
      <c r="ACN357" s="47"/>
      <c r="ACO357" s="36"/>
      <c r="ACP357" s="52"/>
      <c r="ACR357" s="44"/>
      <c r="ACV357" s="44"/>
      <c r="ACZ357" s="47"/>
      <c r="ADA357" s="36"/>
      <c r="ADB357" s="52"/>
      <c r="ADD357" s="44"/>
      <c r="ADH357" s="44"/>
      <c r="ADL357" s="47"/>
      <c r="ADM357" s="36"/>
      <c r="ADN357" s="52"/>
      <c r="ADP357" s="44"/>
      <c r="ADT357" s="44"/>
      <c r="ADX357" s="47"/>
      <c r="ADY357" s="36"/>
      <c r="ADZ357" s="52"/>
      <c r="AEB357" s="44"/>
      <c r="AEF357" s="44"/>
      <c r="AEJ357" s="47"/>
      <c r="AEK357" s="36"/>
      <c r="AEL357" s="52"/>
      <c r="AEN357" s="44"/>
      <c r="AER357" s="44"/>
      <c r="AEV357" s="47"/>
      <c r="AEW357" s="36"/>
      <c r="AEX357" s="52"/>
      <c r="AEZ357" s="44"/>
      <c r="AFD357" s="44"/>
      <c r="AFH357" s="47"/>
      <c r="AFI357" s="36"/>
      <c r="AFJ357" s="52"/>
      <c r="AFL357" s="44"/>
      <c r="AFP357" s="44"/>
      <c r="AFT357" s="47"/>
      <c r="AFU357" s="36"/>
      <c r="AFV357" s="52"/>
      <c r="AFX357" s="44"/>
      <c r="AGB357" s="44"/>
      <c r="AGF357" s="47"/>
      <c r="AGG357" s="36"/>
      <c r="AGH357" s="52"/>
      <c r="AGJ357" s="44"/>
      <c r="AGN357" s="44"/>
      <c r="AGR357" s="47"/>
      <c r="AGS357" s="36"/>
      <c r="AGT357" s="52"/>
      <c r="AGV357" s="44"/>
      <c r="AGZ357" s="44"/>
      <c r="AHD357" s="47"/>
      <c r="AHE357" s="36"/>
      <c r="AHF357" s="52"/>
      <c r="AHH357" s="44"/>
      <c r="AHL357" s="44"/>
      <c r="AHP357" s="47"/>
      <c r="AHQ357" s="36"/>
      <c r="AHR357" s="52"/>
      <c r="AHT357" s="44"/>
      <c r="AHX357" s="44"/>
      <c r="AIB357" s="47"/>
      <c r="AIC357" s="36"/>
      <c r="AID357" s="52"/>
      <c r="AIF357" s="44"/>
      <c r="AIJ357" s="44"/>
      <c r="AIN357" s="47"/>
      <c r="AIO357" s="36"/>
      <c r="AIP357" s="52"/>
      <c r="AIR357" s="44"/>
      <c r="AIV357" s="44"/>
      <c r="AIZ357" s="47"/>
      <c r="AJA357" s="36"/>
      <c r="AJB357" s="52"/>
      <c r="AJD357" s="44"/>
      <c r="AJH357" s="44"/>
      <c r="AJL357" s="47"/>
      <c r="AJM357" s="36"/>
      <c r="AJN357" s="52"/>
      <c r="AJP357" s="44"/>
      <c r="AJT357" s="44"/>
      <c r="AJX357" s="47"/>
      <c r="AJY357" s="36"/>
      <c r="AJZ357" s="52"/>
      <c r="AKB357" s="44"/>
      <c r="AKF357" s="44"/>
      <c r="AKJ357" s="47"/>
      <c r="AKK357" s="36"/>
      <c r="AKL357" s="52"/>
      <c r="AKN357" s="44"/>
      <c r="AKR357" s="44"/>
      <c r="AKV357" s="47"/>
      <c r="AKW357" s="36"/>
      <c r="AKX357" s="52"/>
      <c r="AKZ357" s="44"/>
      <c r="ALD357" s="44"/>
      <c r="ALH357" s="47"/>
      <c r="ALI357" s="36"/>
      <c r="ALJ357" s="52"/>
      <c r="ALL357" s="44"/>
      <c r="ALP357" s="44"/>
      <c r="ALT357" s="47"/>
      <c r="ALU357" s="36"/>
      <c r="ALV357" s="52"/>
      <c r="ALX357" s="44"/>
      <c r="AMB357" s="44"/>
      <c r="AMF357" s="47"/>
      <c r="AMG357" s="36"/>
      <c r="AMH357" s="52"/>
      <c r="AMJ357" s="44"/>
    </row>
    <row r="358" spans="1:1024" s="43" customFormat="1" ht="25.5" x14ac:dyDescent="0.2">
      <c r="A358" s="39" t="s">
        <v>735</v>
      </c>
      <c r="B358" s="57" t="s">
        <v>1020</v>
      </c>
      <c r="C358" s="60" t="s">
        <v>190</v>
      </c>
      <c r="D358" s="44">
        <v>44858</v>
      </c>
      <c r="E358" s="43" t="s">
        <v>1021</v>
      </c>
      <c r="F358" s="60" t="s">
        <v>192</v>
      </c>
      <c r="G358" s="43" t="s">
        <v>221</v>
      </c>
      <c r="H358" s="44"/>
      <c r="I358" s="43">
        <v>3</v>
      </c>
      <c r="J358" s="43" t="s">
        <v>194</v>
      </c>
      <c r="K358" s="60" t="s">
        <v>76</v>
      </c>
      <c r="L358" s="47"/>
      <c r="M358" s="37"/>
      <c r="N358" s="52"/>
      <c r="P358" s="44"/>
      <c r="T358" s="44"/>
      <c r="X358" s="47"/>
      <c r="Y358" s="36"/>
      <c r="Z358" s="52"/>
      <c r="AB358" s="44"/>
      <c r="AF358" s="44"/>
      <c r="AJ358" s="47"/>
      <c r="AK358" s="36"/>
      <c r="AL358" s="52"/>
      <c r="AN358" s="44"/>
      <c r="AR358" s="44"/>
      <c r="AV358" s="47"/>
      <c r="AW358" s="36"/>
      <c r="AX358" s="52"/>
      <c r="AZ358" s="44"/>
      <c r="BD358" s="44"/>
      <c r="BH358" s="47"/>
      <c r="BI358" s="36"/>
      <c r="BJ358" s="52"/>
      <c r="BL358" s="44"/>
      <c r="BP358" s="44"/>
      <c r="BT358" s="47"/>
      <c r="BU358" s="36"/>
      <c r="BV358" s="52"/>
      <c r="BX358" s="44"/>
      <c r="CB358" s="44"/>
      <c r="CF358" s="47"/>
      <c r="CG358" s="36"/>
      <c r="CH358" s="52"/>
      <c r="CJ358" s="44"/>
      <c r="CN358" s="44"/>
      <c r="CR358" s="47"/>
      <c r="CS358" s="36"/>
      <c r="CT358" s="52"/>
      <c r="CV358" s="44"/>
      <c r="CZ358" s="44"/>
      <c r="DD358" s="47"/>
      <c r="DE358" s="36"/>
      <c r="DF358" s="52"/>
      <c r="DH358" s="44"/>
      <c r="DL358" s="44"/>
      <c r="DP358" s="47"/>
      <c r="DQ358" s="36"/>
      <c r="DR358" s="52"/>
      <c r="DT358" s="44"/>
      <c r="DX358" s="44"/>
      <c r="EB358" s="47"/>
      <c r="EC358" s="36"/>
      <c r="ED358" s="52"/>
      <c r="EF358" s="44"/>
      <c r="EJ358" s="44"/>
      <c r="EN358" s="47"/>
      <c r="EO358" s="36"/>
      <c r="EP358" s="52"/>
      <c r="ER358" s="44"/>
      <c r="EV358" s="44"/>
      <c r="EZ358" s="47"/>
      <c r="FA358" s="36"/>
      <c r="FB358" s="52"/>
      <c r="FD358" s="44"/>
      <c r="FH358" s="44"/>
      <c r="FL358" s="47"/>
      <c r="FM358" s="36"/>
      <c r="FN358" s="52"/>
      <c r="FP358" s="44"/>
      <c r="FT358" s="44"/>
      <c r="FX358" s="47"/>
      <c r="FY358" s="36"/>
      <c r="FZ358" s="52"/>
      <c r="GB358" s="44"/>
      <c r="GF358" s="44"/>
      <c r="GJ358" s="47"/>
      <c r="GK358" s="36"/>
      <c r="GL358" s="52"/>
      <c r="GN358" s="44"/>
      <c r="GR358" s="44"/>
      <c r="GV358" s="47"/>
      <c r="GW358" s="36"/>
      <c r="GX358" s="52"/>
      <c r="GZ358" s="44"/>
      <c r="HD358" s="44"/>
      <c r="HH358" s="47"/>
      <c r="HI358" s="36"/>
      <c r="HJ358" s="52"/>
      <c r="HL358" s="44"/>
      <c r="HP358" s="44"/>
      <c r="HT358" s="47"/>
      <c r="HU358" s="36"/>
      <c r="HV358" s="52"/>
      <c r="HX358" s="44"/>
      <c r="IB358" s="44"/>
      <c r="IF358" s="47"/>
      <c r="IG358" s="36"/>
      <c r="IH358" s="52"/>
      <c r="IJ358" s="44"/>
      <c r="IN358" s="44"/>
      <c r="IR358" s="47"/>
      <c r="IS358" s="36"/>
      <c r="IT358" s="52"/>
      <c r="IV358" s="44"/>
      <c r="IZ358" s="44"/>
      <c r="JD358" s="47"/>
      <c r="JE358" s="36"/>
      <c r="JF358" s="52"/>
      <c r="JH358" s="44"/>
      <c r="JL358" s="44"/>
      <c r="JP358" s="47"/>
      <c r="JQ358" s="36"/>
      <c r="JR358" s="52"/>
      <c r="JT358" s="44"/>
      <c r="JX358" s="44"/>
      <c r="KB358" s="47"/>
      <c r="KC358" s="36"/>
      <c r="KD358" s="52"/>
      <c r="KF358" s="44"/>
      <c r="KJ358" s="44"/>
      <c r="KN358" s="47"/>
      <c r="KO358" s="36"/>
      <c r="KP358" s="52"/>
      <c r="KR358" s="44"/>
      <c r="KV358" s="44"/>
      <c r="KZ358" s="47"/>
      <c r="LA358" s="36"/>
      <c r="LB358" s="52"/>
      <c r="LD358" s="44"/>
      <c r="LH358" s="44"/>
      <c r="LL358" s="47"/>
      <c r="LM358" s="36"/>
      <c r="LN358" s="52"/>
      <c r="LP358" s="44"/>
      <c r="LT358" s="44"/>
      <c r="LX358" s="47"/>
      <c r="LY358" s="36"/>
      <c r="LZ358" s="52"/>
      <c r="MB358" s="44"/>
      <c r="MF358" s="44"/>
      <c r="MJ358" s="47"/>
      <c r="MK358" s="36"/>
      <c r="ML358" s="52"/>
      <c r="MN358" s="44"/>
      <c r="MR358" s="44"/>
      <c r="MV358" s="47"/>
      <c r="MW358" s="36"/>
      <c r="MX358" s="52"/>
      <c r="MZ358" s="44"/>
      <c r="ND358" s="44"/>
      <c r="NH358" s="47"/>
      <c r="NI358" s="36"/>
      <c r="NJ358" s="52"/>
      <c r="NL358" s="44"/>
      <c r="NP358" s="44"/>
      <c r="NT358" s="47"/>
      <c r="NU358" s="36"/>
      <c r="NV358" s="52"/>
      <c r="NX358" s="44"/>
      <c r="OB358" s="44"/>
      <c r="OF358" s="47"/>
      <c r="OG358" s="36"/>
      <c r="OH358" s="52"/>
      <c r="OJ358" s="44"/>
      <c r="ON358" s="44"/>
      <c r="OR358" s="47"/>
      <c r="OS358" s="36"/>
      <c r="OT358" s="52"/>
      <c r="OV358" s="44"/>
      <c r="OZ358" s="44"/>
      <c r="PD358" s="47"/>
      <c r="PE358" s="36"/>
      <c r="PF358" s="52"/>
      <c r="PH358" s="44"/>
      <c r="PL358" s="44"/>
      <c r="PP358" s="47"/>
      <c r="PQ358" s="36"/>
      <c r="PR358" s="52"/>
      <c r="PT358" s="44"/>
      <c r="PX358" s="44"/>
      <c r="QB358" s="47"/>
      <c r="QC358" s="36"/>
      <c r="QD358" s="52"/>
      <c r="QF358" s="44"/>
      <c r="QJ358" s="44"/>
      <c r="QN358" s="47"/>
      <c r="QO358" s="36"/>
      <c r="QP358" s="52"/>
      <c r="QR358" s="44"/>
      <c r="QV358" s="44"/>
      <c r="QZ358" s="47"/>
      <c r="RA358" s="36"/>
      <c r="RB358" s="52"/>
      <c r="RD358" s="44"/>
      <c r="RH358" s="44"/>
      <c r="RL358" s="47"/>
      <c r="RM358" s="36"/>
      <c r="RN358" s="52"/>
      <c r="RP358" s="44"/>
      <c r="RT358" s="44"/>
      <c r="RX358" s="47"/>
      <c r="RY358" s="36"/>
      <c r="RZ358" s="52"/>
      <c r="SB358" s="44"/>
      <c r="SF358" s="44"/>
      <c r="SJ358" s="47"/>
      <c r="SK358" s="36"/>
      <c r="SL358" s="52"/>
      <c r="SN358" s="44"/>
      <c r="SR358" s="44"/>
      <c r="SV358" s="47"/>
      <c r="SW358" s="36"/>
      <c r="SX358" s="52"/>
      <c r="SZ358" s="44"/>
      <c r="TD358" s="44"/>
      <c r="TH358" s="47"/>
      <c r="TI358" s="36"/>
      <c r="TJ358" s="52"/>
      <c r="TL358" s="44"/>
      <c r="TP358" s="44"/>
      <c r="TT358" s="47"/>
      <c r="TU358" s="36"/>
      <c r="TV358" s="52"/>
      <c r="TX358" s="44"/>
      <c r="UB358" s="44"/>
      <c r="UF358" s="47"/>
      <c r="UG358" s="36"/>
      <c r="UH358" s="52"/>
      <c r="UJ358" s="44"/>
      <c r="UN358" s="44"/>
      <c r="UR358" s="47"/>
      <c r="US358" s="36"/>
      <c r="UT358" s="52"/>
      <c r="UV358" s="44"/>
      <c r="UZ358" s="44"/>
      <c r="VD358" s="47"/>
      <c r="VE358" s="36"/>
      <c r="VF358" s="52"/>
      <c r="VH358" s="44"/>
      <c r="VL358" s="44"/>
      <c r="VP358" s="47"/>
      <c r="VQ358" s="36"/>
      <c r="VR358" s="52"/>
      <c r="VT358" s="44"/>
      <c r="VX358" s="44"/>
      <c r="WB358" s="47"/>
      <c r="WC358" s="36"/>
      <c r="WD358" s="52"/>
      <c r="WF358" s="44"/>
      <c r="WJ358" s="44"/>
      <c r="WN358" s="47"/>
      <c r="WO358" s="36"/>
      <c r="WP358" s="52"/>
      <c r="WR358" s="44"/>
      <c r="WV358" s="44"/>
      <c r="WZ358" s="47"/>
      <c r="XA358" s="36"/>
      <c r="XB358" s="52"/>
      <c r="XD358" s="44"/>
      <c r="XH358" s="44"/>
      <c r="XL358" s="47"/>
      <c r="XM358" s="36"/>
      <c r="XN358" s="52"/>
      <c r="XP358" s="44"/>
      <c r="XT358" s="44"/>
      <c r="XX358" s="47"/>
      <c r="XY358" s="36"/>
      <c r="XZ358" s="52"/>
      <c r="YB358" s="44"/>
      <c r="YF358" s="44"/>
      <c r="YJ358" s="47"/>
      <c r="YK358" s="36"/>
      <c r="YL358" s="52"/>
      <c r="YN358" s="44"/>
      <c r="YR358" s="44"/>
      <c r="YV358" s="47"/>
      <c r="YW358" s="36"/>
      <c r="YX358" s="52"/>
      <c r="YZ358" s="44"/>
      <c r="ZD358" s="44"/>
      <c r="ZH358" s="47"/>
      <c r="ZI358" s="36"/>
      <c r="ZJ358" s="52"/>
      <c r="ZL358" s="44"/>
      <c r="ZP358" s="44"/>
      <c r="ZT358" s="47"/>
      <c r="ZU358" s="36"/>
      <c r="ZV358" s="52"/>
      <c r="ZX358" s="44"/>
      <c r="AAB358" s="44"/>
      <c r="AAF358" s="47"/>
      <c r="AAG358" s="36"/>
      <c r="AAH358" s="52"/>
      <c r="AAJ358" s="44"/>
      <c r="AAN358" s="44"/>
      <c r="AAR358" s="47"/>
      <c r="AAS358" s="36"/>
      <c r="AAT358" s="52"/>
      <c r="AAV358" s="44"/>
      <c r="AAZ358" s="44"/>
      <c r="ABD358" s="47"/>
      <c r="ABE358" s="36"/>
      <c r="ABF358" s="52"/>
      <c r="ABH358" s="44"/>
      <c r="ABL358" s="44"/>
      <c r="ABP358" s="47"/>
      <c r="ABQ358" s="36"/>
      <c r="ABR358" s="52"/>
      <c r="ABT358" s="44"/>
      <c r="ABX358" s="44"/>
      <c r="ACB358" s="47"/>
      <c r="ACC358" s="36"/>
      <c r="ACD358" s="52"/>
      <c r="ACF358" s="44"/>
      <c r="ACJ358" s="44"/>
      <c r="ACN358" s="47"/>
      <c r="ACO358" s="36"/>
      <c r="ACP358" s="52"/>
      <c r="ACR358" s="44"/>
      <c r="ACV358" s="44"/>
      <c r="ACZ358" s="47"/>
      <c r="ADA358" s="36"/>
      <c r="ADB358" s="52"/>
      <c r="ADD358" s="44"/>
      <c r="ADH358" s="44"/>
      <c r="ADL358" s="47"/>
      <c r="ADM358" s="36"/>
      <c r="ADN358" s="52"/>
      <c r="ADP358" s="44"/>
      <c r="ADT358" s="44"/>
      <c r="ADX358" s="47"/>
      <c r="ADY358" s="36"/>
      <c r="ADZ358" s="52"/>
      <c r="AEB358" s="44"/>
      <c r="AEF358" s="44"/>
      <c r="AEJ358" s="47"/>
      <c r="AEK358" s="36"/>
      <c r="AEL358" s="52"/>
      <c r="AEN358" s="44"/>
      <c r="AER358" s="44"/>
      <c r="AEV358" s="47"/>
      <c r="AEW358" s="36"/>
      <c r="AEX358" s="52"/>
      <c r="AEZ358" s="44"/>
      <c r="AFD358" s="44"/>
      <c r="AFH358" s="47"/>
      <c r="AFI358" s="36"/>
      <c r="AFJ358" s="52"/>
      <c r="AFL358" s="44"/>
      <c r="AFP358" s="44"/>
      <c r="AFT358" s="47"/>
      <c r="AFU358" s="36"/>
      <c r="AFV358" s="52"/>
      <c r="AFX358" s="44"/>
      <c r="AGB358" s="44"/>
      <c r="AGF358" s="47"/>
      <c r="AGG358" s="36"/>
      <c r="AGH358" s="52"/>
      <c r="AGJ358" s="44"/>
      <c r="AGN358" s="44"/>
      <c r="AGR358" s="47"/>
      <c r="AGS358" s="36"/>
      <c r="AGT358" s="52"/>
      <c r="AGV358" s="44"/>
      <c r="AGZ358" s="44"/>
      <c r="AHD358" s="47"/>
      <c r="AHE358" s="36"/>
      <c r="AHF358" s="52"/>
      <c r="AHH358" s="44"/>
      <c r="AHL358" s="44"/>
      <c r="AHP358" s="47"/>
      <c r="AHQ358" s="36"/>
      <c r="AHR358" s="52"/>
      <c r="AHT358" s="44"/>
      <c r="AHX358" s="44"/>
      <c r="AIB358" s="47"/>
      <c r="AIC358" s="36"/>
      <c r="AID358" s="52"/>
      <c r="AIF358" s="44"/>
      <c r="AIJ358" s="44"/>
      <c r="AIN358" s="47"/>
      <c r="AIO358" s="36"/>
      <c r="AIP358" s="52"/>
      <c r="AIR358" s="44"/>
      <c r="AIV358" s="44"/>
      <c r="AIZ358" s="47"/>
      <c r="AJA358" s="36"/>
      <c r="AJB358" s="52"/>
      <c r="AJD358" s="44"/>
      <c r="AJH358" s="44"/>
      <c r="AJL358" s="47"/>
      <c r="AJM358" s="36"/>
      <c r="AJN358" s="52"/>
      <c r="AJP358" s="44"/>
      <c r="AJT358" s="44"/>
      <c r="AJX358" s="47"/>
      <c r="AJY358" s="36"/>
      <c r="AJZ358" s="52"/>
      <c r="AKB358" s="44"/>
      <c r="AKF358" s="44"/>
      <c r="AKJ358" s="47"/>
      <c r="AKK358" s="36"/>
      <c r="AKL358" s="52"/>
      <c r="AKN358" s="44"/>
      <c r="AKR358" s="44"/>
      <c r="AKV358" s="47"/>
      <c r="AKW358" s="36"/>
      <c r="AKX358" s="52"/>
      <c r="AKZ358" s="44"/>
      <c r="ALD358" s="44"/>
      <c r="ALH358" s="47"/>
      <c r="ALI358" s="36"/>
      <c r="ALJ358" s="52"/>
      <c r="ALL358" s="44"/>
      <c r="ALP358" s="44"/>
      <c r="ALT358" s="47"/>
      <c r="ALU358" s="36"/>
      <c r="ALV358" s="52"/>
      <c r="ALX358" s="44"/>
      <c r="AMB358" s="44"/>
      <c r="AMF358" s="47"/>
      <c r="AMG358" s="36"/>
      <c r="AMH358" s="52"/>
      <c r="AMJ358" s="44"/>
    </row>
    <row r="359" spans="1:1024" s="43" customFormat="1" x14ac:dyDescent="0.2">
      <c r="A359" s="39" t="s">
        <v>735</v>
      </c>
      <c r="B359" s="57" t="s">
        <v>1022</v>
      </c>
      <c r="C359" s="60" t="s">
        <v>190</v>
      </c>
      <c r="D359" s="44">
        <v>44862</v>
      </c>
      <c r="E359" s="43" t="s">
        <v>1023</v>
      </c>
      <c r="F359" s="60" t="s">
        <v>192</v>
      </c>
      <c r="G359" s="43" t="s">
        <v>221</v>
      </c>
      <c r="H359" s="44"/>
      <c r="I359" s="43">
        <v>6</v>
      </c>
      <c r="J359" s="43" t="s">
        <v>194</v>
      </c>
      <c r="K359" s="60" t="s">
        <v>76</v>
      </c>
      <c r="L359" s="47"/>
      <c r="M359" s="37"/>
      <c r="N359" s="52"/>
      <c r="P359" s="44"/>
      <c r="T359" s="44"/>
      <c r="X359" s="47"/>
      <c r="Y359" s="36"/>
      <c r="Z359" s="52"/>
      <c r="AB359" s="44"/>
      <c r="AF359" s="44"/>
      <c r="AJ359" s="47"/>
      <c r="AK359" s="36"/>
      <c r="AL359" s="52"/>
      <c r="AN359" s="44"/>
      <c r="AR359" s="44"/>
      <c r="AV359" s="47"/>
      <c r="AW359" s="36"/>
      <c r="AX359" s="52"/>
      <c r="AZ359" s="44"/>
      <c r="BD359" s="44"/>
      <c r="BH359" s="47"/>
      <c r="BI359" s="36"/>
      <c r="BJ359" s="52"/>
      <c r="BL359" s="44"/>
      <c r="BP359" s="44"/>
      <c r="BT359" s="47"/>
      <c r="BU359" s="36"/>
      <c r="BV359" s="52"/>
      <c r="BX359" s="44"/>
      <c r="CB359" s="44"/>
      <c r="CF359" s="47"/>
      <c r="CG359" s="36"/>
      <c r="CH359" s="52"/>
      <c r="CJ359" s="44"/>
      <c r="CN359" s="44"/>
      <c r="CR359" s="47"/>
      <c r="CS359" s="36"/>
      <c r="CT359" s="52"/>
      <c r="CV359" s="44"/>
      <c r="CZ359" s="44"/>
      <c r="DD359" s="47"/>
      <c r="DE359" s="36"/>
      <c r="DF359" s="52"/>
      <c r="DH359" s="44"/>
      <c r="DL359" s="44"/>
      <c r="DP359" s="47"/>
      <c r="DQ359" s="36"/>
      <c r="DR359" s="52"/>
      <c r="DT359" s="44"/>
      <c r="DX359" s="44"/>
      <c r="EB359" s="47"/>
      <c r="EC359" s="36"/>
      <c r="ED359" s="52"/>
      <c r="EF359" s="44"/>
      <c r="EJ359" s="44"/>
      <c r="EN359" s="47"/>
      <c r="EO359" s="36"/>
      <c r="EP359" s="52"/>
      <c r="ER359" s="44"/>
      <c r="EV359" s="44"/>
      <c r="EZ359" s="47"/>
      <c r="FA359" s="36"/>
      <c r="FB359" s="52"/>
      <c r="FD359" s="44"/>
      <c r="FH359" s="44"/>
      <c r="FL359" s="47"/>
      <c r="FM359" s="36"/>
      <c r="FN359" s="52"/>
      <c r="FP359" s="44"/>
      <c r="FT359" s="44"/>
      <c r="FX359" s="47"/>
      <c r="FY359" s="36"/>
      <c r="FZ359" s="52"/>
      <c r="GB359" s="44"/>
      <c r="GF359" s="44"/>
      <c r="GJ359" s="47"/>
      <c r="GK359" s="36"/>
      <c r="GL359" s="52"/>
      <c r="GN359" s="44"/>
      <c r="GR359" s="44"/>
      <c r="GV359" s="47"/>
      <c r="GW359" s="36"/>
      <c r="GX359" s="52"/>
      <c r="GZ359" s="44"/>
      <c r="HD359" s="44"/>
      <c r="HH359" s="47"/>
      <c r="HI359" s="36"/>
      <c r="HJ359" s="52"/>
      <c r="HL359" s="44"/>
      <c r="HP359" s="44"/>
      <c r="HT359" s="47"/>
      <c r="HU359" s="36"/>
      <c r="HV359" s="52"/>
      <c r="HX359" s="44"/>
      <c r="IB359" s="44"/>
      <c r="IF359" s="47"/>
      <c r="IG359" s="36"/>
      <c r="IH359" s="52"/>
      <c r="IJ359" s="44"/>
      <c r="IN359" s="44"/>
      <c r="IR359" s="47"/>
      <c r="IS359" s="36"/>
      <c r="IT359" s="52"/>
      <c r="IV359" s="44"/>
      <c r="IZ359" s="44"/>
      <c r="JD359" s="47"/>
      <c r="JE359" s="36"/>
      <c r="JF359" s="52"/>
      <c r="JH359" s="44"/>
      <c r="JL359" s="44"/>
      <c r="JP359" s="47"/>
      <c r="JQ359" s="36"/>
      <c r="JR359" s="52"/>
      <c r="JT359" s="44"/>
      <c r="JX359" s="44"/>
      <c r="KB359" s="47"/>
      <c r="KC359" s="36"/>
      <c r="KD359" s="52"/>
      <c r="KF359" s="44"/>
      <c r="KJ359" s="44"/>
      <c r="KN359" s="47"/>
      <c r="KO359" s="36"/>
      <c r="KP359" s="52"/>
      <c r="KR359" s="44"/>
      <c r="KV359" s="44"/>
      <c r="KZ359" s="47"/>
      <c r="LA359" s="36"/>
      <c r="LB359" s="52"/>
      <c r="LD359" s="44"/>
      <c r="LH359" s="44"/>
      <c r="LL359" s="47"/>
      <c r="LM359" s="36"/>
      <c r="LN359" s="52"/>
      <c r="LP359" s="44"/>
      <c r="LT359" s="44"/>
      <c r="LX359" s="47"/>
      <c r="LY359" s="36"/>
      <c r="LZ359" s="52"/>
      <c r="MB359" s="44"/>
      <c r="MF359" s="44"/>
      <c r="MJ359" s="47"/>
      <c r="MK359" s="36"/>
      <c r="ML359" s="52"/>
      <c r="MN359" s="44"/>
      <c r="MR359" s="44"/>
      <c r="MV359" s="47"/>
      <c r="MW359" s="36"/>
      <c r="MX359" s="52"/>
      <c r="MZ359" s="44"/>
      <c r="ND359" s="44"/>
      <c r="NH359" s="47"/>
      <c r="NI359" s="36"/>
      <c r="NJ359" s="52"/>
      <c r="NL359" s="44"/>
      <c r="NP359" s="44"/>
      <c r="NT359" s="47"/>
      <c r="NU359" s="36"/>
      <c r="NV359" s="52"/>
      <c r="NX359" s="44"/>
      <c r="OB359" s="44"/>
      <c r="OF359" s="47"/>
      <c r="OG359" s="36"/>
      <c r="OH359" s="52"/>
      <c r="OJ359" s="44"/>
      <c r="ON359" s="44"/>
      <c r="OR359" s="47"/>
      <c r="OS359" s="36"/>
      <c r="OT359" s="52"/>
      <c r="OV359" s="44"/>
      <c r="OZ359" s="44"/>
      <c r="PD359" s="47"/>
      <c r="PE359" s="36"/>
      <c r="PF359" s="52"/>
      <c r="PH359" s="44"/>
      <c r="PL359" s="44"/>
      <c r="PP359" s="47"/>
      <c r="PQ359" s="36"/>
      <c r="PR359" s="52"/>
      <c r="PT359" s="44"/>
      <c r="PX359" s="44"/>
      <c r="QB359" s="47"/>
      <c r="QC359" s="36"/>
      <c r="QD359" s="52"/>
      <c r="QF359" s="44"/>
      <c r="QJ359" s="44"/>
      <c r="QN359" s="47"/>
      <c r="QO359" s="36"/>
      <c r="QP359" s="52"/>
      <c r="QR359" s="44"/>
      <c r="QV359" s="44"/>
      <c r="QZ359" s="47"/>
      <c r="RA359" s="36"/>
      <c r="RB359" s="52"/>
      <c r="RD359" s="44"/>
      <c r="RH359" s="44"/>
      <c r="RL359" s="47"/>
      <c r="RM359" s="36"/>
      <c r="RN359" s="52"/>
      <c r="RP359" s="44"/>
      <c r="RT359" s="44"/>
      <c r="RX359" s="47"/>
      <c r="RY359" s="36"/>
      <c r="RZ359" s="52"/>
      <c r="SB359" s="44"/>
      <c r="SF359" s="44"/>
      <c r="SJ359" s="47"/>
      <c r="SK359" s="36"/>
      <c r="SL359" s="52"/>
      <c r="SN359" s="44"/>
      <c r="SR359" s="44"/>
      <c r="SV359" s="47"/>
      <c r="SW359" s="36"/>
      <c r="SX359" s="52"/>
      <c r="SZ359" s="44"/>
      <c r="TD359" s="44"/>
      <c r="TH359" s="47"/>
      <c r="TI359" s="36"/>
      <c r="TJ359" s="52"/>
      <c r="TL359" s="44"/>
      <c r="TP359" s="44"/>
      <c r="TT359" s="47"/>
      <c r="TU359" s="36"/>
      <c r="TV359" s="52"/>
      <c r="TX359" s="44"/>
      <c r="UB359" s="44"/>
      <c r="UF359" s="47"/>
      <c r="UG359" s="36"/>
      <c r="UH359" s="52"/>
      <c r="UJ359" s="44"/>
      <c r="UN359" s="44"/>
      <c r="UR359" s="47"/>
      <c r="US359" s="36"/>
      <c r="UT359" s="52"/>
      <c r="UV359" s="44"/>
      <c r="UZ359" s="44"/>
      <c r="VD359" s="47"/>
      <c r="VE359" s="36"/>
      <c r="VF359" s="52"/>
      <c r="VH359" s="44"/>
      <c r="VL359" s="44"/>
      <c r="VP359" s="47"/>
      <c r="VQ359" s="36"/>
      <c r="VR359" s="52"/>
      <c r="VT359" s="44"/>
      <c r="VX359" s="44"/>
      <c r="WB359" s="47"/>
      <c r="WC359" s="36"/>
      <c r="WD359" s="52"/>
      <c r="WF359" s="44"/>
      <c r="WJ359" s="44"/>
      <c r="WN359" s="47"/>
      <c r="WO359" s="36"/>
      <c r="WP359" s="52"/>
      <c r="WR359" s="44"/>
      <c r="WV359" s="44"/>
      <c r="WZ359" s="47"/>
      <c r="XA359" s="36"/>
      <c r="XB359" s="52"/>
      <c r="XD359" s="44"/>
      <c r="XH359" s="44"/>
      <c r="XL359" s="47"/>
      <c r="XM359" s="36"/>
      <c r="XN359" s="52"/>
      <c r="XP359" s="44"/>
      <c r="XT359" s="44"/>
      <c r="XX359" s="47"/>
      <c r="XY359" s="36"/>
      <c r="XZ359" s="52"/>
      <c r="YB359" s="44"/>
      <c r="YF359" s="44"/>
      <c r="YJ359" s="47"/>
      <c r="YK359" s="36"/>
      <c r="YL359" s="52"/>
      <c r="YN359" s="44"/>
      <c r="YR359" s="44"/>
      <c r="YV359" s="47"/>
      <c r="YW359" s="36"/>
      <c r="YX359" s="52"/>
      <c r="YZ359" s="44"/>
      <c r="ZD359" s="44"/>
      <c r="ZH359" s="47"/>
      <c r="ZI359" s="36"/>
      <c r="ZJ359" s="52"/>
      <c r="ZL359" s="44"/>
      <c r="ZP359" s="44"/>
      <c r="ZT359" s="47"/>
      <c r="ZU359" s="36"/>
      <c r="ZV359" s="52"/>
      <c r="ZX359" s="44"/>
      <c r="AAB359" s="44"/>
      <c r="AAF359" s="47"/>
      <c r="AAG359" s="36"/>
      <c r="AAH359" s="52"/>
      <c r="AAJ359" s="44"/>
      <c r="AAN359" s="44"/>
      <c r="AAR359" s="47"/>
      <c r="AAS359" s="36"/>
      <c r="AAT359" s="52"/>
      <c r="AAV359" s="44"/>
      <c r="AAZ359" s="44"/>
      <c r="ABD359" s="47"/>
      <c r="ABE359" s="36"/>
      <c r="ABF359" s="52"/>
      <c r="ABH359" s="44"/>
      <c r="ABL359" s="44"/>
      <c r="ABP359" s="47"/>
      <c r="ABQ359" s="36"/>
      <c r="ABR359" s="52"/>
      <c r="ABT359" s="44"/>
      <c r="ABX359" s="44"/>
      <c r="ACB359" s="47"/>
      <c r="ACC359" s="36"/>
      <c r="ACD359" s="52"/>
      <c r="ACF359" s="44"/>
      <c r="ACJ359" s="44"/>
      <c r="ACN359" s="47"/>
      <c r="ACO359" s="36"/>
      <c r="ACP359" s="52"/>
      <c r="ACR359" s="44"/>
      <c r="ACV359" s="44"/>
      <c r="ACZ359" s="47"/>
      <c r="ADA359" s="36"/>
      <c r="ADB359" s="52"/>
      <c r="ADD359" s="44"/>
      <c r="ADH359" s="44"/>
      <c r="ADL359" s="47"/>
      <c r="ADM359" s="36"/>
      <c r="ADN359" s="52"/>
      <c r="ADP359" s="44"/>
      <c r="ADT359" s="44"/>
      <c r="ADX359" s="47"/>
      <c r="ADY359" s="36"/>
      <c r="ADZ359" s="52"/>
      <c r="AEB359" s="44"/>
      <c r="AEF359" s="44"/>
      <c r="AEJ359" s="47"/>
      <c r="AEK359" s="36"/>
      <c r="AEL359" s="52"/>
      <c r="AEN359" s="44"/>
      <c r="AER359" s="44"/>
      <c r="AEV359" s="47"/>
      <c r="AEW359" s="36"/>
      <c r="AEX359" s="52"/>
      <c r="AEZ359" s="44"/>
      <c r="AFD359" s="44"/>
      <c r="AFH359" s="47"/>
      <c r="AFI359" s="36"/>
      <c r="AFJ359" s="52"/>
      <c r="AFL359" s="44"/>
      <c r="AFP359" s="44"/>
      <c r="AFT359" s="47"/>
      <c r="AFU359" s="36"/>
      <c r="AFV359" s="52"/>
      <c r="AFX359" s="44"/>
      <c r="AGB359" s="44"/>
      <c r="AGF359" s="47"/>
      <c r="AGG359" s="36"/>
      <c r="AGH359" s="52"/>
      <c r="AGJ359" s="44"/>
      <c r="AGN359" s="44"/>
      <c r="AGR359" s="47"/>
      <c r="AGS359" s="36"/>
      <c r="AGT359" s="52"/>
      <c r="AGV359" s="44"/>
      <c r="AGZ359" s="44"/>
      <c r="AHD359" s="47"/>
      <c r="AHE359" s="36"/>
      <c r="AHF359" s="52"/>
      <c r="AHH359" s="44"/>
      <c r="AHL359" s="44"/>
      <c r="AHP359" s="47"/>
      <c r="AHQ359" s="36"/>
      <c r="AHR359" s="52"/>
      <c r="AHT359" s="44"/>
      <c r="AHX359" s="44"/>
      <c r="AIB359" s="47"/>
      <c r="AIC359" s="36"/>
      <c r="AID359" s="52"/>
      <c r="AIF359" s="44"/>
      <c r="AIJ359" s="44"/>
      <c r="AIN359" s="47"/>
      <c r="AIO359" s="36"/>
      <c r="AIP359" s="52"/>
      <c r="AIR359" s="44"/>
      <c r="AIV359" s="44"/>
      <c r="AIZ359" s="47"/>
      <c r="AJA359" s="36"/>
      <c r="AJB359" s="52"/>
      <c r="AJD359" s="44"/>
      <c r="AJH359" s="44"/>
      <c r="AJL359" s="47"/>
      <c r="AJM359" s="36"/>
      <c r="AJN359" s="52"/>
      <c r="AJP359" s="44"/>
      <c r="AJT359" s="44"/>
      <c r="AJX359" s="47"/>
      <c r="AJY359" s="36"/>
      <c r="AJZ359" s="52"/>
      <c r="AKB359" s="44"/>
      <c r="AKF359" s="44"/>
      <c r="AKJ359" s="47"/>
      <c r="AKK359" s="36"/>
      <c r="AKL359" s="52"/>
      <c r="AKN359" s="44"/>
      <c r="AKR359" s="44"/>
      <c r="AKV359" s="47"/>
      <c r="AKW359" s="36"/>
      <c r="AKX359" s="52"/>
      <c r="AKZ359" s="44"/>
      <c r="ALD359" s="44"/>
      <c r="ALH359" s="47"/>
      <c r="ALI359" s="36"/>
      <c r="ALJ359" s="52"/>
      <c r="ALL359" s="44"/>
      <c r="ALP359" s="44"/>
      <c r="ALT359" s="47"/>
      <c r="ALU359" s="36"/>
      <c r="ALV359" s="52"/>
      <c r="ALX359" s="44"/>
      <c r="AMB359" s="44"/>
      <c r="AMF359" s="47"/>
      <c r="AMG359" s="36"/>
      <c r="AMH359" s="52"/>
      <c r="AMJ359" s="44"/>
    </row>
    <row r="360" spans="1:1024" s="43" customFormat="1" x14ac:dyDescent="0.2">
      <c r="A360" s="39" t="s">
        <v>735</v>
      </c>
      <c r="B360" s="57" t="s">
        <v>1024</v>
      </c>
      <c r="C360" s="60" t="s">
        <v>190</v>
      </c>
      <c r="D360" s="44">
        <v>44862</v>
      </c>
      <c r="E360" s="43" t="s">
        <v>1025</v>
      </c>
      <c r="F360" s="60" t="s">
        <v>192</v>
      </c>
      <c r="G360" s="43" t="s">
        <v>593</v>
      </c>
      <c r="H360" s="44"/>
      <c r="I360" s="43">
        <v>6</v>
      </c>
      <c r="J360" s="43" t="s">
        <v>194</v>
      </c>
      <c r="K360" s="60" t="s">
        <v>76</v>
      </c>
      <c r="L360" s="47"/>
      <c r="M360" s="37"/>
      <c r="N360" s="52"/>
      <c r="P360" s="44"/>
      <c r="T360" s="44"/>
      <c r="X360" s="47"/>
      <c r="Y360" s="36"/>
      <c r="Z360" s="52"/>
      <c r="AB360" s="44"/>
      <c r="AF360" s="44"/>
      <c r="AJ360" s="47"/>
      <c r="AK360" s="36"/>
      <c r="AL360" s="52"/>
      <c r="AN360" s="44"/>
      <c r="AR360" s="44"/>
      <c r="AV360" s="47"/>
      <c r="AW360" s="36"/>
      <c r="AX360" s="52"/>
      <c r="AZ360" s="44"/>
      <c r="BD360" s="44"/>
      <c r="BH360" s="47"/>
      <c r="BI360" s="36"/>
      <c r="BJ360" s="52"/>
      <c r="BL360" s="44"/>
      <c r="BP360" s="44"/>
      <c r="BT360" s="47"/>
      <c r="BU360" s="36"/>
      <c r="BV360" s="52"/>
      <c r="BX360" s="44"/>
      <c r="CB360" s="44"/>
      <c r="CF360" s="47"/>
      <c r="CG360" s="36"/>
      <c r="CH360" s="52"/>
      <c r="CJ360" s="44"/>
      <c r="CN360" s="44"/>
      <c r="CR360" s="47"/>
      <c r="CS360" s="36"/>
      <c r="CT360" s="52"/>
      <c r="CV360" s="44"/>
      <c r="CZ360" s="44"/>
      <c r="DD360" s="47"/>
      <c r="DE360" s="36"/>
      <c r="DF360" s="52"/>
      <c r="DH360" s="44"/>
      <c r="DL360" s="44"/>
      <c r="DP360" s="47"/>
      <c r="DQ360" s="36"/>
      <c r="DR360" s="52"/>
      <c r="DT360" s="44"/>
      <c r="DX360" s="44"/>
      <c r="EB360" s="47"/>
      <c r="EC360" s="36"/>
      <c r="ED360" s="52"/>
      <c r="EF360" s="44"/>
      <c r="EJ360" s="44"/>
      <c r="EN360" s="47"/>
      <c r="EO360" s="36"/>
      <c r="EP360" s="52"/>
      <c r="ER360" s="44"/>
      <c r="EV360" s="44"/>
      <c r="EZ360" s="47"/>
      <c r="FA360" s="36"/>
      <c r="FB360" s="52"/>
      <c r="FD360" s="44"/>
      <c r="FH360" s="44"/>
      <c r="FL360" s="47"/>
      <c r="FM360" s="36"/>
      <c r="FN360" s="52"/>
      <c r="FP360" s="44"/>
      <c r="FT360" s="44"/>
      <c r="FX360" s="47"/>
      <c r="FY360" s="36"/>
      <c r="FZ360" s="52"/>
      <c r="GB360" s="44"/>
      <c r="GF360" s="44"/>
      <c r="GJ360" s="47"/>
      <c r="GK360" s="36"/>
      <c r="GL360" s="52"/>
      <c r="GN360" s="44"/>
      <c r="GR360" s="44"/>
      <c r="GV360" s="47"/>
      <c r="GW360" s="36"/>
      <c r="GX360" s="52"/>
      <c r="GZ360" s="44"/>
      <c r="HD360" s="44"/>
      <c r="HH360" s="47"/>
      <c r="HI360" s="36"/>
      <c r="HJ360" s="52"/>
      <c r="HL360" s="44"/>
      <c r="HP360" s="44"/>
      <c r="HT360" s="47"/>
      <c r="HU360" s="36"/>
      <c r="HV360" s="52"/>
      <c r="HX360" s="44"/>
      <c r="IB360" s="44"/>
      <c r="IF360" s="47"/>
      <c r="IG360" s="36"/>
      <c r="IH360" s="52"/>
      <c r="IJ360" s="44"/>
      <c r="IN360" s="44"/>
      <c r="IR360" s="47"/>
      <c r="IS360" s="36"/>
      <c r="IT360" s="52"/>
      <c r="IV360" s="44"/>
      <c r="IZ360" s="44"/>
      <c r="JD360" s="47"/>
      <c r="JE360" s="36"/>
      <c r="JF360" s="52"/>
      <c r="JH360" s="44"/>
      <c r="JL360" s="44"/>
      <c r="JP360" s="47"/>
      <c r="JQ360" s="36"/>
      <c r="JR360" s="52"/>
      <c r="JT360" s="44"/>
      <c r="JX360" s="44"/>
      <c r="KB360" s="47"/>
      <c r="KC360" s="36"/>
      <c r="KD360" s="52"/>
      <c r="KF360" s="44"/>
      <c r="KJ360" s="44"/>
      <c r="KN360" s="47"/>
      <c r="KO360" s="36"/>
      <c r="KP360" s="52"/>
      <c r="KR360" s="44"/>
      <c r="KV360" s="44"/>
      <c r="KZ360" s="47"/>
      <c r="LA360" s="36"/>
      <c r="LB360" s="52"/>
      <c r="LD360" s="44"/>
      <c r="LH360" s="44"/>
      <c r="LL360" s="47"/>
      <c r="LM360" s="36"/>
      <c r="LN360" s="52"/>
      <c r="LP360" s="44"/>
      <c r="LT360" s="44"/>
      <c r="LX360" s="47"/>
      <c r="LY360" s="36"/>
      <c r="LZ360" s="52"/>
      <c r="MB360" s="44"/>
      <c r="MF360" s="44"/>
      <c r="MJ360" s="47"/>
      <c r="MK360" s="36"/>
      <c r="ML360" s="52"/>
      <c r="MN360" s="44"/>
      <c r="MR360" s="44"/>
      <c r="MV360" s="47"/>
      <c r="MW360" s="36"/>
      <c r="MX360" s="52"/>
      <c r="MZ360" s="44"/>
      <c r="ND360" s="44"/>
      <c r="NH360" s="47"/>
      <c r="NI360" s="36"/>
      <c r="NJ360" s="52"/>
      <c r="NL360" s="44"/>
      <c r="NP360" s="44"/>
      <c r="NT360" s="47"/>
      <c r="NU360" s="36"/>
      <c r="NV360" s="52"/>
      <c r="NX360" s="44"/>
      <c r="OB360" s="44"/>
      <c r="OF360" s="47"/>
      <c r="OG360" s="36"/>
      <c r="OH360" s="52"/>
      <c r="OJ360" s="44"/>
      <c r="ON360" s="44"/>
      <c r="OR360" s="47"/>
      <c r="OS360" s="36"/>
      <c r="OT360" s="52"/>
      <c r="OV360" s="44"/>
      <c r="OZ360" s="44"/>
      <c r="PD360" s="47"/>
      <c r="PE360" s="36"/>
      <c r="PF360" s="52"/>
      <c r="PH360" s="44"/>
      <c r="PL360" s="44"/>
      <c r="PP360" s="47"/>
      <c r="PQ360" s="36"/>
      <c r="PR360" s="52"/>
      <c r="PT360" s="44"/>
      <c r="PX360" s="44"/>
      <c r="QB360" s="47"/>
      <c r="QC360" s="36"/>
      <c r="QD360" s="52"/>
      <c r="QF360" s="44"/>
      <c r="QJ360" s="44"/>
      <c r="QN360" s="47"/>
      <c r="QO360" s="36"/>
      <c r="QP360" s="52"/>
      <c r="QR360" s="44"/>
      <c r="QV360" s="44"/>
      <c r="QZ360" s="47"/>
      <c r="RA360" s="36"/>
      <c r="RB360" s="52"/>
      <c r="RD360" s="44"/>
      <c r="RH360" s="44"/>
      <c r="RL360" s="47"/>
      <c r="RM360" s="36"/>
      <c r="RN360" s="52"/>
      <c r="RP360" s="44"/>
      <c r="RT360" s="44"/>
      <c r="RX360" s="47"/>
      <c r="RY360" s="36"/>
      <c r="RZ360" s="52"/>
      <c r="SB360" s="44"/>
      <c r="SF360" s="44"/>
      <c r="SJ360" s="47"/>
      <c r="SK360" s="36"/>
      <c r="SL360" s="52"/>
      <c r="SN360" s="44"/>
      <c r="SR360" s="44"/>
      <c r="SV360" s="47"/>
      <c r="SW360" s="36"/>
      <c r="SX360" s="52"/>
      <c r="SZ360" s="44"/>
      <c r="TD360" s="44"/>
      <c r="TH360" s="47"/>
      <c r="TI360" s="36"/>
      <c r="TJ360" s="52"/>
      <c r="TL360" s="44"/>
      <c r="TP360" s="44"/>
      <c r="TT360" s="47"/>
      <c r="TU360" s="36"/>
      <c r="TV360" s="52"/>
      <c r="TX360" s="44"/>
      <c r="UB360" s="44"/>
      <c r="UF360" s="47"/>
      <c r="UG360" s="36"/>
      <c r="UH360" s="52"/>
      <c r="UJ360" s="44"/>
      <c r="UN360" s="44"/>
      <c r="UR360" s="47"/>
      <c r="US360" s="36"/>
      <c r="UT360" s="52"/>
      <c r="UV360" s="44"/>
      <c r="UZ360" s="44"/>
      <c r="VD360" s="47"/>
      <c r="VE360" s="36"/>
      <c r="VF360" s="52"/>
      <c r="VH360" s="44"/>
      <c r="VL360" s="44"/>
      <c r="VP360" s="47"/>
      <c r="VQ360" s="36"/>
      <c r="VR360" s="52"/>
      <c r="VT360" s="44"/>
      <c r="VX360" s="44"/>
      <c r="WB360" s="47"/>
      <c r="WC360" s="36"/>
      <c r="WD360" s="52"/>
      <c r="WF360" s="44"/>
      <c r="WJ360" s="44"/>
      <c r="WN360" s="47"/>
      <c r="WO360" s="36"/>
      <c r="WP360" s="52"/>
      <c r="WR360" s="44"/>
      <c r="WV360" s="44"/>
      <c r="WZ360" s="47"/>
      <c r="XA360" s="36"/>
      <c r="XB360" s="52"/>
      <c r="XD360" s="44"/>
      <c r="XH360" s="44"/>
      <c r="XL360" s="47"/>
      <c r="XM360" s="36"/>
      <c r="XN360" s="52"/>
      <c r="XP360" s="44"/>
      <c r="XT360" s="44"/>
      <c r="XX360" s="47"/>
      <c r="XY360" s="36"/>
      <c r="XZ360" s="52"/>
      <c r="YB360" s="44"/>
      <c r="YF360" s="44"/>
      <c r="YJ360" s="47"/>
      <c r="YK360" s="36"/>
      <c r="YL360" s="52"/>
      <c r="YN360" s="44"/>
      <c r="YR360" s="44"/>
      <c r="YV360" s="47"/>
      <c r="YW360" s="36"/>
      <c r="YX360" s="52"/>
      <c r="YZ360" s="44"/>
      <c r="ZD360" s="44"/>
      <c r="ZH360" s="47"/>
      <c r="ZI360" s="36"/>
      <c r="ZJ360" s="52"/>
      <c r="ZL360" s="44"/>
      <c r="ZP360" s="44"/>
      <c r="ZT360" s="47"/>
      <c r="ZU360" s="36"/>
      <c r="ZV360" s="52"/>
      <c r="ZX360" s="44"/>
      <c r="AAB360" s="44"/>
      <c r="AAF360" s="47"/>
      <c r="AAG360" s="36"/>
      <c r="AAH360" s="52"/>
      <c r="AAJ360" s="44"/>
      <c r="AAN360" s="44"/>
      <c r="AAR360" s="47"/>
      <c r="AAS360" s="36"/>
      <c r="AAT360" s="52"/>
      <c r="AAV360" s="44"/>
      <c r="AAZ360" s="44"/>
      <c r="ABD360" s="47"/>
      <c r="ABE360" s="36"/>
      <c r="ABF360" s="52"/>
      <c r="ABH360" s="44"/>
      <c r="ABL360" s="44"/>
      <c r="ABP360" s="47"/>
      <c r="ABQ360" s="36"/>
      <c r="ABR360" s="52"/>
      <c r="ABT360" s="44"/>
      <c r="ABX360" s="44"/>
      <c r="ACB360" s="47"/>
      <c r="ACC360" s="36"/>
      <c r="ACD360" s="52"/>
      <c r="ACF360" s="44"/>
      <c r="ACJ360" s="44"/>
      <c r="ACN360" s="47"/>
      <c r="ACO360" s="36"/>
      <c r="ACP360" s="52"/>
      <c r="ACR360" s="44"/>
      <c r="ACV360" s="44"/>
      <c r="ACZ360" s="47"/>
      <c r="ADA360" s="36"/>
      <c r="ADB360" s="52"/>
      <c r="ADD360" s="44"/>
      <c r="ADH360" s="44"/>
      <c r="ADL360" s="47"/>
      <c r="ADM360" s="36"/>
      <c r="ADN360" s="52"/>
      <c r="ADP360" s="44"/>
      <c r="ADT360" s="44"/>
      <c r="ADX360" s="47"/>
      <c r="ADY360" s="36"/>
      <c r="ADZ360" s="52"/>
      <c r="AEB360" s="44"/>
      <c r="AEF360" s="44"/>
      <c r="AEJ360" s="47"/>
      <c r="AEK360" s="36"/>
      <c r="AEL360" s="52"/>
      <c r="AEN360" s="44"/>
      <c r="AER360" s="44"/>
      <c r="AEV360" s="47"/>
      <c r="AEW360" s="36"/>
      <c r="AEX360" s="52"/>
      <c r="AEZ360" s="44"/>
      <c r="AFD360" s="44"/>
      <c r="AFH360" s="47"/>
      <c r="AFI360" s="36"/>
      <c r="AFJ360" s="52"/>
      <c r="AFL360" s="44"/>
      <c r="AFP360" s="44"/>
      <c r="AFT360" s="47"/>
      <c r="AFU360" s="36"/>
      <c r="AFV360" s="52"/>
      <c r="AFX360" s="44"/>
      <c r="AGB360" s="44"/>
      <c r="AGF360" s="47"/>
      <c r="AGG360" s="36"/>
      <c r="AGH360" s="52"/>
      <c r="AGJ360" s="44"/>
      <c r="AGN360" s="44"/>
      <c r="AGR360" s="47"/>
      <c r="AGS360" s="36"/>
      <c r="AGT360" s="52"/>
      <c r="AGV360" s="44"/>
      <c r="AGZ360" s="44"/>
      <c r="AHD360" s="47"/>
      <c r="AHE360" s="36"/>
      <c r="AHF360" s="52"/>
      <c r="AHH360" s="44"/>
      <c r="AHL360" s="44"/>
      <c r="AHP360" s="47"/>
      <c r="AHQ360" s="36"/>
      <c r="AHR360" s="52"/>
      <c r="AHT360" s="44"/>
      <c r="AHX360" s="44"/>
      <c r="AIB360" s="47"/>
      <c r="AIC360" s="36"/>
      <c r="AID360" s="52"/>
      <c r="AIF360" s="44"/>
      <c r="AIJ360" s="44"/>
      <c r="AIN360" s="47"/>
      <c r="AIO360" s="36"/>
      <c r="AIP360" s="52"/>
      <c r="AIR360" s="44"/>
      <c r="AIV360" s="44"/>
      <c r="AIZ360" s="47"/>
      <c r="AJA360" s="36"/>
      <c r="AJB360" s="52"/>
      <c r="AJD360" s="44"/>
      <c r="AJH360" s="44"/>
      <c r="AJL360" s="47"/>
      <c r="AJM360" s="36"/>
      <c r="AJN360" s="52"/>
      <c r="AJP360" s="44"/>
      <c r="AJT360" s="44"/>
      <c r="AJX360" s="47"/>
      <c r="AJY360" s="36"/>
      <c r="AJZ360" s="52"/>
      <c r="AKB360" s="44"/>
      <c r="AKF360" s="44"/>
      <c r="AKJ360" s="47"/>
      <c r="AKK360" s="36"/>
      <c r="AKL360" s="52"/>
      <c r="AKN360" s="44"/>
      <c r="AKR360" s="44"/>
      <c r="AKV360" s="47"/>
      <c r="AKW360" s="36"/>
      <c r="AKX360" s="52"/>
      <c r="AKZ360" s="44"/>
      <c r="ALD360" s="44"/>
      <c r="ALH360" s="47"/>
      <c r="ALI360" s="36"/>
      <c r="ALJ360" s="52"/>
      <c r="ALL360" s="44"/>
      <c r="ALP360" s="44"/>
      <c r="ALT360" s="47"/>
      <c r="ALU360" s="36"/>
      <c r="ALV360" s="52"/>
      <c r="ALX360" s="44"/>
      <c r="AMB360" s="44"/>
      <c r="AMF360" s="47"/>
      <c r="AMG360" s="36"/>
      <c r="AMH360" s="52"/>
      <c r="AMJ360" s="44"/>
    </row>
    <row r="361" spans="1:1024" s="43" customFormat="1" x14ac:dyDescent="0.2">
      <c r="A361" s="39" t="s">
        <v>735</v>
      </c>
      <c r="B361" s="57" t="s">
        <v>1026</v>
      </c>
      <c r="C361" s="60" t="s">
        <v>190</v>
      </c>
      <c r="D361" s="44">
        <v>44862</v>
      </c>
      <c r="E361" s="43" t="s">
        <v>1027</v>
      </c>
      <c r="F361" s="60" t="s">
        <v>192</v>
      </c>
      <c r="G361" s="43" t="s">
        <v>221</v>
      </c>
      <c r="H361" s="44"/>
      <c r="I361" s="43">
        <v>7</v>
      </c>
      <c r="J361" s="43" t="s">
        <v>194</v>
      </c>
      <c r="K361" s="60" t="s">
        <v>76</v>
      </c>
      <c r="L361" s="47"/>
      <c r="M361" s="37"/>
      <c r="N361" s="52"/>
      <c r="P361" s="44"/>
      <c r="T361" s="44"/>
      <c r="X361" s="47"/>
      <c r="Y361" s="36"/>
      <c r="Z361" s="52"/>
      <c r="AB361" s="44"/>
      <c r="AF361" s="44"/>
      <c r="AJ361" s="47"/>
      <c r="AK361" s="36"/>
      <c r="AL361" s="52"/>
      <c r="AN361" s="44"/>
      <c r="AR361" s="44"/>
      <c r="AV361" s="47"/>
      <c r="AW361" s="36"/>
      <c r="AX361" s="52"/>
      <c r="AZ361" s="44"/>
      <c r="BD361" s="44"/>
      <c r="BH361" s="47"/>
      <c r="BI361" s="36"/>
      <c r="BJ361" s="52"/>
      <c r="BL361" s="44"/>
      <c r="BP361" s="44"/>
      <c r="BT361" s="47"/>
      <c r="BU361" s="36"/>
      <c r="BV361" s="52"/>
      <c r="BX361" s="44"/>
      <c r="CB361" s="44"/>
      <c r="CF361" s="47"/>
      <c r="CG361" s="36"/>
      <c r="CH361" s="52"/>
      <c r="CJ361" s="44"/>
      <c r="CN361" s="44"/>
      <c r="CR361" s="47"/>
      <c r="CS361" s="36"/>
      <c r="CT361" s="52"/>
      <c r="CV361" s="44"/>
      <c r="CZ361" s="44"/>
      <c r="DD361" s="47"/>
      <c r="DE361" s="36"/>
      <c r="DF361" s="52"/>
      <c r="DH361" s="44"/>
      <c r="DL361" s="44"/>
      <c r="DP361" s="47"/>
      <c r="DQ361" s="36"/>
      <c r="DR361" s="52"/>
      <c r="DT361" s="44"/>
      <c r="DX361" s="44"/>
      <c r="EB361" s="47"/>
      <c r="EC361" s="36"/>
      <c r="ED361" s="52"/>
      <c r="EF361" s="44"/>
      <c r="EJ361" s="44"/>
      <c r="EN361" s="47"/>
      <c r="EO361" s="36"/>
      <c r="EP361" s="52"/>
      <c r="ER361" s="44"/>
      <c r="EV361" s="44"/>
      <c r="EZ361" s="47"/>
      <c r="FA361" s="36"/>
      <c r="FB361" s="52"/>
      <c r="FD361" s="44"/>
      <c r="FH361" s="44"/>
      <c r="FL361" s="47"/>
      <c r="FM361" s="36"/>
      <c r="FN361" s="52"/>
      <c r="FP361" s="44"/>
      <c r="FT361" s="44"/>
      <c r="FX361" s="47"/>
      <c r="FY361" s="36"/>
      <c r="FZ361" s="52"/>
      <c r="GB361" s="44"/>
      <c r="GF361" s="44"/>
      <c r="GJ361" s="47"/>
      <c r="GK361" s="36"/>
      <c r="GL361" s="52"/>
      <c r="GN361" s="44"/>
      <c r="GR361" s="44"/>
      <c r="GV361" s="47"/>
      <c r="GW361" s="36"/>
      <c r="GX361" s="52"/>
      <c r="GZ361" s="44"/>
      <c r="HD361" s="44"/>
      <c r="HH361" s="47"/>
      <c r="HI361" s="36"/>
      <c r="HJ361" s="52"/>
      <c r="HL361" s="44"/>
      <c r="HP361" s="44"/>
      <c r="HT361" s="47"/>
      <c r="HU361" s="36"/>
      <c r="HV361" s="52"/>
      <c r="HX361" s="44"/>
      <c r="IB361" s="44"/>
      <c r="IF361" s="47"/>
      <c r="IG361" s="36"/>
      <c r="IH361" s="52"/>
      <c r="IJ361" s="44"/>
      <c r="IN361" s="44"/>
      <c r="IR361" s="47"/>
      <c r="IS361" s="36"/>
      <c r="IT361" s="52"/>
      <c r="IV361" s="44"/>
      <c r="IZ361" s="44"/>
      <c r="JD361" s="47"/>
      <c r="JE361" s="36"/>
      <c r="JF361" s="52"/>
      <c r="JH361" s="44"/>
      <c r="JL361" s="44"/>
      <c r="JP361" s="47"/>
      <c r="JQ361" s="36"/>
      <c r="JR361" s="52"/>
      <c r="JT361" s="44"/>
      <c r="JX361" s="44"/>
      <c r="KB361" s="47"/>
      <c r="KC361" s="36"/>
      <c r="KD361" s="52"/>
      <c r="KF361" s="44"/>
      <c r="KJ361" s="44"/>
      <c r="KN361" s="47"/>
      <c r="KO361" s="36"/>
      <c r="KP361" s="52"/>
      <c r="KR361" s="44"/>
      <c r="KV361" s="44"/>
      <c r="KZ361" s="47"/>
      <c r="LA361" s="36"/>
      <c r="LB361" s="52"/>
      <c r="LD361" s="44"/>
      <c r="LH361" s="44"/>
      <c r="LL361" s="47"/>
      <c r="LM361" s="36"/>
      <c r="LN361" s="52"/>
      <c r="LP361" s="44"/>
      <c r="LT361" s="44"/>
      <c r="LX361" s="47"/>
      <c r="LY361" s="36"/>
      <c r="LZ361" s="52"/>
      <c r="MB361" s="44"/>
      <c r="MF361" s="44"/>
      <c r="MJ361" s="47"/>
      <c r="MK361" s="36"/>
      <c r="ML361" s="52"/>
      <c r="MN361" s="44"/>
      <c r="MR361" s="44"/>
      <c r="MV361" s="47"/>
      <c r="MW361" s="36"/>
      <c r="MX361" s="52"/>
      <c r="MZ361" s="44"/>
      <c r="ND361" s="44"/>
      <c r="NH361" s="47"/>
      <c r="NI361" s="36"/>
      <c r="NJ361" s="52"/>
      <c r="NL361" s="44"/>
      <c r="NP361" s="44"/>
      <c r="NT361" s="47"/>
      <c r="NU361" s="36"/>
      <c r="NV361" s="52"/>
      <c r="NX361" s="44"/>
      <c r="OB361" s="44"/>
      <c r="OF361" s="47"/>
      <c r="OG361" s="36"/>
      <c r="OH361" s="52"/>
      <c r="OJ361" s="44"/>
      <c r="ON361" s="44"/>
      <c r="OR361" s="47"/>
      <c r="OS361" s="36"/>
      <c r="OT361" s="52"/>
      <c r="OV361" s="44"/>
      <c r="OZ361" s="44"/>
      <c r="PD361" s="47"/>
      <c r="PE361" s="36"/>
      <c r="PF361" s="52"/>
      <c r="PH361" s="44"/>
      <c r="PL361" s="44"/>
      <c r="PP361" s="47"/>
      <c r="PQ361" s="36"/>
      <c r="PR361" s="52"/>
      <c r="PT361" s="44"/>
      <c r="PX361" s="44"/>
      <c r="QB361" s="47"/>
      <c r="QC361" s="36"/>
      <c r="QD361" s="52"/>
      <c r="QF361" s="44"/>
      <c r="QJ361" s="44"/>
      <c r="QN361" s="47"/>
      <c r="QO361" s="36"/>
      <c r="QP361" s="52"/>
      <c r="QR361" s="44"/>
      <c r="QV361" s="44"/>
      <c r="QZ361" s="47"/>
      <c r="RA361" s="36"/>
      <c r="RB361" s="52"/>
      <c r="RD361" s="44"/>
      <c r="RH361" s="44"/>
      <c r="RL361" s="47"/>
      <c r="RM361" s="36"/>
      <c r="RN361" s="52"/>
      <c r="RP361" s="44"/>
      <c r="RT361" s="44"/>
      <c r="RX361" s="47"/>
      <c r="RY361" s="36"/>
      <c r="RZ361" s="52"/>
      <c r="SB361" s="44"/>
      <c r="SF361" s="44"/>
      <c r="SJ361" s="47"/>
      <c r="SK361" s="36"/>
      <c r="SL361" s="52"/>
      <c r="SN361" s="44"/>
      <c r="SR361" s="44"/>
      <c r="SV361" s="47"/>
      <c r="SW361" s="36"/>
      <c r="SX361" s="52"/>
      <c r="SZ361" s="44"/>
      <c r="TD361" s="44"/>
      <c r="TH361" s="47"/>
      <c r="TI361" s="36"/>
      <c r="TJ361" s="52"/>
      <c r="TL361" s="44"/>
      <c r="TP361" s="44"/>
      <c r="TT361" s="47"/>
      <c r="TU361" s="36"/>
      <c r="TV361" s="52"/>
      <c r="TX361" s="44"/>
      <c r="UB361" s="44"/>
      <c r="UF361" s="47"/>
      <c r="UG361" s="36"/>
      <c r="UH361" s="52"/>
      <c r="UJ361" s="44"/>
      <c r="UN361" s="44"/>
      <c r="UR361" s="47"/>
      <c r="US361" s="36"/>
      <c r="UT361" s="52"/>
      <c r="UV361" s="44"/>
      <c r="UZ361" s="44"/>
      <c r="VD361" s="47"/>
      <c r="VE361" s="36"/>
      <c r="VF361" s="52"/>
      <c r="VH361" s="44"/>
      <c r="VL361" s="44"/>
      <c r="VP361" s="47"/>
      <c r="VQ361" s="36"/>
      <c r="VR361" s="52"/>
      <c r="VT361" s="44"/>
      <c r="VX361" s="44"/>
      <c r="WB361" s="47"/>
      <c r="WC361" s="36"/>
      <c r="WD361" s="52"/>
      <c r="WF361" s="44"/>
      <c r="WJ361" s="44"/>
      <c r="WN361" s="47"/>
      <c r="WO361" s="36"/>
      <c r="WP361" s="52"/>
      <c r="WR361" s="44"/>
      <c r="WV361" s="44"/>
      <c r="WZ361" s="47"/>
      <c r="XA361" s="36"/>
      <c r="XB361" s="52"/>
      <c r="XD361" s="44"/>
      <c r="XH361" s="44"/>
      <c r="XL361" s="47"/>
      <c r="XM361" s="36"/>
      <c r="XN361" s="52"/>
      <c r="XP361" s="44"/>
      <c r="XT361" s="44"/>
      <c r="XX361" s="47"/>
      <c r="XY361" s="36"/>
      <c r="XZ361" s="52"/>
      <c r="YB361" s="44"/>
      <c r="YF361" s="44"/>
      <c r="YJ361" s="47"/>
      <c r="YK361" s="36"/>
      <c r="YL361" s="52"/>
      <c r="YN361" s="44"/>
      <c r="YR361" s="44"/>
      <c r="YV361" s="47"/>
      <c r="YW361" s="36"/>
      <c r="YX361" s="52"/>
      <c r="YZ361" s="44"/>
      <c r="ZD361" s="44"/>
      <c r="ZH361" s="47"/>
      <c r="ZI361" s="36"/>
      <c r="ZJ361" s="52"/>
      <c r="ZL361" s="44"/>
      <c r="ZP361" s="44"/>
      <c r="ZT361" s="47"/>
      <c r="ZU361" s="36"/>
      <c r="ZV361" s="52"/>
      <c r="ZX361" s="44"/>
      <c r="AAB361" s="44"/>
      <c r="AAF361" s="47"/>
      <c r="AAG361" s="36"/>
      <c r="AAH361" s="52"/>
      <c r="AAJ361" s="44"/>
      <c r="AAN361" s="44"/>
      <c r="AAR361" s="47"/>
      <c r="AAS361" s="36"/>
      <c r="AAT361" s="52"/>
      <c r="AAV361" s="44"/>
      <c r="AAZ361" s="44"/>
      <c r="ABD361" s="47"/>
      <c r="ABE361" s="36"/>
      <c r="ABF361" s="52"/>
      <c r="ABH361" s="44"/>
      <c r="ABL361" s="44"/>
      <c r="ABP361" s="47"/>
      <c r="ABQ361" s="36"/>
      <c r="ABR361" s="52"/>
      <c r="ABT361" s="44"/>
      <c r="ABX361" s="44"/>
      <c r="ACB361" s="47"/>
      <c r="ACC361" s="36"/>
      <c r="ACD361" s="52"/>
      <c r="ACF361" s="44"/>
      <c r="ACJ361" s="44"/>
      <c r="ACN361" s="47"/>
      <c r="ACO361" s="36"/>
      <c r="ACP361" s="52"/>
      <c r="ACR361" s="44"/>
      <c r="ACV361" s="44"/>
      <c r="ACZ361" s="47"/>
      <c r="ADA361" s="36"/>
      <c r="ADB361" s="52"/>
      <c r="ADD361" s="44"/>
      <c r="ADH361" s="44"/>
      <c r="ADL361" s="47"/>
      <c r="ADM361" s="36"/>
      <c r="ADN361" s="52"/>
      <c r="ADP361" s="44"/>
      <c r="ADT361" s="44"/>
      <c r="ADX361" s="47"/>
      <c r="ADY361" s="36"/>
      <c r="ADZ361" s="52"/>
      <c r="AEB361" s="44"/>
      <c r="AEF361" s="44"/>
      <c r="AEJ361" s="47"/>
      <c r="AEK361" s="36"/>
      <c r="AEL361" s="52"/>
      <c r="AEN361" s="44"/>
      <c r="AER361" s="44"/>
      <c r="AEV361" s="47"/>
      <c r="AEW361" s="36"/>
      <c r="AEX361" s="52"/>
      <c r="AEZ361" s="44"/>
      <c r="AFD361" s="44"/>
      <c r="AFH361" s="47"/>
      <c r="AFI361" s="36"/>
      <c r="AFJ361" s="52"/>
      <c r="AFL361" s="44"/>
      <c r="AFP361" s="44"/>
      <c r="AFT361" s="47"/>
      <c r="AFU361" s="36"/>
      <c r="AFV361" s="52"/>
      <c r="AFX361" s="44"/>
      <c r="AGB361" s="44"/>
      <c r="AGF361" s="47"/>
      <c r="AGG361" s="36"/>
      <c r="AGH361" s="52"/>
      <c r="AGJ361" s="44"/>
      <c r="AGN361" s="44"/>
      <c r="AGR361" s="47"/>
      <c r="AGS361" s="36"/>
      <c r="AGT361" s="52"/>
      <c r="AGV361" s="44"/>
      <c r="AGZ361" s="44"/>
      <c r="AHD361" s="47"/>
      <c r="AHE361" s="36"/>
      <c r="AHF361" s="52"/>
      <c r="AHH361" s="44"/>
      <c r="AHL361" s="44"/>
      <c r="AHP361" s="47"/>
      <c r="AHQ361" s="36"/>
      <c r="AHR361" s="52"/>
      <c r="AHT361" s="44"/>
      <c r="AHX361" s="44"/>
      <c r="AIB361" s="47"/>
      <c r="AIC361" s="36"/>
      <c r="AID361" s="52"/>
      <c r="AIF361" s="44"/>
      <c r="AIJ361" s="44"/>
      <c r="AIN361" s="47"/>
      <c r="AIO361" s="36"/>
      <c r="AIP361" s="52"/>
      <c r="AIR361" s="44"/>
      <c r="AIV361" s="44"/>
      <c r="AIZ361" s="47"/>
      <c r="AJA361" s="36"/>
      <c r="AJB361" s="52"/>
      <c r="AJD361" s="44"/>
      <c r="AJH361" s="44"/>
      <c r="AJL361" s="47"/>
      <c r="AJM361" s="36"/>
      <c r="AJN361" s="52"/>
      <c r="AJP361" s="44"/>
      <c r="AJT361" s="44"/>
      <c r="AJX361" s="47"/>
      <c r="AJY361" s="36"/>
      <c r="AJZ361" s="52"/>
      <c r="AKB361" s="44"/>
      <c r="AKF361" s="44"/>
      <c r="AKJ361" s="47"/>
      <c r="AKK361" s="36"/>
      <c r="AKL361" s="52"/>
      <c r="AKN361" s="44"/>
      <c r="AKR361" s="44"/>
      <c r="AKV361" s="47"/>
      <c r="AKW361" s="36"/>
      <c r="AKX361" s="52"/>
      <c r="AKZ361" s="44"/>
      <c r="ALD361" s="44"/>
      <c r="ALH361" s="47"/>
      <c r="ALI361" s="36"/>
      <c r="ALJ361" s="52"/>
      <c r="ALL361" s="44"/>
      <c r="ALP361" s="44"/>
      <c r="ALT361" s="47"/>
      <c r="ALU361" s="36"/>
      <c r="ALV361" s="52"/>
      <c r="ALX361" s="44"/>
      <c r="AMB361" s="44"/>
      <c r="AMF361" s="47"/>
      <c r="AMG361" s="36"/>
      <c r="AMH361" s="52"/>
      <c r="AMJ361" s="44"/>
    </row>
    <row r="362" spans="1:1024" s="43" customFormat="1" x14ac:dyDescent="0.2">
      <c r="A362" s="39" t="s">
        <v>735</v>
      </c>
      <c r="B362" s="57" t="s">
        <v>1028</v>
      </c>
      <c r="C362" s="60" t="s">
        <v>190</v>
      </c>
      <c r="D362" s="44">
        <v>44862</v>
      </c>
      <c r="E362" s="43" t="s">
        <v>1029</v>
      </c>
      <c r="F362" s="60" t="s">
        <v>192</v>
      </c>
      <c r="G362" s="43" t="s">
        <v>593</v>
      </c>
      <c r="H362" s="44"/>
      <c r="I362" s="43">
        <v>7</v>
      </c>
      <c r="J362" s="43" t="s">
        <v>194</v>
      </c>
      <c r="K362" s="60" t="s">
        <v>76</v>
      </c>
      <c r="L362" s="47"/>
      <c r="M362" s="37"/>
      <c r="N362" s="52"/>
      <c r="P362" s="44"/>
      <c r="T362" s="44"/>
      <c r="X362" s="47"/>
      <c r="Y362" s="36"/>
      <c r="Z362" s="52"/>
      <c r="AB362" s="44"/>
      <c r="AF362" s="44"/>
      <c r="AJ362" s="47"/>
      <c r="AK362" s="36"/>
      <c r="AL362" s="52"/>
      <c r="AN362" s="44"/>
      <c r="AR362" s="44"/>
      <c r="AV362" s="47"/>
      <c r="AW362" s="36"/>
      <c r="AX362" s="52"/>
      <c r="AZ362" s="44"/>
      <c r="BD362" s="44"/>
      <c r="BH362" s="47"/>
      <c r="BI362" s="36"/>
      <c r="BJ362" s="52"/>
      <c r="BL362" s="44"/>
      <c r="BP362" s="44"/>
      <c r="BT362" s="47"/>
      <c r="BU362" s="36"/>
      <c r="BV362" s="52"/>
      <c r="BX362" s="44"/>
      <c r="CB362" s="44"/>
      <c r="CF362" s="47"/>
      <c r="CG362" s="36"/>
      <c r="CH362" s="52"/>
      <c r="CJ362" s="44"/>
      <c r="CN362" s="44"/>
      <c r="CR362" s="47"/>
      <c r="CS362" s="36"/>
      <c r="CT362" s="52"/>
      <c r="CV362" s="44"/>
      <c r="CZ362" s="44"/>
      <c r="DD362" s="47"/>
      <c r="DE362" s="36"/>
      <c r="DF362" s="52"/>
      <c r="DH362" s="44"/>
      <c r="DL362" s="44"/>
      <c r="DP362" s="47"/>
      <c r="DQ362" s="36"/>
      <c r="DR362" s="52"/>
      <c r="DT362" s="44"/>
      <c r="DX362" s="44"/>
      <c r="EB362" s="47"/>
      <c r="EC362" s="36"/>
      <c r="ED362" s="52"/>
      <c r="EF362" s="44"/>
      <c r="EJ362" s="44"/>
      <c r="EN362" s="47"/>
      <c r="EO362" s="36"/>
      <c r="EP362" s="52"/>
      <c r="ER362" s="44"/>
      <c r="EV362" s="44"/>
      <c r="EZ362" s="47"/>
      <c r="FA362" s="36"/>
      <c r="FB362" s="52"/>
      <c r="FD362" s="44"/>
      <c r="FH362" s="44"/>
      <c r="FL362" s="47"/>
      <c r="FM362" s="36"/>
      <c r="FN362" s="52"/>
      <c r="FP362" s="44"/>
      <c r="FT362" s="44"/>
      <c r="FX362" s="47"/>
      <c r="FY362" s="36"/>
      <c r="FZ362" s="52"/>
      <c r="GB362" s="44"/>
      <c r="GF362" s="44"/>
      <c r="GJ362" s="47"/>
      <c r="GK362" s="36"/>
      <c r="GL362" s="52"/>
      <c r="GN362" s="44"/>
      <c r="GR362" s="44"/>
      <c r="GV362" s="47"/>
      <c r="GW362" s="36"/>
      <c r="GX362" s="52"/>
      <c r="GZ362" s="44"/>
      <c r="HD362" s="44"/>
      <c r="HH362" s="47"/>
      <c r="HI362" s="36"/>
      <c r="HJ362" s="52"/>
      <c r="HL362" s="44"/>
      <c r="HP362" s="44"/>
      <c r="HT362" s="47"/>
      <c r="HU362" s="36"/>
      <c r="HV362" s="52"/>
      <c r="HX362" s="44"/>
      <c r="IB362" s="44"/>
      <c r="IF362" s="47"/>
      <c r="IG362" s="36"/>
      <c r="IH362" s="52"/>
      <c r="IJ362" s="44"/>
      <c r="IN362" s="44"/>
      <c r="IR362" s="47"/>
      <c r="IS362" s="36"/>
      <c r="IT362" s="52"/>
      <c r="IV362" s="44"/>
      <c r="IZ362" s="44"/>
      <c r="JD362" s="47"/>
      <c r="JE362" s="36"/>
      <c r="JF362" s="52"/>
      <c r="JH362" s="44"/>
      <c r="JL362" s="44"/>
      <c r="JP362" s="47"/>
      <c r="JQ362" s="36"/>
      <c r="JR362" s="52"/>
      <c r="JT362" s="44"/>
      <c r="JX362" s="44"/>
      <c r="KB362" s="47"/>
      <c r="KC362" s="36"/>
      <c r="KD362" s="52"/>
      <c r="KF362" s="44"/>
      <c r="KJ362" s="44"/>
      <c r="KN362" s="47"/>
      <c r="KO362" s="36"/>
      <c r="KP362" s="52"/>
      <c r="KR362" s="44"/>
      <c r="KV362" s="44"/>
      <c r="KZ362" s="47"/>
      <c r="LA362" s="36"/>
      <c r="LB362" s="52"/>
      <c r="LD362" s="44"/>
      <c r="LH362" s="44"/>
      <c r="LL362" s="47"/>
      <c r="LM362" s="36"/>
      <c r="LN362" s="52"/>
      <c r="LP362" s="44"/>
      <c r="LT362" s="44"/>
      <c r="LX362" s="47"/>
      <c r="LY362" s="36"/>
      <c r="LZ362" s="52"/>
      <c r="MB362" s="44"/>
      <c r="MF362" s="44"/>
      <c r="MJ362" s="47"/>
      <c r="MK362" s="36"/>
      <c r="ML362" s="52"/>
      <c r="MN362" s="44"/>
      <c r="MR362" s="44"/>
      <c r="MV362" s="47"/>
      <c r="MW362" s="36"/>
      <c r="MX362" s="52"/>
      <c r="MZ362" s="44"/>
      <c r="ND362" s="44"/>
      <c r="NH362" s="47"/>
      <c r="NI362" s="36"/>
      <c r="NJ362" s="52"/>
      <c r="NL362" s="44"/>
      <c r="NP362" s="44"/>
      <c r="NT362" s="47"/>
      <c r="NU362" s="36"/>
      <c r="NV362" s="52"/>
      <c r="NX362" s="44"/>
      <c r="OB362" s="44"/>
      <c r="OF362" s="47"/>
      <c r="OG362" s="36"/>
      <c r="OH362" s="52"/>
      <c r="OJ362" s="44"/>
      <c r="ON362" s="44"/>
      <c r="OR362" s="47"/>
      <c r="OS362" s="36"/>
      <c r="OT362" s="52"/>
      <c r="OV362" s="44"/>
      <c r="OZ362" s="44"/>
      <c r="PD362" s="47"/>
      <c r="PE362" s="36"/>
      <c r="PF362" s="52"/>
      <c r="PH362" s="44"/>
      <c r="PL362" s="44"/>
      <c r="PP362" s="47"/>
      <c r="PQ362" s="36"/>
      <c r="PR362" s="52"/>
      <c r="PT362" s="44"/>
      <c r="PX362" s="44"/>
      <c r="QB362" s="47"/>
      <c r="QC362" s="36"/>
      <c r="QD362" s="52"/>
      <c r="QF362" s="44"/>
      <c r="QJ362" s="44"/>
      <c r="QN362" s="47"/>
      <c r="QO362" s="36"/>
      <c r="QP362" s="52"/>
      <c r="QR362" s="44"/>
      <c r="QV362" s="44"/>
      <c r="QZ362" s="47"/>
      <c r="RA362" s="36"/>
      <c r="RB362" s="52"/>
      <c r="RD362" s="44"/>
      <c r="RH362" s="44"/>
      <c r="RL362" s="47"/>
      <c r="RM362" s="36"/>
      <c r="RN362" s="52"/>
      <c r="RP362" s="44"/>
      <c r="RT362" s="44"/>
      <c r="RX362" s="47"/>
      <c r="RY362" s="36"/>
      <c r="RZ362" s="52"/>
      <c r="SB362" s="44"/>
      <c r="SF362" s="44"/>
      <c r="SJ362" s="47"/>
      <c r="SK362" s="36"/>
      <c r="SL362" s="52"/>
      <c r="SN362" s="44"/>
      <c r="SR362" s="44"/>
      <c r="SV362" s="47"/>
      <c r="SW362" s="36"/>
      <c r="SX362" s="52"/>
      <c r="SZ362" s="44"/>
      <c r="TD362" s="44"/>
      <c r="TH362" s="47"/>
      <c r="TI362" s="36"/>
      <c r="TJ362" s="52"/>
      <c r="TL362" s="44"/>
      <c r="TP362" s="44"/>
      <c r="TT362" s="47"/>
      <c r="TU362" s="36"/>
      <c r="TV362" s="52"/>
      <c r="TX362" s="44"/>
      <c r="UB362" s="44"/>
      <c r="UF362" s="47"/>
      <c r="UG362" s="36"/>
      <c r="UH362" s="52"/>
      <c r="UJ362" s="44"/>
      <c r="UN362" s="44"/>
      <c r="UR362" s="47"/>
      <c r="US362" s="36"/>
      <c r="UT362" s="52"/>
      <c r="UV362" s="44"/>
      <c r="UZ362" s="44"/>
      <c r="VD362" s="47"/>
      <c r="VE362" s="36"/>
      <c r="VF362" s="52"/>
      <c r="VH362" s="44"/>
      <c r="VL362" s="44"/>
      <c r="VP362" s="47"/>
      <c r="VQ362" s="36"/>
      <c r="VR362" s="52"/>
      <c r="VT362" s="44"/>
      <c r="VX362" s="44"/>
      <c r="WB362" s="47"/>
      <c r="WC362" s="36"/>
      <c r="WD362" s="52"/>
      <c r="WF362" s="44"/>
      <c r="WJ362" s="44"/>
      <c r="WN362" s="47"/>
      <c r="WO362" s="36"/>
      <c r="WP362" s="52"/>
      <c r="WR362" s="44"/>
      <c r="WV362" s="44"/>
      <c r="WZ362" s="47"/>
      <c r="XA362" s="36"/>
      <c r="XB362" s="52"/>
      <c r="XD362" s="44"/>
      <c r="XH362" s="44"/>
      <c r="XL362" s="47"/>
      <c r="XM362" s="36"/>
      <c r="XN362" s="52"/>
      <c r="XP362" s="44"/>
      <c r="XT362" s="44"/>
      <c r="XX362" s="47"/>
      <c r="XY362" s="36"/>
      <c r="XZ362" s="52"/>
      <c r="YB362" s="44"/>
      <c r="YF362" s="44"/>
      <c r="YJ362" s="47"/>
      <c r="YK362" s="36"/>
      <c r="YL362" s="52"/>
      <c r="YN362" s="44"/>
      <c r="YR362" s="44"/>
      <c r="YV362" s="47"/>
      <c r="YW362" s="36"/>
      <c r="YX362" s="52"/>
      <c r="YZ362" s="44"/>
      <c r="ZD362" s="44"/>
      <c r="ZH362" s="47"/>
      <c r="ZI362" s="36"/>
      <c r="ZJ362" s="52"/>
      <c r="ZL362" s="44"/>
      <c r="ZP362" s="44"/>
      <c r="ZT362" s="47"/>
      <c r="ZU362" s="36"/>
      <c r="ZV362" s="52"/>
      <c r="ZX362" s="44"/>
      <c r="AAB362" s="44"/>
      <c r="AAF362" s="47"/>
      <c r="AAG362" s="36"/>
      <c r="AAH362" s="52"/>
      <c r="AAJ362" s="44"/>
      <c r="AAN362" s="44"/>
      <c r="AAR362" s="47"/>
      <c r="AAS362" s="36"/>
      <c r="AAT362" s="52"/>
      <c r="AAV362" s="44"/>
      <c r="AAZ362" s="44"/>
      <c r="ABD362" s="47"/>
      <c r="ABE362" s="36"/>
      <c r="ABF362" s="52"/>
      <c r="ABH362" s="44"/>
      <c r="ABL362" s="44"/>
      <c r="ABP362" s="47"/>
      <c r="ABQ362" s="36"/>
      <c r="ABR362" s="52"/>
      <c r="ABT362" s="44"/>
      <c r="ABX362" s="44"/>
      <c r="ACB362" s="47"/>
      <c r="ACC362" s="36"/>
      <c r="ACD362" s="52"/>
      <c r="ACF362" s="44"/>
      <c r="ACJ362" s="44"/>
      <c r="ACN362" s="47"/>
      <c r="ACO362" s="36"/>
      <c r="ACP362" s="52"/>
      <c r="ACR362" s="44"/>
      <c r="ACV362" s="44"/>
      <c r="ACZ362" s="47"/>
      <c r="ADA362" s="36"/>
      <c r="ADB362" s="52"/>
      <c r="ADD362" s="44"/>
      <c r="ADH362" s="44"/>
      <c r="ADL362" s="47"/>
      <c r="ADM362" s="36"/>
      <c r="ADN362" s="52"/>
      <c r="ADP362" s="44"/>
      <c r="ADT362" s="44"/>
      <c r="ADX362" s="47"/>
      <c r="ADY362" s="36"/>
      <c r="ADZ362" s="52"/>
      <c r="AEB362" s="44"/>
      <c r="AEF362" s="44"/>
      <c r="AEJ362" s="47"/>
      <c r="AEK362" s="36"/>
      <c r="AEL362" s="52"/>
      <c r="AEN362" s="44"/>
      <c r="AER362" s="44"/>
      <c r="AEV362" s="47"/>
      <c r="AEW362" s="36"/>
      <c r="AEX362" s="52"/>
      <c r="AEZ362" s="44"/>
      <c r="AFD362" s="44"/>
      <c r="AFH362" s="47"/>
      <c r="AFI362" s="36"/>
      <c r="AFJ362" s="52"/>
      <c r="AFL362" s="44"/>
      <c r="AFP362" s="44"/>
      <c r="AFT362" s="47"/>
      <c r="AFU362" s="36"/>
      <c r="AFV362" s="52"/>
      <c r="AFX362" s="44"/>
      <c r="AGB362" s="44"/>
      <c r="AGF362" s="47"/>
      <c r="AGG362" s="36"/>
      <c r="AGH362" s="52"/>
      <c r="AGJ362" s="44"/>
      <c r="AGN362" s="44"/>
      <c r="AGR362" s="47"/>
      <c r="AGS362" s="36"/>
      <c r="AGT362" s="52"/>
      <c r="AGV362" s="44"/>
      <c r="AGZ362" s="44"/>
      <c r="AHD362" s="47"/>
      <c r="AHE362" s="36"/>
      <c r="AHF362" s="52"/>
      <c r="AHH362" s="44"/>
      <c r="AHL362" s="44"/>
      <c r="AHP362" s="47"/>
      <c r="AHQ362" s="36"/>
      <c r="AHR362" s="52"/>
      <c r="AHT362" s="44"/>
      <c r="AHX362" s="44"/>
      <c r="AIB362" s="47"/>
      <c r="AIC362" s="36"/>
      <c r="AID362" s="52"/>
      <c r="AIF362" s="44"/>
      <c r="AIJ362" s="44"/>
      <c r="AIN362" s="47"/>
      <c r="AIO362" s="36"/>
      <c r="AIP362" s="52"/>
      <c r="AIR362" s="44"/>
      <c r="AIV362" s="44"/>
      <c r="AIZ362" s="47"/>
      <c r="AJA362" s="36"/>
      <c r="AJB362" s="52"/>
      <c r="AJD362" s="44"/>
      <c r="AJH362" s="44"/>
      <c r="AJL362" s="47"/>
      <c r="AJM362" s="36"/>
      <c r="AJN362" s="52"/>
      <c r="AJP362" s="44"/>
      <c r="AJT362" s="44"/>
      <c r="AJX362" s="47"/>
      <c r="AJY362" s="36"/>
      <c r="AJZ362" s="52"/>
      <c r="AKB362" s="44"/>
      <c r="AKF362" s="44"/>
      <c r="AKJ362" s="47"/>
      <c r="AKK362" s="36"/>
      <c r="AKL362" s="52"/>
      <c r="AKN362" s="44"/>
      <c r="AKR362" s="44"/>
      <c r="AKV362" s="47"/>
      <c r="AKW362" s="36"/>
      <c r="AKX362" s="52"/>
      <c r="AKZ362" s="44"/>
      <c r="ALD362" s="44"/>
      <c r="ALH362" s="47"/>
      <c r="ALI362" s="36"/>
      <c r="ALJ362" s="52"/>
      <c r="ALL362" s="44"/>
      <c r="ALP362" s="44"/>
      <c r="ALT362" s="47"/>
      <c r="ALU362" s="36"/>
      <c r="ALV362" s="52"/>
      <c r="ALX362" s="44"/>
      <c r="AMB362" s="44"/>
      <c r="AMF362" s="47"/>
      <c r="AMG362" s="36"/>
      <c r="AMH362" s="52"/>
      <c r="AMJ362" s="44"/>
    </row>
    <row r="363" spans="1:1024" s="43" customFormat="1" x14ac:dyDescent="0.2">
      <c r="A363" s="39" t="s">
        <v>735</v>
      </c>
      <c r="B363" s="57" t="s">
        <v>1030</v>
      </c>
      <c r="C363" s="60" t="s">
        <v>190</v>
      </c>
      <c r="D363" s="44">
        <v>44864</v>
      </c>
      <c r="E363" s="43" t="s">
        <v>1031</v>
      </c>
      <c r="F363" s="60" t="s">
        <v>192</v>
      </c>
      <c r="G363" s="43" t="s">
        <v>204</v>
      </c>
      <c r="H363" s="44"/>
      <c r="I363" s="43">
        <v>7</v>
      </c>
      <c r="J363" s="43" t="s">
        <v>194</v>
      </c>
      <c r="K363" s="60" t="s">
        <v>76</v>
      </c>
      <c r="L363" s="47"/>
      <c r="M363" s="37"/>
      <c r="N363" s="52"/>
      <c r="P363" s="44"/>
      <c r="T363" s="44"/>
      <c r="X363" s="47"/>
      <c r="Y363" s="36"/>
      <c r="Z363" s="52"/>
      <c r="AB363" s="44"/>
      <c r="AF363" s="44"/>
      <c r="AJ363" s="47"/>
      <c r="AK363" s="36"/>
      <c r="AL363" s="52"/>
      <c r="AN363" s="44"/>
      <c r="AR363" s="44"/>
      <c r="AV363" s="47"/>
      <c r="AW363" s="36"/>
      <c r="AX363" s="52"/>
      <c r="AZ363" s="44"/>
      <c r="BD363" s="44"/>
      <c r="BH363" s="47"/>
      <c r="BI363" s="36"/>
      <c r="BJ363" s="52"/>
      <c r="BL363" s="44"/>
      <c r="BP363" s="44"/>
      <c r="BT363" s="47"/>
      <c r="BU363" s="36"/>
      <c r="BV363" s="52"/>
      <c r="BX363" s="44"/>
      <c r="CB363" s="44"/>
      <c r="CF363" s="47"/>
      <c r="CG363" s="36"/>
      <c r="CH363" s="52"/>
      <c r="CJ363" s="44"/>
      <c r="CN363" s="44"/>
      <c r="CR363" s="47"/>
      <c r="CS363" s="36"/>
      <c r="CT363" s="52"/>
      <c r="CV363" s="44"/>
      <c r="CZ363" s="44"/>
      <c r="DD363" s="47"/>
      <c r="DE363" s="36"/>
      <c r="DF363" s="52"/>
      <c r="DH363" s="44"/>
      <c r="DL363" s="44"/>
      <c r="DP363" s="47"/>
      <c r="DQ363" s="36"/>
      <c r="DR363" s="52"/>
      <c r="DT363" s="44"/>
      <c r="DX363" s="44"/>
      <c r="EB363" s="47"/>
      <c r="EC363" s="36"/>
      <c r="ED363" s="52"/>
      <c r="EF363" s="44"/>
      <c r="EJ363" s="44"/>
      <c r="EN363" s="47"/>
      <c r="EO363" s="36"/>
      <c r="EP363" s="52"/>
      <c r="ER363" s="44"/>
      <c r="EV363" s="44"/>
      <c r="EZ363" s="47"/>
      <c r="FA363" s="36"/>
      <c r="FB363" s="52"/>
      <c r="FD363" s="44"/>
      <c r="FH363" s="44"/>
      <c r="FL363" s="47"/>
      <c r="FM363" s="36"/>
      <c r="FN363" s="52"/>
      <c r="FP363" s="44"/>
      <c r="FT363" s="44"/>
      <c r="FX363" s="47"/>
      <c r="FY363" s="36"/>
      <c r="FZ363" s="52"/>
      <c r="GB363" s="44"/>
      <c r="GF363" s="44"/>
      <c r="GJ363" s="47"/>
      <c r="GK363" s="36"/>
      <c r="GL363" s="52"/>
      <c r="GN363" s="44"/>
      <c r="GR363" s="44"/>
      <c r="GV363" s="47"/>
      <c r="GW363" s="36"/>
      <c r="GX363" s="52"/>
      <c r="GZ363" s="44"/>
      <c r="HD363" s="44"/>
      <c r="HH363" s="47"/>
      <c r="HI363" s="36"/>
      <c r="HJ363" s="52"/>
      <c r="HL363" s="44"/>
      <c r="HP363" s="44"/>
      <c r="HT363" s="47"/>
      <c r="HU363" s="36"/>
      <c r="HV363" s="52"/>
      <c r="HX363" s="44"/>
      <c r="IB363" s="44"/>
      <c r="IF363" s="47"/>
      <c r="IG363" s="36"/>
      <c r="IH363" s="52"/>
      <c r="IJ363" s="44"/>
      <c r="IN363" s="44"/>
      <c r="IR363" s="47"/>
      <c r="IS363" s="36"/>
      <c r="IT363" s="52"/>
      <c r="IV363" s="44"/>
      <c r="IZ363" s="44"/>
      <c r="JD363" s="47"/>
      <c r="JE363" s="36"/>
      <c r="JF363" s="52"/>
      <c r="JH363" s="44"/>
      <c r="JL363" s="44"/>
      <c r="JP363" s="47"/>
      <c r="JQ363" s="36"/>
      <c r="JR363" s="52"/>
      <c r="JT363" s="44"/>
      <c r="JX363" s="44"/>
      <c r="KB363" s="47"/>
      <c r="KC363" s="36"/>
      <c r="KD363" s="52"/>
      <c r="KF363" s="44"/>
      <c r="KJ363" s="44"/>
      <c r="KN363" s="47"/>
      <c r="KO363" s="36"/>
      <c r="KP363" s="52"/>
      <c r="KR363" s="44"/>
      <c r="KV363" s="44"/>
      <c r="KZ363" s="47"/>
      <c r="LA363" s="36"/>
      <c r="LB363" s="52"/>
      <c r="LD363" s="44"/>
      <c r="LH363" s="44"/>
      <c r="LL363" s="47"/>
      <c r="LM363" s="36"/>
      <c r="LN363" s="52"/>
      <c r="LP363" s="44"/>
      <c r="LT363" s="44"/>
      <c r="LX363" s="47"/>
      <c r="LY363" s="36"/>
      <c r="LZ363" s="52"/>
      <c r="MB363" s="44"/>
      <c r="MF363" s="44"/>
      <c r="MJ363" s="47"/>
      <c r="MK363" s="36"/>
      <c r="ML363" s="52"/>
      <c r="MN363" s="44"/>
      <c r="MR363" s="44"/>
      <c r="MV363" s="47"/>
      <c r="MW363" s="36"/>
      <c r="MX363" s="52"/>
      <c r="MZ363" s="44"/>
      <c r="ND363" s="44"/>
      <c r="NH363" s="47"/>
      <c r="NI363" s="36"/>
      <c r="NJ363" s="52"/>
      <c r="NL363" s="44"/>
      <c r="NP363" s="44"/>
      <c r="NT363" s="47"/>
      <c r="NU363" s="36"/>
      <c r="NV363" s="52"/>
      <c r="NX363" s="44"/>
      <c r="OB363" s="44"/>
      <c r="OF363" s="47"/>
      <c r="OG363" s="36"/>
      <c r="OH363" s="52"/>
      <c r="OJ363" s="44"/>
      <c r="ON363" s="44"/>
      <c r="OR363" s="47"/>
      <c r="OS363" s="36"/>
      <c r="OT363" s="52"/>
      <c r="OV363" s="44"/>
      <c r="OZ363" s="44"/>
      <c r="PD363" s="47"/>
      <c r="PE363" s="36"/>
      <c r="PF363" s="52"/>
      <c r="PH363" s="44"/>
      <c r="PL363" s="44"/>
      <c r="PP363" s="47"/>
      <c r="PQ363" s="36"/>
      <c r="PR363" s="52"/>
      <c r="PT363" s="44"/>
      <c r="PX363" s="44"/>
      <c r="QB363" s="47"/>
      <c r="QC363" s="36"/>
      <c r="QD363" s="52"/>
      <c r="QF363" s="44"/>
      <c r="QJ363" s="44"/>
      <c r="QN363" s="47"/>
      <c r="QO363" s="36"/>
      <c r="QP363" s="52"/>
      <c r="QR363" s="44"/>
      <c r="QV363" s="44"/>
      <c r="QZ363" s="47"/>
      <c r="RA363" s="36"/>
      <c r="RB363" s="52"/>
      <c r="RD363" s="44"/>
      <c r="RH363" s="44"/>
      <c r="RL363" s="47"/>
      <c r="RM363" s="36"/>
      <c r="RN363" s="52"/>
      <c r="RP363" s="44"/>
      <c r="RT363" s="44"/>
      <c r="RX363" s="47"/>
      <c r="RY363" s="36"/>
      <c r="RZ363" s="52"/>
      <c r="SB363" s="44"/>
      <c r="SF363" s="44"/>
      <c r="SJ363" s="47"/>
      <c r="SK363" s="36"/>
      <c r="SL363" s="52"/>
      <c r="SN363" s="44"/>
      <c r="SR363" s="44"/>
      <c r="SV363" s="47"/>
      <c r="SW363" s="36"/>
      <c r="SX363" s="52"/>
      <c r="SZ363" s="44"/>
      <c r="TD363" s="44"/>
      <c r="TH363" s="47"/>
      <c r="TI363" s="36"/>
      <c r="TJ363" s="52"/>
      <c r="TL363" s="44"/>
      <c r="TP363" s="44"/>
      <c r="TT363" s="47"/>
      <c r="TU363" s="36"/>
      <c r="TV363" s="52"/>
      <c r="TX363" s="44"/>
      <c r="UB363" s="44"/>
      <c r="UF363" s="47"/>
      <c r="UG363" s="36"/>
      <c r="UH363" s="52"/>
      <c r="UJ363" s="44"/>
      <c r="UN363" s="44"/>
      <c r="UR363" s="47"/>
      <c r="US363" s="36"/>
      <c r="UT363" s="52"/>
      <c r="UV363" s="44"/>
      <c r="UZ363" s="44"/>
      <c r="VD363" s="47"/>
      <c r="VE363" s="36"/>
      <c r="VF363" s="52"/>
      <c r="VH363" s="44"/>
      <c r="VL363" s="44"/>
      <c r="VP363" s="47"/>
      <c r="VQ363" s="36"/>
      <c r="VR363" s="52"/>
      <c r="VT363" s="44"/>
      <c r="VX363" s="44"/>
      <c r="WB363" s="47"/>
      <c r="WC363" s="36"/>
      <c r="WD363" s="52"/>
      <c r="WF363" s="44"/>
      <c r="WJ363" s="44"/>
      <c r="WN363" s="47"/>
      <c r="WO363" s="36"/>
      <c r="WP363" s="52"/>
      <c r="WR363" s="44"/>
      <c r="WV363" s="44"/>
      <c r="WZ363" s="47"/>
      <c r="XA363" s="36"/>
      <c r="XB363" s="52"/>
      <c r="XD363" s="44"/>
      <c r="XH363" s="44"/>
      <c r="XL363" s="47"/>
      <c r="XM363" s="36"/>
      <c r="XN363" s="52"/>
      <c r="XP363" s="44"/>
      <c r="XT363" s="44"/>
      <c r="XX363" s="47"/>
      <c r="XY363" s="36"/>
      <c r="XZ363" s="52"/>
      <c r="YB363" s="44"/>
      <c r="YF363" s="44"/>
      <c r="YJ363" s="47"/>
      <c r="YK363" s="36"/>
      <c r="YL363" s="52"/>
      <c r="YN363" s="44"/>
      <c r="YR363" s="44"/>
      <c r="YV363" s="47"/>
      <c r="YW363" s="36"/>
      <c r="YX363" s="52"/>
      <c r="YZ363" s="44"/>
      <c r="ZD363" s="44"/>
      <c r="ZH363" s="47"/>
      <c r="ZI363" s="36"/>
      <c r="ZJ363" s="52"/>
      <c r="ZL363" s="44"/>
      <c r="ZP363" s="44"/>
      <c r="ZT363" s="47"/>
      <c r="ZU363" s="36"/>
      <c r="ZV363" s="52"/>
      <c r="ZX363" s="44"/>
      <c r="AAB363" s="44"/>
      <c r="AAF363" s="47"/>
      <c r="AAG363" s="36"/>
      <c r="AAH363" s="52"/>
      <c r="AAJ363" s="44"/>
      <c r="AAN363" s="44"/>
      <c r="AAR363" s="47"/>
      <c r="AAS363" s="36"/>
      <c r="AAT363" s="52"/>
      <c r="AAV363" s="44"/>
      <c r="AAZ363" s="44"/>
      <c r="ABD363" s="47"/>
      <c r="ABE363" s="36"/>
      <c r="ABF363" s="52"/>
      <c r="ABH363" s="44"/>
      <c r="ABL363" s="44"/>
      <c r="ABP363" s="47"/>
      <c r="ABQ363" s="36"/>
      <c r="ABR363" s="52"/>
      <c r="ABT363" s="44"/>
      <c r="ABX363" s="44"/>
      <c r="ACB363" s="47"/>
      <c r="ACC363" s="36"/>
      <c r="ACD363" s="52"/>
      <c r="ACF363" s="44"/>
      <c r="ACJ363" s="44"/>
      <c r="ACN363" s="47"/>
      <c r="ACO363" s="36"/>
      <c r="ACP363" s="52"/>
      <c r="ACR363" s="44"/>
      <c r="ACV363" s="44"/>
      <c r="ACZ363" s="47"/>
      <c r="ADA363" s="36"/>
      <c r="ADB363" s="52"/>
      <c r="ADD363" s="44"/>
      <c r="ADH363" s="44"/>
      <c r="ADL363" s="47"/>
      <c r="ADM363" s="36"/>
      <c r="ADN363" s="52"/>
      <c r="ADP363" s="44"/>
      <c r="ADT363" s="44"/>
      <c r="ADX363" s="47"/>
      <c r="ADY363" s="36"/>
      <c r="ADZ363" s="52"/>
      <c r="AEB363" s="44"/>
      <c r="AEF363" s="44"/>
      <c r="AEJ363" s="47"/>
      <c r="AEK363" s="36"/>
      <c r="AEL363" s="52"/>
      <c r="AEN363" s="44"/>
      <c r="AER363" s="44"/>
      <c r="AEV363" s="47"/>
      <c r="AEW363" s="36"/>
      <c r="AEX363" s="52"/>
      <c r="AEZ363" s="44"/>
      <c r="AFD363" s="44"/>
      <c r="AFH363" s="47"/>
      <c r="AFI363" s="36"/>
      <c r="AFJ363" s="52"/>
      <c r="AFL363" s="44"/>
      <c r="AFP363" s="44"/>
      <c r="AFT363" s="47"/>
      <c r="AFU363" s="36"/>
      <c r="AFV363" s="52"/>
      <c r="AFX363" s="44"/>
      <c r="AGB363" s="44"/>
      <c r="AGF363" s="47"/>
      <c r="AGG363" s="36"/>
      <c r="AGH363" s="52"/>
      <c r="AGJ363" s="44"/>
      <c r="AGN363" s="44"/>
      <c r="AGR363" s="47"/>
      <c r="AGS363" s="36"/>
      <c r="AGT363" s="52"/>
      <c r="AGV363" s="44"/>
      <c r="AGZ363" s="44"/>
      <c r="AHD363" s="47"/>
      <c r="AHE363" s="36"/>
      <c r="AHF363" s="52"/>
      <c r="AHH363" s="44"/>
      <c r="AHL363" s="44"/>
      <c r="AHP363" s="47"/>
      <c r="AHQ363" s="36"/>
      <c r="AHR363" s="52"/>
      <c r="AHT363" s="44"/>
      <c r="AHX363" s="44"/>
      <c r="AIB363" s="47"/>
      <c r="AIC363" s="36"/>
      <c r="AID363" s="52"/>
      <c r="AIF363" s="44"/>
      <c r="AIJ363" s="44"/>
      <c r="AIN363" s="47"/>
      <c r="AIO363" s="36"/>
      <c r="AIP363" s="52"/>
      <c r="AIR363" s="44"/>
      <c r="AIV363" s="44"/>
      <c r="AIZ363" s="47"/>
      <c r="AJA363" s="36"/>
      <c r="AJB363" s="52"/>
      <c r="AJD363" s="44"/>
      <c r="AJH363" s="44"/>
      <c r="AJL363" s="47"/>
      <c r="AJM363" s="36"/>
      <c r="AJN363" s="52"/>
      <c r="AJP363" s="44"/>
      <c r="AJT363" s="44"/>
      <c r="AJX363" s="47"/>
      <c r="AJY363" s="36"/>
      <c r="AJZ363" s="52"/>
      <c r="AKB363" s="44"/>
      <c r="AKF363" s="44"/>
      <c r="AKJ363" s="47"/>
      <c r="AKK363" s="36"/>
      <c r="AKL363" s="52"/>
      <c r="AKN363" s="44"/>
      <c r="AKR363" s="44"/>
      <c r="AKV363" s="47"/>
      <c r="AKW363" s="36"/>
      <c r="AKX363" s="52"/>
      <c r="AKZ363" s="44"/>
      <c r="ALD363" s="44"/>
      <c r="ALH363" s="47"/>
      <c r="ALI363" s="36"/>
      <c r="ALJ363" s="52"/>
      <c r="ALL363" s="44"/>
      <c r="ALP363" s="44"/>
      <c r="ALT363" s="47"/>
      <c r="ALU363" s="36"/>
      <c r="ALV363" s="52"/>
      <c r="ALX363" s="44"/>
      <c r="AMB363" s="44"/>
      <c r="AMF363" s="47"/>
      <c r="AMG363" s="36"/>
      <c r="AMH363" s="52"/>
      <c r="AMJ363" s="44"/>
    </row>
    <row r="364" spans="1:1024" s="43" customFormat="1" ht="25.5" x14ac:dyDescent="0.2">
      <c r="A364" s="39" t="s">
        <v>735</v>
      </c>
      <c r="B364" s="57" t="s">
        <v>1032</v>
      </c>
      <c r="C364" s="60" t="s">
        <v>190</v>
      </c>
      <c r="D364" s="44">
        <v>44864</v>
      </c>
      <c r="E364" s="43" t="s">
        <v>1033</v>
      </c>
      <c r="F364" s="60" t="s">
        <v>192</v>
      </c>
      <c r="G364" s="43" t="s">
        <v>454</v>
      </c>
      <c r="H364" s="44"/>
      <c r="I364" s="43">
        <v>5</v>
      </c>
      <c r="J364" s="43" t="s">
        <v>194</v>
      </c>
      <c r="K364" s="60" t="s">
        <v>76</v>
      </c>
      <c r="L364" s="47"/>
      <c r="M364" s="37"/>
      <c r="N364" s="52"/>
      <c r="P364" s="44"/>
      <c r="T364" s="44"/>
      <c r="X364" s="47"/>
      <c r="Y364" s="36"/>
      <c r="Z364" s="52"/>
      <c r="AB364" s="44"/>
      <c r="AF364" s="44"/>
      <c r="AJ364" s="47"/>
      <c r="AK364" s="36"/>
      <c r="AL364" s="52"/>
      <c r="AN364" s="44"/>
      <c r="AR364" s="44"/>
      <c r="AV364" s="47"/>
      <c r="AW364" s="36"/>
      <c r="AX364" s="52"/>
      <c r="AZ364" s="44"/>
      <c r="BD364" s="44"/>
      <c r="BH364" s="47"/>
      <c r="BI364" s="36"/>
      <c r="BJ364" s="52"/>
      <c r="BL364" s="44"/>
      <c r="BP364" s="44"/>
      <c r="BT364" s="47"/>
      <c r="BU364" s="36"/>
      <c r="BV364" s="52"/>
      <c r="BX364" s="44"/>
      <c r="CB364" s="44"/>
      <c r="CF364" s="47"/>
      <c r="CG364" s="36"/>
      <c r="CH364" s="52"/>
      <c r="CJ364" s="44"/>
      <c r="CN364" s="44"/>
      <c r="CR364" s="47"/>
      <c r="CS364" s="36"/>
      <c r="CT364" s="52"/>
      <c r="CV364" s="44"/>
      <c r="CZ364" s="44"/>
      <c r="DD364" s="47"/>
      <c r="DE364" s="36"/>
      <c r="DF364" s="52"/>
      <c r="DH364" s="44"/>
      <c r="DL364" s="44"/>
      <c r="DP364" s="47"/>
      <c r="DQ364" s="36"/>
      <c r="DR364" s="52"/>
      <c r="DT364" s="44"/>
      <c r="DX364" s="44"/>
      <c r="EB364" s="47"/>
      <c r="EC364" s="36"/>
      <c r="ED364" s="52"/>
      <c r="EF364" s="44"/>
      <c r="EJ364" s="44"/>
      <c r="EN364" s="47"/>
      <c r="EO364" s="36"/>
      <c r="EP364" s="52"/>
      <c r="ER364" s="44"/>
      <c r="EV364" s="44"/>
      <c r="EZ364" s="47"/>
      <c r="FA364" s="36"/>
      <c r="FB364" s="52"/>
      <c r="FD364" s="44"/>
      <c r="FH364" s="44"/>
      <c r="FL364" s="47"/>
      <c r="FM364" s="36"/>
      <c r="FN364" s="52"/>
      <c r="FP364" s="44"/>
      <c r="FT364" s="44"/>
      <c r="FX364" s="47"/>
      <c r="FY364" s="36"/>
      <c r="FZ364" s="52"/>
      <c r="GB364" s="44"/>
      <c r="GF364" s="44"/>
      <c r="GJ364" s="47"/>
      <c r="GK364" s="36"/>
      <c r="GL364" s="52"/>
      <c r="GN364" s="44"/>
      <c r="GR364" s="44"/>
      <c r="GV364" s="47"/>
      <c r="GW364" s="36"/>
      <c r="GX364" s="52"/>
      <c r="GZ364" s="44"/>
      <c r="HD364" s="44"/>
      <c r="HH364" s="47"/>
      <c r="HI364" s="36"/>
      <c r="HJ364" s="52"/>
      <c r="HL364" s="44"/>
      <c r="HP364" s="44"/>
      <c r="HT364" s="47"/>
      <c r="HU364" s="36"/>
      <c r="HV364" s="52"/>
      <c r="HX364" s="44"/>
      <c r="IB364" s="44"/>
      <c r="IF364" s="47"/>
      <c r="IG364" s="36"/>
      <c r="IH364" s="52"/>
      <c r="IJ364" s="44"/>
      <c r="IN364" s="44"/>
      <c r="IR364" s="47"/>
      <c r="IS364" s="36"/>
      <c r="IT364" s="52"/>
      <c r="IV364" s="44"/>
      <c r="IZ364" s="44"/>
      <c r="JD364" s="47"/>
      <c r="JE364" s="36"/>
      <c r="JF364" s="52"/>
      <c r="JH364" s="44"/>
      <c r="JL364" s="44"/>
      <c r="JP364" s="47"/>
      <c r="JQ364" s="36"/>
      <c r="JR364" s="52"/>
      <c r="JT364" s="44"/>
      <c r="JX364" s="44"/>
      <c r="KB364" s="47"/>
      <c r="KC364" s="36"/>
      <c r="KD364" s="52"/>
      <c r="KF364" s="44"/>
      <c r="KJ364" s="44"/>
      <c r="KN364" s="47"/>
      <c r="KO364" s="36"/>
      <c r="KP364" s="52"/>
      <c r="KR364" s="44"/>
      <c r="KV364" s="44"/>
      <c r="KZ364" s="47"/>
      <c r="LA364" s="36"/>
      <c r="LB364" s="52"/>
      <c r="LD364" s="44"/>
      <c r="LH364" s="44"/>
      <c r="LL364" s="47"/>
      <c r="LM364" s="36"/>
      <c r="LN364" s="52"/>
      <c r="LP364" s="44"/>
      <c r="LT364" s="44"/>
      <c r="LX364" s="47"/>
      <c r="LY364" s="36"/>
      <c r="LZ364" s="52"/>
      <c r="MB364" s="44"/>
      <c r="MF364" s="44"/>
      <c r="MJ364" s="47"/>
      <c r="MK364" s="36"/>
      <c r="ML364" s="52"/>
      <c r="MN364" s="44"/>
      <c r="MR364" s="44"/>
      <c r="MV364" s="47"/>
      <c r="MW364" s="36"/>
      <c r="MX364" s="52"/>
      <c r="MZ364" s="44"/>
      <c r="ND364" s="44"/>
      <c r="NH364" s="47"/>
      <c r="NI364" s="36"/>
      <c r="NJ364" s="52"/>
      <c r="NL364" s="44"/>
      <c r="NP364" s="44"/>
      <c r="NT364" s="47"/>
      <c r="NU364" s="36"/>
      <c r="NV364" s="52"/>
      <c r="NX364" s="44"/>
      <c r="OB364" s="44"/>
      <c r="OF364" s="47"/>
      <c r="OG364" s="36"/>
      <c r="OH364" s="52"/>
      <c r="OJ364" s="44"/>
      <c r="ON364" s="44"/>
      <c r="OR364" s="47"/>
      <c r="OS364" s="36"/>
      <c r="OT364" s="52"/>
      <c r="OV364" s="44"/>
      <c r="OZ364" s="44"/>
      <c r="PD364" s="47"/>
      <c r="PE364" s="36"/>
      <c r="PF364" s="52"/>
      <c r="PH364" s="44"/>
      <c r="PL364" s="44"/>
      <c r="PP364" s="47"/>
      <c r="PQ364" s="36"/>
      <c r="PR364" s="52"/>
      <c r="PT364" s="44"/>
      <c r="PX364" s="44"/>
      <c r="QB364" s="47"/>
      <c r="QC364" s="36"/>
      <c r="QD364" s="52"/>
      <c r="QF364" s="44"/>
      <c r="QJ364" s="44"/>
      <c r="QN364" s="47"/>
      <c r="QO364" s="36"/>
      <c r="QP364" s="52"/>
      <c r="QR364" s="44"/>
      <c r="QV364" s="44"/>
      <c r="QZ364" s="47"/>
      <c r="RA364" s="36"/>
      <c r="RB364" s="52"/>
      <c r="RD364" s="44"/>
      <c r="RH364" s="44"/>
      <c r="RL364" s="47"/>
      <c r="RM364" s="36"/>
      <c r="RN364" s="52"/>
      <c r="RP364" s="44"/>
      <c r="RT364" s="44"/>
      <c r="RX364" s="47"/>
      <c r="RY364" s="36"/>
      <c r="RZ364" s="52"/>
      <c r="SB364" s="44"/>
      <c r="SF364" s="44"/>
      <c r="SJ364" s="47"/>
      <c r="SK364" s="36"/>
      <c r="SL364" s="52"/>
      <c r="SN364" s="44"/>
      <c r="SR364" s="44"/>
      <c r="SV364" s="47"/>
      <c r="SW364" s="36"/>
      <c r="SX364" s="52"/>
      <c r="SZ364" s="44"/>
      <c r="TD364" s="44"/>
      <c r="TH364" s="47"/>
      <c r="TI364" s="36"/>
      <c r="TJ364" s="52"/>
      <c r="TL364" s="44"/>
      <c r="TP364" s="44"/>
      <c r="TT364" s="47"/>
      <c r="TU364" s="36"/>
      <c r="TV364" s="52"/>
      <c r="TX364" s="44"/>
      <c r="UB364" s="44"/>
      <c r="UF364" s="47"/>
      <c r="UG364" s="36"/>
      <c r="UH364" s="52"/>
      <c r="UJ364" s="44"/>
      <c r="UN364" s="44"/>
      <c r="UR364" s="47"/>
      <c r="US364" s="36"/>
      <c r="UT364" s="52"/>
      <c r="UV364" s="44"/>
      <c r="UZ364" s="44"/>
      <c r="VD364" s="47"/>
      <c r="VE364" s="36"/>
      <c r="VF364" s="52"/>
      <c r="VH364" s="44"/>
      <c r="VL364" s="44"/>
      <c r="VP364" s="47"/>
      <c r="VQ364" s="36"/>
      <c r="VR364" s="52"/>
      <c r="VT364" s="44"/>
      <c r="VX364" s="44"/>
      <c r="WB364" s="47"/>
      <c r="WC364" s="36"/>
      <c r="WD364" s="52"/>
      <c r="WF364" s="44"/>
      <c r="WJ364" s="44"/>
      <c r="WN364" s="47"/>
      <c r="WO364" s="36"/>
      <c r="WP364" s="52"/>
      <c r="WR364" s="44"/>
      <c r="WV364" s="44"/>
      <c r="WZ364" s="47"/>
      <c r="XA364" s="36"/>
      <c r="XB364" s="52"/>
      <c r="XD364" s="44"/>
      <c r="XH364" s="44"/>
      <c r="XL364" s="47"/>
      <c r="XM364" s="36"/>
      <c r="XN364" s="52"/>
      <c r="XP364" s="44"/>
      <c r="XT364" s="44"/>
      <c r="XX364" s="47"/>
      <c r="XY364" s="36"/>
      <c r="XZ364" s="52"/>
      <c r="YB364" s="44"/>
      <c r="YF364" s="44"/>
      <c r="YJ364" s="47"/>
      <c r="YK364" s="36"/>
      <c r="YL364" s="52"/>
      <c r="YN364" s="44"/>
      <c r="YR364" s="44"/>
      <c r="YV364" s="47"/>
      <c r="YW364" s="36"/>
      <c r="YX364" s="52"/>
      <c r="YZ364" s="44"/>
      <c r="ZD364" s="44"/>
      <c r="ZH364" s="47"/>
      <c r="ZI364" s="36"/>
      <c r="ZJ364" s="52"/>
      <c r="ZL364" s="44"/>
      <c r="ZP364" s="44"/>
      <c r="ZT364" s="47"/>
      <c r="ZU364" s="36"/>
      <c r="ZV364" s="52"/>
      <c r="ZX364" s="44"/>
      <c r="AAB364" s="44"/>
      <c r="AAF364" s="47"/>
      <c r="AAG364" s="36"/>
      <c r="AAH364" s="52"/>
      <c r="AAJ364" s="44"/>
      <c r="AAN364" s="44"/>
      <c r="AAR364" s="47"/>
      <c r="AAS364" s="36"/>
      <c r="AAT364" s="52"/>
      <c r="AAV364" s="44"/>
      <c r="AAZ364" s="44"/>
      <c r="ABD364" s="47"/>
      <c r="ABE364" s="36"/>
      <c r="ABF364" s="52"/>
      <c r="ABH364" s="44"/>
      <c r="ABL364" s="44"/>
      <c r="ABP364" s="47"/>
      <c r="ABQ364" s="36"/>
      <c r="ABR364" s="52"/>
      <c r="ABT364" s="44"/>
      <c r="ABX364" s="44"/>
      <c r="ACB364" s="47"/>
      <c r="ACC364" s="36"/>
      <c r="ACD364" s="52"/>
      <c r="ACF364" s="44"/>
      <c r="ACJ364" s="44"/>
      <c r="ACN364" s="47"/>
      <c r="ACO364" s="36"/>
      <c r="ACP364" s="52"/>
      <c r="ACR364" s="44"/>
      <c r="ACV364" s="44"/>
      <c r="ACZ364" s="47"/>
      <c r="ADA364" s="36"/>
      <c r="ADB364" s="52"/>
      <c r="ADD364" s="44"/>
      <c r="ADH364" s="44"/>
      <c r="ADL364" s="47"/>
      <c r="ADM364" s="36"/>
      <c r="ADN364" s="52"/>
      <c r="ADP364" s="44"/>
      <c r="ADT364" s="44"/>
      <c r="ADX364" s="47"/>
      <c r="ADY364" s="36"/>
      <c r="ADZ364" s="52"/>
      <c r="AEB364" s="44"/>
      <c r="AEF364" s="44"/>
      <c r="AEJ364" s="47"/>
      <c r="AEK364" s="36"/>
      <c r="AEL364" s="52"/>
      <c r="AEN364" s="44"/>
      <c r="AER364" s="44"/>
      <c r="AEV364" s="47"/>
      <c r="AEW364" s="36"/>
      <c r="AEX364" s="52"/>
      <c r="AEZ364" s="44"/>
      <c r="AFD364" s="44"/>
      <c r="AFH364" s="47"/>
      <c r="AFI364" s="36"/>
      <c r="AFJ364" s="52"/>
      <c r="AFL364" s="44"/>
      <c r="AFP364" s="44"/>
      <c r="AFT364" s="47"/>
      <c r="AFU364" s="36"/>
      <c r="AFV364" s="52"/>
      <c r="AFX364" s="44"/>
      <c r="AGB364" s="44"/>
      <c r="AGF364" s="47"/>
      <c r="AGG364" s="36"/>
      <c r="AGH364" s="52"/>
      <c r="AGJ364" s="44"/>
      <c r="AGN364" s="44"/>
      <c r="AGR364" s="47"/>
      <c r="AGS364" s="36"/>
      <c r="AGT364" s="52"/>
      <c r="AGV364" s="44"/>
      <c r="AGZ364" s="44"/>
      <c r="AHD364" s="47"/>
      <c r="AHE364" s="36"/>
      <c r="AHF364" s="52"/>
      <c r="AHH364" s="44"/>
      <c r="AHL364" s="44"/>
      <c r="AHP364" s="47"/>
      <c r="AHQ364" s="36"/>
      <c r="AHR364" s="52"/>
      <c r="AHT364" s="44"/>
      <c r="AHX364" s="44"/>
      <c r="AIB364" s="47"/>
      <c r="AIC364" s="36"/>
      <c r="AID364" s="52"/>
      <c r="AIF364" s="44"/>
      <c r="AIJ364" s="44"/>
      <c r="AIN364" s="47"/>
      <c r="AIO364" s="36"/>
      <c r="AIP364" s="52"/>
      <c r="AIR364" s="44"/>
      <c r="AIV364" s="44"/>
      <c r="AIZ364" s="47"/>
      <c r="AJA364" s="36"/>
      <c r="AJB364" s="52"/>
      <c r="AJD364" s="44"/>
      <c r="AJH364" s="44"/>
      <c r="AJL364" s="47"/>
      <c r="AJM364" s="36"/>
      <c r="AJN364" s="52"/>
      <c r="AJP364" s="44"/>
      <c r="AJT364" s="44"/>
      <c r="AJX364" s="47"/>
      <c r="AJY364" s="36"/>
      <c r="AJZ364" s="52"/>
      <c r="AKB364" s="44"/>
      <c r="AKF364" s="44"/>
      <c r="AKJ364" s="47"/>
      <c r="AKK364" s="36"/>
      <c r="AKL364" s="52"/>
      <c r="AKN364" s="44"/>
      <c r="AKR364" s="44"/>
      <c r="AKV364" s="47"/>
      <c r="AKW364" s="36"/>
      <c r="AKX364" s="52"/>
      <c r="AKZ364" s="44"/>
      <c r="ALD364" s="44"/>
      <c r="ALH364" s="47"/>
      <c r="ALI364" s="36"/>
      <c r="ALJ364" s="52"/>
      <c r="ALL364" s="44"/>
      <c r="ALP364" s="44"/>
      <c r="ALT364" s="47"/>
      <c r="ALU364" s="36"/>
      <c r="ALV364" s="52"/>
      <c r="ALX364" s="44"/>
      <c r="AMB364" s="44"/>
      <c r="AMF364" s="47"/>
      <c r="AMG364" s="36"/>
      <c r="AMH364" s="52"/>
      <c r="AMJ364" s="44"/>
    </row>
    <row r="365" spans="1:1024" s="43" customFormat="1" ht="25.5" x14ac:dyDescent="0.2">
      <c r="A365" s="39" t="s">
        <v>735</v>
      </c>
      <c r="B365" s="57" t="s">
        <v>1067</v>
      </c>
      <c r="C365" s="60" t="s">
        <v>190</v>
      </c>
      <c r="D365" s="44">
        <v>44869</v>
      </c>
      <c r="E365" s="43" t="s">
        <v>1068</v>
      </c>
      <c r="F365" s="60" t="s">
        <v>192</v>
      </c>
      <c r="G365" s="43" t="s">
        <v>207</v>
      </c>
      <c r="H365" s="44"/>
      <c r="J365" s="43" t="s">
        <v>194</v>
      </c>
      <c r="K365" s="60" t="s">
        <v>76</v>
      </c>
      <c r="L365" s="47" t="s">
        <v>1071</v>
      </c>
      <c r="M365" s="37"/>
      <c r="N365" s="52"/>
      <c r="P365" s="44"/>
      <c r="T365" s="44"/>
      <c r="X365" s="47"/>
      <c r="Y365" s="36"/>
      <c r="Z365" s="52"/>
      <c r="AB365" s="44"/>
      <c r="AF365" s="44"/>
      <c r="AJ365" s="47"/>
      <c r="AK365" s="36"/>
      <c r="AL365" s="52"/>
      <c r="AN365" s="44"/>
      <c r="AR365" s="44"/>
      <c r="AV365" s="47"/>
      <c r="AW365" s="36"/>
      <c r="AX365" s="52"/>
      <c r="AZ365" s="44"/>
      <c r="BD365" s="44"/>
      <c r="BH365" s="47"/>
      <c r="BI365" s="36"/>
      <c r="BJ365" s="52"/>
      <c r="BL365" s="44"/>
      <c r="BP365" s="44"/>
      <c r="BT365" s="47"/>
      <c r="BU365" s="36"/>
      <c r="BV365" s="52"/>
      <c r="BX365" s="44"/>
      <c r="CB365" s="44"/>
      <c r="CF365" s="47"/>
      <c r="CG365" s="36"/>
      <c r="CH365" s="52"/>
      <c r="CJ365" s="44"/>
      <c r="CN365" s="44"/>
      <c r="CR365" s="47"/>
      <c r="CS365" s="36"/>
      <c r="CT365" s="52"/>
      <c r="CV365" s="44"/>
      <c r="CZ365" s="44"/>
      <c r="DD365" s="47"/>
      <c r="DE365" s="36"/>
      <c r="DF365" s="52"/>
      <c r="DH365" s="44"/>
      <c r="DL365" s="44"/>
      <c r="DP365" s="47"/>
      <c r="DQ365" s="36"/>
      <c r="DR365" s="52"/>
      <c r="DT365" s="44"/>
      <c r="DX365" s="44"/>
      <c r="EB365" s="47"/>
      <c r="EC365" s="36"/>
      <c r="ED365" s="52"/>
      <c r="EF365" s="44"/>
      <c r="EJ365" s="44"/>
      <c r="EN365" s="47"/>
      <c r="EO365" s="36"/>
      <c r="EP365" s="52"/>
      <c r="ER365" s="44"/>
      <c r="EV365" s="44"/>
      <c r="EZ365" s="47"/>
      <c r="FA365" s="36"/>
      <c r="FB365" s="52"/>
      <c r="FD365" s="44"/>
      <c r="FH365" s="44"/>
      <c r="FL365" s="47"/>
      <c r="FM365" s="36"/>
      <c r="FN365" s="52"/>
      <c r="FP365" s="44"/>
      <c r="FT365" s="44"/>
      <c r="FX365" s="47"/>
      <c r="FY365" s="36"/>
      <c r="FZ365" s="52"/>
      <c r="GB365" s="44"/>
      <c r="GF365" s="44"/>
      <c r="GJ365" s="47"/>
      <c r="GK365" s="36"/>
      <c r="GL365" s="52"/>
      <c r="GN365" s="44"/>
      <c r="GR365" s="44"/>
      <c r="GV365" s="47"/>
      <c r="GW365" s="36"/>
      <c r="GX365" s="52"/>
      <c r="GZ365" s="44"/>
      <c r="HD365" s="44"/>
      <c r="HH365" s="47"/>
      <c r="HI365" s="36"/>
      <c r="HJ365" s="52"/>
      <c r="HL365" s="44"/>
      <c r="HP365" s="44"/>
      <c r="HT365" s="47"/>
      <c r="HU365" s="36"/>
      <c r="HV365" s="52"/>
      <c r="HX365" s="44"/>
      <c r="IB365" s="44"/>
      <c r="IF365" s="47"/>
      <c r="IG365" s="36"/>
      <c r="IH365" s="52"/>
      <c r="IJ365" s="44"/>
      <c r="IN365" s="44"/>
      <c r="IR365" s="47"/>
      <c r="IS365" s="36"/>
      <c r="IT365" s="52"/>
      <c r="IV365" s="44"/>
      <c r="IZ365" s="44"/>
      <c r="JD365" s="47"/>
      <c r="JE365" s="36"/>
      <c r="JF365" s="52"/>
      <c r="JH365" s="44"/>
      <c r="JL365" s="44"/>
      <c r="JP365" s="47"/>
      <c r="JQ365" s="36"/>
      <c r="JR365" s="52"/>
      <c r="JT365" s="44"/>
      <c r="JX365" s="44"/>
      <c r="KB365" s="47"/>
      <c r="KC365" s="36"/>
      <c r="KD365" s="52"/>
      <c r="KF365" s="44"/>
      <c r="KJ365" s="44"/>
      <c r="KN365" s="47"/>
      <c r="KO365" s="36"/>
      <c r="KP365" s="52"/>
      <c r="KR365" s="44"/>
      <c r="KV365" s="44"/>
      <c r="KZ365" s="47"/>
      <c r="LA365" s="36"/>
      <c r="LB365" s="52"/>
      <c r="LD365" s="44"/>
      <c r="LH365" s="44"/>
      <c r="LL365" s="47"/>
      <c r="LM365" s="36"/>
      <c r="LN365" s="52"/>
      <c r="LP365" s="44"/>
      <c r="LT365" s="44"/>
      <c r="LX365" s="47"/>
      <c r="LY365" s="36"/>
      <c r="LZ365" s="52"/>
      <c r="MB365" s="44"/>
      <c r="MF365" s="44"/>
      <c r="MJ365" s="47"/>
      <c r="MK365" s="36"/>
      <c r="ML365" s="52"/>
      <c r="MN365" s="44"/>
      <c r="MR365" s="44"/>
      <c r="MV365" s="47"/>
      <c r="MW365" s="36"/>
      <c r="MX365" s="52"/>
      <c r="MZ365" s="44"/>
      <c r="ND365" s="44"/>
      <c r="NH365" s="47"/>
      <c r="NI365" s="36"/>
      <c r="NJ365" s="52"/>
      <c r="NL365" s="44"/>
      <c r="NP365" s="44"/>
      <c r="NT365" s="47"/>
      <c r="NU365" s="36"/>
      <c r="NV365" s="52"/>
      <c r="NX365" s="44"/>
      <c r="OB365" s="44"/>
      <c r="OF365" s="47"/>
      <c r="OG365" s="36"/>
      <c r="OH365" s="52"/>
      <c r="OJ365" s="44"/>
      <c r="ON365" s="44"/>
      <c r="OR365" s="47"/>
      <c r="OS365" s="36"/>
      <c r="OT365" s="52"/>
      <c r="OV365" s="44"/>
      <c r="OZ365" s="44"/>
      <c r="PD365" s="47"/>
      <c r="PE365" s="36"/>
      <c r="PF365" s="52"/>
      <c r="PH365" s="44"/>
      <c r="PL365" s="44"/>
      <c r="PP365" s="47"/>
      <c r="PQ365" s="36"/>
      <c r="PR365" s="52"/>
      <c r="PT365" s="44"/>
      <c r="PX365" s="44"/>
      <c r="QB365" s="47"/>
      <c r="QC365" s="36"/>
      <c r="QD365" s="52"/>
      <c r="QF365" s="44"/>
      <c r="QJ365" s="44"/>
      <c r="QN365" s="47"/>
      <c r="QO365" s="36"/>
      <c r="QP365" s="52"/>
      <c r="QR365" s="44"/>
      <c r="QV365" s="44"/>
      <c r="QZ365" s="47"/>
      <c r="RA365" s="36"/>
      <c r="RB365" s="52"/>
      <c r="RD365" s="44"/>
      <c r="RH365" s="44"/>
      <c r="RL365" s="47"/>
      <c r="RM365" s="36"/>
      <c r="RN365" s="52"/>
      <c r="RP365" s="44"/>
      <c r="RT365" s="44"/>
      <c r="RX365" s="47"/>
      <c r="RY365" s="36"/>
      <c r="RZ365" s="52"/>
      <c r="SB365" s="44"/>
      <c r="SF365" s="44"/>
      <c r="SJ365" s="47"/>
      <c r="SK365" s="36"/>
      <c r="SL365" s="52"/>
      <c r="SN365" s="44"/>
      <c r="SR365" s="44"/>
      <c r="SV365" s="47"/>
      <c r="SW365" s="36"/>
      <c r="SX365" s="52"/>
      <c r="SZ365" s="44"/>
      <c r="TD365" s="44"/>
      <c r="TH365" s="47"/>
      <c r="TI365" s="36"/>
      <c r="TJ365" s="52"/>
      <c r="TL365" s="44"/>
      <c r="TP365" s="44"/>
      <c r="TT365" s="47"/>
      <c r="TU365" s="36"/>
      <c r="TV365" s="52"/>
      <c r="TX365" s="44"/>
      <c r="UB365" s="44"/>
      <c r="UF365" s="47"/>
      <c r="UG365" s="36"/>
      <c r="UH365" s="52"/>
      <c r="UJ365" s="44"/>
      <c r="UN365" s="44"/>
      <c r="UR365" s="47"/>
      <c r="US365" s="36"/>
      <c r="UT365" s="52"/>
      <c r="UV365" s="44"/>
      <c r="UZ365" s="44"/>
      <c r="VD365" s="47"/>
      <c r="VE365" s="36"/>
      <c r="VF365" s="52"/>
      <c r="VH365" s="44"/>
      <c r="VL365" s="44"/>
      <c r="VP365" s="47"/>
      <c r="VQ365" s="36"/>
      <c r="VR365" s="52"/>
      <c r="VT365" s="44"/>
      <c r="VX365" s="44"/>
      <c r="WB365" s="47"/>
      <c r="WC365" s="36"/>
      <c r="WD365" s="52"/>
      <c r="WF365" s="44"/>
      <c r="WJ365" s="44"/>
      <c r="WN365" s="47"/>
      <c r="WO365" s="36"/>
      <c r="WP365" s="52"/>
      <c r="WR365" s="44"/>
      <c r="WV365" s="44"/>
      <c r="WZ365" s="47"/>
      <c r="XA365" s="36"/>
      <c r="XB365" s="52"/>
      <c r="XD365" s="44"/>
      <c r="XH365" s="44"/>
      <c r="XL365" s="47"/>
      <c r="XM365" s="36"/>
      <c r="XN365" s="52"/>
      <c r="XP365" s="44"/>
      <c r="XT365" s="44"/>
      <c r="XX365" s="47"/>
      <c r="XY365" s="36"/>
      <c r="XZ365" s="52"/>
      <c r="YB365" s="44"/>
      <c r="YF365" s="44"/>
      <c r="YJ365" s="47"/>
      <c r="YK365" s="36"/>
      <c r="YL365" s="52"/>
      <c r="YN365" s="44"/>
      <c r="YR365" s="44"/>
      <c r="YV365" s="47"/>
      <c r="YW365" s="36"/>
      <c r="YX365" s="52"/>
      <c r="YZ365" s="44"/>
      <c r="ZD365" s="44"/>
      <c r="ZH365" s="47"/>
      <c r="ZI365" s="36"/>
      <c r="ZJ365" s="52"/>
      <c r="ZL365" s="44"/>
      <c r="ZP365" s="44"/>
      <c r="ZT365" s="47"/>
      <c r="ZU365" s="36"/>
      <c r="ZV365" s="52"/>
      <c r="ZX365" s="44"/>
      <c r="AAB365" s="44"/>
      <c r="AAF365" s="47"/>
      <c r="AAG365" s="36"/>
      <c r="AAH365" s="52"/>
      <c r="AAJ365" s="44"/>
      <c r="AAN365" s="44"/>
      <c r="AAR365" s="47"/>
      <c r="AAS365" s="36"/>
      <c r="AAT365" s="52"/>
      <c r="AAV365" s="44"/>
      <c r="AAZ365" s="44"/>
      <c r="ABD365" s="47"/>
      <c r="ABE365" s="36"/>
      <c r="ABF365" s="52"/>
      <c r="ABH365" s="44"/>
      <c r="ABL365" s="44"/>
      <c r="ABP365" s="47"/>
      <c r="ABQ365" s="36"/>
      <c r="ABR365" s="52"/>
      <c r="ABT365" s="44"/>
      <c r="ABX365" s="44"/>
      <c r="ACB365" s="47"/>
      <c r="ACC365" s="36"/>
      <c r="ACD365" s="52"/>
      <c r="ACF365" s="44"/>
      <c r="ACJ365" s="44"/>
      <c r="ACN365" s="47"/>
      <c r="ACO365" s="36"/>
      <c r="ACP365" s="52"/>
      <c r="ACR365" s="44"/>
      <c r="ACV365" s="44"/>
      <c r="ACZ365" s="47"/>
      <c r="ADA365" s="36"/>
      <c r="ADB365" s="52"/>
      <c r="ADD365" s="44"/>
      <c r="ADH365" s="44"/>
      <c r="ADL365" s="47"/>
      <c r="ADM365" s="36"/>
      <c r="ADN365" s="52"/>
      <c r="ADP365" s="44"/>
      <c r="ADT365" s="44"/>
      <c r="ADX365" s="47"/>
      <c r="ADY365" s="36"/>
      <c r="ADZ365" s="52"/>
      <c r="AEB365" s="44"/>
      <c r="AEF365" s="44"/>
      <c r="AEJ365" s="47"/>
      <c r="AEK365" s="36"/>
      <c r="AEL365" s="52"/>
      <c r="AEN365" s="44"/>
      <c r="AER365" s="44"/>
      <c r="AEV365" s="47"/>
      <c r="AEW365" s="36"/>
      <c r="AEX365" s="52"/>
      <c r="AEZ365" s="44"/>
      <c r="AFD365" s="44"/>
      <c r="AFH365" s="47"/>
      <c r="AFI365" s="36"/>
      <c r="AFJ365" s="52"/>
      <c r="AFL365" s="44"/>
      <c r="AFP365" s="44"/>
      <c r="AFT365" s="47"/>
      <c r="AFU365" s="36"/>
      <c r="AFV365" s="52"/>
      <c r="AFX365" s="44"/>
      <c r="AGB365" s="44"/>
      <c r="AGF365" s="47"/>
      <c r="AGG365" s="36"/>
      <c r="AGH365" s="52"/>
      <c r="AGJ365" s="44"/>
      <c r="AGN365" s="44"/>
      <c r="AGR365" s="47"/>
      <c r="AGS365" s="36"/>
      <c r="AGT365" s="52"/>
      <c r="AGV365" s="44"/>
      <c r="AGZ365" s="44"/>
      <c r="AHD365" s="47"/>
      <c r="AHE365" s="36"/>
      <c r="AHF365" s="52"/>
      <c r="AHH365" s="44"/>
      <c r="AHL365" s="44"/>
      <c r="AHP365" s="47"/>
      <c r="AHQ365" s="36"/>
      <c r="AHR365" s="52"/>
      <c r="AHT365" s="44"/>
      <c r="AHX365" s="44"/>
      <c r="AIB365" s="47"/>
      <c r="AIC365" s="36"/>
      <c r="AID365" s="52"/>
      <c r="AIF365" s="44"/>
      <c r="AIJ365" s="44"/>
      <c r="AIN365" s="47"/>
      <c r="AIO365" s="36"/>
      <c r="AIP365" s="52"/>
      <c r="AIR365" s="44"/>
      <c r="AIV365" s="44"/>
      <c r="AIZ365" s="47"/>
      <c r="AJA365" s="36"/>
      <c r="AJB365" s="52"/>
      <c r="AJD365" s="44"/>
      <c r="AJH365" s="44"/>
      <c r="AJL365" s="47"/>
      <c r="AJM365" s="36"/>
      <c r="AJN365" s="52"/>
      <c r="AJP365" s="44"/>
      <c r="AJT365" s="44"/>
      <c r="AJX365" s="47"/>
      <c r="AJY365" s="36"/>
      <c r="AJZ365" s="52"/>
      <c r="AKB365" s="44"/>
      <c r="AKF365" s="44"/>
      <c r="AKJ365" s="47"/>
      <c r="AKK365" s="36"/>
      <c r="AKL365" s="52"/>
      <c r="AKN365" s="44"/>
      <c r="AKR365" s="44"/>
      <c r="AKV365" s="47"/>
      <c r="AKW365" s="36"/>
      <c r="AKX365" s="52"/>
      <c r="AKZ365" s="44"/>
      <c r="ALD365" s="44"/>
      <c r="ALH365" s="47"/>
      <c r="ALI365" s="36"/>
      <c r="ALJ365" s="52"/>
      <c r="ALL365" s="44"/>
      <c r="ALP365" s="44"/>
      <c r="ALT365" s="47"/>
      <c r="ALU365" s="36"/>
      <c r="ALV365" s="52"/>
      <c r="ALX365" s="44"/>
      <c r="AMB365" s="44"/>
      <c r="AMF365" s="47"/>
      <c r="AMG365" s="36"/>
      <c r="AMH365" s="52"/>
      <c r="AMJ365" s="44"/>
    </row>
    <row r="366" spans="1:1024" s="43" customFormat="1" ht="25.5" x14ac:dyDescent="0.2">
      <c r="A366" s="39" t="s">
        <v>735</v>
      </c>
      <c r="B366" s="57" t="s">
        <v>1069</v>
      </c>
      <c r="C366" s="60" t="s">
        <v>190</v>
      </c>
      <c r="D366" s="44">
        <v>44869</v>
      </c>
      <c r="E366" s="43" t="s">
        <v>1070</v>
      </c>
      <c r="F366" s="60" t="s">
        <v>192</v>
      </c>
      <c r="G366" s="43" t="s">
        <v>207</v>
      </c>
      <c r="H366" s="44"/>
      <c r="J366" s="43" t="s">
        <v>194</v>
      </c>
      <c r="K366" s="60" t="s">
        <v>76</v>
      </c>
      <c r="L366" s="47" t="s">
        <v>823</v>
      </c>
      <c r="M366" s="37"/>
      <c r="N366" s="52"/>
      <c r="P366" s="44"/>
      <c r="T366" s="44"/>
      <c r="X366" s="47"/>
      <c r="Y366" s="36"/>
      <c r="Z366" s="52"/>
      <c r="AB366" s="44"/>
      <c r="AF366" s="44"/>
      <c r="AJ366" s="47"/>
      <c r="AK366" s="36"/>
      <c r="AL366" s="52"/>
      <c r="AN366" s="44"/>
      <c r="AR366" s="44"/>
      <c r="AV366" s="47"/>
      <c r="AW366" s="36"/>
      <c r="AX366" s="52"/>
      <c r="AZ366" s="44"/>
      <c r="BD366" s="44"/>
      <c r="BH366" s="47"/>
      <c r="BI366" s="36"/>
      <c r="BJ366" s="52"/>
      <c r="BL366" s="44"/>
      <c r="BP366" s="44"/>
      <c r="BT366" s="47"/>
      <c r="BU366" s="36"/>
      <c r="BV366" s="52"/>
      <c r="BX366" s="44"/>
      <c r="CB366" s="44"/>
      <c r="CF366" s="47"/>
      <c r="CG366" s="36"/>
      <c r="CH366" s="52"/>
      <c r="CJ366" s="44"/>
      <c r="CN366" s="44"/>
      <c r="CR366" s="47"/>
      <c r="CS366" s="36"/>
      <c r="CT366" s="52"/>
      <c r="CV366" s="44"/>
      <c r="CZ366" s="44"/>
      <c r="DD366" s="47"/>
      <c r="DE366" s="36"/>
      <c r="DF366" s="52"/>
      <c r="DH366" s="44"/>
      <c r="DL366" s="44"/>
      <c r="DP366" s="47"/>
      <c r="DQ366" s="36"/>
      <c r="DR366" s="52"/>
      <c r="DT366" s="44"/>
      <c r="DX366" s="44"/>
      <c r="EB366" s="47"/>
      <c r="EC366" s="36"/>
      <c r="ED366" s="52"/>
      <c r="EF366" s="44"/>
      <c r="EJ366" s="44"/>
      <c r="EN366" s="47"/>
      <c r="EO366" s="36"/>
      <c r="EP366" s="52"/>
      <c r="ER366" s="44"/>
      <c r="EV366" s="44"/>
      <c r="EZ366" s="47"/>
      <c r="FA366" s="36"/>
      <c r="FB366" s="52"/>
      <c r="FD366" s="44"/>
      <c r="FH366" s="44"/>
      <c r="FL366" s="47"/>
      <c r="FM366" s="36"/>
      <c r="FN366" s="52"/>
      <c r="FP366" s="44"/>
      <c r="FT366" s="44"/>
      <c r="FX366" s="47"/>
      <c r="FY366" s="36"/>
      <c r="FZ366" s="52"/>
      <c r="GB366" s="44"/>
      <c r="GF366" s="44"/>
      <c r="GJ366" s="47"/>
      <c r="GK366" s="36"/>
      <c r="GL366" s="52"/>
      <c r="GN366" s="44"/>
      <c r="GR366" s="44"/>
      <c r="GV366" s="47"/>
      <c r="GW366" s="36"/>
      <c r="GX366" s="52"/>
      <c r="GZ366" s="44"/>
      <c r="HD366" s="44"/>
      <c r="HH366" s="47"/>
      <c r="HI366" s="36"/>
      <c r="HJ366" s="52"/>
      <c r="HL366" s="44"/>
      <c r="HP366" s="44"/>
      <c r="HT366" s="47"/>
      <c r="HU366" s="36"/>
      <c r="HV366" s="52"/>
      <c r="HX366" s="44"/>
      <c r="IB366" s="44"/>
      <c r="IF366" s="47"/>
      <c r="IG366" s="36"/>
      <c r="IH366" s="52"/>
      <c r="IJ366" s="44"/>
      <c r="IN366" s="44"/>
      <c r="IR366" s="47"/>
      <c r="IS366" s="36"/>
      <c r="IT366" s="52"/>
      <c r="IV366" s="44"/>
      <c r="IZ366" s="44"/>
      <c r="JD366" s="47"/>
      <c r="JE366" s="36"/>
      <c r="JF366" s="52"/>
      <c r="JH366" s="44"/>
      <c r="JL366" s="44"/>
      <c r="JP366" s="47"/>
      <c r="JQ366" s="36"/>
      <c r="JR366" s="52"/>
      <c r="JT366" s="44"/>
      <c r="JX366" s="44"/>
      <c r="KB366" s="47"/>
      <c r="KC366" s="36"/>
      <c r="KD366" s="52"/>
      <c r="KF366" s="44"/>
      <c r="KJ366" s="44"/>
      <c r="KN366" s="47"/>
      <c r="KO366" s="36"/>
      <c r="KP366" s="52"/>
      <c r="KR366" s="44"/>
      <c r="KV366" s="44"/>
      <c r="KZ366" s="47"/>
      <c r="LA366" s="36"/>
      <c r="LB366" s="52"/>
      <c r="LD366" s="44"/>
      <c r="LH366" s="44"/>
      <c r="LL366" s="47"/>
      <c r="LM366" s="36"/>
      <c r="LN366" s="52"/>
      <c r="LP366" s="44"/>
      <c r="LT366" s="44"/>
      <c r="LX366" s="47"/>
      <c r="LY366" s="36"/>
      <c r="LZ366" s="52"/>
      <c r="MB366" s="44"/>
      <c r="MF366" s="44"/>
      <c r="MJ366" s="47"/>
      <c r="MK366" s="36"/>
      <c r="ML366" s="52"/>
      <c r="MN366" s="44"/>
      <c r="MR366" s="44"/>
      <c r="MV366" s="47"/>
      <c r="MW366" s="36"/>
      <c r="MX366" s="52"/>
      <c r="MZ366" s="44"/>
      <c r="ND366" s="44"/>
      <c r="NH366" s="47"/>
      <c r="NI366" s="36"/>
      <c r="NJ366" s="52"/>
      <c r="NL366" s="44"/>
      <c r="NP366" s="44"/>
      <c r="NT366" s="47"/>
      <c r="NU366" s="36"/>
      <c r="NV366" s="52"/>
      <c r="NX366" s="44"/>
      <c r="OB366" s="44"/>
      <c r="OF366" s="47"/>
      <c r="OG366" s="36"/>
      <c r="OH366" s="52"/>
      <c r="OJ366" s="44"/>
      <c r="ON366" s="44"/>
      <c r="OR366" s="47"/>
      <c r="OS366" s="36"/>
      <c r="OT366" s="52"/>
      <c r="OV366" s="44"/>
      <c r="OZ366" s="44"/>
      <c r="PD366" s="47"/>
      <c r="PE366" s="36"/>
      <c r="PF366" s="52"/>
      <c r="PH366" s="44"/>
      <c r="PL366" s="44"/>
      <c r="PP366" s="47"/>
      <c r="PQ366" s="36"/>
      <c r="PR366" s="52"/>
      <c r="PT366" s="44"/>
      <c r="PX366" s="44"/>
      <c r="QB366" s="47"/>
      <c r="QC366" s="36"/>
      <c r="QD366" s="52"/>
      <c r="QF366" s="44"/>
      <c r="QJ366" s="44"/>
      <c r="QN366" s="47"/>
      <c r="QO366" s="36"/>
      <c r="QP366" s="52"/>
      <c r="QR366" s="44"/>
      <c r="QV366" s="44"/>
      <c r="QZ366" s="47"/>
      <c r="RA366" s="36"/>
      <c r="RB366" s="52"/>
      <c r="RD366" s="44"/>
      <c r="RH366" s="44"/>
      <c r="RL366" s="47"/>
      <c r="RM366" s="36"/>
      <c r="RN366" s="52"/>
      <c r="RP366" s="44"/>
      <c r="RT366" s="44"/>
      <c r="RX366" s="47"/>
      <c r="RY366" s="36"/>
      <c r="RZ366" s="52"/>
      <c r="SB366" s="44"/>
      <c r="SF366" s="44"/>
      <c r="SJ366" s="47"/>
      <c r="SK366" s="36"/>
      <c r="SL366" s="52"/>
      <c r="SN366" s="44"/>
      <c r="SR366" s="44"/>
      <c r="SV366" s="47"/>
      <c r="SW366" s="36"/>
      <c r="SX366" s="52"/>
      <c r="SZ366" s="44"/>
      <c r="TD366" s="44"/>
      <c r="TH366" s="47"/>
      <c r="TI366" s="36"/>
      <c r="TJ366" s="52"/>
      <c r="TL366" s="44"/>
      <c r="TP366" s="44"/>
      <c r="TT366" s="47"/>
      <c r="TU366" s="36"/>
      <c r="TV366" s="52"/>
      <c r="TX366" s="44"/>
      <c r="UB366" s="44"/>
      <c r="UF366" s="47"/>
      <c r="UG366" s="36"/>
      <c r="UH366" s="52"/>
      <c r="UJ366" s="44"/>
      <c r="UN366" s="44"/>
      <c r="UR366" s="47"/>
      <c r="US366" s="36"/>
      <c r="UT366" s="52"/>
      <c r="UV366" s="44"/>
      <c r="UZ366" s="44"/>
      <c r="VD366" s="47"/>
      <c r="VE366" s="36"/>
      <c r="VF366" s="52"/>
      <c r="VH366" s="44"/>
      <c r="VL366" s="44"/>
      <c r="VP366" s="47"/>
      <c r="VQ366" s="36"/>
      <c r="VR366" s="52"/>
      <c r="VT366" s="44"/>
      <c r="VX366" s="44"/>
      <c r="WB366" s="47"/>
      <c r="WC366" s="36"/>
      <c r="WD366" s="52"/>
      <c r="WF366" s="44"/>
      <c r="WJ366" s="44"/>
      <c r="WN366" s="47"/>
      <c r="WO366" s="36"/>
      <c r="WP366" s="52"/>
      <c r="WR366" s="44"/>
      <c r="WV366" s="44"/>
      <c r="WZ366" s="47"/>
      <c r="XA366" s="36"/>
      <c r="XB366" s="52"/>
      <c r="XD366" s="44"/>
      <c r="XH366" s="44"/>
      <c r="XL366" s="47"/>
      <c r="XM366" s="36"/>
      <c r="XN366" s="52"/>
      <c r="XP366" s="44"/>
      <c r="XT366" s="44"/>
      <c r="XX366" s="47"/>
      <c r="XY366" s="36"/>
      <c r="XZ366" s="52"/>
      <c r="YB366" s="44"/>
      <c r="YF366" s="44"/>
      <c r="YJ366" s="47"/>
      <c r="YK366" s="36"/>
      <c r="YL366" s="52"/>
      <c r="YN366" s="44"/>
      <c r="YR366" s="44"/>
      <c r="YV366" s="47"/>
      <c r="YW366" s="36"/>
      <c r="YX366" s="52"/>
      <c r="YZ366" s="44"/>
      <c r="ZD366" s="44"/>
      <c r="ZH366" s="47"/>
      <c r="ZI366" s="36"/>
      <c r="ZJ366" s="52"/>
      <c r="ZL366" s="44"/>
      <c r="ZP366" s="44"/>
      <c r="ZT366" s="47"/>
      <c r="ZU366" s="36"/>
      <c r="ZV366" s="52"/>
      <c r="ZX366" s="44"/>
      <c r="AAB366" s="44"/>
      <c r="AAF366" s="47"/>
      <c r="AAG366" s="36"/>
      <c r="AAH366" s="52"/>
      <c r="AAJ366" s="44"/>
      <c r="AAN366" s="44"/>
      <c r="AAR366" s="47"/>
      <c r="AAS366" s="36"/>
      <c r="AAT366" s="52"/>
      <c r="AAV366" s="44"/>
      <c r="AAZ366" s="44"/>
      <c r="ABD366" s="47"/>
      <c r="ABE366" s="36"/>
      <c r="ABF366" s="52"/>
      <c r="ABH366" s="44"/>
      <c r="ABL366" s="44"/>
      <c r="ABP366" s="47"/>
      <c r="ABQ366" s="36"/>
      <c r="ABR366" s="52"/>
      <c r="ABT366" s="44"/>
      <c r="ABX366" s="44"/>
      <c r="ACB366" s="47"/>
      <c r="ACC366" s="36"/>
      <c r="ACD366" s="52"/>
      <c r="ACF366" s="44"/>
      <c r="ACJ366" s="44"/>
      <c r="ACN366" s="47"/>
      <c r="ACO366" s="36"/>
      <c r="ACP366" s="52"/>
      <c r="ACR366" s="44"/>
      <c r="ACV366" s="44"/>
      <c r="ACZ366" s="47"/>
      <c r="ADA366" s="36"/>
      <c r="ADB366" s="52"/>
      <c r="ADD366" s="44"/>
      <c r="ADH366" s="44"/>
      <c r="ADL366" s="47"/>
      <c r="ADM366" s="36"/>
      <c r="ADN366" s="52"/>
      <c r="ADP366" s="44"/>
      <c r="ADT366" s="44"/>
      <c r="ADX366" s="47"/>
      <c r="ADY366" s="36"/>
      <c r="ADZ366" s="52"/>
      <c r="AEB366" s="44"/>
      <c r="AEF366" s="44"/>
      <c r="AEJ366" s="47"/>
      <c r="AEK366" s="36"/>
      <c r="AEL366" s="52"/>
      <c r="AEN366" s="44"/>
      <c r="AER366" s="44"/>
      <c r="AEV366" s="47"/>
      <c r="AEW366" s="36"/>
      <c r="AEX366" s="52"/>
      <c r="AEZ366" s="44"/>
      <c r="AFD366" s="44"/>
      <c r="AFH366" s="47"/>
      <c r="AFI366" s="36"/>
      <c r="AFJ366" s="52"/>
      <c r="AFL366" s="44"/>
      <c r="AFP366" s="44"/>
      <c r="AFT366" s="47"/>
      <c r="AFU366" s="36"/>
      <c r="AFV366" s="52"/>
      <c r="AFX366" s="44"/>
      <c r="AGB366" s="44"/>
      <c r="AGF366" s="47"/>
      <c r="AGG366" s="36"/>
      <c r="AGH366" s="52"/>
      <c r="AGJ366" s="44"/>
      <c r="AGN366" s="44"/>
      <c r="AGR366" s="47"/>
      <c r="AGS366" s="36"/>
      <c r="AGT366" s="52"/>
      <c r="AGV366" s="44"/>
      <c r="AGZ366" s="44"/>
      <c r="AHD366" s="47"/>
      <c r="AHE366" s="36"/>
      <c r="AHF366" s="52"/>
      <c r="AHH366" s="44"/>
      <c r="AHL366" s="44"/>
      <c r="AHP366" s="47"/>
      <c r="AHQ366" s="36"/>
      <c r="AHR366" s="52"/>
      <c r="AHT366" s="44"/>
      <c r="AHX366" s="44"/>
      <c r="AIB366" s="47"/>
      <c r="AIC366" s="36"/>
      <c r="AID366" s="52"/>
      <c r="AIF366" s="44"/>
      <c r="AIJ366" s="44"/>
      <c r="AIN366" s="47"/>
      <c r="AIO366" s="36"/>
      <c r="AIP366" s="52"/>
      <c r="AIR366" s="44"/>
      <c r="AIV366" s="44"/>
      <c r="AIZ366" s="47"/>
      <c r="AJA366" s="36"/>
      <c r="AJB366" s="52"/>
      <c r="AJD366" s="44"/>
      <c r="AJH366" s="44"/>
      <c r="AJL366" s="47"/>
      <c r="AJM366" s="36"/>
      <c r="AJN366" s="52"/>
      <c r="AJP366" s="44"/>
      <c r="AJT366" s="44"/>
      <c r="AJX366" s="47"/>
      <c r="AJY366" s="36"/>
      <c r="AJZ366" s="52"/>
      <c r="AKB366" s="44"/>
      <c r="AKF366" s="44"/>
      <c r="AKJ366" s="47"/>
      <c r="AKK366" s="36"/>
      <c r="AKL366" s="52"/>
      <c r="AKN366" s="44"/>
      <c r="AKR366" s="44"/>
      <c r="AKV366" s="47"/>
      <c r="AKW366" s="36"/>
      <c r="AKX366" s="52"/>
      <c r="AKZ366" s="44"/>
      <c r="ALD366" s="44"/>
      <c r="ALH366" s="47"/>
      <c r="ALI366" s="36"/>
      <c r="ALJ366" s="52"/>
      <c r="ALL366" s="44"/>
      <c r="ALP366" s="44"/>
      <c r="ALT366" s="47"/>
      <c r="ALU366" s="36"/>
      <c r="ALV366" s="52"/>
      <c r="ALX366" s="44"/>
      <c r="AMB366" s="44"/>
      <c r="AMF366" s="47"/>
      <c r="AMG366" s="36"/>
      <c r="AMH366" s="52"/>
      <c r="AMJ366" s="44"/>
    </row>
    <row r="367" spans="1:1024" s="43" customFormat="1" ht="38.25" x14ac:dyDescent="0.2">
      <c r="A367" s="39" t="s">
        <v>735</v>
      </c>
      <c r="B367" s="57" t="s">
        <v>1065</v>
      </c>
      <c r="C367" s="60" t="s">
        <v>190</v>
      </c>
      <c r="D367" s="44">
        <v>44870</v>
      </c>
      <c r="E367" s="43" t="s">
        <v>1066</v>
      </c>
      <c r="F367" s="60" t="s">
        <v>192</v>
      </c>
      <c r="G367" s="43" t="s">
        <v>207</v>
      </c>
      <c r="H367" s="44"/>
      <c r="J367" s="43" t="s">
        <v>194</v>
      </c>
      <c r="K367" s="60" t="s">
        <v>76</v>
      </c>
      <c r="L367" s="47" t="s">
        <v>854</v>
      </c>
      <c r="M367" s="37"/>
      <c r="N367" s="52"/>
      <c r="P367" s="44"/>
      <c r="T367" s="44"/>
      <c r="X367" s="47"/>
      <c r="Y367" s="36"/>
      <c r="Z367" s="52"/>
      <c r="AB367" s="44"/>
      <c r="AF367" s="44"/>
      <c r="AJ367" s="47"/>
      <c r="AK367" s="36"/>
      <c r="AL367" s="52"/>
      <c r="AN367" s="44"/>
      <c r="AR367" s="44"/>
      <c r="AV367" s="47"/>
      <c r="AW367" s="36"/>
      <c r="AX367" s="52"/>
      <c r="AZ367" s="44"/>
      <c r="BD367" s="44"/>
      <c r="BH367" s="47"/>
      <c r="BI367" s="36"/>
      <c r="BJ367" s="52"/>
      <c r="BL367" s="44"/>
      <c r="BP367" s="44"/>
      <c r="BT367" s="47"/>
      <c r="BU367" s="36"/>
      <c r="BV367" s="52"/>
      <c r="BX367" s="44"/>
      <c r="CB367" s="44"/>
      <c r="CF367" s="47"/>
      <c r="CG367" s="36"/>
      <c r="CH367" s="52"/>
      <c r="CJ367" s="44"/>
      <c r="CN367" s="44"/>
      <c r="CR367" s="47"/>
      <c r="CS367" s="36"/>
      <c r="CT367" s="52"/>
      <c r="CV367" s="44"/>
      <c r="CZ367" s="44"/>
      <c r="DD367" s="47"/>
      <c r="DE367" s="36"/>
      <c r="DF367" s="52"/>
      <c r="DH367" s="44"/>
      <c r="DL367" s="44"/>
      <c r="DP367" s="47"/>
      <c r="DQ367" s="36"/>
      <c r="DR367" s="52"/>
      <c r="DT367" s="44"/>
      <c r="DX367" s="44"/>
      <c r="EB367" s="47"/>
      <c r="EC367" s="36"/>
      <c r="ED367" s="52"/>
      <c r="EF367" s="44"/>
      <c r="EJ367" s="44"/>
      <c r="EN367" s="47"/>
      <c r="EO367" s="36"/>
      <c r="EP367" s="52"/>
      <c r="ER367" s="44"/>
      <c r="EV367" s="44"/>
      <c r="EZ367" s="47"/>
      <c r="FA367" s="36"/>
      <c r="FB367" s="52"/>
      <c r="FD367" s="44"/>
      <c r="FH367" s="44"/>
      <c r="FL367" s="47"/>
      <c r="FM367" s="36"/>
      <c r="FN367" s="52"/>
      <c r="FP367" s="44"/>
      <c r="FT367" s="44"/>
      <c r="FX367" s="47"/>
      <c r="FY367" s="36"/>
      <c r="FZ367" s="52"/>
      <c r="GB367" s="44"/>
      <c r="GF367" s="44"/>
      <c r="GJ367" s="47"/>
      <c r="GK367" s="36"/>
      <c r="GL367" s="52"/>
      <c r="GN367" s="44"/>
      <c r="GR367" s="44"/>
      <c r="GV367" s="47"/>
      <c r="GW367" s="36"/>
      <c r="GX367" s="52"/>
      <c r="GZ367" s="44"/>
      <c r="HD367" s="44"/>
      <c r="HH367" s="47"/>
      <c r="HI367" s="36"/>
      <c r="HJ367" s="52"/>
      <c r="HL367" s="44"/>
      <c r="HP367" s="44"/>
      <c r="HT367" s="47"/>
      <c r="HU367" s="36"/>
      <c r="HV367" s="52"/>
      <c r="HX367" s="44"/>
      <c r="IB367" s="44"/>
      <c r="IF367" s="47"/>
      <c r="IG367" s="36"/>
      <c r="IH367" s="52"/>
      <c r="IJ367" s="44"/>
      <c r="IN367" s="44"/>
      <c r="IR367" s="47"/>
      <c r="IS367" s="36"/>
      <c r="IT367" s="52"/>
      <c r="IV367" s="44"/>
      <c r="IZ367" s="44"/>
      <c r="JD367" s="47"/>
      <c r="JE367" s="36"/>
      <c r="JF367" s="52"/>
      <c r="JH367" s="44"/>
      <c r="JL367" s="44"/>
      <c r="JP367" s="47"/>
      <c r="JQ367" s="36"/>
      <c r="JR367" s="52"/>
      <c r="JT367" s="44"/>
      <c r="JX367" s="44"/>
      <c r="KB367" s="47"/>
      <c r="KC367" s="36"/>
      <c r="KD367" s="52"/>
      <c r="KF367" s="44"/>
      <c r="KJ367" s="44"/>
      <c r="KN367" s="47"/>
      <c r="KO367" s="36"/>
      <c r="KP367" s="52"/>
      <c r="KR367" s="44"/>
      <c r="KV367" s="44"/>
      <c r="KZ367" s="47"/>
      <c r="LA367" s="36"/>
      <c r="LB367" s="52"/>
      <c r="LD367" s="44"/>
      <c r="LH367" s="44"/>
      <c r="LL367" s="47"/>
      <c r="LM367" s="36"/>
      <c r="LN367" s="52"/>
      <c r="LP367" s="44"/>
      <c r="LT367" s="44"/>
      <c r="LX367" s="47"/>
      <c r="LY367" s="36"/>
      <c r="LZ367" s="52"/>
      <c r="MB367" s="44"/>
      <c r="MF367" s="44"/>
      <c r="MJ367" s="47"/>
      <c r="MK367" s="36"/>
      <c r="ML367" s="52"/>
      <c r="MN367" s="44"/>
      <c r="MR367" s="44"/>
      <c r="MV367" s="47"/>
      <c r="MW367" s="36"/>
      <c r="MX367" s="52"/>
      <c r="MZ367" s="44"/>
      <c r="ND367" s="44"/>
      <c r="NH367" s="47"/>
      <c r="NI367" s="36"/>
      <c r="NJ367" s="52"/>
      <c r="NL367" s="44"/>
      <c r="NP367" s="44"/>
      <c r="NT367" s="47"/>
      <c r="NU367" s="36"/>
      <c r="NV367" s="52"/>
      <c r="NX367" s="44"/>
      <c r="OB367" s="44"/>
      <c r="OF367" s="47"/>
      <c r="OG367" s="36"/>
      <c r="OH367" s="52"/>
      <c r="OJ367" s="44"/>
      <c r="ON367" s="44"/>
      <c r="OR367" s="47"/>
      <c r="OS367" s="36"/>
      <c r="OT367" s="52"/>
      <c r="OV367" s="44"/>
      <c r="OZ367" s="44"/>
      <c r="PD367" s="47"/>
      <c r="PE367" s="36"/>
      <c r="PF367" s="52"/>
      <c r="PH367" s="44"/>
      <c r="PL367" s="44"/>
      <c r="PP367" s="47"/>
      <c r="PQ367" s="36"/>
      <c r="PR367" s="52"/>
      <c r="PT367" s="44"/>
      <c r="PX367" s="44"/>
      <c r="QB367" s="47"/>
      <c r="QC367" s="36"/>
      <c r="QD367" s="52"/>
      <c r="QF367" s="44"/>
      <c r="QJ367" s="44"/>
      <c r="QN367" s="47"/>
      <c r="QO367" s="36"/>
      <c r="QP367" s="52"/>
      <c r="QR367" s="44"/>
      <c r="QV367" s="44"/>
      <c r="QZ367" s="47"/>
      <c r="RA367" s="36"/>
      <c r="RB367" s="52"/>
      <c r="RD367" s="44"/>
      <c r="RH367" s="44"/>
      <c r="RL367" s="47"/>
      <c r="RM367" s="36"/>
      <c r="RN367" s="52"/>
      <c r="RP367" s="44"/>
      <c r="RT367" s="44"/>
      <c r="RX367" s="47"/>
      <c r="RY367" s="36"/>
      <c r="RZ367" s="52"/>
      <c r="SB367" s="44"/>
      <c r="SF367" s="44"/>
      <c r="SJ367" s="47"/>
      <c r="SK367" s="36"/>
      <c r="SL367" s="52"/>
      <c r="SN367" s="44"/>
      <c r="SR367" s="44"/>
      <c r="SV367" s="47"/>
      <c r="SW367" s="36"/>
      <c r="SX367" s="52"/>
      <c r="SZ367" s="44"/>
      <c r="TD367" s="44"/>
      <c r="TH367" s="47"/>
      <c r="TI367" s="36"/>
      <c r="TJ367" s="52"/>
      <c r="TL367" s="44"/>
      <c r="TP367" s="44"/>
      <c r="TT367" s="47"/>
      <c r="TU367" s="36"/>
      <c r="TV367" s="52"/>
      <c r="TX367" s="44"/>
      <c r="UB367" s="44"/>
      <c r="UF367" s="47"/>
      <c r="UG367" s="36"/>
      <c r="UH367" s="52"/>
      <c r="UJ367" s="44"/>
      <c r="UN367" s="44"/>
      <c r="UR367" s="47"/>
      <c r="US367" s="36"/>
      <c r="UT367" s="52"/>
      <c r="UV367" s="44"/>
      <c r="UZ367" s="44"/>
      <c r="VD367" s="47"/>
      <c r="VE367" s="36"/>
      <c r="VF367" s="52"/>
      <c r="VH367" s="44"/>
      <c r="VL367" s="44"/>
      <c r="VP367" s="47"/>
      <c r="VQ367" s="36"/>
      <c r="VR367" s="52"/>
      <c r="VT367" s="44"/>
      <c r="VX367" s="44"/>
      <c r="WB367" s="47"/>
      <c r="WC367" s="36"/>
      <c r="WD367" s="52"/>
      <c r="WF367" s="44"/>
      <c r="WJ367" s="44"/>
      <c r="WN367" s="47"/>
      <c r="WO367" s="36"/>
      <c r="WP367" s="52"/>
      <c r="WR367" s="44"/>
      <c r="WV367" s="44"/>
      <c r="WZ367" s="47"/>
      <c r="XA367" s="36"/>
      <c r="XB367" s="52"/>
      <c r="XD367" s="44"/>
      <c r="XH367" s="44"/>
      <c r="XL367" s="47"/>
      <c r="XM367" s="36"/>
      <c r="XN367" s="52"/>
      <c r="XP367" s="44"/>
      <c r="XT367" s="44"/>
      <c r="XX367" s="47"/>
      <c r="XY367" s="36"/>
      <c r="XZ367" s="52"/>
      <c r="YB367" s="44"/>
      <c r="YF367" s="44"/>
      <c r="YJ367" s="47"/>
      <c r="YK367" s="36"/>
      <c r="YL367" s="52"/>
      <c r="YN367" s="44"/>
      <c r="YR367" s="44"/>
      <c r="YV367" s="47"/>
      <c r="YW367" s="36"/>
      <c r="YX367" s="52"/>
      <c r="YZ367" s="44"/>
      <c r="ZD367" s="44"/>
      <c r="ZH367" s="47"/>
      <c r="ZI367" s="36"/>
      <c r="ZJ367" s="52"/>
      <c r="ZL367" s="44"/>
      <c r="ZP367" s="44"/>
      <c r="ZT367" s="47"/>
      <c r="ZU367" s="36"/>
      <c r="ZV367" s="52"/>
      <c r="ZX367" s="44"/>
      <c r="AAB367" s="44"/>
      <c r="AAF367" s="47"/>
      <c r="AAG367" s="36"/>
      <c r="AAH367" s="52"/>
      <c r="AAJ367" s="44"/>
      <c r="AAN367" s="44"/>
      <c r="AAR367" s="47"/>
      <c r="AAS367" s="36"/>
      <c r="AAT367" s="52"/>
      <c r="AAV367" s="44"/>
      <c r="AAZ367" s="44"/>
      <c r="ABD367" s="47"/>
      <c r="ABE367" s="36"/>
      <c r="ABF367" s="52"/>
      <c r="ABH367" s="44"/>
      <c r="ABL367" s="44"/>
      <c r="ABP367" s="47"/>
      <c r="ABQ367" s="36"/>
      <c r="ABR367" s="52"/>
      <c r="ABT367" s="44"/>
      <c r="ABX367" s="44"/>
      <c r="ACB367" s="47"/>
      <c r="ACC367" s="36"/>
      <c r="ACD367" s="52"/>
      <c r="ACF367" s="44"/>
      <c r="ACJ367" s="44"/>
      <c r="ACN367" s="47"/>
      <c r="ACO367" s="36"/>
      <c r="ACP367" s="52"/>
      <c r="ACR367" s="44"/>
      <c r="ACV367" s="44"/>
      <c r="ACZ367" s="47"/>
      <c r="ADA367" s="36"/>
      <c r="ADB367" s="52"/>
      <c r="ADD367" s="44"/>
      <c r="ADH367" s="44"/>
      <c r="ADL367" s="47"/>
      <c r="ADM367" s="36"/>
      <c r="ADN367" s="52"/>
      <c r="ADP367" s="44"/>
      <c r="ADT367" s="44"/>
      <c r="ADX367" s="47"/>
      <c r="ADY367" s="36"/>
      <c r="ADZ367" s="52"/>
      <c r="AEB367" s="44"/>
      <c r="AEF367" s="44"/>
      <c r="AEJ367" s="47"/>
      <c r="AEK367" s="36"/>
      <c r="AEL367" s="52"/>
      <c r="AEN367" s="44"/>
      <c r="AER367" s="44"/>
      <c r="AEV367" s="47"/>
      <c r="AEW367" s="36"/>
      <c r="AEX367" s="52"/>
      <c r="AEZ367" s="44"/>
      <c r="AFD367" s="44"/>
      <c r="AFH367" s="47"/>
      <c r="AFI367" s="36"/>
      <c r="AFJ367" s="52"/>
      <c r="AFL367" s="44"/>
      <c r="AFP367" s="44"/>
      <c r="AFT367" s="47"/>
      <c r="AFU367" s="36"/>
      <c r="AFV367" s="52"/>
      <c r="AFX367" s="44"/>
      <c r="AGB367" s="44"/>
      <c r="AGF367" s="47"/>
      <c r="AGG367" s="36"/>
      <c r="AGH367" s="52"/>
      <c r="AGJ367" s="44"/>
      <c r="AGN367" s="44"/>
      <c r="AGR367" s="47"/>
      <c r="AGS367" s="36"/>
      <c r="AGT367" s="52"/>
      <c r="AGV367" s="44"/>
      <c r="AGZ367" s="44"/>
      <c r="AHD367" s="47"/>
      <c r="AHE367" s="36"/>
      <c r="AHF367" s="52"/>
      <c r="AHH367" s="44"/>
      <c r="AHL367" s="44"/>
      <c r="AHP367" s="47"/>
      <c r="AHQ367" s="36"/>
      <c r="AHR367" s="52"/>
      <c r="AHT367" s="44"/>
      <c r="AHX367" s="44"/>
      <c r="AIB367" s="47"/>
      <c r="AIC367" s="36"/>
      <c r="AID367" s="52"/>
      <c r="AIF367" s="44"/>
      <c r="AIJ367" s="44"/>
      <c r="AIN367" s="47"/>
      <c r="AIO367" s="36"/>
      <c r="AIP367" s="52"/>
      <c r="AIR367" s="44"/>
      <c r="AIV367" s="44"/>
      <c r="AIZ367" s="47"/>
      <c r="AJA367" s="36"/>
      <c r="AJB367" s="52"/>
      <c r="AJD367" s="44"/>
      <c r="AJH367" s="44"/>
      <c r="AJL367" s="47"/>
      <c r="AJM367" s="36"/>
      <c r="AJN367" s="52"/>
      <c r="AJP367" s="44"/>
      <c r="AJT367" s="44"/>
      <c r="AJX367" s="47"/>
      <c r="AJY367" s="36"/>
      <c r="AJZ367" s="52"/>
      <c r="AKB367" s="44"/>
      <c r="AKF367" s="44"/>
      <c r="AKJ367" s="47"/>
      <c r="AKK367" s="36"/>
      <c r="AKL367" s="52"/>
      <c r="AKN367" s="44"/>
      <c r="AKR367" s="44"/>
      <c r="AKV367" s="47"/>
      <c r="AKW367" s="36"/>
      <c r="AKX367" s="52"/>
      <c r="AKZ367" s="44"/>
      <c r="ALD367" s="44"/>
      <c r="ALH367" s="47"/>
      <c r="ALI367" s="36"/>
      <c r="ALJ367" s="52"/>
      <c r="ALL367" s="44"/>
      <c r="ALP367" s="44"/>
      <c r="ALT367" s="47"/>
      <c r="ALU367" s="36"/>
      <c r="ALV367" s="52"/>
      <c r="ALX367" s="44"/>
      <c r="AMB367" s="44"/>
      <c r="AMF367" s="47"/>
      <c r="AMG367" s="36"/>
      <c r="AMH367" s="52"/>
      <c r="AMJ367" s="44"/>
    </row>
    <row r="368" spans="1:1024" s="43" customFormat="1" ht="25.5" x14ac:dyDescent="0.2">
      <c r="A368" s="39" t="s">
        <v>735</v>
      </c>
      <c r="B368" s="57" t="s">
        <v>1061</v>
      </c>
      <c r="C368" s="60" t="s">
        <v>190</v>
      </c>
      <c r="D368" s="44">
        <v>44874</v>
      </c>
      <c r="E368" s="43" t="s">
        <v>1062</v>
      </c>
      <c r="F368" s="60" t="s">
        <v>192</v>
      </c>
      <c r="G368" s="43" t="s">
        <v>221</v>
      </c>
      <c r="H368" s="44"/>
      <c r="J368" s="43" t="s">
        <v>194</v>
      </c>
      <c r="K368" s="60" t="s">
        <v>76</v>
      </c>
      <c r="L368" s="47"/>
      <c r="M368" s="37"/>
      <c r="N368" s="52"/>
      <c r="P368" s="44"/>
      <c r="T368" s="44"/>
      <c r="X368" s="47"/>
      <c r="Y368" s="36"/>
      <c r="Z368" s="52"/>
      <c r="AB368" s="44"/>
      <c r="AF368" s="44"/>
      <c r="AJ368" s="47"/>
      <c r="AK368" s="36"/>
      <c r="AL368" s="52"/>
      <c r="AN368" s="44"/>
      <c r="AR368" s="44"/>
      <c r="AV368" s="47"/>
      <c r="AW368" s="36"/>
      <c r="AX368" s="52"/>
      <c r="AZ368" s="44"/>
      <c r="BD368" s="44"/>
      <c r="BH368" s="47"/>
      <c r="BI368" s="36"/>
      <c r="BJ368" s="52"/>
      <c r="BL368" s="44"/>
      <c r="BP368" s="44"/>
      <c r="BT368" s="47"/>
      <c r="BU368" s="36"/>
      <c r="BV368" s="52"/>
      <c r="BX368" s="44"/>
      <c r="CB368" s="44"/>
      <c r="CF368" s="47"/>
      <c r="CG368" s="36"/>
      <c r="CH368" s="52"/>
      <c r="CJ368" s="44"/>
      <c r="CN368" s="44"/>
      <c r="CR368" s="47"/>
      <c r="CS368" s="36"/>
      <c r="CT368" s="52"/>
      <c r="CV368" s="44"/>
      <c r="CZ368" s="44"/>
      <c r="DD368" s="47"/>
      <c r="DE368" s="36"/>
      <c r="DF368" s="52"/>
      <c r="DH368" s="44"/>
      <c r="DL368" s="44"/>
      <c r="DP368" s="47"/>
      <c r="DQ368" s="36"/>
      <c r="DR368" s="52"/>
      <c r="DT368" s="44"/>
      <c r="DX368" s="44"/>
      <c r="EB368" s="47"/>
      <c r="EC368" s="36"/>
      <c r="ED368" s="52"/>
      <c r="EF368" s="44"/>
      <c r="EJ368" s="44"/>
      <c r="EN368" s="47"/>
      <c r="EO368" s="36"/>
      <c r="EP368" s="52"/>
      <c r="ER368" s="44"/>
      <c r="EV368" s="44"/>
      <c r="EZ368" s="47"/>
      <c r="FA368" s="36"/>
      <c r="FB368" s="52"/>
      <c r="FD368" s="44"/>
      <c r="FH368" s="44"/>
      <c r="FL368" s="47"/>
      <c r="FM368" s="36"/>
      <c r="FN368" s="52"/>
      <c r="FP368" s="44"/>
      <c r="FT368" s="44"/>
      <c r="FX368" s="47"/>
      <c r="FY368" s="36"/>
      <c r="FZ368" s="52"/>
      <c r="GB368" s="44"/>
      <c r="GF368" s="44"/>
      <c r="GJ368" s="47"/>
      <c r="GK368" s="36"/>
      <c r="GL368" s="52"/>
      <c r="GN368" s="44"/>
      <c r="GR368" s="44"/>
      <c r="GV368" s="47"/>
      <c r="GW368" s="36"/>
      <c r="GX368" s="52"/>
      <c r="GZ368" s="44"/>
      <c r="HD368" s="44"/>
      <c r="HH368" s="47"/>
      <c r="HI368" s="36"/>
      <c r="HJ368" s="52"/>
      <c r="HL368" s="44"/>
      <c r="HP368" s="44"/>
      <c r="HT368" s="47"/>
      <c r="HU368" s="36"/>
      <c r="HV368" s="52"/>
      <c r="HX368" s="44"/>
      <c r="IB368" s="44"/>
      <c r="IF368" s="47"/>
      <c r="IG368" s="36"/>
      <c r="IH368" s="52"/>
      <c r="IJ368" s="44"/>
      <c r="IN368" s="44"/>
      <c r="IR368" s="47"/>
      <c r="IS368" s="36"/>
      <c r="IT368" s="52"/>
      <c r="IV368" s="44"/>
      <c r="IZ368" s="44"/>
      <c r="JD368" s="47"/>
      <c r="JE368" s="36"/>
      <c r="JF368" s="52"/>
      <c r="JH368" s="44"/>
      <c r="JL368" s="44"/>
      <c r="JP368" s="47"/>
      <c r="JQ368" s="36"/>
      <c r="JR368" s="52"/>
      <c r="JT368" s="44"/>
      <c r="JX368" s="44"/>
      <c r="KB368" s="47"/>
      <c r="KC368" s="36"/>
      <c r="KD368" s="52"/>
      <c r="KF368" s="44"/>
      <c r="KJ368" s="44"/>
      <c r="KN368" s="47"/>
      <c r="KO368" s="36"/>
      <c r="KP368" s="52"/>
      <c r="KR368" s="44"/>
      <c r="KV368" s="44"/>
      <c r="KZ368" s="47"/>
      <c r="LA368" s="36"/>
      <c r="LB368" s="52"/>
      <c r="LD368" s="44"/>
      <c r="LH368" s="44"/>
      <c r="LL368" s="47"/>
      <c r="LM368" s="36"/>
      <c r="LN368" s="52"/>
      <c r="LP368" s="44"/>
      <c r="LT368" s="44"/>
      <c r="LX368" s="47"/>
      <c r="LY368" s="36"/>
      <c r="LZ368" s="52"/>
      <c r="MB368" s="44"/>
      <c r="MF368" s="44"/>
      <c r="MJ368" s="47"/>
      <c r="MK368" s="36"/>
      <c r="ML368" s="52"/>
      <c r="MN368" s="44"/>
      <c r="MR368" s="44"/>
      <c r="MV368" s="47"/>
      <c r="MW368" s="36"/>
      <c r="MX368" s="52"/>
      <c r="MZ368" s="44"/>
      <c r="ND368" s="44"/>
      <c r="NH368" s="47"/>
      <c r="NI368" s="36"/>
      <c r="NJ368" s="52"/>
      <c r="NL368" s="44"/>
      <c r="NP368" s="44"/>
      <c r="NT368" s="47"/>
      <c r="NU368" s="36"/>
      <c r="NV368" s="52"/>
      <c r="NX368" s="44"/>
      <c r="OB368" s="44"/>
      <c r="OF368" s="47"/>
      <c r="OG368" s="36"/>
      <c r="OH368" s="52"/>
      <c r="OJ368" s="44"/>
      <c r="ON368" s="44"/>
      <c r="OR368" s="47"/>
      <c r="OS368" s="36"/>
      <c r="OT368" s="52"/>
      <c r="OV368" s="44"/>
      <c r="OZ368" s="44"/>
      <c r="PD368" s="47"/>
      <c r="PE368" s="36"/>
      <c r="PF368" s="52"/>
      <c r="PH368" s="44"/>
      <c r="PL368" s="44"/>
      <c r="PP368" s="47"/>
      <c r="PQ368" s="36"/>
      <c r="PR368" s="52"/>
      <c r="PT368" s="44"/>
      <c r="PX368" s="44"/>
      <c r="QB368" s="47"/>
      <c r="QC368" s="36"/>
      <c r="QD368" s="52"/>
      <c r="QF368" s="44"/>
      <c r="QJ368" s="44"/>
      <c r="QN368" s="47"/>
      <c r="QO368" s="36"/>
      <c r="QP368" s="52"/>
      <c r="QR368" s="44"/>
      <c r="QV368" s="44"/>
      <c r="QZ368" s="47"/>
      <c r="RA368" s="36"/>
      <c r="RB368" s="52"/>
      <c r="RD368" s="44"/>
      <c r="RH368" s="44"/>
      <c r="RL368" s="47"/>
      <c r="RM368" s="36"/>
      <c r="RN368" s="52"/>
      <c r="RP368" s="44"/>
      <c r="RT368" s="44"/>
      <c r="RX368" s="47"/>
      <c r="RY368" s="36"/>
      <c r="RZ368" s="52"/>
      <c r="SB368" s="44"/>
      <c r="SF368" s="44"/>
      <c r="SJ368" s="47"/>
      <c r="SK368" s="36"/>
      <c r="SL368" s="52"/>
      <c r="SN368" s="44"/>
      <c r="SR368" s="44"/>
      <c r="SV368" s="47"/>
      <c r="SW368" s="36"/>
      <c r="SX368" s="52"/>
      <c r="SZ368" s="44"/>
      <c r="TD368" s="44"/>
      <c r="TH368" s="47"/>
      <c r="TI368" s="36"/>
      <c r="TJ368" s="52"/>
      <c r="TL368" s="44"/>
      <c r="TP368" s="44"/>
      <c r="TT368" s="47"/>
      <c r="TU368" s="36"/>
      <c r="TV368" s="52"/>
      <c r="TX368" s="44"/>
      <c r="UB368" s="44"/>
      <c r="UF368" s="47"/>
      <c r="UG368" s="36"/>
      <c r="UH368" s="52"/>
      <c r="UJ368" s="44"/>
      <c r="UN368" s="44"/>
      <c r="UR368" s="47"/>
      <c r="US368" s="36"/>
      <c r="UT368" s="52"/>
      <c r="UV368" s="44"/>
      <c r="UZ368" s="44"/>
      <c r="VD368" s="47"/>
      <c r="VE368" s="36"/>
      <c r="VF368" s="52"/>
      <c r="VH368" s="44"/>
      <c r="VL368" s="44"/>
      <c r="VP368" s="47"/>
      <c r="VQ368" s="36"/>
      <c r="VR368" s="52"/>
      <c r="VT368" s="44"/>
      <c r="VX368" s="44"/>
      <c r="WB368" s="47"/>
      <c r="WC368" s="36"/>
      <c r="WD368" s="52"/>
      <c r="WF368" s="44"/>
      <c r="WJ368" s="44"/>
      <c r="WN368" s="47"/>
      <c r="WO368" s="36"/>
      <c r="WP368" s="52"/>
      <c r="WR368" s="44"/>
      <c r="WV368" s="44"/>
      <c r="WZ368" s="47"/>
      <c r="XA368" s="36"/>
      <c r="XB368" s="52"/>
      <c r="XD368" s="44"/>
      <c r="XH368" s="44"/>
      <c r="XL368" s="47"/>
      <c r="XM368" s="36"/>
      <c r="XN368" s="52"/>
      <c r="XP368" s="44"/>
      <c r="XT368" s="44"/>
      <c r="XX368" s="47"/>
      <c r="XY368" s="36"/>
      <c r="XZ368" s="52"/>
      <c r="YB368" s="44"/>
      <c r="YF368" s="44"/>
      <c r="YJ368" s="47"/>
      <c r="YK368" s="36"/>
      <c r="YL368" s="52"/>
      <c r="YN368" s="44"/>
      <c r="YR368" s="44"/>
      <c r="YV368" s="47"/>
      <c r="YW368" s="36"/>
      <c r="YX368" s="52"/>
      <c r="YZ368" s="44"/>
      <c r="ZD368" s="44"/>
      <c r="ZH368" s="47"/>
      <c r="ZI368" s="36"/>
      <c r="ZJ368" s="52"/>
      <c r="ZL368" s="44"/>
      <c r="ZP368" s="44"/>
      <c r="ZT368" s="47"/>
      <c r="ZU368" s="36"/>
      <c r="ZV368" s="52"/>
      <c r="ZX368" s="44"/>
      <c r="AAB368" s="44"/>
      <c r="AAF368" s="47"/>
      <c r="AAG368" s="36"/>
      <c r="AAH368" s="52"/>
      <c r="AAJ368" s="44"/>
      <c r="AAN368" s="44"/>
      <c r="AAR368" s="47"/>
      <c r="AAS368" s="36"/>
      <c r="AAT368" s="52"/>
      <c r="AAV368" s="44"/>
      <c r="AAZ368" s="44"/>
      <c r="ABD368" s="47"/>
      <c r="ABE368" s="36"/>
      <c r="ABF368" s="52"/>
      <c r="ABH368" s="44"/>
      <c r="ABL368" s="44"/>
      <c r="ABP368" s="47"/>
      <c r="ABQ368" s="36"/>
      <c r="ABR368" s="52"/>
      <c r="ABT368" s="44"/>
      <c r="ABX368" s="44"/>
      <c r="ACB368" s="47"/>
      <c r="ACC368" s="36"/>
      <c r="ACD368" s="52"/>
      <c r="ACF368" s="44"/>
      <c r="ACJ368" s="44"/>
      <c r="ACN368" s="47"/>
      <c r="ACO368" s="36"/>
      <c r="ACP368" s="52"/>
      <c r="ACR368" s="44"/>
      <c r="ACV368" s="44"/>
      <c r="ACZ368" s="47"/>
      <c r="ADA368" s="36"/>
      <c r="ADB368" s="52"/>
      <c r="ADD368" s="44"/>
      <c r="ADH368" s="44"/>
      <c r="ADL368" s="47"/>
      <c r="ADM368" s="36"/>
      <c r="ADN368" s="52"/>
      <c r="ADP368" s="44"/>
      <c r="ADT368" s="44"/>
      <c r="ADX368" s="47"/>
      <c r="ADY368" s="36"/>
      <c r="ADZ368" s="52"/>
      <c r="AEB368" s="44"/>
      <c r="AEF368" s="44"/>
      <c r="AEJ368" s="47"/>
      <c r="AEK368" s="36"/>
      <c r="AEL368" s="52"/>
      <c r="AEN368" s="44"/>
      <c r="AER368" s="44"/>
      <c r="AEV368" s="47"/>
      <c r="AEW368" s="36"/>
      <c r="AEX368" s="52"/>
      <c r="AEZ368" s="44"/>
      <c r="AFD368" s="44"/>
      <c r="AFH368" s="47"/>
      <c r="AFI368" s="36"/>
      <c r="AFJ368" s="52"/>
      <c r="AFL368" s="44"/>
      <c r="AFP368" s="44"/>
      <c r="AFT368" s="47"/>
      <c r="AFU368" s="36"/>
      <c r="AFV368" s="52"/>
      <c r="AFX368" s="44"/>
      <c r="AGB368" s="44"/>
      <c r="AGF368" s="47"/>
      <c r="AGG368" s="36"/>
      <c r="AGH368" s="52"/>
      <c r="AGJ368" s="44"/>
      <c r="AGN368" s="44"/>
      <c r="AGR368" s="47"/>
      <c r="AGS368" s="36"/>
      <c r="AGT368" s="52"/>
      <c r="AGV368" s="44"/>
      <c r="AGZ368" s="44"/>
      <c r="AHD368" s="47"/>
      <c r="AHE368" s="36"/>
      <c r="AHF368" s="52"/>
      <c r="AHH368" s="44"/>
      <c r="AHL368" s="44"/>
      <c r="AHP368" s="47"/>
      <c r="AHQ368" s="36"/>
      <c r="AHR368" s="52"/>
      <c r="AHT368" s="44"/>
      <c r="AHX368" s="44"/>
      <c r="AIB368" s="47"/>
      <c r="AIC368" s="36"/>
      <c r="AID368" s="52"/>
      <c r="AIF368" s="44"/>
      <c r="AIJ368" s="44"/>
      <c r="AIN368" s="47"/>
      <c r="AIO368" s="36"/>
      <c r="AIP368" s="52"/>
      <c r="AIR368" s="44"/>
      <c r="AIV368" s="44"/>
      <c r="AIZ368" s="47"/>
      <c r="AJA368" s="36"/>
      <c r="AJB368" s="52"/>
      <c r="AJD368" s="44"/>
      <c r="AJH368" s="44"/>
      <c r="AJL368" s="47"/>
      <c r="AJM368" s="36"/>
      <c r="AJN368" s="52"/>
      <c r="AJP368" s="44"/>
      <c r="AJT368" s="44"/>
      <c r="AJX368" s="47"/>
      <c r="AJY368" s="36"/>
      <c r="AJZ368" s="52"/>
      <c r="AKB368" s="44"/>
      <c r="AKF368" s="44"/>
      <c r="AKJ368" s="47"/>
      <c r="AKK368" s="36"/>
      <c r="AKL368" s="52"/>
      <c r="AKN368" s="44"/>
      <c r="AKR368" s="44"/>
      <c r="AKV368" s="47"/>
      <c r="AKW368" s="36"/>
      <c r="AKX368" s="52"/>
      <c r="AKZ368" s="44"/>
      <c r="ALD368" s="44"/>
      <c r="ALH368" s="47"/>
      <c r="ALI368" s="36"/>
      <c r="ALJ368" s="52"/>
      <c r="ALL368" s="44"/>
      <c r="ALP368" s="44"/>
      <c r="ALT368" s="47"/>
      <c r="ALU368" s="36"/>
      <c r="ALV368" s="52"/>
      <c r="ALX368" s="44"/>
      <c r="AMB368" s="44"/>
      <c r="AMF368" s="47"/>
      <c r="AMG368" s="36"/>
      <c r="AMH368" s="52"/>
      <c r="AMJ368" s="44"/>
    </row>
    <row r="369" spans="1:1024" s="43" customFormat="1" ht="38.25" x14ac:dyDescent="0.2">
      <c r="A369" s="39" t="s">
        <v>735</v>
      </c>
      <c r="B369" s="57" t="s">
        <v>1063</v>
      </c>
      <c r="C369" s="60" t="s">
        <v>190</v>
      </c>
      <c r="D369" s="44">
        <v>44874</v>
      </c>
      <c r="E369" s="43" t="s">
        <v>1064</v>
      </c>
      <c r="F369" s="60" t="s">
        <v>192</v>
      </c>
      <c r="G369" s="43" t="s">
        <v>207</v>
      </c>
      <c r="H369" s="44"/>
      <c r="J369" s="43" t="s">
        <v>194</v>
      </c>
      <c r="K369" s="60" t="s">
        <v>76</v>
      </c>
      <c r="L369" s="47" t="s">
        <v>854</v>
      </c>
      <c r="M369" s="37"/>
      <c r="N369" s="52"/>
      <c r="P369" s="44"/>
      <c r="T369" s="44"/>
      <c r="X369" s="47"/>
      <c r="Y369" s="36"/>
      <c r="Z369" s="52"/>
      <c r="AB369" s="44"/>
      <c r="AF369" s="44"/>
      <c r="AJ369" s="47"/>
      <c r="AK369" s="36"/>
      <c r="AL369" s="52"/>
      <c r="AN369" s="44"/>
      <c r="AR369" s="44"/>
      <c r="AV369" s="47"/>
      <c r="AW369" s="36"/>
      <c r="AX369" s="52"/>
      <c r="AZ369" s="44"/>
      <c r="BD369" s="44"/>
      <c r="BH369" s="47"/>
      <c r="BI369" s="36"/>
      <c r="BJ369" s="52"/>
      <c r="BL369" s="44"/>
      <c r="BP369" s="44"/>
      <c r="BT369" s="47"/>
      <c r="BU369" s="36"/>
      <c r="BV369" s="52"/>
      <c r="BX369" s="44"/>
      <c r="CB369" s="44"/>
      <c r="CF369" s="47"/>
      <c r="CG369" s="36"/>
      <c r="CH369" s="52"/>
      <c r="CJ369" s="44"/>
      <c r="CN369" s="44"/>
      <c r="CR369" s="47"/>
      <c r="CS369" s="36"/>
      <c r="CT369" s="52"/>
      <c r="CV369" s="44"/>
      <c r="CZ369" s="44"/>
      <c r="DD369" s="47"/>
      <c r="DE369" s="36"/>
      <c r="DF369" s="52"/>
      <c r="DH369" s="44"/>
      <c r="DL369" s="44"/>
      <c r="DP369" s="47"/>
      <c r="DQ369" s="36"/>
      <c r="DR369" s="52"/>
      <c r="DT369" s="44"/>
      <c r="DX369" s="44"/>
      <c r="EB369" s="47"/>
      <c r="EC369" s="36"/>
      <c r="ED369" s="52"/>
      <c r="EF369" s="44"/>
      <c r="EJ369" s="44"/>
      <c r="EN369" s="47"/>
      <c r="EO369" s="36"/>
      <c r="EP369" s="52"/>
      <c r="ER369" s="44"/>
      <c r="EV369" s="44"/>
      <c r="EZ369" s="47"/>
      <c r="FA369" s="36"/>
      <c r="FB369" s="52"/>
      <c r="FD369" s="44"/>
      <c r="FH369" s="44"/>
      <c r="FL369" s="47"/>
      <c r="FM369" s="36"/>
      <c r="FN369" s="52"/>
      <c r="FP369" s="44"/>
      <c r="FT369" s="44"/>
      <c r="FX369" s="47"/>
      <c r="FY369" s="36"/>
      <c r="FZ369" s="52"/>
      <c r="GB369" s="44"/>
      <c r="GF369" s="44"/>
      <c r="GJ369" s="47"/>
      <c r="GK369" s="36"/>
      <c r="GL369" s="52"/>
      <c r="GN369" s="44"/>
      <c r="GR369" s="44"/>
      <c r="GV369" s="47"/>
      <c r="GW369" s="36"/>
      <c r="GX369" s="52"/>
      <c r="GZ369" s="44"/>
      <c r="HD369" s="44"/>
      <c r="HH369" s="47"/>
      <c r="HI369" s="36"/>
      <c r="HJ369" s="52"/>
      <c r="HL369" s="44"/>
      <c r="HP369" s="44"/>
      <c r="HT369" s="47"/>
      <c r="HU369" s="36"/>
      <c r="HV369" s="52"/>
      <c r="HX369" s="44"/>
      <c r="IB369" s="44"/>
      <c r="IF369" s="47"/>
      <c r="IG369" s="36"/>
      <c r="IH369" s="52"/>
      <c r="IJ369" s="44"/>
      <c r="IN369" s="44"/>
      <c r="IR369" s="47"/>
      <c r="IS369" s="36"/>
      <c r="IT369" s="52"/>
      <c r="IV369" s="44"/>
      <c r="IZ369" s="44"/>
      <c r="JD369" s="47"/>
      <c r="JE369" s="36"/>
      <c r="JF369" s="52"/>
      <c r="JH369" s="44"/>
      <c r="JL369" s="44"/>
      <c r="JP369" s="47"/>
      <c r="JQ369" s="36"/>
      <c r="JR369" s="52"/>
      <c r="JT369" s="44"/>
      <c r="JX369" s="44"/>
      <c r="KB369" s="47"/>
      <c r="KC369" s="36"/>
      <c r="KD369" s="52"/>
      <c r="KF369" s="44"/>
      <c r="KJ369" s="44"/>
      <c r="KN369" s="47"/>
      <c r="KO369" s="36"/>
      <c r="KP369" s="52"/>
      <c r="KR369" s="44"/>
      <c r="KV369" s="44"/>
      <c r="KZ369" s="47"/>
      <c r="LA369" s="36"/>
      <c r="LB369" s="52"/>
      <c r="LD369" s="44"/>
      <c r="LH369" s="44"/>
      <c r="LL369" s="47"/>
      <c r="LM369" s="36"/>
      <c r="LN369" s="52"/>
      <c r="LP369" s="44"/>
      <c r="LT369" s="44"/>
      <c r="LX369" s="47"/>
      <c r="LY369" s="36"/>
      <c r="LZ369" s="52"/>
      <c r="MB369" s="44"/>
      <c r="MF369" s="44"/>
      <c r="MJ369" s="47"/>
      <c r="MK369" s="36"/>
      <c r="ML369" s="52"/>
      <c r="MN369" s="44"/>
      <c r="MR369" s="44"/>
      <c r="MV369" s="47"/>
      <c r="MW369" s="36"/>
      <c r="MX369" s="52"/>
      <c r="MZ369" s="44"/>
      <c r="ND369" s="44"/>
      <c r="NH369" s="47"/>
      <c r="NI369" s="36"/>
      <c r="NJ369" s="52"/>
      <c r="NL369" s="44"/>
      <c r="NP369" s="44"/>
      <c r="NT369" s="47"/>
      <c r="NU369" s="36"/>
      <c r="NV369" s="52"/>
      <c r="NX369" s="44"/>
      <c r="OB369" s="44"/>
      <c r="OF369" s="47"/>
      <c r="OG369" s="36"/>
      <c r="OH369" s="52"/>
      <c r="OJ369" s="44"/>
      <c r="ON369" s="44"/>
      <c r="OR369" s="47"/>
      <c r="OS369" s="36"/>
      <c r="OT369" s="52"/>
      <c r="OV369" s="44"/>
      <c r="OZ369" s="44"/>
      <c r="PD369" s="47"/>
      <c r="PE369" s="36"/>
      <c r="PF369" s="52"/>
      <c r="PH369" s="44"/>
      <c r="PL369" s="44"/>
      <c r="PP369" s="47"/>
      <c r="PQ369" s="36"/>
      <c r="PR369" s="52"/>
      <c r="PT369" s="44"/>
      <c r="PX369" s="44"/>
      <c r="QB369" s="47"/>
      <c r="QC369" s="36"/>
      <c r="QD369" s="52"/>
      <c r="QF369" s="44"/>
      <c r="QJ369" s="44"/>
      <c r="QN369" s="47"/>
      <c r="QO369" s="36"/>
      <c r="QP369" s="52"/>
      <c r="QR369" s="44"/>
      <c r="QV369" s="44"/>
      <c r="QZ369" s="47"/>
      <c r="RA369" s="36"/>
      <c r="RB369" s="52"/>
      <c r="RD369" s="44"/>
      <c r="RH369" s="44"/>
      <c r="RL369" s="47"/>
      <c r="RM369" s="36"/>
      <c r="RN369" s="52"/>
      <c r="RP369" s="44"/>
      <c r="RT369" s="44"/>
      <c r="RX369" s="47"/>
      <c r="RY369" s="36"/>
      <c r="RZ369" s="52"/>
      <c r="SB369" s="44"/>
      <c r="SF369" s="44"/>
      <c r="SJ369" s="47"/>
      <c r="SK369" s="36"/>
      <c r="SL369" s="52"/>
      <c r="SN369" s="44"/>
      <c r="SR369" s="44"/>
      <c r="SV369" s="47"/>
      <c r="SW369" s="36"/>
      <c r="SX369" s="52"/>
      <c r="SZ369" s="44"/>
      <c r="TD369" s="44"/>
      <c r="TH369" s="47"/>
      <c r="TI369" s="36"/>
      <c r="TJ369" s="52"/>
      <c r="TL369" s="44"/>
      <c r="TP369" s="44"/>
      <c r="TT369" s="47"/>
      <c r="TU369" s="36"/>
      <c r="TV369" s="52"/>
      <c r="TX369" s="44"/>
      <c r="UB369" s="44"/>
      <c r="UF369" s="47"/>
      <c r="UG369" s="36"/>
      <c r="UH369" s="52"/>
      <c r="UJ369" s="44"/>
      <c r="UN369" s="44"/>
      <c r="UR369" s="47"/>
      <c r="US369" s="36"/>
      <c r="UT369" s="52"/>
      <c r="UV369" s="44"/>
      <c r="UZ369" s="44"/>
      <c r="VD369" s="47"/>
      <c r="VE369" s="36"/>
      <c r="VF369" s="52"/>
      <c r="VH369" s="44"/>
      <c r="VL369" s="44"/>
      <c r="VP369" s="47"/>
      <c r="VQ369" s="36"/>
      <c r="VR369" s="52"/>
      <c r="VT369" s="44"/>
      <c r="VX369" s="44"/>
      <c r="WB369" s="47"/>
      <c r="WC369" s="36"/>
      <c r="WD369" s="52"/>
      <c r="WF369" s="44"/>
      <c r="WJ369" s="44"/>
      <c r="WN369" s="47"/>
      <c r="WO369" s="36"/>
      <c r="WP369" s="52"/>
      <c r="WR369" s="44"/>
      <c r="WV369" s="44"/>
      <c r="WZ369" s="47"/>
      <c r="XA369" s="36"/>
      <c r="XB369" s="52"/>
      <c r="XD369" s="44"/>
      <c r="XH369" s="44"/>
      <c r="XL369" s="47"/>
      <c r="XM369" s="36"/>
      <c r="XN369" s="52"/>
      <c r="XP369" s="44"/>
      <c r="XT369" s="44"/>
      <c r="XX369" s="47"/>
      <c r="XY369" s="36"/>
      <c r="XZ369" s="52"/>
      <c r="YB369" s="44"/>
      <c r="YF369" s="44"/>
      <c r="YJ369" s="47"/>
      <c r="YK369" s="36"/>
      <c r="YL369" s="52"/>
      <c r="YN369" s="44"/>
      <c r="YR369" s="44"/>
      <c r="YV369" s="47"/>
      <c r="YW369" s="36"/>
      <c r="YX369" s="52"/>
      <c r="YZ369" s="44"/>
      <c r="ZD369" s="44"/>
      <c r="ZH369" s="47"/>
      <c r="ZI369" s="36"/>
      <c r="ZJ369" s="52"/>
      <c r="ZL369" s="44"/>
      <c r="ZP369" s="44"/>
      <c r="ZT369" s="47"/>
      <c r="ZU369" s="36"/>
      <c r="ZV369" s="52"/>
      <c r="ZX369" s="44"/>
      <c r="AAB369" s="44"/>
      <c r="AAF369" s="47"/>
      <c r="AAG369" s="36"/>
      <c r="AAH369" s="52"/>
      <c r="AAJ369" s="44"/>
      <c r="AAN369" s="44"/>
      <c r="AAR369" s="47"/>
      <c r="AAS369" s="36"/>
      <c r="AAT369" s="52"/>
      <c r="AAV369" s="44"/>
      <c r="AAZ369" s="44"/>
      <c r="ABD369" s="47"/>
      <c r="ABE369" s="36"/>
      <c r="ABF369" s="52"/>
      <c r="ABH369" s="44"/>
      <c r="ABL369" s="44"/>
      <c r="ABP369" s="47"/>
      <c r="ABQ369" s="36"/>
      <c r="ABR369" s="52"/>
      <c r="ABT369" s="44"/>
      <c r="ABX369" s="44"/>
      <c r="ACB369" s="47"/>
      <c r="ACC369" s="36"/>
      <c r="ACD369" s="52"/>
      <c r="ACF369" s="44"/>
      <c r="ACJ369" s="44"/>
      <c r="ACN369" s="47"/>
      <c r="ACO369" s="36"/>
      <c r="ACP369" s="52"/>
      <c r="ACR369" s="44"/>
      <c r="ACV369" s="44"/>
      <c r="ACZ369" s="47"/>
      <c r="ADA369" s="36"/>
      <c r="ADB369" s="52"/>
      <c r="ADD369" s="44"/>
      <c r="ADH369" s="44"/>
      <c r="ADL369" s="47"/>
      <c r="ADM369" s="36"/>
      <c r="ADN369" s="52"/>
      <c r="ADP369" s="44"/>
      <c r="ADT369" s="44"/>
      <c r="ADX369" s="47"/>
      <c r="ADY369" s="36"/>
      <c r="ADZ369" s="52"/>
      <c r="AEB369" s="44"/>
      <c r="AEF369" s="44"/>
      <c r="AEJ369" s="47"/>
      <c r="AEK369" s="36"/>
      <c r="AEL369" s="52"/>
      <c r="AEN369" s="44"/>
      <c r="AER369" s="44"/>
      <c r="AEV369" s="47"/>
      <c r="AEW369" s="36"/>
      <c r="AEX369" s="52"/>
      <c r="AEZ369" s="44"/>
      <c r="AFD369" s="44"/>
      <c r="AFH369" s="47"/>
      <c r="AFI369" s="36"/>
      <c r="AFJ369" s="52"/>
      <c r="AFL369" s="44"/>
      <c r="AFP369" s="44"/>
      <c r="AFT369" s="47"/>
      <c r="AFU369" s="36"/>
      <c r="AFV369" s="52"/>
      <c r="AFX369" s="44"/>
      <c r="AGB369" s="44"/>
      <c r="AGF369" s="47"/>
      <c r="AGG369" s="36"/>
      <c r="AGH369" s="52"/>
      <c r="AGJ369" s="44"/>
      <c r="AGN369" s="44"/>
      <c r="AGR369" s="47"/>
      <c r="AGS369" s="36"/>
      <c r="AGT369" s="52"/>
      <c r="AGV369" s="44"/>
      <c r="AGZ369" s="44"/>
      <c r="AHD369" s="47"/>
      <c r="AHE369" s="36"/>
      <c r="AHF369" s="52"/>
      <c r="AHH369" s="44"/>
      <c r="AHL369" s="44"/>
      <c r="AHP369" s="47"/>
      <c r="AHQ369" s="36"/>
      <c r="AHR369" s="52"/>
      <c r="AHT369" s="44"/>
      <c r="AHX369" s="44"/>
      <c r="AIB369" s="47"/>
      <c r="AIC369" s="36"/>
      <c r="AID369" s="52"/>
      <c r="AIF369" s="44"/>
      <c r="AIJ369" s="44"/>
      <c r="AIN369" s="47"/>
      <c r="AIO369" s="36"/>
      <c r="AIP369" s="52"/>
      <c r="AIR369" s="44"/>
      <c r="AIV369" s="44"/>
      <c r="AIZ369" s="47"/>
      <c r="AJA369" s="36"/>
      <c r="AJB369" s="52"/>
      <c r="AJD369" s="44"/>
      <c r="AJH369" s="44"/>
      <c r="AJL369" s="47"/>
      <c r="AJM369" s="36"/>
      <c r="AJN369" s="52"/>
      <c r="AJP369" s="44"/>
      <c r="AJT369" s="44"/>
      <c r="AJX369" s="47"/>
      <c r="AJY369" s="36"/>
      <c r="AJZ369" s="52"/>
      <c r="AKB369" s="44"/>
      <c r="AKF369" s="44"/>
      <c r="AKJ369" s="47"/>
      <c r="AKK369" s="36"/>
      <c r="AKL369" s="52"/>
      <c r="AKN369" s="44"/>
      <c r="AKR369" s="44"/>
      <c r="AKV369" s="47"/>
      <c r="AKW369" s="36"/>
      <c r="AKX369" s="52"/>
      <c r="AKZ369" s="44"/>
      <c r="ALD369" s="44"/>
      <c r="ALH369" s="47"/>
      <c r="ALI369" s="36"/>
      <c r="ALJ369" s="52"/>
      <c r="ALL369" s="44"/>
      <c r="ALP369" s="44"/>
      <c r="ALT369" s="47"/>
      <c r="ALU369" s="36"/>
      <c r="ALV369" s="52"/>
      <c r="ALX369" s="44"/>
      <c r="AMB369" s="44"/>
      <c r="AMF369" s="47"/>
      <c r="AMG369" s="36"/>
      <c r="AMH369" s="52"/>
      <c r="AMJ369" s="44"/>
    </row>
    <row r="370" spans="1:1024" s="43" customFormat="1" x14ac:dyDescent="0.2">
      <c r="A370" s="39" t="s">
        <v>735</v>
      </c>
      <c r="B370" s="57" t="s">
        <v>1059</v>
      </c>
      <c r="C370" s="60" t="s">
        <v>190</v>
      </c>
      <c r="D370" s="44">
        <v>44875</v>
      </c>
      <c r="E370" s="43" t="s">
        <v>1060</v>
      </c>
      <c r="F370" s="60" t="s">
        <v>192</v>
      </c>
      <c r="G370" s="43" t="s">
        <v>593</v>
      </c>
      <c r="H370" s="44"/>
      <c r="J370" s="43" t="s">
        <v>194</v>
      </c>
      <c r="K370" s="60" t="s">
        <v>76</v>
      </c>
      <c r="L370" s="47"/>
      <c r="M370" s="37"/>
      <c r="N370" s="52"/>
      <c r="P370" s="44"/>
      <c r="T370" s="44"/>
      <c r="X370" s="47"/>
      <c r="Y370" s="36"/>
      <c r="Z370" s="52"/>
      <c r="AB370" s="44"/>
      <c r="AF370" s="44"/>
      <c r="AJ370" s="47"/>
      <c r="AK370" s="36"/>
      <c r="AL370" s="52"/>
      <c r="AN370" s="44"/>
      <c r="AR370" s="44"/>
      <c r="AV370" s="47"/>
      <c r="AW370" s="36"/>
      <c r="AX370" s="52"/>
      <c r="AZ370" s="44"/>
      <c r="BD370" s="44"/>
      <c r="BH370" s="47"/>
      <c r="BI370" s="36"/>
      <c r="BJ370" s="52"/>
      <c r="BL370" s="44"/>
      <c r="BP370" s="44"/>
      <c r="BT370" s="47"/>
      <c r="BU370" s="36"/>
      <c r="BV370" s="52"/>
      <c r="BX370" s="44"/>
      <c r="CB370" s="44"/>
      <c r="CF370" s="47"/>
      <c r="CG370" s="36"/>
      <c r="CH370" s="52"/>
      <c r="CJ370" s="44"/>
      <c r="CN370" s="44"/>
      <c r="CR370" s="47"/>
      <c r="CS370" s="36"/>
      <c r="CT370" s="52"/>
      <c r="CV370" s="44"/>
      <c r="CZ370" s="44"/>
      <c r="DD370" s="47"/>
      <c r="DE370" s="36"/>
      <c r="DF370" s="52"/>
      <c r="DH370" s="44"/>
      <c r="DL370" s="44"/>
      <c r="DP370" s="47"/>
      <c r="DQ370" s="36"/>
      <c r="DR370" s="52"/>
      <c r="DT370" s="44"/>
      <c r="DX370" s="44"/>
      <c r="EB370" s="47"/>
      <c r="EC370" s="36"/>
      <c r="ED370" s="52"/>
      <c r="EF370" s="44"/>
      <c r="EJ370" s="44"/>
      <c r="EN370" s="47"/>
      <c r="EO370" s="36"/>
      <c r="EP370" s="52"/>
      <c r="ER370" s="44"/>
      <c r="EV370" s="44"/>
      <c r="EZ370" s="47"/>
      <c r="FA370" s="36"/>
      <c r="FB370" s="52"/>
      <c r="FD370" s="44"/>
      <c r="FH370" s="44"/>
      <c r="FL370" s="47"/>
      <c r="FM370" s="36"/>
      <c r="FN370" s="52"/>
      <c r="FP370" s="44"/>
      <c r="FT370" s="44"/>
      <c r="FX370" s="47"/>
      <c r="FY370" s="36"/>
      <c r="FZ370" s="52"/>
      <c r="GB370" s="44"/>
      <c r="GF370" s="44"/>
      <c r="GJ370" s="47"/>
      <c r="GK370" s="36"/>
      <c r="GL370" s="52"/>
      <c r="GN370" s="44"/>
      <c r="GR370" s="44"/>
      <c r="GV370" s="47"/>
      <c r="GW370" s="36"/>
      <c r="GX370" s="52"/>
      <c r="GZ370" s="44"/>
      <c r="HD370" s="44"/>
      <c r="HH370" s="47"/>
      <c r="HI370" s="36"/>
      <c r="HJ370" s="52"/>
      <c r="HL370" s="44"/>
      <c r="HP370" s="44"/>
      <c r="HT370" s="47"/>
      <c r="HU370" s="36"/>
      <c r="HV370" s="52"/>
      <c r="HX370" s="44"/>
      <c r="IB370" s="44"/>
      <c r="IF370" s="47"/>
      <c r="IG370" s="36"/>
      <c r="IH370" s="52"/>
      <c r="IJ370" s="44"/>
      <c r="IN370" s="44"/>
      <c r="IR370" s="47"/>
      <c r="IS370" s="36"/>
      <c r="IT370" s="52"/>
      <c r="IV370" s="44"/>
      <c r="IZ370" s="44"/>
      <c r="JD370" s="47"/>
      <c r="JE370" s="36"/>
      <c r="JF370" s="52"/>
      <c r="JH370" s="44"/>
      <c r="JL370" s="44"/>
      <c r="JP370" s="47"/>
      <c r="JQ370" s="36"/>
      <c r="JR370" s="52"/>
      <c r="JT370" s="44"/>
      <c r="JX370" s="44"/>
      <c r="KB370" s="47"/>
      <c r="KC370" s="36"/>
      <c r="KD370" s="52"/>
      <c r="KF370" s="44"/>
      <c r="KJ370" s="44"/>
      <c r="KN370" s="47"/>
      <c r="KO370" s="36"/>
      <c r="KP370" s="52"/>
      <c r="KR370" s="44"/>
      <c r="KV370" s="44"/>
      <c r="KZ370" s="47"/>
      <c r="LA370" s="36"/>
      <c r="LB370" s="52"/>
      <c r="LD370" s="44"/>
      <c r="LH370" s="44"/>
      <c r="LL370" s="47"/>
      <c r="LM370" s="36"/>
      <c r="LN370" s="52"/>
      <c r="LP370" s="44"/>
      <c r="LT370" s="44"/>
      <c r="LX370" s="47"/>
      <c r="LY370" s="36"/>
      <c r="LZ370" s="52"/>
      <c r="MB370" s="44"/>
      <c r="MF370" s="44"/>
      <c r="MJ370" s="47"/>
      <c r="MK370" s="36"/>
      <c r="ML370" s="52"/>
      <c r="MN370" s="44"/>
      <c r="MR370" s="44"/>
      <c r="MV370" s="47"/>
      <c r="MW370" s="36"/>
      <c r="MX370" s="52"/>
      <c r="MZ370" s="44"/>
      <c r="ND370" s="44"/>
      <c r="NH370" s="47"/>
      <c r="NI370" s="36"/>
      <c r="NJ370" s="52"/>
      <c r="NL370" s="44"/>
      <c r="NP370" s="44"/>
      <c r="NT370" s="47"/>
      <c r="NU370" s="36"/>
      <c r="NV370" s="52"/>
      <c r="NX370" s="44"/>
      <c r="OB370" s="44"/>
      <c r="OF370" s="47"/>
      <c r="OG370" s="36"/>
      <c r="OH370" s="52"/>
      <c r="OJ370" s="44"/>
      <c r="ON370" s="44"/>
      <c r="OR370" s="47"/>
      <c r="OS370" s="36"/>
      <c r="OT370" s="52"/>
      <c r="OV370" s="44"/>
      <c r="OZ370" s="44"/>
      <c r="PD370" s="47"/>
      <c r="PE370" s="36"/>
      <c r="PF370" s="52"/>
      <c r="PH370" s="44"/>
      <c r="PL370" s="44"/>
      <c r="PP370" s="47"/>
      <c r="PQ370" s="36"/>
      <c r="PR370" s="52"/>
      <c r="PT370" s="44"/>
      <c r="PX370" s="44"/>
      <c r="QB370" s="47"/>
      <c r="QC370" s="36"/>
      <c r="QD370" s="52"/>
      <c r="QF370" s="44"/>
      <c r="QJ370" s="44"/>
      <c r="QN370" s="47"/>
      <c r="QO370" s="36"/>
      <c r="QP370" s="52"/>
      <c r="QR370" s="44"/>
      <c r="QV370" s="44"/>
      <c r="QZ370" s="47"/>
      <c r="RA370" s="36"/>
      <c r="RB370" s="52"/>
      <c r="RD370" s="44"/>
      <c r="RH370" s="44"/>
      <c r="RL370" s="47"/>
      <c r="RM370" s="36"/>
      <c r="RN370" s="52"/>
      <c r="RP370" s="44"/>
      <c r="RT370" s="44"/>
      <c r="RX370" s="47"/>
      <c r="RY370" s="36"/>
      <c r="RZ370" s="52"/>
      <c r="SB370" s="44"/>
      <c r="SF370" s="44"/>
      <c r="SJ370" s="47"/>
      <c r="SK370" s="36"/>
      <c r="SL370" s="52"/>
      <c r="SN370" s="44"/>
      <c r="SR370" s="44"/>
      <c r="SV370" s="47"/>
      <c r="SW370" s="36"/>
      <c r="SX370" s="52"/>
      <c r="SZ370" s="44"/>
      <c r="TD370" s="44"/>
      <c r="TH370" s="47"/>
      <c r="TI370" s="36"/>
      <c r="TJ370" s="52"/>
      <c r="TL370" s="44"/>
      <c r="TP370" s="44"/>
      <c r="TT370" s="47"/>
      <c r="TU370" s="36"/>
      <c r="TV370" s="52"/>
      <c r="TX370" s="44"/>
      <c r="UB370" s="44"/>
      <c r="UF370" s="47"/>
      <c r="UG370" s="36"/>
      <c r="UH370" s="52"/>
      <c r="UJ370" s="44"/>
      <c r="UN370" s="44"/>
      <c r="UR370" s="47"/>
      <c r="US370" s="36"/>
      <c r="UT370" s="52"/>
      <c r="UV370" s="44"/>
      <c r="UZ370" s="44"/>
      <c r="VD370" s="47"/>
      <c r="VE370" s="36"/>
      <c r="VF370" s="52"/>
      <c r="VH370" s="44"/>
      <c r="VL370" s="44"/>
      <c r="VP370" s="47"/>
      <c r="VQ370" s="36"/>
      <c r="VR370" s="52"/>
      <c r="VT370" s="44"/>
      <c r="VX370" s="44"/>
      <c r="WB370" s="47"/>
      <c r="WC370" s="36"/>
      <c r="WD370" s="52"/>
      <c r="WF370" s="44"/>
      <c r="WJ370" s="44"/>
      <c r="WN370" s="47"/>
      <c r="WO370" s="36"/>
      <c r="WP370" s="52"/>
      <c r="WR370" s="44"/>
      <c r="WV370" s="44"/>
      <c r="WZ370" s="47"/>
      <c r="XA370" s="36"/>
      <c r="XB370" s="52"/>
      <c r="XD370" s="44"/>
      <c r="XH370" s="44"/>
      <c r="XL370" s="47"/>
      <c r="XM370" s="36"/>
      <c r="XN370" s="52"/>
      <c r="XP370" s="44"/>
      <c r="XT370" s="44"/>
      <c r="XX370" s="47"/>
      <c r="XY370" s="36"/>
      <c r="XZ370" s="52"/>
      <c r="YB370" s="44"/>
      <c r="YF370" s="44"/>
      <c r="YJ370" s="47"/>
      <c r="YK370" s="36"/>
      <c r="YL370" s="52"/>
      <c r="YN370" s="44"/>
      <c r="YR370" s="44"/>
      <c r="YV370" s="47"/>
      <c r="YW370" s="36"/>
      <c r="YX370" s="52"/>
      <c r="YZ370" s="44"/>
      <c r="ZD370" s="44"/>
      <c r="ZH370" s="47"/>
      <c r="ZI370" s="36"/>
      <c r="ZJ370" s="52"/>
      <c r="ZL370" s="44"/>
      <c r="ZP370" s="44"/>
      <c r="ZT370" s="47"/>
      <c r="ZU370" s="36"/>
      <c r="ZV370" s="52"/>
      <c r="ZX370" s="44"/>
      <c r="AAB370" s="44"/>
      <c r="AAF370" s="47"/>
      <c r="AAG370" s="36"/>
      <c r="AAH370" s="52"/>
      <c r="AAJ370" s="44"/>
      <c r="AAN370" s="44"/>
      <c r="AAR370" s="47"/>
      <c r="AAS370" s="36"/>
      <c r="AAT370" s="52"/>
      <c r="AAV370" s="44"/>
      <c r="AAZ370" s="44"/>
      <c r="ABD370" s="47"/>
      <c r="ABE370" s="36"/>
      <c r="ABF370" s="52"/>
      <c r="ABH370" s="44"/>
      <c r="ABL370" s="44"/>
      <c r="ABP370" s="47"/>
      <c r="ABQ370" s="36"/>
      <c r="ABR370" s="52"/>
      <c r="ABT370" s="44"/>
      <c r="ABX370" s="44"/>
      <c r="ACB370" s="47"/>
      <c r="ACC370" s="36"/>
      <c r="ACD370" s="52"/>
      <c r="ACF370" s="44"/>
      <c r="ACJ370" s="44"/>
      <c r="ACN370" s="47"/>
      <c r="ACO370" s="36"/>
      <c r="ACP370" s="52"/>
      <c r="ACR370" s="44"/>
      <c r="ACV370" s="44"/>
      <c r="ACZ370" s="47"/>
      <c r="ADA370" s="36"/>
      <c r="ADB370" s="52"/>
      <c r="ADD370" s="44"/>
      <c r="ADH370" s="44"/>
      <c r="ADL370" s="47"/>
      <c r="ADM370" s="36"/>
      <c r="ADN370" s="52"/>
      <c r="ADP370" s="44"/>
      <c r="ADT370" s="44"/>
      <c r="ADX370" s="47"/>
      <c r="ADY370" s="36"/>
      <c r="ADZ370" s="52"/>
      <c r="AEB370" s="44"/>
      <c r="AEF370" s="44"/>
      <c r="AEJ370" s="47"/>
      <c r="AEK370" s="36"/>
      <c r="AEL370" s="52"/>
      <c r="AEN370" s="44"/>
      <c r="AER370" s="44"/>
      <c r="AEV370" s="47"/>
      <c r="AEW370" s="36"/>
      <c r="AEX370" s="52"/>
      <c r="AEZ370" s="44"/>
      <c r="AFD370" s="44"/>
      <c r="AFH370" s="47"/>
      <c r="AFI370" s="36"/>
      <c r="AFJ370" s="52"/>
      <c r="AFL370" s="44"/>
      <c r="AFP370" s="44"/>
      <c r="AFT370" s="47"/>
      <c r="AFU370" s="36"/>
      <c r="AFV370" s="52"/>
      <c r="AFX370" s="44"/>
      <c r="AGB370" s="44"/>
      <c r="AGF370" s="47"/>
      <c r="AGG370" s="36"/>
      <c r="AGH370" s="52"/>
      <c r="AGJ370" s="44"/>
      <c r="AGN370" s="44"/>
      <c r="AGR370" s="47"/>
      <c r="AGS370" s="36"/>
      <c r="AGT370" s="52"/>
      <c r="AGV370" s="44"/>
      <c r="AGZ370" s="44"/>
      <c r="AHD370" s="47"/>
      <c r="AHE370" s="36"/>
      <c r="AHF370" s="52"/>
      <c r="AHH370" s="44"/>
      <c r="AHL370" s="44"/>
      <c r="AHP370" s="47"/>
      <c r="AHQ370" s="36"/>
      <c r="AHR370" s="52"/>
      <c r="AHT370" s="44"/>
      <c r="AHX370" s="44"/>
      <c r="AIB370" s="47"/>
      <c r="AIC370" s="36"/>
      <c r="AID370" s="52"/>
      <c r="AIF370" s="44"/>
      <c r="AIJ370" s="44"/>
      <c r="AIN370" s="47"/>
      <c r="AIO370" s="36"/>
      <c r="AIP370" s="52"/>
      <c r="AIR370" s="44"/>
      <c r="AIV370" s="44"/>
      <c r="AIZ370" s="47"/>
      <c r="AJA370" s="36"/>
      <c r="AJB370" s="52"/>
      <c r="AJD370" s="44"/>
      <c r="AJH370" s="44"/>
      <c r="AJL370" s="47"/>
      <c r="AJM370" s="36"/>
      <c r="AJN370" s="52"/>
      <c r="AJP370" s="44"/>
      <c r="AJT370" s="44"/>
      <c r="AJX370" s="47"/>
      <c r="AJY370" s="36"/>
      <c r="AJZ370" s="52"/>
      <c r="AKB370" s="44"/>
      <c r="AKF370" s="44"/>
      <c r="AKJ370" s="47"/>
      <c r="AKK370" s="36"/>
      <c r="AKL370" s="52"/>
      <c r="AKN370" s="44"/>
      <c r="AKR370" s="44"/>
      <c r="AKV370" s="47"/>
      <c r="AKW370" s="36"/>
      <c r="AKX370" s="52"/>
      <c r="AKZ370" s="44"/>
      <c r="ALD370" s="44"/>
      <c r="ALH370" s="47"/>
      <c r="ALI370" s="36"/>
      <c r="ALJ370" s="52"/>
      <c r="ALL370" s="44"/>
      <c r="ALP370" s="44"/>
      <c r="ALT370" s="47"/>
      <c r="ALU370" s="36"/>
      <c r="ALV370" s="52"/>
      <c r="ALX370" s="44"/>
      <c r="AMB370" s="44"/>
      <c r="AMF370" s="47"/>
      <c r="AMG370" s="36"/>
      <c r="AMH370" s="52"/>
      <c r="AMJ370" s="44"/>
    </row>
    <row r="371" spans="1:1024" s="43" customFormat="1" ht="38.25" x14ac:dyDescent="0.2">
      <c r="A371" s="39" t="s">
        <v>735</v>
      </c>
      <c r="B371" s="57" t="s">
        <v>1057</v>
      </c>
      <c r="C371" s="60" t="s">
        <v>190</v>
      </c>
      <c r="D371" s="44">
        <v>44876</v>
      </c>
      <c r="E371" s="43" t="s">
        <v>1058</v>
      </c>
      <c r="F371" s="60" t="s">
        <v>192</v>
      </c>
      <c r="G371" s="43" t="s">
        <v>207</v>
      </c>
      <c r="H371" s="44"/>
      <c r="J371" s="43" t="s">
        <v>194</v>
      </c>
      <c r="K371" s="60" t="s">
        <v>76</v>
      </c>
      <c r="L371" s="47" t="s">
        <v>854</v>
      </c>
      <c r="M371" s="37"/>
      <c r="N371" s="52"/>
      <c r="P371" s="44"/>
      <c r="T371" s="44"/>
      <c r="X371" s="47"/>
      <c r="Y371" s="36"/>
      <c r="Z371" s="52"/>
      <c r="AB371" s="44"/>
      <c r="AF371" s="44"/>
      <c r="AJ371" s="47"/>
      <c r="AK371" s="36"/>
      <c r="AL371" s="52"/>
      <c r="AN371" s="44"/>
      <c r="AR371" s="44"/>
      <c r="AV371" s="47"/>
      <c r="AW371" s="36"/>
      <c r="AX371" s="52"/>
      <c r="AZ371" s="44"/>
      <c r="BD371" s="44"/>
      <c r="BH371" s="47"/>
      <c r="BI371" s="36"/>
      <c r="BJ371" s="52"/>
      <c r="BL371" s="44"/>
      <c r="BP371" s="44"/>
      <c r="BT371" s="47"/>
      <c r="BU371" s="36"/>
      <c r="BV371" s="52"/>
      <c r="BX371" s="44"/>
      <c r="CB371" s="44"/>
      <c r="CF371" s="47"/>
      <c r="CG371" s="36"/>
      <c r="CH371" s="52"/>
      <c r="CJ371" s="44"/>
      <c r="CN371" s="44"/>
      <c r="CR371" s="47"/>
      <c r="CS371" s="36"/>
      <c r="CT371" s="52"/>
      <c r="CV371" s="44"/>
      <c r="CZ371" s="44"/>
      <c r="DD371" s="47"/>
      <c r="DE371" s="36"/>
      <c r="DF371" s="52"/>
      <c r="DH371" s="44"/>
      <c r="DL371" s="44"/>
      <c r="DP371" s="47"/>
      <c r="DQ371" s="36"/>
      <c r="DR371" s="52"/>
      <c r="DT371" s="44"/>
      <c r="DX371" s="44"/>
      <c r="EB371" s="47"/>
      <c r="EC371" s="36"/>
      <c r="ED371" s="52"/>
      <c r="EF371" s="44"/>
      <c r="EJ371" s="44"/>
      <c r="EN371" s="47"/>
      <c r="EO371" s="36"/>
      <c r="EP371" s="52"/>
      <c r="ER371" s="44"/>
      <c r="EV371" s="44"/>
      <c r="EZ371" s="47"/>
      <c r="FA371" s="36"/>
      <c r="FB371" s="52"/>
      <c r="FD371" s="44"/>
      <c r="FH371" s="44"/>
      <c r="FL371" s="47"/>
      <c r="FM371" s="36"/>
      <c r="FN371" s="52"/>
      <c r="FP371" s="44"/>
      <c r="FT371" s="44"/>
      <c r="FX371" s="47"/>
      <c r="FY371" s="36"/>
      <c r="FZ371" s="52"/>
      <c r="GB371" s="44"/>
      <c r="GF371" s="44"/>
      <c r="GJ371" s="47"/>
      <c r="GK371" s="36"/>
      <c r="GL371" s="52"/>
      <c r="GN371" s="44"/>
      <c r="GR371" s="44"/>
      <c r="GV371" s="47"/>
      <c r="GW371" s="36"/>
      <c r="GX371" s="52"/>
      <c r="GZ371" s="44"/>
      <c r="HD371" s="44"/>
      <c r="HH371" s="47"/>
      <c r="HI371" s="36"/>
      <c r="HJ371" s="52"/>
      <c r="HL371" s="44"/>
      <c r="HP371" s="44"/>
      <c r="HT371" s="47"/>
      <c r="HU371" s="36"/>
      <c r="HV371" s="52"/>
      <c r="HX371" s="44"/>
      <c r="IB371" s="44"/>
      <c r="IF371" s="47"/>
      <c r="IG371" s="36"/>
      <c r="IH371" s="52"/>
      <c r="IJ371" s="44"/>
      <c r="IN371" s="44"/>
      <c r="IR371" s="47"/>
      <c r="IS371" s="36"/>
      <c r="IT371" s="52"/>
      <c r="IV371" s="44"/>
      <c r="IZ371" s="44"/>
      <c r="JD371" s="47"/>
      <c r="JE371" s="36"/>
      <c r="JF371" s="52"/>
      <c r="JH371" s="44"/>
      <c r="JL371" s="44"/>
      <c r="JP371" s="47"/>
      <c r="JQ371" s="36"/>
      <c r="JR371" s="52"/>
      <c r="JT371" s="44"/>
      <c r="JX371" s="44"/>
      <c r="KB371" s="47"/>
      <c r="KC371" s="36"/>
      <c r="KD371" s="52"/>
      <c r="KF371" s="44"/>
      <c r="KJ371" s="44"/>
      <c r="KN371" s="47"/>
      <c r="KO371" s="36"/>
      <c r="KP371" s="52"/>
      <c r="KR371" s="44"/>
      <c r="KV371" s="44"/>
      <c r="KZ371" s="47"/>
      <c r="LA371" s="36"/>
      <c r="LB371" s="52"/>
      <c r="LD371" s="44"/>
      <c r="LH371" s="44"/>
      <c r="LL371" s="47"/>
      <c r="LM371" s="36"/>
      <c r="LN371" s="52"/>
      <c r="LP371" s="44"/>
      <c r="LT371" s="44"/>
      <c r="LX371" s="47"/>
      <c r="LY371" s="36"/>
      <c r="LZ371" s="52"/>
      <c r="MB371" s="44"/>
      <c r="MF371" s="44"/>
      <c r="MJ371" s="47"/>
      <c r="MK371" s="36"/>
      <c r="ML371" s="52"/>
      <c r="MN371" s="44"/>
      <c r="MR371" s="44"/>
      <c r="MV371" s="47"/>
      <c r="MW371" s="36"/>
      <c r="MX371" s="52"/>
      <c r="MZ371" s="44"/>
      <c r="ND371" s="44"/>
      <c r="NH371" s="47"/>
      <c r="NI371" s="36"/>
      <c r="NJ371" s="52"/>
      <c r="NL371" s="44"/>
      <c r="NP371" s="44"/>
      <c r="NT371" s="47"/>
      <c r="NU371" s="36"/>
      <c r="NV371" s="52"/>
      <c r="NX371" s="44"/>
      <c r="OB371" s="44"/>
      <c r="OF371" s="47"/>
      <c r="OG371" s="36"/>
      <c r="OH371" s="52"/>
      <c r="OJ371" s="44"/>
      <c r="ON371" s="44"/>
      <c r="OR371" s="47"/>
      <c r="OS371" s="36"/>
      <c r="OT371" s="52"/>
      <c r="OV371" s="44"/>
      <c r="OZ371" s="44"/>
      <c r="PD371" s="47"/>
      <c r="PE371" s="36"/>
      <c r="PF371" s="52"/>
      <c r="PH371" s="44"/>
      <c r="PL371" s="44"/>
      <c r="PP371" s="47"/>
      <c r="PQ371" s="36"/>
      <c r="PR371" s="52"/>
      <c r="PT371" s="44"/>
      <c r="PX371" s="44"/>
      <c r="QB371" s="47"/>
      <c r="QC371" s="36"/>
      <c r="QD371" s="52"/>
      <c r="QF371" s="44"/>
      <c r="QJ371" s="44"/>
      <c r="QN371" s="47"/>
      <c r="QO371" s="36"/>
      <c r="QP371" s="52"/>
      <c r="QR371" s="44"/>
      <c r="QV371" s="44"/>
      <c r="QZ371" s="47"/>
      <c r="RA371" s="36"/>
      <c r="RB371" s="52"/>
      <c r="RD371" s="44"/>
      <c r="RH371" s="44"/>
      <c r="RL371" s="47"/>
      <c r="RM371" s="36"/>
      <c r="RN371" s="52"/>
      <c r="RP371" s="44"/>
      <c r="RT371" s="44"/>
      <c r="RX371" s="47"/>
      <c r="RY371" s="36"/>
      <c r="RZ371" s="52"/>
      <c r="SB371" s="44"/>
      <c r="SF371" s="44"/>
      <c r="SJ371" s="47"/>
      <c r="SK371" s="36"/>
      <c r="SL371" s="52"/>
      <c r="SN371" s="44"/>
      <c r="SR371" s="44"/>
      <c r="SV371" s="47"/>
      <c r="SW371" s="36"/>
      <c r="SX371" s="52"/>
      <c r="SZ371" s="44"/>
      <c r="TD371" s="44"/>
      <c r="TH371" s="47"/>
      <c r="TI371" s="36"/>
      <c r="TJ371" s="52"/>
      <c r="TL371" s="44"/>
      <c r="TP371" s="44"/>
      <c r="TT371" s="47"/>
      <c r="TU371" s="36"/>
      <c r="TV371" s="52"/>
      <c r="TX371" s="44"/>
      <c r="UB371" s="44"/>
      <c r="UF371" s="47"/>
      <c r="UG371" s="36"/>
      <c r="UH371" s="52"/>
      <c r="UJ371" s="44"/>
      <c r="UN371" s="44"/>
      <c r="UR371" s="47"/>
      <c r="US371" s="36"/>
      <c r="UT371" s="52"/>
      <c r="UV371" s="44"/>
      <c r="UZ371" s="44"/>
      <c r="VD371" s="47"/>
      <c r="VE371" s="36"/>
      <c r="VF371" s="52"/>
      <c r="VH371" s="44"/>
      <c r="VL371" s="44"/>
      <c r="VP371" s="47"/>
      <c r="VQ371" s="36"/>
      <c r="VR371" s="52"/>
      <c r="VT371" s="44"/>
      <c r="VX371" s="44"/>
      <c r="WB371" s="47"/>
      <c r="WC371" s="36"/>
      <c r="WD371" s="52"/>
      <c r="WF371" s="44"/>
      <c r="WJ371" s="44"/>
      <c r="WN371" s="47"/>
      <c r="WO371" s="36"/>
      <c r="WP371" s="52"/>
      <c r="WR371" s="44"/>
      <c r="WV371" s="44"/>
      <c r="WZ371" s="47"/>
      <c r="XA371" s="36"/>
      <c r="XB371" s="52"/>
      <c r="XD371" s="44"/>
      <c r="XH371" s="44"/>
      <c r="XL371" s="47"/>
      <c r="XM371" s="36"/>
      <c r="XN371" s="52"/>
      <c r="XP371" s="44"/>
      <c r="XT371" s="44"/>
      <c r="XX371" s="47"/>
      <c r="XY371" s="36"/>
      <c r="XZ371" s="52"/>
      <c r="YB371" s="44"/>
      <c r="YF371" s="44"/>
      <c r="YJ371" s="47"/>
      <c r="YK371" s="36"/>
      <c r="YL371" s="52"/>
      <c r="YN371" s="44"/>
      <c r="YR371" s="44"/>
      <c r="YV371" s="47"/>
      <c r="YW371" s="36"/>
      <c r="YX371" s="52"/>
      <c r="YZ371" s="44"/>
      <c r="ZD371" s="44"/>
      <c r="ZH371" s="47"/>
      <c r="ZI371" s="36"/>
      <c r="ZJ371" s="52"/>
      <c r="ZL371" s="44"/>
      <c r="ZP371" s="44"/>
      <c r="ZT371" s="47"/>
      <c r="ZU371" s="36"/>
      <c r="ZV371" s="52"/>
      <c r="ZX371" s="44"/>
      <c r="AAB371" s="44"/>
      <c r="AAF371" s="47"/>
      <c r="AAG371" s="36"/>
      <c r="AAH371" s="52"/>
      <c r="AAJ371" s="44"/>
      <c r="AAN371" s="44"/>
      <c r="AAR371" s="47"/>
      <c r="AAS371" s="36"/>
      <c r="AAT371" s="52"/>
      <c r="AAV371" s="44"/>
      <c r="AAZ371" s="44"/>
      <c r="ABD371" s="47"/>
      <c r="ABE371" s="36"/>
      <c r="ABF371" s="52"/>
      <c r="ABH371" s="44"/>
      <c r="ABL371" s="44"/>
      <c r="ABP371" s="47"/>
      <c r="ABQ371" s="36"/>
      <c r="ABR371" s="52"/>
      <c r="ABT371" s="44"/>
      <c r="ABX371" s="44"/>
      <c r="ACB371" s="47"/>
      <c r="ACC371" s="36"/>
      <c r="ACD371" s="52"/>
      <c r="ACF371" s="44"/>
      <c r="ACJ371" s="44"/>
      <c r="ACN371" s="47"/>
      <c r="ACO371" s="36"/>
      <c r="ACP371" s="52"/>
      <c r="ACR371" s="44"/>
      <c r="ACV371" s="44"/>
      <c r="ACZ371" s="47"/>
      <c r="ADA371" s="36"/>
      <c r="ADB371" s="52"/>
      <c r="ADD371" s="44"/>
      <c r="ADH371" s="44"/>
      <c r="ADL371" s="47"/>
      <c r="ADM371" s="36"/>
      <c r="ADN371" s="52"/>
      <c r="ADP371" s="44"/>
      <c r="ADT371" s="44"/>
      <c r="ADX371" s="47"/>
      <c r="ADY371" s="36"/>
      <c r="ADZ371" s="52"/>
      <c r="AEB371" s="44"/>
      <c r="AEF371" s="44"/>
      <c r="AEJ371" s="47"/>
      <c r="AEK371" s="36"/>
      <c r="AEL371" s="52"/>
      <c r="AEN371" s="44"/>
      <c r="AER371" s="44"/>
      <c r="AEV371" s="47"/>
      <c r="AEW371" s="36"/>
      <c r="AEX371" s="52"/>
      <c r="AEZ371" s="44"/>
      <c r="AFD371" s="44"/>
      <c r="AFH371" s="47"/>
      <c r="AFI371" s="36"/>
      <c r="AFJ371" s="52"/>
      <c r="AFL371" s="44"/>
      <c r="AFP371" s="44"/>
      <c r="AFT371" s="47"/>
      <c r="AFU371" s="36"/>
      <c r="AFV371" s="52"/>
      <c r="AFX371" s="44"/>
      <c r="AGB371" s="44"/>
      <c r="AGF371" s="47"/>
      <c r="AGG371" s="36"/>
      <c r="AGH371" s="52"/>
      <c r="AGJ371" s="44"/>
      <c r="AGN371" s="44"/>
      <c r="AGR371" s="47"/>
      <c r="AGS371" s="36"/>
      <c r="AGT371" s="52"/>
      <c r="AGV371" s="44"/>
      <c r="AGZ371" s="44"/>
      <c r="AHD371" s="47"/>
      <c r="AHE371" s="36"/>
      <c r="AHF371" s="52"/>
      <c r="AHH371" s="44"/>
      <c r="AHL371" s="44"/>
      <c r="AHP371" s="47"/>
      <c r="AHQ371" s="36"/>
      <c r="AHR371" s="52"/>
      <c r="AHT371" s="44"/>
      <c r="AHX371" s="44"/>
      <c r="AIB371" s="47"/>
      <c r="AIC371" s="36"/>
      <c r="AID371" s="52"/>
      <c r="AIF371" s="44"/>
      <c r="AIJ371" s="44"/>
      <c r="AIN371" s="47"/>
      <c r="AIO371" s="36"/>
      <c r="AIP371" s="52"/>
      <c r="AIR371" s="44"/>
      <c r="AIV371" s="44"/>
      <c r="AIZ371" s="47"/>
      <c r="AJA371" s="36"/>
      <c r="AJB371" s="52"/>
      <c r="AJD371" s="44"/>
      <c r="AJH371" s="44"/>
      <c r="AJL371" s="47"/>
      <c r="AJM371" s="36"/>
      <c r="AJN371" s="52"/>
      <c r="AJP371" s="44"/>
      <c r="AJT371" s="44"/>
      <c r="AJX371" s="47"/>
      <c r="AJY371" s="36"/>
      <c r="AJZ371" s="52"/>
      <c r="AKB371" s="44"/>
      <c r="AKF371" s="44"/>
      <c r="AKJ371" s="47"/>
      <c r="AKK371" s="36"/>
      <c r="AKL371" s="52"/>
      <c r="AKN371" s="44"/>
      <c r="AKR371" s="44"/>
      <c r="AKV371" s="47"/>
      <c r="AKW371" s="36"/>
      <c r="AKX371" s="52"/>
      <c r="AKZ371" s="44"/>
      <c r="ALD371" s="44"/>
      <c r="ALH371" s="47"/>
      <c r="ALI371" s="36"/>
      <c r="ALJ371" s="52"/>
      <c r="ALL371" s="44"/>
      <c r="ALP371" s="44"/>
      <c r="ALT371" s="47"/>
      <c r="ALU371" s="36"/>
      <c r="ALV371" s="52"/>
      <c r="ALX371" s="44"/>
      <c r="AMB371" s="44"/>
      <c r="AMF371" s="47"/>
      <c r="AMG371" s="36"/>
      <c r="AMH371" s="52"/>
      <c r="AMJ371" s="44"/>
    </row>
    <row r="372" spans="1:1024" s="43" customFormat="1" x14ac:dyDescent="0.2">
      <c r="A372" s="39" t="s">
        <v>735</v>
      </c>
      <c r="B372" s="57" t="s">
        <v>1055</v>
      </c>
      <c r="C372" s="60" t="s">
        <v>190</v>
      </c>
      <c r="D372" s="44">
        <v>44878</v>
      </c>
      <c r="E372" s="43" t="s">
        <v>1056</v>
      </c>
      <c r="F372" s="60" t="s">
        <v>192</v>
      </c>
      <c r="G372" s="43" t="s">
        <v>593</v>
      </c>
      <c r="H372" s="44"/>
      <c r="J372" s="43" t="s">
        <v>194</v>
      </c>
      <c r="K372" s="60" t="s">
        <v>76</v>
      </c>
      <c r="L372" s="47"/>
      <c r="M372" s="37"/>
      <c r="N372" s="52"/>
      <c r="P372" s="44"/>
      <c r="T372" s="44"/>
      <c r="X372" s="47"/>
      <c r="Y372" s="36"/>
      <c r="Z372" s="52"/>
      <c r="AB372" s="44"/>
      <c r="AF372" s="44"/>
      <c r="AJ372" s="47"/>
      <c r="AK372" s="36"/>
      <c r="AL372" s="52"/>
      <c r="AN372" s="44"/>
      <c r="AR372" s="44"/>
      <c r="AV372" s="47"/>
      <c r="AW372" s="36"/>
      <c r="AX372" s="52"/>
      <c r="AZ372" s="44"/>
      <c r="BD372" s="44"/>
      <c r="BH372" s="47"/>
      <c r="BI372" s="36"/>
      <c r="BJ372" s="52"/>
      <c r="BL372" s="44"/>
      <c r="BP372" s="44"/>
      <c r="BT372" s="47"/>
      <c r="BU372" s="36"/>
      <c r="BV372" s="52"/>
      <c r="BX372" s="44"/>
      <c r="CB372" s="44"/>
      <c r="CF372" s="47"/>
      <c r="CG372" s="36"/>
      <c r="CH372" s="52"/>
      <c r="CJ372" s="44"/>
      <c r="CN372" s="44"/>
      <c r="CR372" s="47"/>
      <c r="CS372" s="36"/>
      <c r="CT372" s="52"/>
      <c r="CV372" s="44"/>
      <c r="CZ372" s="44"/>
      <c r="DD372" s="47"/>
      <c r="DE372" s="36"/>
      <c r="DF372" s="52"/>
      <c r="DH372" s="44"/>
      <c r="DL372" s="44"/>
      <c r="DP372" s="47"/>
      <c r="DQ372" s="36"/>
      <c r="DR372" s="52"/>
      <c r="DT372" s="44"/>
      <c r="DX372" s="44"/>
      <c r="EB372" s="47"/>
      <c r="EC372" s="36"/>
      <c r="ED372" s="52"/>
      <c r="EF372" s="44"/>
      <c r="EJ372" s="44"/>
      <c r="EN372" s="47"/>
      <c r="EO372" s="36"/>
      <c r="EP372" s="52"/>
      <c r="ER372" s="44"/>
      <c r="EV372" s="44"/>
      <c r="EZ372" s="47"/>
      <c r="FA372" s="36"/>
      <c r="FB372" s="52"/>
      <c r="FD372" s="44"/>
      <c r="FH372" s="44"/>
      <c r="FL372" s="47"/>
      <c r="FM372" s="36"/>
      <c r="FN372" s="52"/>
      <c r="FP372" s="44"/>
      <c r="FT372" s="44"/>
      <c r="FX372" s="47"/>
      <c r="FY372" s="36"/>
      <c r="FZ372" s="52"/>
      <c r="GB372" s="44"/>
      <c r="GF372" s="44"/>
      <c r="GJ372" s="47"/>
      <c r="GK372" s="36"/>
      <c r="GL372" s="52"/>
      <c r="GN372" s="44"/>
      <c r="GR372" s="44"/>
      <c r="GV372" s="47"/>
      <c r="GW372" s="36"/>
      <c r="GX372" s="52"/>
      <c r="GZ372" s="44"/>
      <c r="HD372" s="44"/>
      <c r="HH372" s="47"/>
      <c r="HI372" s="36"/>
      <c r="HJ372" s="52"/>
      <c r="HL372" s="44"/>
      <c r="HP372" s="44"/>
      <c r="HT372" s="47"/>
      <c r="HU372" s="36"/>
      <c r="HV372" s="52"/>
      <c r="HX372" s="44"/>
      <c r="IB372" s="44"/>
      <c r="IF372" s="47"/>
      <c r="IG372" s="36"/>
      <c r="IH372" s="52"/>
      <c r="IJ372" s="44"/>
      <c r="IN372" s="44"/>
      <c r="IR372" s="47"/>
      <c r="IS372" s="36"/>
      <c r="IT372" s="52"/>
      <c r="IV372" s="44"/>
      <c r="IZ372" s="44"/>
      <c r="JD372" s="47"/>
      <c r="JE372" s="36"/>
      <c r="JF372" s="52"/>
      <c r="JH372" s="44"/>
      <c r="JL372" s="44"/>
      <c r="JP372" s="47"/>
      <c r="JQ372" s="36"/>
      <c r="JR372" s="52"/>
      <c r="JT372" s="44"/>
      <c r="JX372" s="44"/>
      <c r="KB372" s="47"/>
      <c r="KC372" s="36"/>
      <c r="KD372" s="52"/>
      <c r="KF372" s="44"/>
      <c r="KJ372" s="44"/>
      <c r="KN372" s="47"/>
      <c r="KO372" s="36"/>
      <c r="KP372" s="52"/>
      <c r="KR372" s="44"/>
      <c r="KV372" s="44"/>
      <c r="KZ372" s="47"/>
      <c r="LA372" s="36"/>
      <c r="LB372" s="52"/>
      <c r="LD372" s="44"/>
      <c r="LH372" s="44"/>
      <c r="LL372" s="47"/>
      <c r="LM372" s="36"/>
      <c r="LN372" s="52"/>
      <c r="LP372" s="44"/>
      <c r="LT372" s="44"/>
      <c r="LX372" s="47"/>
      <c r="LY372" s="36"/>
      <c r="LZ372" s="52"/>
      <c r="MB372" s="44"/>
      <c r="MF372" s="44"/>
      <c r="MJ372" s="47"/>
      <c r="MK372" s="36"/>
      <c r="ML372" s="52"/>
      <c r="MN372" s="44"/>
      <c r="MR372" s="44"/>
      <c r="MV372" s="47"/>
      <c r="MW372" s="36"/>
      <c r="MX372" s="52"/>
      <c r="MZ372" s="44"/>
      <c r="ND372" s="44"/>
      <c r="NH372" s="47"/>
      <c r="NI372" s="36"/>
      <c r="NJ372" s="52"/>
      <c r="NL372" s="44"/>
      <c r="NP372" s="44"/>
      <c r="NT372" s="47"/>
      <c r="NU372" s="36"/>
      <c r="NV372" s="52"/>
      <c r="NX372" s="44"/>
      <c r="OB372" s="44"/>
      <c r="OF372" s="47"/>
      <c r="OG372" s="36"/>
      <c r="OH372" s="52"/>
      <c r="OJ372" s="44"/>
      <c r="ON372" s="44"/>
      <c r="OR372" s="47"/>
      <c r="OS372" s="36"/>
      <c r="OT372" s="52"/>
      <c r="OV372" s="44"/>
      <c r="OZ372" s="44"/>
      <c r="PD372" s="47"/>
      <c r="PE372" s="36"/>
      <c r="PF372" s="52"/>
      <c r="PH372" s="44"/>
      <c r="PL372" s="44"/>
      <c r="PP372" s="47"/>
      <c r="PQ372" s="36"/>
      <c r="PR372" s="52"/>
      <c r="PT372" s="44"/>
      <c r="PX372" s="44"/>
      <c r="QB372" s="47"/>
      <c r="QC372" s="36"/>
      <c r="QD372" s="52"/>
      <c r="QF372" s="44"/>
      <c r="QJ372" s="44"/>
      <c r="QN372" s="47"/>
      <c r="QO372" s="36"/>
      <c r="QP372" s="52"/>
      <c r="QR372" s="44"/>
      <c r="QV372" s="44"/>
      <c r="QZ372" s="47"/>
      <c r="RA372" s="36"/>
      <c r="RB372" s="52"/>
      <c r="RD372" s="44"/>
      <c r="RH372" s="44"/>
      <c r="RL372" s="47"/>
      <c r="RM372" s="36"/>
      <c r="RN372" s="52"/>
      <c r="RP372" s="44"/>
      <c r="RT372" s="44"/>
      <c r="RX372" s="47"/>
      <c r="RY372" s="36"/>
      <c r="RZ372" s="52"/>
      <c r="SB372" s="44"/>
      <c r="SF372" s="44"/>
      <c r="SJ372" s="47"/>
      <c r="SK372" s="36"/>
      <c r="SL372" s="52"/>
      <c r="SN372" s="44"/>
      <c r="SR372" s="44"/>
      <c r="SV372" s="47"/>
      <c r="SW372" s="36"/>
      <c r="SX372" s="52"/>
      <c r="SZ372" s="44"/>
      <c r="TD372" s="44"/>
      <c r="TH372" s="47"/>
      <c r="TI372" s="36"/>
      <c r="TJ372" s="52"/>
      <c r="TL372" s="44"/>
      <c r="TP372" s="44"/>
      <c r="TT372" s="47"/>
      <c r="TU372" s="36"/>
      <c r="TV372" s="52"/>
      <c r="TX372" s="44"/>
      <c r="UB372" s="44"/>
      <c r="UF372" s="47"/>
      <c r="UG372" s="36"/>
      <c r="UH372" s="52"/>
      <c r="UJ372" s="44"/>
      <c r="UN372" s="44"/>
      <c r="UR372" s="47"/>
      <c r="US372" s="36"/>
      <c r="UT372" s="52"/>
      <c r="UV372" s="44"/>
      <c r="UZ372" s="44"/>
      <c r="VD372" s="47"/>
      <c r="VE372" s="36"/>
      <c r="VF372" s="52"/>
      <c r="VH372" s="44"/>
      <c r="VL372" s="44"/>
      <c r="VP372" s="47"/>
      <c r="VQ372" s="36"/>
      <c r="VR372" s="52"/>
      <c r="VT372" s="44"/>
      <c r="VX372" s="44"/>
      <c r="WB372" s="47"/>
      <c r="WC372" s="36"/>
      <c r="WD372" s="52"/>
      <c r="WF372" s="44"/>
      <c r="WJ372" s="44"/>
      <c r="WN372" s="47"/>
      <c r="WO372" s="36"/>
      <c r="WP372" s="52"/>
      <c r="WR372" s="44"/>
      <c r="WV372" s="44"/>
      <c r="WZ372" s="47"/>
      <c r="XA372" s="36"/>
      <c r="XB372" s="52"/>
      <c r="XD372" s="44"/>
      <c r="XH372" s="44"/>
      <c r="XL372" s="47"/>
      <c r="XM372" s="36"/>
      <c r="XN372" s="52"/>
      <c r="XP372" s="44"/>
      <c r="XT372" s="44"/>
      <c r="XX372" s="47"/>
      <c r="XY372" s="36"/>
      <c r="XZ372" s="52"/>
      <c r="YB372" s="44"/>
      <c r="YF372" s="44"/>
      <c r="YJ372" s="47"/>
      <c r="YK372" s="36"/>
      <c r="YL372" s="52"/>
      <c r="YN372" s="44"/>
      <c r="YR372" s="44"/>
      <c r="YV372" s="47"/>
      <c r="YW372" s="36"/>
      <c r="YX372" s="52"/>
      <c r="YZ372" s="44"/>
      <c r="ZD372" s="44"/>
      <c r="ZH372" s="47"/>
      <c r="ZI372" s="36"/>
      <c r="ZJ372" s="52"/>
      <c r="ZL372" s="44"/>
      <c r="ZP372" s="44"/>
      <c r="ZT372" s="47"/>
      <c r="ZU372" s="36"/>
      <c r="ZV372" s="52"/>
      <c r="ZX372" s="44"/>
      <c r="AAB372" s="44"/>
      <c r="AAF372" s="47"/>
      <c r="AAG372" s="36"/>
      <c r="AAH372" s="52"/>
      <c r="AAJ372" s="44"/>
      <c r="AAN372" s="44"/>
      <c r="AAR372" s="47"/>
      <c r="AAS372" s="36"/>
      <c r="AAT372" s="52"/>
      <c r="AAV372" s="44"/>
      <c r="AAZ372" s="44"/>
      <c r="ABD372" s="47"/>
      <c r="ABE372" s="36"/>
      <c r="ABF372" s="52"/>
      <c r="ABH372" s="44"/>
      <c r="ABL372" s="44"/>
      <c r="ABP372" s="47"/>
      <c r="ABQ372" s="36"/>
      <c r="ABR372" s="52"/>
      <c r="ABT372" s="44"/>
      <c r="ABX372" s="44"/>
      <c r="ACB372" s="47"/>
      <c r="ACC372" s="36"/>
      <c r="ACD372" s="52"/>
      <c r="ACF372" s="44"/>
      <c r="ACJ372" s="44"/>
      <c r="ACN372" s="47"/>
      <c r="ACO372" s="36"/>
      <c r="ACP372" s="52"/>
      <c r="ACR372" s="44"/>
      <c r="ACV372" s="44"/>
      <c r="ACZ372" s="47"/>
      <c r="ADA372" s="36"/>
      <c r="ADB372" s="52"/>
      <c r="ADD372" s="44"/>
      <c r="ADH372" s="44"/>
      <c r="ADL372" s="47"/>
      <c r="ADM372" s="36"/>
      <c r="ADN372" s="52"/>
      <c r="ADP372" s="44"/>
      <c r="ADT372" s="44"/>
      <c r="ADX372" s="47"/>
      <c r="ADY372" s="36"/>
      <c r="ADZ372" s="52"/>
      <c r="AEB372" s="44"/>
      <c r="AEF372" s="44"/>
      <c r="AEJ372" s="47"/>
      <c r="AEK372" s="36"/>
      <c r="AEL372" s="52"/>
      <c r="AEN372" s="44"/>
      <c r="AER372" s="44"/>
      <c r="AEV372" s="47"/>
      <c r="AEW372" s="36"/>
      <c r="AEX372" s="52"/>
      <c r="AEZ372" s="44"/>
      <c r="AFD372" s="44"/>
      <c r="AFH372" s="47"/>
      <c r="AFI372" s="36"/>
      <c r="AFJ372" s="52"/>
      <c r="AFL372" s="44"/>
      <c r="AFP372" s="44"/>
      <c r="AFT372" s="47"/>
      <c r="AFU372" s="36"/>
      <c r="AFV372" s="52"/>
      <c r="AFX372" s="44"/>
      <c r="AGB372" s="44"/>
      <c r="AGF372" s="47"/>
      <c r="AGG372" s="36"/>
      <c r="AGH372" s="52"/>
      <c r="AGJ372" s="44"/>
      <c r="AGN372" s="44"/>
      <c r="AGR372" s="47"/>
      <c r="AGS372" s="36"/>
      <c r="AGT372" s="52"/>
      <c r="AGV372" s="44"/>
      <c r="AGZ372" s="44"/>
      <c r="AHD372" s="47"/>
      <c r="AHE372" s="36"/>
      <c r="AHF372" s="52"/>
      <c r="AHH372" s="44"/>
      <c r="AHL372" s="44"/>
      <c r="AHP372" s="47"/>
      <c r="AHQ372" s="36"/>
      <c r="AHR372" s="52"/>
      <c r="AHT372" s="44"/>
      <c r="AHX372" s="44"/>
      <c r="AIB372" s="47"/>
      <c r="AIC372" s="36"/>
      <c r="AID372" s="52"/>
      <c r="AIF372" s="44"/>
      <c r="AIJ372" s="44"/>
      <c r="AIN372" s="47"/>
      <c r="AIO372" s="36"/>
      <c r="AIP372" s="52"/>
      <c r="AIR372" s="44"/>
      <c r="AIV372" s="44"/>
      <c r="AIZ372" s="47"/>
      <c r="AJA372" s="36"/>
      <c r="AJB372" s="52"/>
      <c r="AJD372" s="44"/>
      <c r="AJH372" s="44"/>
      <c r="AJL372" s="47"/>
      <c r="AJM372" s="36"/>
      <c r="AJN372" s="52"/>
      <c r="AJP372" s="44"/>
      <c r="AJT372" s="44"/>
      <c r="AJX372" s="47"/>
      <c r="AJY372" s="36"/>
      <c r="AJZ372" s="52"/>
      <c r="AKB372" s="44"/>
      <c r="AKF372" s="44"/>
      <c r="AKJ372" s="47"/>
      <c r="AKK372" s="36"/>
      <c r="AKL372" s="52"/>
      <c r="AKN372" s="44"/>
      <c r="AKR372" s="44"/>
      <c r="AKV372" s="47"/>
      <c r="AKW372" s="36"/>
      <c r="AKX372" s="52"/>
      <c r="AKZ372" s="44"/>
      <c r="ALD372" s="44"/>
      <c r="ALH372" s="47"/>
      <c r="ALI372" s="36"/>
      <c r="ALJ372" s="52"/>
      <c r="ALL372" s="44"/>
      <c r="ALP372" s="44"/>
      <c r="ALT372" s="47"/>
      <c r="ALU372" s="36"/>
      <c r="ALV372" s="52"/>
      <c r="ALX372" s="44"/>
      <c r="AMB372" s="44"/>
      <c r="AMF372" s="47"/>
      <c r="AMG372" s="36"/>
      <c r="AMH372" s="52"/>
      <c r="AMJ372" s="44"/>
    </row>
    <row r="373" spans="1:1024" s="43" customFormat="1" ht="38.25" x14ac:dyDescent="0.2">
      <c r="A373" s="39" t="s">
        <v>735</v>
      </c>
      <c r="B373" s="57" t="s">
        <v>1053</v>
      </c>
      <c r="C373" s="60" t="s">
        <v>190</v>
      </c>
      <c r="D373" s="44">
        <v>44882</v>
      </c>
      <c r="E373" s="43" t="s">
        <v>1054</v>
      </c>
      <c r="F373" s="60" t="s">
        <v>192</v>
      </c>
      <c r="G373" s="43" t="s">
        <v>207</v>
      </c>
      <c r="H373" s="44"/>
      <c r="J373" s="43" t="s">
        <v>194</v>
      </c>
      <c r="K373" s="60" t="s">
        <v>76</v>
      </c>
      <c r="L373" s="47" t="s">
        <v>854</v>
      </c>
      <c r="M373" s="37"/>
      <c r="N373" s="52"/>
      <c r="P373" s="44"/>
      <c r="T373" s="44"/>
      <c r="X373" s="47"/>
      <c r="Y373" s="36"/>
      <c r="Z373" s="52"/>
      <c r="AB373" s="44"/>
      <c r="AF373" s="44"/>
      <c r="AJ373" s="47"/>
      <c r="AK373" s="36"/>
      <c r="AL373" s="52"/>
      <c r="AN373" s="44"/>
      <c r="AR373" s="44"/>
      <c r="AV373" s="47"/>
      <c r="AW373" s="36"/>
      <c r="AX373" s="52"/>
      <c r="AZ373" s="44"/>
      <c r="BD373" s="44"/>
      <c r="BH373" s="47"/>
      <c r="BI373" s="36"/>
      <c r="BJ373" s="52"/>
      <c r="BL373" s="44"/>
      <c r="BP373" s="44"/>
      <c r="BT373" s="47"/>
      <c r="BU373" s="36"/>
      <c r="BV373" s="52"/>
      <c r="BX373" s="44"/>
      <c r="CB373" s="44"/>
      <c r="CF373" s="47"/>
      <c r="CG373" s="36"/>
      <c r="CH373" s="52"/>
      <c r="CJ373" s="44"/>
      <c r="CN373" s="44"/>
      <c r="CR373" s="47"/>
      <c r="CS373" s="36"/>
      <c r="CT373" s="52"/>
      <c r="CV373" s="44"/>
      <c r="CZ373" s="44"/>
      <c r="DD373" s="47"/>
      <c r="DE373" s="36"/>
      <c r="DF373" s="52"/>
      <c r="DH373" s="44"/>
      <c r="DL373" s="44"/>
      <c r="DP373" s="47"/>
      <c r="DQ373" s="36"/>
      <c r="DR373" s="52"/>
      <c r="DT373" s="44"/>
      <c r="DX373" s="44"/>
      <c r="EB373" s="47"/>
      <c r="EC373" s="36"/>
      <c r="ED373" s="52"/>
      <c r="EF373" s="44"/>
      <c r="EJ373" s="44"/>
      <c r="EN373" s="47"/>
      <c r="EO373" s="36"/>
      <c r="EP373" s="52"/>
      <c r="ER373" s="44"/>
      <c r="EV373" s="44"/>
      <c r="EZ373" s="47"/>
      <c r="FA373" s="36"/>
      <c r="FB373" s="52"/>
      <c r="FD373" s="44"/>
      <c r="FH373" s="44"/>
      <c r="FL373" s="47"/>
      <c r="FM373" s="36"/>
      <c r="FN373" s="52"/>
      <c r="FP373" s="44"/>
      <c r="FT373" s="44"/>
      <c r="FX373" s="47"/>
      <c r="FY373" s="36"/>
      <c r="FZ373" s="52"/>
      <c r="GB373" s="44"/>
      <c r="GF373" s="44"/>
      <c r="GJ373" s="47"/>
      <c r="GK373" s="36"/>
      <c r="GL373" s="52"/>
      <c r="GN373" s="44"/>
      <c r="GR373" s="44"/>
      <c r="GV373" s="47"/>
      <c r="GW373" s="36"/>
      <c r="GX373" s="52"/>
      <c r="GZ373" s="44"/>
      <c r="HD373" s="44"/>
      <c r="HH373" s="47"/>
      <c r="HI373" s="36"/>
      <c r="HJ373" s="52"/>
      <c r="HL373" s="44"/>
      <c r="HP373" s="44"/>
      <c r="HT373" s="47"/>
      <c r="HU373" s="36"/>
      <c r="HV373" s="52"/>
      <c r="HX373" s="44"/>
      <c r="IB373" s="44"/>
      <c r="IF373" s="47"/>
      <c r="IG373" s="36"/>
      <c r="IH373" s="52"/>
      <c r="IJ373" s="44"/>
      <c r="IN373" s="44"/>
      <c r="IR373" s="47"/>
      <c r="IS373" s="36"/>
      <c r="IT373" s="52"/>
      <c r="IV373" s="44"/>
      <c r="IZ373" s="44"/>
      <c r="JD373" s="47"/>
      <c r="JE373" s="36"/>
      <c r="JF373" s="52"/>
      <c r="JH373" s="44"/>
      <c r="JL373" s="44"/>
      <c r="JP373" s="47"/>
      <c r="JQ373" s="36"/>
      <c r="JR373" s="52"/>
      <c r="JT373" s="44"/>
      <c r="JX373" s="44"/>
      <c r="KB373" s="47"/>
      <c r="KC373" s="36"/>
      <c r="KD373" s="52"/>
      <c r="KF373" s="44"/>
      <c r="KJ373" s="44"/>
      <c r="KN373" s="47"/>
      <c r="KO373" s="36"/>
      <c r="KP373" s="52"/>
      <c r="KR373" s="44"/>
      <c r="KV373" s="44"/>
      <c r="KZ373" s="47"/>
      <c r="LA373" s="36"/>
      <c r="LB373" s="52"/>
      <c r="LD373" s="44"/>
      <c r="LH373" s="44"/>
      <c r="LL373" s="47"/>
      <c r="LM373" s="36"/>
      <c r="LN373" s="52"/>
      <c r="LP373" s="44"/>
      <c r="LT373" s="44"/>
      <c r="LX373" s="47"/>
      <c r="LY373" s="36"/>
      <c r="LZ373" s="52"/>
      <c r="MB373" s="44"/>
      <c r="MF373" s="44"/>
      <c r="MJ373" s="47"/>
      <c r="MK373" s="36"/>
      <c r="ML373" s="52"/>
      <c r="MN373" s="44"/>
      <c r="MR373" s="44"/>
      <c r="MV373" s="47"/>
      <c r="MW373" s="36"/>
      <c r="MX373" s="52"/>
      <c r="MZ373" s="44"/>
      <c r="ND373" s="44"/>
      <c r="NH373" s="47"/>
      <c r="NI373" s="36"/>
      <c r="NJ373" s="52"/>
      <c r="NL373" s="44"/>
      <c r="NP373" s="44"/>
      <c r="NT373" s="47"/>
      <c r="NU373" s="36"/>
      <c r="NV373" s="52"/>
      <c r="NX373" s="44"/>
      <c r="OB373" s="44"/>
      <c r="OF373" s="47"/>
      <c r="OG373" s="36"/>
      <c r="OH373" s="52"/>
      <c r="OJ373" s="44"/>
      <c r="ON373" s="44"/>
      <c r="OR373" s="47"/>
      <c r="OS373" s="36"/>
      <c r="OT373" s="52"/>
      <c r="OV373" s="44"/>
      <c r="OZ373" s="44"/>
      <c r="PD373" s="47"/>
      <c r="PE373" s="36"/>
      <c r="PF373" s="52"/>
      <c r="PH373" s="44"/>
      <c r="PL373" s="44"/>
      <c r="PP373" s="47"/>
      <c r="PQ373" s="36"/>
      <c r="PR373" s="52"/>
      <c r="PT373" s="44"/>
      <c r="PX373" s="44"/>
      <c r="QB373" s="47"/>
      <c r="QC373" s="36"/>
      <c r="QD373" s="52"/>
      <c r="QF373" s="44"/>
      <c r="QJ373" s="44"/>
      <c r="QN373" s="47"/>
      <c r="QO373" s="36"/>
      <c r="QP373" s="52"/>
      <c r="QR373" s="44"/>
      <c r="QV373" s="44"/>
      <c r="QZ373" s="47"/>
      <c r="RA373" s="36"/>
      <c r="RB373" s="52"/>
      <c r="RD373" s="44"/>
      <c r="RH373" s="44"/>
      <c r="RL373" s="47"/>
      <c r="RM373" s="36"/>
      <c r="RN373" s="52"/>
      <c r="RP373" s="44"/>
      <c r="RT373" s="44"/>
      <c r="RX373" s="47"/>
      <c r="RY373" s="36"/>
      <c r="RZ373" s="52"/>
      <c r="SB373" s="44"/>
      <c r="SF373" s="44"/>
      <c r="SJ373" s="47"/>
      <c r="SK373" s="36"/>
      <c r="SL373" s="52"/>
      <c r="SN373" s="44"/>
      <c r="SR373" s="44"/>
      <c r="SV373" s="47"/>
      <c r="SW373" s="36"/>
      <c r="SX373" s="52"/>
      <c r="SZ373" s="44"/>
      <c r="TD373" s="44"/>
      <c r="TH373" s="47"/>
      <c r="TI373" s="36"/>
      <c r="TJ373" s="52"/>
      <c r="TL373" s="44"/>
      <c r="TP373" s="44"/>
      <c r="TT373" s="47"/>
      <c r="TU373" s="36"/>
      <c r="TV373" s="52"/>
      <c r="TX373" s="44"/>
      <c r="UB373" s="44"/>
      <c r="UF373" s="47"/>
      <c r="UG373" s="36"/>
      <c r="UH373" s="52"/>
      <c r="UJ373" s="44"/>
      <c r="UN373" s="44"/>
      <c r="UR373" s="47"/>
      <c r="US373" s="36"/>
      <c r="UT373" s="52"/>
      <c r="UV373" s="44"/>
      <c r="UZ373" s="44"/>
      <c r="VD373" s="47"/>
      <c r="VE373" s="36"/>
      <c r="VF373" s="52"/>
      <c r="VH373" s="44"/>
      <c r="VL373" s="44"/>
      <c r="VP373" s="47"/>
      <c r="VQ373" s="36"/>
      <c r="VR373" s="52"/>
      <c r="VT373" s="44"/>
      <c r="VX373" s="44"/>
      <c r="WB373" s="47"/>
      <c r="WC373" s="36"/>
      <c r="WD373" s="52"/>
      <c r="WF373" s="44"/>
      <c r="WJ373" s="44"/>
      <c r="WN373" s="47"/>
      <c r="WO373" s="36"/>
      <c r="WP373" s="52"/>
      <c r="WR373" s="44"/>
      <c r="WV373" s="44"/>
      <c r="WZ373" s="47"/>
      <c r="XA373" s="36"/>
      <c r="XB373" s="52"/>
      <c r="XD373" s="44"/>
      <c r="XH373" s="44"/>
      <c r="XL373" s="47"/>
      <c r="XM373" s="36"/>
      <c r="XN373" s="52"/>
      <c r="XP373" s="44"/>
      <c r="XT373" s="44"/>
      <c r="XX373" s="47"/>
      <c r="XY373" s="36"/>
      <c r="XZ373" s="52"/>
      <c r="YB373" s="44"/>
      <c r="YF373" s="44"/>
      <c r="YJ373" s="47"/>
      <c r="YK373" s="36"/>
      <c r="YL373" s="52"/>
      <c r="YN373" s="44"/>
      <c r="YR373" s="44"/>
      <c r="YV373" s="47"/>
      <c r="YW373" s="36"/>
      <c r="YX373" s="52"/>
      <c r="YZ373" s="44"/>
      <c r="ZD373" s="44"/>
      <c r="ZH373" s="47"/>
      <c r="ZI373" s="36"/>
      <c r="ZJ373" s="52"/>
      <c r="ZL373" s="44"/>
      <c r="ZP373" s="44"/>
      <c r="ZT373" s="47"/>
      <c r="ZU373" s="36"/>
      <c r="ZV373" s="52"/>
      <c r="ZX373" s="44"/>
      <c r="AAB373" s="44"/>
      <c r="AAF373" s="47"/>
      <c r="AAG373" s="36"/>
      <c r="AAH373" s="52"/>
      <c r="AAJ373" s="44"/>
      <c r="AAN373" s="44"/>
      <c r="AAR373" s="47"/>
      <c r="AAS373" s="36"/>
      <c r="AAT373" s="52"/>
      <c r="AAV373" s="44"/>
      <c r="AAZ373" s="44"/>
      <c r="ABD373" s="47"/>
      <c r="ABE373" s="36"/>
      <c r="ABF373" s="52"/>
      <c r="ABH373" s="44"/>
      <c r="ABL373" s="44"/>
      <c r="ABP373" s="47"/>
      <c r="ABQ373" s="36"/>
      <c r="ABR373" s="52"/>
      <c r="ABT373" s="44"/>
      <c r="ABX373" s="44"/>
      <c r="ACB373" s="47"/>
      <c r="ACC373" s="36"/>
      <c r="ACD373" s="52"/>
      <c r="ACF373" s="44"/>
      <c r="ACJ373" s="44"/>
      <c r="ACN373" s="47"/>
      <c r="ACO373" s="36"/>
      <c r="ACP373" s="52"/>
      <c r="ACR373" s="44"/>
      <c r="ACV373" s="44"/>
      <c r="ACZ373" s="47"/>
      <c r="ADA373" s="36"/>
      <c r="ADB373" s="52"/>
      <c r="ADD373" s="44"/>
      <c r="ADH373" s="44"/>
      <c r="ADL373" s="47"/>
      <c r="ADM373" s="36"/>
      <c r="ADN373" s="52"/>
      <c r="ADP373" s="44"/>
      <c r="ADT373" s="44"/>
      <c r="ADX373" s="47"/>
      <c r="ADY373" s="36"/>
      <c r="ADZ373" s="52"/>
      <c r="AEB373" s="44"/>
      <c r="AEF373" s="44"/>
      <c r="AEJ373" s="47"/>
      <c r="AEK373" s="36"/>
      <c r="AEL373" s="52"/>
      <c r="AEN373" s="44"/>
      <c r="AER373" s="44"/>
      <c r="AEV373" s="47"/>
      <c r="AEW373" s="36"/>
      <c r="AEX373" s="52"/>
      <c r="AEZ373" s="44"/>
      <c r="AFD373" s="44"/>
      <c r="AFH373" s="47"/>
      <c r="AFI373" s="36"/>
      <c r="AFJ373" s="52"/>
      <c r="AFL373" s="44"/>
      <c r="AFP373" s="44"/>
      <c r="AFT373" s="47"/>
      <c r="AFU373" s="36"/>
      <c r="AFV373" s="52"/>
      <c r="AFX373" s="44"/>
      <c r="AGB373" s="44"/>
      <c r="AGF373" s="47"/>
      <c r="AGG373" s="36"/>
      <c r="AGH373" s="52"/>
      <c r="AGJ373" s="44"/>
      <c r="AGN373" s="44"/>
      <c r="AGR373" s="47"/>
      <c r="AGS373" s="36"/>
      <c r="AGT373" s="52"/>
      <c r="AGV373" s="44"/>
      <c r="AGZ373" s="44"/>
      <c r="AHD373" s="47"/>
      <c r="AHE373" s="36"/>
      <c r="AHF373" s="52"/>
      <c r="AHH373" s="44"/>
      <c r="AHL373" s="44"/>
      <c r="AHP373" s="47"/>
      <c r="AHQ373" s="36"/>
      <c r="AHR373" s="52"/>
      <c r="AHT373" s="44"/>
      <c r="AHX373" s="44"/>
      <c r="AIB373" s="47"/>
      <c r="AIC373" s="36"/>
      <c r="AID373" s="52"/>
      <c r="AIF373" s="44"/>
      <c r="AIJ373" s="44"/>
      <c r="AIN373" s="47"/>
      <c r="AIO373" s="36"/>
      <c r="AIP373" s="52"/>
      <c r="AIR373" s="44"/>
      <c r="AIV373" s="44"/>
      <c r="AIZ373" s="47"/>
      <c r="AJA373" s="36"/>
      <c r="AJB373" s="52"/>
      <c r="AJD373" s="44"/>
      <c r="AJH373" s="44"/>
      <c r="AJL373" s="47"/>
      <c r="AJM373" s="36"/>
      <c r="AJN373" s="52"/>
      <c r="AJP373" s="44"/>
      <c r="AJT373" s="44"/>
      <c r="AJX373" s="47"/>
      <c r="AJY373" s="36"/>
      <c r="AJZ373" s="52"/>
      <c r="AKB373" s="44"/>
      <c r="AKF373" s="44"/>
      <c r="AKJ373" s="47"/>
      <c r="AKK373" s="36"/>
      <c r="AKL373" s="52"/>
      <c r="AKN373" s="44"/>
      <c r="AKR373" s="44"/>
      <c r="AKV373" s="47"/>
      <c r="AKW373" s="36"/>
      <c r="AKX373" s="52"/>
      <c r="AKZ373" s="44"/>
      <c r="ALD373" s="44"/>
      <c r="ALH373" s="47"/>
      <c r="ALI373" s="36"/>
      <c r="ALJ373" s="52"/>
      <c r="ALL373" s="44"/>
      <c r="ALP373" s="44"/>
      <c r="ALT373" s="47"/>
      <c r="ALU373" s="36"/>
      <c r="ALV373" s="52"/>
      <c r="ALX373" s="44"/>
      <c r="AMB373" s="44"/>
      <c r="AMF373" s="47"/>
      <c r="AMG373" s="36"/>
      <c r="AMH373" s="52"/>
      <c r="AMJ373" s="44"/>
    </row>
    <row r="374" spans="1:1024" s="43" customFormat="1" ht="25.5" x14ac:dyDescent="0.2">
      <c r="A374" s="39" t="s">
        <v>735</v>
      </c>
      <c r="B374" s="57" t="s">
        <v>1049</v>
      </c>
      <c r="C374" s="60" t="s">
        <v>190</v>
      </c>
      <c r="D374" s="44">
        <v>44883</v>
      </c>
      <c r="E374" s="43" t="s">
        <v>1050</v>
      </c>
      <c r="F374" s="60" t="s">
        <v>192</v>
      </c>
      <c r="G374" s="43" t="s">
        <v>207</v>
      </c>
      <c r="H374" s="44"/>
      <c r="J374" s="43" t="s">
        <v>194</v>
      </c>
      <c r="K374" s="60" t="s">
        <v>76</v>
      </c>
      <c r="L374" s="47" t="s">
        <v>1071</v>
      </c>
      <c r="M374" s="37"/>
      <c r="N374" s="52"/>
      <c r="P374" s="44"/>
      <c r="T374" s="44"/>
      <c r="X374" s="47"/>
      <c r="Y374" s="36"/>
      <c r="Z374" s="52"/>
      <c r="AB374" s="44"/>
      <c r="AF374" s="44"/>
      <c r="AJ374" s="47"/>
      <c r="AK374" s="36"/>
      <c r="AL374" s="52"/>
      <c r="AN374" s="44"/>
      <c r="AR374" s="44"/>
      <c r="AV374" s="47"/>
      <c r="AW374" s="36"/>
      <c r="AX374" s="52"/>
      <c r="AZ374" s="44"/>
      <c r="BD374" s="44"/>
      <c r="BH374" s="47"/>
      <c r="BI374" s="36"/>
      <c r="BJ374" s="52"/>
      <c r="BL374" s="44"/>
      <c r="BP374" s="44"/>
      <c r="BT374" s="47"/>
      <c r="BU374" s="36"/>
      <c r="BV374" s="52"/>
      <c r="BX374" s="44"/>
      <c r="CB374" s="44"/>
      <c r="CF374" s="47"/>
      <c r="CG374" s="36"/>
      <c r="CH374" s="52"/>
      <c r="CJ374" s="44"/>
      <c r="CN374" s="44"/>
      <c r="CR374" s="47"/>
      <c r="CS374" s="36"/>
      <c r="CT374" s="52"/>
      <c r="CV374" s="44"/>
      <c r="CZ374" s="44"/>
      <c r="DD374" s="47"/>
      <c r="DE374" s="36"/>
      <c r="DF374" s="52"/>
      <c r="DH374" s="44"/>
      <c r="DL374" s="44"/>
      <c r="DP374" s="47"/>
      <c r="DQ374" s="36"/>
      <c r="DR374" s="52"/>
      <c r="DT374" s="44"/>
      <c r="DX374" s="44"/>
      <c r="EB374" s="47"/>
      <c r="EC374" s="36"/>
      <c r="ED374" s="52"/>
      <c r="EF374" s="44"/>
      <c r="EJ374" s="44"/>
      <c r="EN374" s="47"/>
      <c r="EO374" s="36"/>
      <c r="EP374" s="52"/>
      <c r="ER374" s="44"/>
      <c r="EV374" s="44"/>
      <c r="EZ374" s="47"/>
      <c r="FA374" s="36"/>
      <c r="FB374" s="52"/>
      <c r="FD374" s="44"/>
      <c r="FH374" s="44"/>
      <c r="FL374" s="47"/>
      <c r="FM374" s="36"/>
      <c r="FN374" s="52"/>
      <c r="FP374" s="44"/>
      <c r="FT374" s="44"/>
      <c r="FX374" s="47"/>
      <c r="FY374" s="36"/>
      <c r="FZ374" s="52"/>
      <c r="GB374" s="44"/>
      <c r="GF374" s="44"/>
      <c r="GJ374" s="47"/>
      <c r="GK374" s="36"/>
      <c r="GL374" s="52"/>
      <c r="GN374" s="44"/>
      <c r="GR374" s="44"/>
      <c r="GV374" s="47"/>
      <c r="GW374" s="36"/>
      <c r="GX374" s="52"/>
      <c r="GZ374" s="44"/>
      <c r="HD374" s="44"/>
      <c r="HH374" s="47"/>
      <c r="HI374" s="36"/>
      <c r="HJ374" s="52"/>
      <c r="HL374" s="44"/>
      <c r="HP374" s="44"/>
      <c r="HT374" s="47"/>
      <c r="HU374" s="36"/>
      <c r="HV374" s="52"/>
      <c r="HX374" s="44"/>
      <c r="IB374" s="44"/>
      <c r="IF374" s="47"/>
      <c r="IG374" s="36"/>
      <c r="IH374" s="52"/>
      <c r="IJ374" s="44"/>
      <c r="IN374" s="44"/>
      <c r="IR374" s="47"/>
      <c r="IS374" s="36"/>
      <c r="IT374" s="52"/>
      <c r="IV374" s="44"/>
      <c r="IZ374" s="44"/>
      <c r="JD374" s="47"/>
      <c r="JE374" s="36"/>
      <c r="JF374" s="52"/>
      <c r="JH374" s="44"/>
      <c r="JL374" s="44"/>
      <c r="JP374" s="47"/>
      <c r="JQ374" s="36"/>
      <c r="JR374" s="52"/>
      <c r="JT374" s="44"/>
      <c r="JX374" s="44"/>
      <c r="KB374" s="47"/>
      <c r="KC374" s="36"/>
      <c r="KD374" s="52"/>
      <c r="KF374" s="44"/>
      <c r="KJ374" s="44"/>
      <c r="KN374" s="47"/>
      <c r="KO374" s="36"/>
      <c r="KP374" s="52"/>
      <c r="KR374" s="44"/>
      <c r="KV374" s="44"/>
      <c r="KZ374" s="47"/>
      <c r="LA374" s="36"/>
      <c r="LB374" s="52"/>
      <c r="LD374" s="44"/>
      <c r="LH374" s="44"/>
      <c r="LL374" s="47"/>
      <c r="LM374" s="36"/>
      <c r="LN374" s="52"/>
      <c r="LP374" s="44"/>
      <c r="LT374" s="44"/>
      <c r="LX374" s="47"/>
      <c r="LY374" s="36"/>
      <c r="LZ374" s="52"/>
      <c r="MB374" s="44"/>
      <c r="MF374" s="44"/>
      <c r="MJ374" s="47"/>
      <c r="MK374" s="36"/>
      <c r="ML374" s="52"/>
      <c r="MN374" s="44"/>
      <c r="MR374" s="44"/>
      <c r="MV374" s="47"/>
      <c r="MW374" s="36"/>
      <c r="MX374" s="52"/>
      <c r="MZ374" s="44"/>
      <c r="ND374" s="44"/>
      <c r="NH374" s="47"/>
      <c r="NI374" s="36"/>
      <c r="NJ374" s="52"/>
      <c r="NL374" s="44"/>
      <c r="NP374" s="44"/>
      <c r="NT374" s="47"/>
      <c r="NU374" s="36"/>
      <c r="NV374" s="52"/>
      <c r="NX374" s="44"/>
      <c r="OB374" s="44"/>
      <c r="OF374" s="47"/>
      <c r="OG374" s="36"/>
      <c r="OH374" s="52"/>
      <c r="OJ374" s="44"/>
      <c r="ON374" s="44"/>
      <c r="OR374" s="47"/>
      <c r="OS374" s="36"/>
      <c r="OT374" s="52"/>
      <c r="OV374" s="44"/>
      <c r="OZ374" s="44"/>
      <c r="PD374" s="47"/>
      <c r="PE374" s="36"/>
      <c r="PF374" s="52"/>
      <c r="PH374" s="44"/>
      <c r="PL374" s="44"/>
      <c r="PP374" s="47"/>
      <c r="PQ374" s="36"/>
      <c r="PR374" s="52"/>
      <c r="PT374" s="44"/>
      <c r="PX374" s="44"/>
      <c r="QB374" s="47"/>
      <c r="QC374" s="36"/>
      <c r="QD374" s="52"/>
      <c r="QF374" s="44"/>
      <c r="QJ374" s="44"/>
      <c r="QN374" s="47"/>
      <c r="QO374" s="36"/>
      <c r="QP374" s="52"/>
      <c r="QR374" s="44"/>
      <c r="QV374" s="44"/>
      <c r="QZ374" s="47"/>
      <c r="RA374" s="36"/>
      <c r="RB374" s="52"/>
      <c r="RD374" s="44"/>
      <c r="RH374" s="44"/>
      <c r="RL374" s="47"/>
      <c r="RM374" s="36"/>
      <c r="RN374" s="52"/>
      <c r="RP374" s="44"/>
      <c r="RT374" s="44"/>
      <c r="RX374" s="47"/>
      <c r="RY374" s="36"/>
      <c r="RZ374" s="52"/>
      <c r="SB374" s="44"/>
      <c r="SF374" s="44"/>
      <c r="SJ374" s="47"/>
      <c r="SK374" s="36"/>
      <c r="SL374" s="52"/>
      <c r="SN374" s="44"/>
      <c r="SR374" s="44"/>
      <c r="SV374" s="47"/>
      <c r="SW374" s="36"/>
      <c r="SX374" s="52"/>
      <c r="SZ374" s="44"/>
      <c r="TD374" s="44"/>
      <c r="TH374" s="47"/>
      <c r="TI374" s="36"/>
      <c r="TJ374" s="52"/>
      <c r="TL374" s="44"/>
      <c r="TP374" s="44"/>
      <c r="TT374" s="47"/>
      <c r="TU374" s="36"/>
      <c r="TV374" s="52"/>
      <c r="TX374" s="44"/>
      <c r="UB374" s="44"/>
      <c r="UF374" s="47"/>
      <c r="UG374" s="36"/>
      <c r="UH374" s="52"/>
      <c r="UJ374" s="44"/>
      <c r="UN374" s="44"/>
      <c r="UR374" s="47"/>
      <c r="US374" s="36"/>
      <c r="UT374" s="52"/>
      <c r="UV374" s="44"/>
      <c r="UZ374" s="44"/>
      <c r="VD374" s="47"/>
      <c r="VE374" s="36"/>
      <c r="VF374" s="52"/>
      <c r="VH374" s="44"/>
      <c r="VL374" s="44"/>
      <c r="VP374" s="47"/>
      <c r="VQ374" s="36"/>
      <c r="VR374" s="52"/>
      <c r="VT374" s="44"/>
      <c r="VX374" s="44"/>
      <c r="WB374" s="47"/>
      <c r="WC374" s="36"/>
      <c r="WD374" s="52"/>
      <c r="WF374" s="44"/>
      <c r="WJ374" s="44"/>
      <c r="WN374" s="47"/>
      <c r="WO374" s="36"/>
      <c r="WP374" s="52"/>
      <c r="WR374" s="44"/>
      <c r="WV374" s="44"/>
      <c r="WZ374" s="47"/>
      <c r="XA374" s="36"/>
      <c r="XB374" s="52"/>
      <c r="XD374" s="44"/>
      <c r="XH374" s="44"/>
      <c r="XL374" s="47"/>
      <c r="XM374" s="36"/>
      <c r="XN374" s="52"/>
      <c r="XP374" s="44"/>
      <c r="XT374" s="44"/>
      <c r="XX374" s="47"/>
      <c r="XY374" s="36"/>
      <c r="XZ374" s="52"/>
      <c r="YB374" s="44"/>
      <c r="YF374" s="44"/>
      <c r="YJ374" s="47"/>
      <c r="YK374" s="36"/>
      <c r="YL374" s="52"/>
      <c r="YN374" s="44"/>
      <c r="YR374" s="44"/>
      <c r="YV374" s="47"/>
      <c r="YW374" s="36"/>
      <c r="YX374" s="52"/>
      <c r="YZ374" s="44"/>
      <c r="ZD374" s="44"/>
      <c r="ZH374" s="47"/>
      <c r="ZI374" s="36"/>
      <c r="ZJ374" s="52"/>
      <c r="ZL374" s="44"/>
      <c r="ZP374" s="44"/>
      <c r="ZT374" s="47"/>
      <c r="ZU374" s="36"/>
      <c r="ZV374" s="52"/>
      <c r="ZX374" s="44"/>
      <c r="AAB374" s="44"/>
      <c r="AAF374" s="47"/>
      <c r="AAG374" s="36"/>
      <c r="AAH374" s="52"/>
      <c r="AAJ374" s="44"/>
      <c r="AAN374" s="44"/>
      <c r="AAR374" s="47"/>
      <c r="AAS374" s="36"/>
      <c r="AAT374" s="52"/>
      <c r="AAV374" s="44"/>
      <c r="AAZ374" s="44"/>
      <c r="ABD374" s="47"/>
      <c r="ABE374" s="36"/>
      <c r="ABF374" s="52"/>
      <c r="ABH374" s="44"/>
      <c r="ABL374" s="44"/>
      <c r="ABP374" s="47"/>
      <c r="ABQ374" s="36"/>
      <c r="ABR374" s="52"/>
      <c r="ABT374" s="44"/>
      <c r="ABX374" s="44"/>
      <c r="ACB374" s="47"/>
      <c r="ACC374" s="36"/>
      <c r="ACD374" s="52"/>
      <c r="ACF374" s="44"/>
      <c r="ACJ374" s="44"/>
      <c r="ACN374" s="47"/>
      <c r="ACO374" s="36"/>
      <c r="ACP374" s="52"/>
      <c r="ACR374" s="44"/>
      <c r="ACV374" s="44"/>
      <c r="ACZ374" s="47"/>
      <c r="ADA374" s="36"/>
      <c r="ADB374" s="52"/>
      <c r="ADD374" s="44"/>
      <c r="ADH374" s="44"/>
      <c r="ADL374" s="47"/>
      <c r="ADM374" s="36"/>
      <c r="ADN374" s="52"/>
      <c r="ADP374" s="44"/>
      <c r="ADT374" s="44"/>
      <c r="ADX374" s="47"/>
      <c r="ADY374" s="36"/>
      <c r="ADZ374" s="52"/>
      <c r="AEB374" s="44"/>
      <c r="AEF374" s="44"/>
      <c r="AEJ374" s="47"/>
      <c r="AEK374" s="36"/>
      <c r="AEL374" s="52"/>
      <c r="AEN374" s="44"/>
      <c r="AER374" s="44"/>
      <c r="AEV374" s="47"/>
      <c r="AEW374" s="36"/>
      <c r="AEX374" s="52"/>
      <c r="AEZ374" s="44"/>
      <c r="AFD374" s="44"/>
      <c r="AFH374" s="47"/>
      <c r="AFI374" s="36"/>
      <c r="AFJ374" s="52"/>
      <c r="AFL374" s="44"/>
      <c r="AFP374" s="44"/>
      <c r="AFT374" s="47"/>
      <c r="AFU374" s="36"/>
      <c r="AFV374" s="52"/>
      <c r="AFX374" s="44"/>
      <c r="AGB374" s="44"/>
      <c r="AGF374" s="47"/>
      <c r="AGG374" s="36"/>
      <c r="AGH374" s="52"/>
      <c r="AGJ374" s="44"/>
      <c r="AGN374" s="44"/>
      <c r="AGR374" s="47"/>
      <c r="AGS374" s="36"/>
      <c r="AGT374" s="52"/>
      <c r="AGV374" s="44"/>
      <c r="AGZ374" s="44"/>
      <c r="AHD374" s="47"/>
      <c r="AHE374" s="36"/>
      <c r="AHF374" s="52"/>
      <c r="AHH374" s="44"/>
      <c r="AHL374" s="44"/>
      <c r="AHP374" s="47"/>
      <c r="AHQ374" s="36"/>
      <c r="AHR374" s="52"/>
      <c r="AHT374" s="44"/>
      <c r="AHX374" s="44"/>
      <c r="AIB374" s="47"/>
      <c r="AIC374" s="36"/>
      <c r="AID374" s="52"/>
      <c r="AIF374" s="44"/>
      <c r="AIJ374" s="44"/>
      <c r="AIN374" s="47"/>
      <c r="AIO374" s="36"/>
      <c r="AIP374" s="52"/>
      <c r="AIR374" s="44"/>
      <c r="AIV374" s="44"/>
      <c r="AIZ374" s="47"/>
      <c r="AJA374" s="36"/>
      <c r="AJB374" s="52"/>
      <c r="AJD374" s="44"/>
      <c r="AJH374" s="44"/>
      <c r="AJL374" s="47"/>
      <c r="AJM374" s="36"/>
      <c r="AJN374" s="52"/>
      <c r="AJP374" s="44"/>
      <c r="AJT374" s="44"/>
      <c r="AJX374" s="47"/>
      <c r="AJY374" s="36"/>
      <c r="AJZ374" s="52"/>
      <c r="AKB374" s="44"/>
      <c r="AKF374" s="44"/>
      <c r="AKJ374" s="47"/>
      <c r="AKK374" s="36"/>
      <c r="AKL374" s="52"/>
      <c r="AKN374" s="44"/>
      <c r="AKR374" s="44"/>
      <c r="AKV374" s="47"/>
      <c r="AKW374" s="36"/>
      <c r="AKX374" s="52"/>
      <c r="AKZ374" s="44"/>
      <c r="ALD374" s="44"/>
      <c r="ALH374" s="47"/>
      <c r="ALI374" s="36"/>
      <c r="ALJ374" s="52"/>
      <c r="ALL374" s="44"/>
      <c r="ALP374" s="44"/>
      <c r="ALT374" s="47"/>
      <c r="ALU374" s="36"/>
      <c r="ALV374" s="52"/>
      <c r="ALX374" s="44"/>
      <c r="AMB374" s="44"/>
      <c r="AMF374" s="47"/>
      <c r="AMG374" s="36"/>
      <c r="AMH374" s="52"/>
      <c r="AMJ374" s="44"/>
    </row>
    <row r="375" spans="1:1024" s="43" customFormat="1" x14ac:dyDescent="0.2">
      <c r="A375" s="39" t="s">
        <v>735</v>
      </c>
      <c r="B375" s="57" t="s">
        <v>1051</v>
      </c>
      <c r="C375" s="60" t="s">
        <v>190</v>
      </c>
      <c r="D375" s="44">
        <v>44884</v>
      </c>
      <c r="E375" s="43" t="s">
        <v>1052</v>
      </c>
      <c r="F375" s="60" t="s">
        <v>192</v>
      </c>
      <c r="G375" s="43" t="s">
        <v>593</v>
      </c>
      <c r="H375" s="44"/>
      <c r="J375" s="43" t="s">
        <v>194</v>
      </c>
      <c r="K375" s="60" t="s">
        <v>76</v>
      </c>
      <c r="L375" s="47"/>
      <c r="M375" s="37"/>
      <c r="N375" s="52"/>
      <c r="P375" s="44"/>
      <c r="T375" s="44"/>
      <c r="X375" s="47"/>
      <c r="Y375" s="36"/>
      <c r="Z375" s="52"/>
      <c r="AB375" s="44"/>
      <c r="AF375" s="44"/>
      <c r="AJ375" s="47"/>
      <c r="AK375" s="36"/>
      <c r="AL375" s="52"/>
      <c r="AN375" s="44"/>
      <c r="AR375" s="44"/>
      <c r="AV375" s="47"/>
      <c r="AW375" s="36"/>
      <c r="AX375" s="52"/>
      <c r="AZ375" s="44"/>
      <c r="BD375" s="44"/>
      <c r="BH375" s="47"/>
      <c r="BI375" s="36"/>
      <c r="BJ375" s="52"/>
      <c r="BL375" s="44"/>
      <c r="BP375" s="44"/>
      <c r="BT375" s="47"/>
      <c r="BU375" s="36"/>
      <c r="BV375" s="52"/>
      <c r="BX375" s="44"/>
      <c r="CB375" s="44"/>
      <c r="CF375" s="47"/>
      <c r="CG375" s="36"/>
      <c r="CH375" s="52"/>
      <c r="CJ375" s="44"/>
      <c r="CN375" s="44"/>
      <c r="CR375" s="47"/>
      <c r="CS375" s="36"/>
      <c r="CT375" s="52"/>
      <c r="CV375" s="44"/>
      <c r="CZ375" s="44"/>
      <c r="DD375" s="47"/>
      <c r="DE375" s="36"/>
      <c r="DF375" s="52"/>
      <c r="DH375" s="44"/>
      <c r="DL375" s="44"/>
      <c r="DP375" s="47"/>
      <c r="DQ375" s="36"/>
      <c r="DR375" s="52"/>
      <c r="DT375" s="44"/>
      <c r="DX375" s="44"/>
      <c r="EB375" s="47"/>
      <c r="EC375" s="36"/>
      <c r="ED375" s="52"/>
      <c r="EF375" s="44"/>
      <c r="EJ375" s="44"/>
      <c r="EN375" s="47"/>
      <c r="EO375" s="36"/>
      <c r="EP375" s="52"/>
      <c r="ER375" s="44"/>
      <c r="EV375" s="44"/>
      <c r="EZ375" s="47"/>
      <c r="FA375" s="36"/>
      <c r="FB375" s="52"/>
      <c r="FD375" s="44"/>
      <c r="FH375" s="44"/>
      <c r="FL375" s="47"/>
      <c r="FM375" s="36"/>
      <c r="FN375" s="52"/>
      <c r="FP375" s="44"/>
      <c r="FT375" s="44"/>
      <c r="FX375" s="47"/>
      <c r="FY375" s="36"/>
      <c r="FZ375" s="52"/>
      <c r="GB375" s="44"/>
      <c r="GF375" s="44"/>
      <c r="GJ375" s="47"/>
      <c r="GK375" s="36"/>
      <c r="GL375" s="52"/>
      <c r="GN375" s="44"/>
      <c r="GR375" s="44"/>
      <c r="GV375" s="47"/>
      <c r="GW375" s="36"/>
      <c r="GX375" s="52"/>
      <c r="GZ375" s="44"/>
      <c r="HD375" s="44"/>
      <c r="HH375" s="47"/>
      <c r="HI375" s="36"/>
      <c r="HJ375" s="52"/>
      <c r="HL375" s="44"/>
      <c r="HP375" s="44"/>
      <c r="HT375" s="47"/>
      <c r="HU375" s="36"/>
      <c r="HV375" s="52"/>
      <c r="HX375" s="44"/>
      <c r="IB375" s="44"/>
      <c r="IF375" s="47"/>
      <c r="IG375" s="36"/>
      <c r="IH375" s="52"/>
      <c r="IJ375" s="44"/>
      <c r="IN375" s="44"/>
      <c r="IR375" s="47"/>
      <c r="IS375" s="36"/>
      <c r="IT375" s="52"/>
      <c r="IV375" s="44"/>
      <c r="IZ375" s="44"/>
      <c r="JD375" s="47"/>
      <c r="JE375" s="36"/>
      <c r="JF375" s="52"/>
      <c r="JH375" s="44"/>
      <c r="JL375" s="44"/>
      <c r="JP375" s="47"/>
      <c r="JQ375" s="36"/>
      <c r="JR375" s="52"/>
      <c r="JT375" s="44"/>
      <c r="JX375" s="44"/>
      <c r="KB375" s="47"/>
      <c r="KC375" s="36"/>
      <c r="KD375" s="52"/>
      <c r="KF375" s="44"/>
      <c r="KJ375" s="44"/>
      <c r="KN375" s="47"/>
      <c r="KO375" s="36"/>
      <c r="KP375" s="52"/>
      <c r="KR375" s="44"/>
      <c r="KV375" s="44"/>
      <c r="KZ375" s="47"/>
      <c r="LA375" s="36"/>
      <c r="LB375" s="52"/>
      <c r="LD375" s="44"/>
      <c r="LH375" s="44"/>
      <c r="LL375" s="47"/>
      <c r="LM375" s="36"/>
      <c r="LN375" s="52"/>
      <c r="LP375" s="44"/>
      <c r="LT375" s="44"/>
      <c r="LX375" s="47"/>
      <c r="LY375" s="36"/>
      <c r="LZ375" s="52"/>
      <c r="MB375" s="44"/>
      <c r="MF375" s="44"/>
      <c r="MJ375" s="47"/>
      <c r="MK375" s="36"/>
      <c r="ML375" s="52"/>
      <c r="MN375" s="44"/>
      <c r="MR375" s="44"/>
      <c r="MV375" s="47"/>
      <c r="MW375" s="36"/>
      <c r="MX375" s="52"/>
      <c r="MZ375" s="44"/>
      <c r="ND375" s="44"/>
      <c r="NH375" s="47"/>
      <c r="NI375" s="36"/>
      <c r="NJ375" s="52"/>
      <c r="NL375" s="44"/>
      <c r="NP375" s="44"/>
      <c r="NT375" s="47"/>
      <c r="NU375" s="36"/>
      <c r="NV375" s="52"/>
      <c r="NX375" s="44"/>
      <c r="OB375" s="44"/>
      <c r="OF375" s="47"/>
      <c r="OG375" s="36"/>
      <c r="OH375" s="52"/>
      <c r="OJ375" s="44"/>
      <c r="ON375" s="44"/>
      <c r="OR375" s="47"/>
      <c r="OS375" s="36"/>
      <c r="OT375" s="52"/>
      <c r="OV375" s="44"/>
      <c r="OZ375" s="44"/>
      <c r="PD375" s="47"/>
      <c r="PE375" s="36"/>
      <c r="PF375" s="52"/>
      <c r="PH375" s="44"/>
      <c r="PL375" s="44"/>
      <c r="PP375" s="47"/>
      <c r="PQ375" s="36"/>
      <c r="PR375" s="52"/>
      <c r="PT375" s="44"/>
      <c r="PX375" s="44"/>
      <c r="QB375" s="47"/>
      <c r="QC375" s="36"/>
      <c r="QD375" s="52"/>
      <c r="QF375" s="44"/>
      <c r="QJ375" s="44"/>
      <c r="QN375" s="47"/>
      <c r="QO375" s="36"/>
      <c r="QP375" s="52"/>
      <c r="QR375" s="44"/>
      <c r="QV375" s="44"/>
      <c r="QZ375" s="47"/>
      <c r="RA375" s="36"/>
      <c r="RB375" s="52"/>
      <c r="RD375" s="44"/>
      <c r="RH375" s="44"/>
      <c r="RL375" s="47"/>
      <c r="RM375" s="36"/>
      <c r="RN375" s="52"/>
      <c r="RP375" s="44"/>
      <c r="RT375" s="44"/>
      <c r="RX375" s="47"/>
      <c r="RY375" s="36"/>
      <c r="RZ375" s="52"/>
      <c r="SB375" s="44"/>
      <c r="SF375" s="44"/>
      <c r="SJ375" s="47"/>
      <c r="SK375" s="36"/>
      <c r="SL375" s="52"/>
      <c r="SN375" s="44"/>
      <c r="SR375" s="44"/>
      <c r="SV375" s="47"/>
      <c r="SW375" s="36"/>
      <c r="SX375" s="52"/>
      <c r="SZ375" s="44"/>
      <c r="TD375" s="44"/>
      <c r="TH375" s="47"/>
      <c r="TI375" s="36"/>
      <c r="TJ375" s="52"/>
      <c r="TL375" s="44"/>
      <c r="TP375" s="44"/>
      <c r="TT375" s="47"/>
      <c r="TU375" s="36"/>
      <c r="TV375" s="52"/>
      <c r="TX375" s="44"/>
      <c r="UB375" s="44"/>
      <c r="UF375" s="47"/>
      <c r="UG375" s="36"/>
      <c r="UH375" s="52"/>
      <c r="UJ375" s="44"/>
      <c r="UN375" s="44"/>
      <c r="UR375" s="47"/>
      <c r="US375" s="36"/>
      <c r="UT375" s="52"/>
      <c r="UV375" s="44"/>
      <c r="UZ375" s="44"/>
      <c r="VD375" s="47"/>
      <c r="VE375" s="36"/>
      <c r="VF375" s="52"/>
      <c r="VH375" s="44"/>
      <c r="VL375" s="44"/>
      <c r="VP375" s="47"/>
      <c r="VQ375" s="36"/>
      <c r="VR375" s="52"/>
      <c r="VT375" s="44"/>
      <c r="VX375" s="44"/>
      <c r="WB375" s="47"/>
      <c r="WC375" s="36"/>
      <c r="WD375" s="52"/>
      <c r="WF375" s="44"/>
      <c r="WJ375" s="44"/>
      <c r="WN375" s="47"/>
      <c r="WO375" s="36"/>
      <c r="WP375" s="52"/>
      <c r="WR375" s="44"/>
      <c r="WV375" s="44"/>
      <c r="WZ375" s="47"/>
      <c r="XA375" s="36"/>
      <c r="XB375" s="52"/>
      <c r="XD375" s="44"/>
      <c r="XH375" s="44"/>
      <c r="XL375" s="47"/>
      <c r="XM375" s="36"/>
      <c r="XN375" s="52"/>
      <c r="XP375" s="44"/>
      <c r="XT375" s="44"/>
      <c r="XX375" s="47"/>
      <c r="XY375" s="36"/>
      <c r="XZ375" s="52"/>
      <c r="YB375" s="44"/>
      <c r="YF375" s="44"/>
      <c r="YJ375" s="47"/>
      <c r="YK375" s="36"/>
      <c r="YL375" s="52"/>
      <c r="YN375" s="44"/>
      <c r="YR375" s="44"/>
      <c r="YV375" s="47"/>
      <c r="YW375" s="36"/>
      <c r="YX375" s="52"/>
      <c r="YZ375" s="44"/>
      <c r="ZD375" s="44"/>
      <c r="ZH375" s="47"/>
      <c r="ZI375" s="36"/>
      <c r="ZJ375" s="52"/>
      <c r="ZL375" s="44"/>
      <c r="ZP375" s="44"/>
      <c r="ZT375" s="47"/>
      <c r="ZU375" s="36"/>
      <c r="ZV375" s="52"/>
      <c r="ZX375" s="44"/>
      <c r="AAB375" s="44"/>
      <c r="AAF375" s="47"/>
      <c r="AAG375" s="36"/>
      <c r="AAH375" s="52"/>
      <c r="AAJ375" s="44"/>
      <c r="AAN375" s="44"/>
      <c r="AAR375" s="47"/>
      <c r="AAS375" s="36"/>
      <c r="AAT375" s="52"/>
      <c r="AAV375" s="44"/>
      <c r="AAZ375" s="44"/>
      <c r="ABD375" s="47"/>
      <c r="ABE375" s="36"/>
      <c r="ABF375" s="52"/>
      <c r="ABH375" s="44"/>
      <c r="ABL375" s="44"/>
      <c r="ABP375" s="47"/>
      <c r="ABQ375" s="36"/>
      <c r="ABR375" s="52"/>
      <c r="ABT375" s="44"/>
      <c r="ABX375" s="44"/>
      <c r="ACB375" s="47"/>
      <c r="ACC375" s="36"/>
      <c r="ACD375" s="52"/>
      <c r="ACF375" s="44"/>
      <c r="ACJ375" s="44"/>
      <c r="ACN375" s="47"/>
      <c r="ACO375" s="36"/>
      <c r="ACP375" s="52"/>
      <c r="ACR375" s="44"/>
      <c r="ACV375" s="44"/>
      <c r="ACZ375" s="47"/>
      <c r="ADA375" s="36"/>
      <c r="ADB375" s="52"/>
      <c r="ADD375" s="44"/>
      <c r="ADH375" s="44"/>
      <c r="ADL375" s="47"/>
      <c r="ADM375" s="36"/>
      <c r="ADN375" s="52"/>
      <c r="ADP375" s="44"/>
      <c r="ADT375" s="44"/>
      <c r="ADX375" s="47"/>
      <c r="ADY375" s="36"/>
      <c r="ADZ375" s="52"/>
      <c r="AEB375" s="44"/>
      <c r="AEF375" s="44"/>
      <c r="AEJ375" s="47"/>
      <c r="AEK375" s="36"/>
      <c r="AEL375" s="52"/>
      <c r="AEN375" s="44"/>
      <c r="AER375" s="44"/>
      <c r="AEV375" s="47"/>
      <c r="AEW375" s="36"/>
      <c r="AEX375" s="52"/>
      <c r="AEZ375" s="44"/>
      <c r="AFD375" s="44"/>
      <c r="AFH375" s="47"/>
      <c r="AFI375" s="36"/>
      <c r="AFJ375" s="52"/>
      <c r="AFL375" s="44"/>
      <c r="AFP375" s="44"/>
      <c r="AFT375" s="47"/>
      <c r="AFU375" s="36"/>
      <c r="AFV375" s="52"/>
      <c r="AFX375" s="44"/>
      <c r="AGB375" s="44"/>
      <c r="AGF375" s="47"/>
      <c r="AGG375" s="36"/>
      <c r="AGH375" s="52"/>
      <c r="AGJ375" s="44"/>
      <c r="AGN375" s="44"/>
      <c r="AGR375" s="47"/>
      <c r="AGS375" s="36"/>
      <c r="AGT375" s="52"/>
      <c r="AGV375" s="44"/>
      <c r="AGZ375" s="44"/>
      <c r="AHD375" s="47"/>
      <c r="AHE375" s="36"/>
      <c r="AHF375" s="52"/>
      <c r="AHH375" s="44"/>
      <c r="AHL375" s="44"/>
      <c r="AHP375" s="47"/>
      <c r="AHQ375" s="36"/>
      <c r="AHR375" s="52"/>
      <c r="AHT375" s="44"/>
      <c r="AHX375" s="44"/>
      <c r="AIB375" s="47"/>
      <c r="AIC375" s="36"/>
      <c r="AID375" s="52"/>
      <c r="AIF375" s="44"/>
      <c r="AIJ375" s="44"/>
      <c r="AIN375" s="47"/>
      <c r="AIO375" s="36"/>
      <c r="AIP375" s="52"/>
      <c r="AIR375" s="44"/>
      <c r="AIV375" s="44"/>
      <c r="AIZ375" s="47"/>
      <c r="AJA375" s="36"/>
      <c r="AJB375" s="52"/>
      <c r="AJD375" s="44"/>
      <c r="AJH375" s="44"/>
      <c r="AJL375" s="47"/>
      <c r="AJM375" s="36"/>
      <c r="AJN375" s="52"/>
      <c r="AJP375" s="44"/>
      <c r="AJT375" s="44"/>
      <c r="AJX375" s="47"/>
      <c r="AJY375" s="36"/>
      <c r="AJZ375" s="52"/>
      <c r="AKB375" s="44"/>
      <c r="AKF375" s="44"/>
      <c r="AKJ375" s="47"/>
      <c r="AKK375" s="36"/>
      <c r="AKL375" s="52"/>
      <c r="AKN375" s="44"/>
      <c r="AKR375" s="44"/>
      <c r="AKV375" s="47"/>
      <c r="AKW375" s="36"/>
      <c r="AKX375" s="52"/>
      <c r="AKZ375" s="44"/>
      <c r="ALD375" s="44"/>
      <c r="ALH375" s="47"/>
      <c r="ALI375" s="36"/>
      <c r="ALJ375" s="52"/>
      <c r="ALL375" s="44"/>
      <c r="ALP375" s="44"/>
      <c r="ALT375" s="47"/>
      <c r="ALU375" s="36"/>
      <c r="ALV375" s="52"/>
      <c r="ALX375" s="44"/>
      <c r="AMB375" s="44"/>
      <c r="AMF375" s="47"/>
      <c r="AMG375" s="36"/>
      <c r="AMH375" s="52"/>
      <c r="AMJ375" s="44"/>
    </row>
    <row r="376" spans="1:1024" s="43" customFormat="1" ht="38.25" x14ac:dyDescent="0.2">
      <c r="A376" s="39" t="s">
        <v>735</v>
      </c>
      <c r="B376" s="57" t="s">
        <v>1047</v>
      </c>
      <c r="C376" s="60" t="s">
        <v>190</v>
      </c>
      <c r="D376" s="44">
        <v>44886</v>
      </c>
      <c r="E376" s="43" t="s">
        <v>1048</v>
      </c>
      <c r="F376" s="60" t="s">
        <v>192</v>
      </c>
      <c r="G376" s="43" t="s">
        <v>207</v>
      </c>
      <c r="H376" s="44"/>
      <c r="J376" s="43" t="s">
        <v>194</v>
      </c>
      <c r="K376" s="60" t="s">
        <v>76</v>
      </c>
      <c r="L376" s="47" t="s">
        <v>854</v>
      </c>
      <c r="M376" s="37"/>
      <c r="N376" s="52"/>
      <c r="P376" s="44"/>
      <c r="T376" s="44"/>
      <c r="X376" s="47"/>
      <c r="Y376" s="36"/>
      <c r="Z376" s="52"/>
      <c r="AB376" s="44"/>
      <c r="AF376" s="44"/>
      <c r="AJ376" s="47"/>
      <c r="AK376" s="36"/>
      <c r="AL376" s="52"/>
      <c r="AN376" s="44"/>
      <c r="AR376" s="44"/>
      <c r="AV376" s="47"/>
      <c r="AW376" s="36"/>
      <c r="AX376" s="52"/>
      <c r="AZ376" s="44"/>
      <c r="BD376" s="44"/>
      <c r="BH376" s="47"/>
      <c r="BI376" s="36"/>
      <c r="BJ376" s="52"/>
      <c r="BL376" s="44"/>
      <c r="BP376" s="44"/>
      <c r="BT376" s="47"/>
      <c r="BU376" s="36"/>
      <c r="BV376" s="52"/>
      <c r="BX376" s="44"/>
      <c r="CB376" s="44"/>
      <c r="CF376" s="47"/>
      <c r="CG376" s="36"/>
      <c r="CH376" s="52"/>
      <c r="CJ376" s="44"/>
      <c r="CN376" s="44"/>
      <c r="CR376" s="47"/>
      <c r="CS376" s="36"/>
      <c r="CT376" s="52"/>
      <c r="CV376" s="44"/>
      <c r="CZ376" s="44"/>
      <c r="DD376" s="47"/>
      <c r="DE376" s="36"/>
      <c r="DF376" s="52"/>
      <c r="DH376" s="44"/>
      <c r="DL376" s="44"/>
      <c r="DP376" s="47"/>
      <c r="DQ376" s="36"/>
      <c r="DR376" s="52"/>
      <c r="DT376" s="44"/>
      <c r="DX376" s="44"/>
      <c r="EB376" s="47"/>
      <c r="EC376" s="36"/>
      <c r="ED376" s="52"/>
      <c r="EF376" s="44"/>
      <c r="EJ376" s="44"/>
      <c r="EN376" s="47"/>
      <c r="EO376" s="36"/>
      <c r="EP376" s="52"/>
      <c r="ER376" s="44"/>
      <c r="EV376" s="44"/>
      <c r="EZ376" s="47"/>
      <c r="FA376" s="36"/>
      <c r="FB376" s="52"/>
      <c r="FD376" s="44"/>
      <c r="FH376" s="44"/>
      <c r="FL376" s="47"/>
      <c r="FM376" s="36"/>
      <c r="FN376" s="52"/>
      <c r="FP376" s="44"/>
      <c r="FT376" s="44"/>
      <c r="FX376" s="47"/>
      <c r="FY376" s="36"/>
      <c r="FZ376" s="52"/>
      <c r="GB376" s="44"/>
      <c r="GF376" s="44"/>
      <c r="GJ376" s="47"/>
      <c r="GK376" s="36"/>
      <c r="GL376" s="52"/>
      <c r="GN376" s="44"/>
      <c r="GR376" s="44"/>
      <c r="GV376" s="47"/>
      <c r="GW376" s="36"/>
      <c r="GX376" s="52"/>
      <c r="GZ376" s="44"/>
      <c r="HD376" s="44"/>
      <c r="HH376" s="47"/>
      <c r="HI376" s="36"/>
      <c r="HJ376" s="52"/>
      <c r="HL376" s="44"/>
      <c r="HP376" s="44"/>
      <c r="HT376" s="47"/>
      <c r="HU376" s="36"/>
      <c r="HV376" s="52"/>
      <c r="HX376" s="44"/>
      <c r="IB376" s="44"/>
      <c r="IF376" s="47"/>
      <c r="IG376" s="36"/>
      <c r="IH376" s="52"/>
      <c r="IJ376" s="44"/>
      <c r="IN376" s="44"/>
      <c r="IR376" s="47"/>
      <c r="IS376" s="36"/>
      <c r="IT376" s="52"/>
      <c r="IV376" s="44"/>
      <c r="IZ376" s="44"/>
      <c r="JD376" s="47"/>
      <c r="JE376" s="36"/>
      <c r="JF376" s="52"/>
      <c r="JH376" s="44"/>
      <c r="JL376" s="44"/>
      <c r="JP376" s="47"/>
      <c r="JQ376" s="36"/>
      <c r="JR376" s="52"/>
      <c r="JT376" s="44"/>
      <c r="JX376" s="44"/>
      <c r="KB376" s="47"/>
      <c r="KC376" s="36"/>
      <c r="KD376" s="52"/>
      <c r="KF376" s="44"/>
      <c r="KJ376" s="44"/>
      <c r="KN376" s="47"/>
      <c r="KO376" s="36"/>
      <c r="KP376" s="52"/>
      <c r="KR376" s="44"/>
      <c r="KV376" s="44"/>
      <c r="KZ376" s="47"/>
      <c r="LA376" s="36"/>
      <c r="LB376" s="52"/>
      <c r="LD376" s="44"/>
      <c r="LH376" s="44"/>
      <c r="LL376" s="47"/>
      <c r="LM376" s="36"/>
      <c r="LN376" s="52"/>
      <c r="LP376" s="44"/>
      <c r="LT376" s="44"/>
      <c r="LX376" s="47"/>
      <c r="LY376" s="36"/>
      <c r="LZ376" s="52"/>
      <c r="MB376" s="44"/>
      <c r="MF376" s="44"/>
      <c r="MJ376" s="47"/>
      <c r="MK376" s="36"/>
      <c r="ML376" s="52"/>
      <c r="MN376" s="44"/>
      <c r="MR376" s="44"/>
      <c r="MV376" s="47"/>
      <c r="MW376" s="36"/>
      <c r="MX376" s="52"/>
      <c r="MZ376" s="44"/>
      <c r="ND376" s="44"/>
      <c r="NH376" s="47"/>
      <c r="NI376" s="36"/>
      <c r="NJ376" s="52"/>
      <c r="NL376" s="44"/>
      <c r="NP376" s="44"/>
      <c r="NT376" s="47"/>
      <c r="NU376" s="36"/>
      <c r="NV376" s="52"/>
      <c r="NX376" s="44"/>
      <c r="OB376" s="44"/>
      <c r="OF376" s="47"/>
      <c r="OG376" s="36"/>
      <c r="OH376" s="52"/>
      <c r="OJ376" s="44"/>
      <c r="ON376" s="44"/>
      <c r="OR376" s="47"/>
      <c r="OS376" s="36"/>
      <c r="OT376" s="52"/>
      <c r="OV376" s="44"/>
      <c r="OZ376" s="44"/>
      <c r="PD376" s="47"/>
      <c r="PE376" s="36"/>
      <c r="PF376" s="52"/>
      <c r="PH376" s="44"/>
      <c r="PL376" s="44"/>
      <c r="PP376" s="47"/>
      <c r="PQ376" s="36"/>
      <c r="PR376" s="52"/>
      <c r="PT376" s="44"/>
      <c r="PX376" s="44"/>
      <c r="QB376" s="47"/>
      <c r="QC376" s="36"/>
      <c r="QD376" s="52"/>
      <c r="QF376" s="44"/>
      <c r="QJ376" s="44"/>
      <c r="QN376" s="47"/>
      <c r="QO376" s="36"/>
      <c r="QP376" s="52"/>
      <c r="QR376" s="44"/>
      <c r="QV376" s="44"/>
      <c r="QZ376" s="47"/>
      <c r="RA376" s="36"/>
      <c r="RB376" s="52"/>
      <c r="RD376" s="44"/>
      <c r="RH376" s="44"/>
      <c r="RL376" s="47"/>
      <c r="RM376" s="36"/>
      <c r="RN376" s="52"/>
      <c r="RP376" s="44"/>
      <c r="RT376" s="44"/>
      <c r="RX376" s="47"/>
      <c r="RY376" s="36"/>
      <c r="RZ376" s="52"/>
      <c r="SB376" s="44"/>
      <c r="SF376" s="44"/>
      <c r="SJ376" s="47"/>
      <c r="SK376" s="36"/>
      <c r="SL376" s="52"/>
      <c r="SN376" s="44"/>
      <c r="SR376" s="44"/>
      <c r="SV376" s="47"/>
      <c r="SW376" s="36"/>
      <c r="SX376" s="52"/>
      <c r="SZ376" s="44"/>
      <c r="TD376" s="44"/>
      <c r="TH376" s="47"/>
      <c r="TI376" s="36"/>
      <c r="TJ376" s="52"/>
      <c r="TL376" s="44"/>
      <c r="TP376" s="44"/>
      <c r="TT376" s="47"/>
      <c r="TU376" s="36"/>
      <c r="TV376" s="52"/>
      <c r="TX376" s="44"/>
      <c r="UB376" s="44"/>
      <c r="UF376" s="47"/>
      <c r="UG376" s="36"/>
      <c r="UH376" s="52"/>
      <c r="UJ376" s="44"/>
      <c r="UN376" s="44"/>
      <c r="UR376" s="47"/>
      <c r="US376" s="36"/>
      <c r="UT376" s="52"/>
      <c r="UV376" s="44"/>
      <c r="UZ376" s="44"/>
      <c r="VD376" s="47"/>
      <c r="VE376" s="36"/>
      <c r="VF376" s="52"/>
      <c r="VH376" s="44"/>
      <c r="VL376" s="44"/>
      <c r="VP376" s="47"/>
      <c r="VQ376" s="36"/>
      <c r="VR376" s="52"/>
      <c r="VT376" s="44"/>
      <c r="VX376" s="44"/>
      <c r="WB376" s="47"/>
      <c r="WC376" s="36"/>
      <c r="WD376" s="52"/>
      <c r="WF376" s="44"/>
      <c r="WJ376" s="44"/>
      <c r="WN376" s="47"/>
      <c r="WO376" s="36"/>
      <c r="WP376" s="52"/>
      <c r="WR376" s="44"/>
      <c r="WV376" s="44"/>
      <c r="WZ376" s="47"/>
      <c r="XA376" s="36"/>
      <c r="XB376" s="52"/>
      <c r="XD376" s="44"/>
      <c r="XH376" s="44"/>
      <c r="XL376" s="47"/>
      <c r="XM376" s="36"/>
      <c r="XN376" s="52"/>
      <c r="XP376" s="44"/>
      <c r="XT376" s="44"/>
      <c r="XX376" s="47"/>
      <c r="XY376" s="36"/>
      <c r="XZ376" s="52"/>
      <c r="YB376" s="44"/>
      <c r="YF376" s="44"/>
      <c r="YJ376" s="47"/>
      <c r="YK376" s="36"/>
      <c r="YL376" s="52"/>
      <c r="YN376" s="44"/>
      <c r="YR376" s="44"/>
      <c r="YV376" s="47"/>
      <c r="YW376" s="36"/>
      <c r="YX376" s="52"/>
      <c r="YZ376" s="44"/>
      <c r="ZD376" s="44"/>
      <c r="ZH376" s="47"/>
      <c r="ZI376" s="36"/>
      <c r="ZJ376" s="52"/>
      <c r="ZL376" s="44"/>
      <c r="ZP376" s="44"/>
      <c r="ZT376" s="47"/>
      <c r="ZU376" s="36"/>
      <c r="ZV376" s="52"/>
      <c r="ZX376" s="44"/>
      <c r="AAB376" s="44"/>
      <c r="AAF376" s="47"/>
      <c r="AAG376" s="36"/>
      <c r="AAH376" s="52"/>
      <c r="AAJ376" s="44"/>
      <c r="AAN376" s="44"/>
      <c r="AAR376" s="47"/>
      <c r="AAS376" s="36"/>
      <c r="AAT376" s="52"/>
      <c r="AAV376" s="44"/>
      <c r="AAZ376" s="44"/>
      <c r="ABD376" s="47"/>
      <c r="ABE376" s="36"/>
      <c r="ABF376" s="52"/>
      <c r="ABH376" s="44"/>
      <c r="ABL376" s="44"/>
      <c r="ABP376" s="47"/>
      <c r="ABQ376" s="36"/>
      <c r="ABR376" s="52"/>
      <c r="ABT376" s="44"/>
      <c r="ABX376" s="44"/>
      <c r="ACB376" s="47"/>
      <c r="ACC376" s="36"/>
      <c r="ACD376" s="52"/>
      <c r="ACF376" s="44"/>
      <c r="ACJ376" s="44"/>
      <c r="ACN376" s="47"/>
      <c r="ACO376" s="36"/>
      <c r="ACP376" s="52"/>
      <c r="ACR376" s="44"/>
      <c r="ACV376" s="44"/>
      <c r="ACZ376" s="47"/>
      <c r="ADA376" s="36"/>
      <c r="ADB376" s="52"/>
      <c r="ADD376" s="44"/>
      <c r="ADH376" s="44"/>
      <c r="ADL376" s="47"/>
      <c r="ADM376" s="36"/>
      <c r="ADN376" s="52"/>
      <c r="ADP376" s="44"/>
      <c r="ADT376" s="44"/>
      <c r="ADX376" s="47"/>
      <c r="ADY376" s="36"/>
      <c r="ADZ376" s="52"/>
      <c r="AEB376" s="44"/>
      <c r="AEF376" s="44"/>
      <c r="AEJ376" s="47"/>
      <c r="AEK376" s="36"/>
      <c r="AEL376" s="52"/>
      <c r="AEN376" s="44"/>
      <c r="AER376" s="44"/>
      <c r="AEV376" s="47"/>
      <c r="AEW376" s="36"/>
      <c r="AEX376" s="52"/>
      <c r="AEZ376" s="44"/>
      <c r="AFD376" s="44"/>
      <c r="AFH376" s="47"/>
      <c r="AFI376" s="36"/>
      <c r="AFJ376" s="52"/>
      <c r="AFL376" s="44"/>
      <c r="AFP376" s="44"/>
      <c r="AFT376" s="47"/>
      <c r="AFU376" s="36"/>
      <c r="AFV376" s="52"/>
      <c r="AFX376" s="44"/>
      <c r="AGB376" s="44"/>
      <c r="AGF376" s="47"/>
      <c r="AGG376" s="36"/>
      <c r="AGH376" s="52"/>
      <c r="AGJ376" s="44"/>
      <c r="AGN376" s="44"/>
      <c r="AGR376" s="47"/>
      <c r="AGS376" s="36"/>
      <c r="AGT376" s="52"/>
      <c r="AGV376" s="44"/>
      <c r="AGZ376" s="44"/>
      <c r="AHD376" s="47"/>
      <c r="AHE376" s="36"/>
      <c r="AHF376" s="52"/>
      <c r="AHH376" s="44"/>
      <c r="AHL376" s="44"/>
      <c r="AHP376" s="47"/>
      <c r="AHQ376" s="36"/>
      <c r="AHR376" s="52"/>
      <c r="AHT376" s="44"/>
      <c r="AHX376" s="44"/>
      <c r="AIB376" s="47"/>
      <c r="AIC376" s="36"/>
      <c r="AID376" s="52"/>
      <c r="AIF376" s="44"/>
      <c r="AIJ376" s="44"/>
      <c r="AIN376" s="47"/>
      <c r="AIO376" s="36"/>
      <c r="AIP376" s="52"/>
      <c r="AIR376" s="44"/>
      <c r="AIV376" s="44"/>
      <c r="AIZ376" s="47"/>
      <c r="AJA376" s="36"/>
      <c r="AJB376" s="52"/>
      <c r="AJD376" s="44"/>
      <c r="AJH376" s="44"/>
      <c r="AJL376" s="47"/>
      <c r="AJM376" s="36"/>
      <c r="AJN376" s="52"/>
      <c r="AJP376" s="44"/>
      <c r="AJT376" s="44"/>
      <c r="AJX376" s="47"/>
      <c r="AJY376" s="36"/>
      <c r="AJZ376" s="52"/>
      <c r="AKB376" s="44"/>
      <c r="AKF376" s="44"/>
      <c r="AKJ376" s="47"/>
      <c r="AKK376" s="36"/>
      <c r="AKL376" s="52"/>
      <c r="AKN376" s="44"/>
      <c r="AKR376" s="44"/>
      <c r="AKV376" s="47"/>
      <c r="AKW376" s="36"/>
      <c r="AKX376" s="52"/>
      <c r="AKZ376" s="44"/>
      <c r="ALD376" s="44"/>
      <c r="ALH376" s="47"/>
      <c r="ALI376" s="36"/>
      <c r="ALJ376" s="52"/>
      <c r="ALL376" s="44"/>
      <c r="ALP376" s="44"/>
      <c r="ALT376" s="47"/>
      <c r="ALU376" s="36"/>
      <c r="ALV376" s="52"/>
      <c r="ALX376" s="44"/>
      <c r="AMB376" s="44"/>
      <c r="AMF376" s="47"/>
      <c r="AMG376" s="36"/>
      <c r="AMH376" s="52"/>
      <c r="AMJ376" s="44"/>
    </row>
    <row r="377" spans="1:1024" s="43" customFormat="1" x14ac:dyDescent="0.2">
      <c r="A377" s="39" t="s">
        <v>735</v>
      </c>
      <c r="B377" s="57" t="s">
        <v>1039</v>
      </c>
      <c r="C377" s="60" t="s">
        <v>190</v>
      </c>
      <c r="D377" s="44">
        <v>44889</v>
      </c>
      <c r="E377" s="43" t="s">
        <v>1040</v>
      </c>
      <c r="F377" s="60" t="s">
        <v>192</v>
      </c>
      <c r="G377" s="43" t="s">
        <v>207</v>
      </c>
      <c r="H377" s="44"/>
      <c r="J377" s="43" t="s">
        <v>194</v>
      </c>
      <c r="K377" s="60" t="s">
        <v>76</v>
      </c>
      <c r="L377" s="47" t="s">
        <v>1072</v>
      </c>
      <c r="M377" s="37"/>
      <c r="N377" s="52"/>
      <c r="P377" s="44"/>
      <c r="T377" s="44"/>
      <c r="X377" s="47"/>
      <c r="Y377" s="36"/>
      <c r="Z377" s="52"/>
      <c r="AB377" s="44"/>
      <c r="AF377" s="44"/>
      <c r="AJ377" s="47"/>
      <c r="AK377" s="36"/>
      <c r="AL377" s="52"/>
      <c r="AN377" s="44"/>
      <c r="AR377" s="44"/>
      <c r="AV377" s="47"/>
      <c r="AW377" s="36"/>
      <c r="AX377" s="52"/>
      <c r="AZ377" s="44"/>
      <c r="BD377" s="44"/>
      <c r="BH377" s="47"/>
      <c r="BI377" s="36"/>
      <c r="BJ377" s="52"/>
      <c r="BL377" s="44"/>
      <c r="BP377" s="44"/>
      <c r="BT377" s="47"/>
      <c r="BU377" s="36"/>
      <c r="BV377" s="52"/>
      <c r="BX377" s="44"/>
      <c r="CB377" s="44"/>
      <c r="CF377" s="47"/>
      <c r="CG377" s="36"/>
      <c r="CH377" s="52"/>
      <c r="CJ377" s="44"/>
      <c r="CN377" s="44"/>
      <c r="CR377" s="47"/>
      <c r="CS377" s="36"/>
      <c r="CT377" s="52"/>
      <c r="CV377" s="44"/>
      <c r="CZ377" s="44"/>
      <c r="DD377" s="47"/>
      <c r="DE377" s="36"/>
      <c r="DF377" s="52"/>
      <c r="DH377" s="44"/>
      <c r="DL377" s="44"/>
      <c r="DP377" s="47"/>
      <c r="DQ377" s="36"/>
      <c r="DR377" s="52"/>
      <c r="DT377" s="44"/>
      <c r="DX377" s="44"/>
      <c r="EB377" s="47"/>
      <c r="EC377" s="36"/>
      <c r="ED377" s="52"/>
      <c r="EF377" s="44"/>
      <c r="EJ377" s="44"/>
      <c r="EN377" s="47"/>
      <c r="EO377" s="36"/>
      <c r="EP377" s="52"/>
      <c r="ER377" s="44"/>
      <c r="EV377" s="44"/>
      <c r="EZ377" s="47"/>
      <c r="FA377" s="36"/>
      <c r="FB377" s="52"/>
      <c r="FD377" s="44"/>
      <c r="FH377" s="44"/>
      <c r="FL377" s="47"/>
      <c r="FM377" s="36"/>
      <c r="FN377" s="52"/>
      <c r="FP377" s="44"/>
      <c r="FT377" s="44"/>
      <c r="FX377" s="47"/>
      <c r="FY377" s="36"/>
      <c r="FZ377" s="52"/>
      <c r="GB377" s="44"/>
      <c r="GF377" s="44"/>
      <c r="GJ377" s="47"/>
      <c r="GK377" s="36"/>
      <c r="GL377" s="52"/>
      <c r="GN377" s="44"/>
      <c r="GR377" s="44"/>
      <c r="GV377" s="47"/>
      <c r="GW377" s="36"/>
      <c r="GX377" s="52"/>
      <c r="GZ377" s="44"/>
      <c r="HD377" s="44"/>
      <c r="HH377" s="47"/>
      <c r="HI377" s="36"/>
      <c r="HJ377" s="52"/>
      <c r="HL377" s="44"/>
      <c r="HP377" s="44"/>
      <c r="HT377" s="47"/>
      <c r="HU377" s="36"/>
      <c r="HV377" s="52"/>
      <c r="HX377" s="44"/>
      <c r="IB377" s="44"/>
      <c r="IF377" s="47"/>
      <c r="IG377" s="36"/>
      <c r="IH377" s="52"/>
      <c r="IJ377" s="44"/>
      <c r="IN377" s="44"/>
      <c r="IR377" s="47"/>
      <c r="IS377" s="36"/>
      <c r="IT377" s="52"/>
      <c r="IV377" s="44"/>
      <c r="IZ377" s="44"/>
      <c r="JD377" s="47"/>
      <c r="JE377" s="36"/>
      <c r="JF377" s="52"/>
      <c r="JH377" s="44"/>
      <c r="JL377" s="44"/>
      <c r="JP377" s="47"/>
      <c r="JQ377" s="36"/>
      <c r="JR377" s="52"/>
      <c r="JT377" s="44"/>
      <c r="JX377" s="44"/>
      <c r="KB377" s="47"/>
      <c r="KC377" s="36"/>
      <c r="KD377" s="52"/>
      <c r="KF377" s="44"/>
      <c r="KJ377" s="44"/>
      <c r="KN377" s="47"/>
      <c r="KO377" s="36"/>
      <c r="KP377" s="52"/>
      <c r="KR377" s="44"/>
      <c r="KV377" s="44"/>
      <c r="KZ377" s="47"/>
      <c r="LA377" s="36"/>
      <c r="LB377" s="52"/>
      <c r="LD377" s="44"/>
      <c r="LH377" s="44"/>
      <c r="LL377" s="47"/>
      <c r="LM377" s="36"/>
      <c r="LN377" s="52"/>
      <c r="LP377" s="44"/>
      <c r="LT377" s="44"/>
      <c r="LX377" s="47"/>
      <c r="LY377" s="36"/>
      <c r="LZ377" s="52"/>
      <c r="MB377" s="44"/>
      <c r="MF377" s="44"/>
      <c r="MJ377" s="47"/>
      <c r="MK377" s="36"/>
      <c r="ML377" s="52"/>
      <c r="MN377" s="44"/>
      <c r="MR377" s="44"/>
      <c r="MV377" s="47"/>
      <c r="MW377" s="36"/>
      <c r="MX377" s="52"/>
      <c r="MZ377" s="44"/>
      <c r="ND377" s="44"/>
      <c r="NH377" s="47"/>
      <c r="NI377" s="36"/>
      <c r="NJ377" s="52"/>
      <c r="NL377" s="44"/>
      <c r="NP377" s="44"/>
      <c r="NT377" s="47"/>
      <c r="NU377" s="36"/>
      <c r="NV377" s="52"/>
      <c r="NX377" s="44"/>
      <c r="OB377" s="44"/>
      <c r="OF377" s="47"/>
      <c r="OG377" s="36"/>
      <c r="OH377" s="52"/>
      <c r="OJ377" s="44"/>
      <c r="ON377" s="44"/>
      <c r="OR377" s="47"/>
      <c r="OS377" s="36"/>
      <c r="OT377" s="52"/>
      <c r="OV377" s="44"/>
      <c r="OZ377" s="44"/>
      <c r="PD377" s="47"/>
      <c r="PE377" s="36"/>
      <c r="PF377" s="52"/>
      <c r="PH377" s="44"/>
      <c r="PL377" s="44"/>
      <c r="PP377" s="47"/>
      <c r="PQ377" s="36"/>
      <c r="PR377" s="52"/>
      <c r="PT377" s="44"/>
      <c r="PX377" s="44"/>
      <c r="QB377" s="47"/>
      <c r="QC377" s="36"/>
      <c r="QD377" s="52"/>
      <c r="QF377" s="44"/>
      <c r="QJ377" s="44"/>
      <c r="QN377" s="47"/>
      <c r="QO377" s="36"/>
      <c r="QP377" s="52"/>
      <c r="QR377" s="44"/>
      <c r="QV377" s="44"/>
      <c r="QZ377" s="47"/>
      <c r="RA377" s="36"/>
      <c r="RB377" s="52"/>
      <c r="RD377" s="44"/>
      <c r="RH377" s="44"/>
      <c r="RL377" s="47"/>
      <c r="RM377" s="36"/>
      <c r="RN377" s="52"/>
      <c r="RP377" s="44"/>
      <c r="RT377" s="44"/>
      <c r="RX377" s="47"/>
      <c r="RY377" s="36"/>
      <c r="RZ377" s="52"/>
      <c r="SB377" s="44"/>
      <c r="SF377" s="44"/>
      <c r="SJ377" s="47"/>
      <c r="SK377" s="36"/>
      <c r="SL377" s="52"/>
      <c r="SN377" s="44"/>
      <c r="SR377" s="44"/>
      <c r="SV377" s="47"/>
      <c r="SW377" s="36"/>
      <c r="SX377" s="52"/>
      <c r="SZ377" s="44"/>
      <c r="TD377" s="44"/>
      <c r="TH377" s="47"/>
      <c r="TI377" s="36"/>
      <c r="TJ377" s="52"/>
      <c r="TL377" s="44"/>
      <c r="TP377" s="44"/>
      <c r="TT377" s="47"/>
      <c r="TU377" s="36"/>
      <c r="TV377" s="52"/>
      <c r="TX377" s="44"/>
      <c r="UB377" s="44"/>
      <c r="UF377" s="47"/>
      <c r="UG377" s="36"/>
      <c r="UH377" s="52"/>
      <c r="UJ377" s="44"/>
      <c r="UN377" s="44"/>
      <c r="UR377" s="47"/>
      <c r="US377" s="36"/>
      <c r="UT377" s="52"/>
      <c r="UV377" s="44"/>
      <c r="UZ377" s="44"/>
      <c r="VD377" s="47"/>
      <c r="VE377" s="36"/>
      <c r="VF377" s="52"/>
      <c r="VH377" s="44"/>
      <c r="VL377" s="44"/>
      <c r="VP377" s="47"/>
      <c r="VQ377" s="36"/>
      <c r="VR377" s="52"/>
      <c r="VT377" s="44"/>
      <c r="VX377" s="44"/>
      <c r="WB377" s="47"/>
      <c r="WC377" s="36"/>
      <c r="WD377" s="52"/>
      <c r="WF377" s="44"/>
      <c r="WJ377" s="44"/>
      <c r="WN377" s="47"/>
      <c r="WO377" s="36"/>
      <c r="WP377" s="52"/>
      <c r="WR377" s="44"/>
      <c r="WV377" s="44"/>
      <c r="WZ377" s="47"/>
      <c r="XA377" s="36"/>
      <c r="XB377" s="52"/>
      <c r="XD377" s="44"/>
      <c r="XH377" s="44"/>
      <c r="XL377" s="47"/>
      <c r="XM377" s="36"/>
      <c r="XN377" s="52"/>
      <c r="XP377" s="44"/>
      <c r="XT377" s="44"/>
      <c r="XX377" s="47"/>
      <c r="XY377" s="36"/>
      <c r="XZ377" s="52"/>
      <c r="YB377" s="44"/>
      <c r="YF377" s="44"/>
      <c r="YJ377" s="47"/>
      <c r="YK377" s="36"/>
      <c r="YL377" s="52"/>
      <c r="YN377" s="44"/>
      <c r="YR377" s="44"/>
      <c r="YV377" s="47"/>
      <c r="YW377" s="36"/>
      <c r="YX377" s="52"/>
      <c r="YZ377" s="44"/>
      <c r="ZD377" s="44"/>
      <c r="ZH377" s="47"/>
      <c r="ZI377" s="36"/>
      <c r="ZJ377" s="52"/>
      <c r="ZL377" s="44"/>
      <c r="ZP377" s="44"/>
      <c r="ZT377" s="47"/>
      <c r="ZU377" s="36"/>
      <c r="ZV377" s="52"/>
      <c r="ZX377" s="44"/>
      <c r="AAB377" s="44"/>
      <c r="AAF377" s="47"/>
      <c r="AAG377" s="36"/>
      <c r="AAH377" s="52"/>
      <c r="AAJ377" s="44"/>
      <c r="AAN377" s="44"/>
      <c r="AAR377" s="47"/>
      <c r="AAS377" s="36"/>
      <c r="AAT377" s="52"/>
      <c r="AAV377" s="44"/>
      <c r="AAZ377" s="44"/>
      <c r="ABD377" s="47"/>
      <c r="ABE377" s="36"/>
      <c r="ABF377" s="52"/>
      <c r="ABH377" s="44"/>
      <c r="ABL377" s="44"/>
      <c r="ABP377" s="47"/>
      <c r="ABQ377" s="36"/>
      <c r="ABR377" s="52"/>
      <c r="ABT377" s="44"/>
      <c r="ABX377" s="44"/>
      <c r="ACB377" s="47"/>
      <c r="ACC377" s="36"/>
      <c r="ACD377" s="52"/>
      <c r="ACF377" s="44"/>
      <c r="ACJ377" s="44"/>
      <c r="ACN377" s="47"/>
      <c r="ACO377" s="36"/>
      <c r="ACP377" s="52"/>
      <c r="ACR377" s="44"/>
      <c r="ACV377" s="44"/>
      <c r="ACZ377" s="47"/>
      <c r="ADA377" s="36"/>
      <c r="ADB377" s="52"/>
      <c r="ADD377" s="44"/>
      <c r="ADH377" s="44"/>
      <c r="ADL377" s="47"/>
      <c r="ADM377" s="36"/>
      <c r="ADN377" s="52"/>
      <c r="ADP377" s="44"/>
      <c r="ADT377" s="44"/>
      <c r="ADX377" s="47"/>
      <c r="ADY377" s="36"/>
      <c r="ADZ377" s="52"/>
      <c r="AEB377" s="44"/>
      <c r="AEF377" s="44"/>
      <c r="AEJ377" s="47"/>
      <c r="AEK377" s="36"/>
      <c r="AEL377" s="52"/>
      <c r="AEN377" s="44"/>
      <c r="AER377" s="44"/>
      <c r="AEV377" s="47"/>
      <c r="AEW377" s="36"/>
      <c r="AEX377" s="52"/>
      <c r="AEZ377" s="44"/>
      <c r="AFD377" s="44"/>
      <c r="AFH377" s="47"/>
      <c r="AFI377" s="36"/>
      <c r="AFJ377" s="52"/>
      <c r="AFL377" s="44"/>
      <c r="AFP377" s="44"/>
      <c r="AFT377" s="47"/>
      <c r="AFU377" s="36"/>
      <c r="AFV377" s="52"/>
      <c r="AFX377" s="44"/>
      <c r="AGB377" s="44"/>
      <c r="AGF377" s="47"/>
      <c r="AGG377" s="36"/>
      <c r="AGH377" s="52"/>
      <c r="AGJ377" s="44"/>
      <c r="AGN377" s="44"/>
      <c r="AGR377" s="47"/>
      <c r="AGS377" s="36"/>
      <c r="AGT377" s="52"/>
      <c r="AGV377" s="44"/>
      <c r="AGZ377" s="44"/>
      <c r="AHD377" s="47"/>
      <c r="AHE377" s="36"/>
      <c r="AHF377" s="52"/>
      <c r="AHH377" s="44"/>
      <c r="AHL377" s="44"/>
      <c r="AHP377" s="47"/>
      <c r="AHQ377" s="36"/>
      <c r="AHR377" s="52"/>
      <c r="AHT377" s="44"/>
      <c r="AHX377" s="44"/>
      <c r="AIB377" s="47"/>
      <c r="AIC377" s="36"/>
      <c r="AID377" s="52"/>
      <c r="AIF377" s="44"/>
      <c r="AIJ377" s="44"/>
      <c r="AIN377" s="47"/>
      <c r="AIO377" s="36"/>
      <c r="AIP377" s="52"/>
      <c r="AIR377" s="44"/>
      <c r="AIV377" s="44"/>
      <c r="AIZ377" s="47"/>
      <c r="AJA377" s="36"/>
      <c r="AJB377" s="52"/>
      <c r="AJD377" s="44"/>
      <c r="AJH377" s="44"/>
      <c r="AJL377" s="47"/>
      <c r="AJM377" s="36"/>
      <c r="AJN377" s="52"/>
      <c r="AJP377" s="44"/>
      <c r="AJT377" s="44"/>
      <c r="AJX377" s="47"/>
      <c r="AJY377" s="36"/>
      <c r="AJZ377" s="52"/>
      <c r="AKB377" s="44"/>
      <c r="AKF377" s="44"/>
      <c r="AKJ377" s="47"/>
      <c r="AKK377" s="36"/>
      <c r="AKL377" s="52"/>
      <c r="AKN377" s="44"/>
      <c r="AKR377" s="44"/>
      <c r="AKV377" s="47"/>
      <c r="AKW377" s="36"/>
      <c r="AKX377" s="52"/>
      <c r="AKZ377" s="44"/>
      <c r="ALD377" s="44"/>
      <c r="ALH377" s="47"/>
      <c r="ALI377" s="36"/>
      <c r="ALJ377" s="52"/>
      <c r="ALL377" s="44"/>
      <c r="ALP377" s="44"/>
      <c r="ALT377" s="47"/>
      <c r="ALU377" s="36"/>
      <c r="ALV377" s="52"/>
      <c r="ALX377" s="44"/>
      <c r="AMB377" s="44"/>
      <c r="AMF377" s="47"/>
      <c r="AMG377" s="36"/>
      <c r="AMH377" s="52"/>
      <c r="AMJ377" s="44"/>
    </row>
    <row r="378" spans="1:1024" s="43" customFormat="1" x14ac:dyDescent="0.2">
      <c r="A378" s="39" t="s">
        <v>735</v>
      </c>
      <c r="B378" s="57" t="s">
        <v>1041</v>
      </c>
      <c r="C378" s="60" t="s">
        <v>190</v>
      </c>
      <c r="D378" s="44">
        <v>44889</v>
      </c>
      <c r="E378" s="43" t="s">
        <v>1042</v>
      </c>
      <c r="F378" s="60" t="s">
        <v>192</v>
      </c>
      <c r="G378" s="43" t="s">
        <v>593</v>
      </c>
      <c r="H378" s="44"/>
      <c r="J378" s="43" t="s">
        <v>194</v>
      </c>
      <c r="K378" s="60" t="s">
        <v>76</v>
      </c>
      <c r="L378" s="47"/>
      <c r="M378" s="37"/>
      <c r="N378" s="52"/>
      <c r="P378" s="44"/>
      <c r="T378" s="44"/>
      <c r="X378" s="47"/>
      <c r="Y378" s="36"/>
      <c r="Z378" s="52"/>
      <c r="AB378" s="44"/>
      <c r="AF378" s="44"/>
      <c r="AJ378" s="47"/>
      <c r="AK378" s="36"/>
      <c r="AL378" s="52"/>
      <c r="AN378" s="44"/>
      <c r="AR378" s="44"/>
      <c r="AV378" s="47"/>
      <c r="AW378" s="36"/>
      <c r="AX378" s="52"/>
      <c r="AZ378" s="44"/>
      <c r="BD378" s="44"/>
      <c r="BH378" s="47"/>
      <c r="BI378" s="36"/>
      <c r="BJ378" s="52"/>
      <c r="BL378" s="44"/>
      <c r="BP378" s="44"/>
      <c r="BT378" s="47"/>
      <c r="BU378" s="36"/>
      <c r="BV378" s="52"/>
      <c r="BX378" s="44"/>
      <c r="CB378" s="44"/>
      <c r="CF378" s="47"/>
      <c r="CG378" s="36"/>
      <c r="CH378" s="52"/>
      <c r="CJ378" s="44"/>
      <c r="CN378" s="44"/>
      <c r="CR378" s="47"/>
      <c r="CS378" s="36"/>
      <c r="CT378" s="52"/>
      <c r="CV378" s="44"/>
      <c r="CZ378" s="44"/>
      <c r="DD378" s="47"/>
      <c r="DE378" s="36"/>
      <c r="DF378" s="52"/>
      <c r="DH378" s="44"/>
      <c r="DL378" s="44"/>
      <c r="DP378" s="47"/>
      <c r="DQ378" s="36"/>
      <c r="DR378" s="52"/>
      <c r="DT378" s="44"/>
      <c r="DX378" s="44"/>
      <c r="EB378" s="47"/>
      <c r="EC378" s="36"/>
      <c r="ED378" s="52"/>
      <c r="EF378" s="44"/>
      <c r="EJ378" s="44"/>
      <c r="EN378" s="47"/>
      <c r="EO378" s="36"/>
      <c r="EP378" s="52"/>
      <c r="ER378" s="44"/>
      <c r="EV378" s="44"/>
      <c r="EZ378" s="47"/>
      <c r="FA378" s="36"/>
      <c r="FB378" s="52"/>
      <c r="FD378" s="44"/>
      <c r="FH378" s="44"/>
      <c r="FL378" s="47"/>
      <c r="FM378" s="36"/>
      <c r="FN378" s="52"/>
      <c r="FP378" s="44"/>
      <c r="FT378" s="44"/>
      <c r="FX378" s="47"/>
      <c r="FY378" s="36"/>
      <c r="FZ378" s="52"/>
      <c r="GB378" s="44"/>
      <c r="GF378" s="44"/>
      <c r="GJ378" s="47"/>
      <c r="GK378" s="36"/>
      <c r="GL378" s="52"/>
      <c r="GN378" s="44"/>
      <c r="GR378" s="44"/>
      <c r="GV378" s="47"/>
      <c r="GW378" s="36"/>
      <c r="GX378" s="52"/>
      <c r="GZ378" s="44"/>
      <c r="HD378" s="44"/>
      <c r="HH378" s="47"/>
      <c r="HI378" s="36"/>
      <c r="HJ378" s="52"/>
      <c r="HL378" s="44"/>
      <c r="HP378" s="44"/>
      <c r="HT378" s="47"/>
      <c r="HU378" s="36"/>
      <c r="HV378" s="52"/>
      <c r="HX378" s="44"/>
      <c r="IB378" s="44"/>
      <c r="IF378" s="47"/>
      <c r="IG378" s="36"/>
      <c r="IH378" s="52"/>
      <c r="IJ378" s="44"/>
      <c r="IN378" s="44"/>
      <c r="IR378" s="47"/>
      <c r="IS378" s="36"/>
      <c r="IT378" s="52"/>
      <c r="IV378" s="44"/>
      <c r="IZ378" s="44"/>
      <c r="JD378" s="47"/>
      <c r="JE378" s="36"/>
      <c r="JF378" s="52"/>
      <c r="JH378" s="44"/>
      <c r="JL378" s="44"/>
      <c r="JP378" s="47"/>
      <c r="JQ378" s="36"/>
      <c r="JR378" s="52"/>
      <c r="JT378" s="44"/>
      <c r="JX378" s="44"/>
      <c r="KB378" s="47"/>
      <c r="KC378" s="36"/>
      <c r="KD378" s="52"/>
      <c r="KF378" s="44"/>
      <c r="KJ378" s="44"/>
      <c r="KN378" s="47"/>
      <c r="KO378" s="36"/>
      <c r="KP378" s="52"/>
      <c r="KR378" s="44"/>
      <c r="KV378" s="44"/>
      <c r="KZ378" s="47"/>
      <c r="LA378" s="36"/>
      <c r="LB378" s="52"/>
      <c r="LD378" s="44"/>
      <c r="LH378" s="44"/>
      <c r="LL378" s="47"/>
      <c r="LM378" s="36"/>
      <c r="LN378" s="52"/>
      <c r="LP378" s="44"/>
      <c r="LT378" s="44"/>
      <c r="LX378" s="47"/>
      <c r="LY378" s="36"/>
      <c r="LZ378" s="52"/>
      <c r="MB378" s="44"/>
      <c r="MF378" s="44"/>
      <c r="MJ378" s="47"/>
      <c r="MK378" s="36"/>
      <c r="ML378" s="52"/>
      <c r="MN378" s="44"/>
      <c r="MR378" s="44"/>
      <c r="MV378" s="47"/>
      <c r="MW378" s="36"/>
      <c r="MX378" s="52"/>
      <c r="MZ378" s="44"/>
      <c r="ND378" s="44"/>
      <c r="NH378" s="47"/>
      <c r="NI378" s="36"/>
      <c r="NJ378" s="52"/>
      <c r="NL378" s="44"/>
      <c r="NP378" s="44"/>
      <c r="NT378" s="47"/>
      <c r="NU378" s="36"/>
      <c r="NV378" s="52"/>
      <c r="NX378" s="44"/>
      <c r="OB378" s="44"/>
      <c r="OF378" s="47"/>
      <c r="OG378" s="36"/>
      <c r="OH378" s="52"/>
      <c r="OJ378" s="44"/>
      <c r="ON378" s="44"/>
      <c r="OR378" s="47"/>
      <c r="OS378" s="36"/>
      <c r="OT378" s="52"/>
      <c r="OV378" s="44"/>
      <c r="OZ378" s="44"/>
      <c r="PD378" s="47"/>
      <c r="PE378" s="36"/>
      <c r="PF378" s="52"/>
      <c r="PH378" s="44"/>
      <c r="PL378" s="44"/>
      <c r="PP378" s="47"/>
      <c r="PQ378" s="36"/>
      <c r="PR378" s="52"/>
      <c r="PT378" s="44"/>
      <c r="PX378" s="44"/>
      <c r="QB378" s="47"/>
      <c r="QC378" s="36"/>
      <c r="QD378" s="52"/>
      <c r="QF378" s="44"/>
      <c r="QJ378" s="44"/>
      <c r="QN378" s="47"/>
      <c r="QO378" s="36"/>
      <c r="QP378" s="52"/>
      <c r="QR378" s="44"/>
      <c r="QV378" s="44"/>
      <c r="QZ378" s="47"/>
      <c r="RA378" s="36"/>
      <c r="RB378" s="52"/>
      <c r="RD378" s="44"/>
      <c r="RH378" s="44"/>
      <c r="RL378" s="47"/>
      <c r="RM378" s="36"/>
      <c r="RN378" s="52"/>
      <c r="RP378" s="44"/>
      <c r="RT378" s="44"/>
      <c r="RX378" s="47"/>
      <c r="RY378" s="36"/>
      <c r="RZ378" s="52"/>
      <c r="SB378" s="44"/>
      <c r="SF378" s="44"/>
      <c r="SJ378" s="47"/>
      <c r="SK378" s="36"/>
      <c r="SL378" s="52"/>
      <c r="SN378" s="44"/>
      <c r="SR378" s="44"/>
      <c r="SV378" s="47"/>
      <c r="SW378" s="36"/>
      <c r="SX378" s="52"/>
      <c r="SZ378" s="44"/>
      <c r="TD378" s="44"/>
      <c r="TH378" s="47"/>
      <c r="TI378" s="36"/>
      <c r="TJ378" s="52"/>
      <c r="TL378" s="44"/>
      <c r="TP378" s="44"/>
      <c r="TT378" s="47"/>
      <c r="TU378" s="36"/>
      <c r="TV378" s="52"/>
      <c r="TX378" s="44"/>
      <c r="UB378" s="44"/>
      <c r="UF378" s="47"/>
      <c r="UG378" s="36"/>
      <c r="UH378" s="52"/>
      <c r="UJ378" s="44"/>
      <c r="UN378" s="44"/>
      <c r="UR378" s="47"/>
      <c r="US378" s="36"/>
      <c r="UT378" s="52"/>
      <c r="UV378" s="44"/>
      <c r="UZ378" s="44"/>
      <c r="VD378" s="47"/>
      <c r="VE378" s="36"/>
      <c r="VF378" s="52"/>
      <c r="VH378" s="44"/>
      <c r="VL378" s="44"/>
      <c r="VP378" s="47"/>
      <c r="VQ378" s="36"/>
      <c r="VR378" s="52"/>
      <c r="VT378" s="44"/>
      <c r="VX378" s="44"/>
      <c r="WB378" s="47"/>
      <c r="WC378" s="36"/>
      <c r="WD378" s="52"/>
      <c r="WF378" s="44"/>
      <c r="WJ378" s="44"/>
      <c r="WN378" s="47"/>
      <c r="WO378" s="36"/>
      <c r="WP378" s="52"/>
      <c r="WR378" s="44"/>
      <c r="WV378" s="44"/>
      <c r="WZ378" s="47"/>
      <c r="XA378" s="36"/>
      <c r="XB378" s="52"/>
      <c r="XD378" s="44"/>
      <c r="XH378" s="44"/>
      <c r="XL378" s="47"/>
      <c r="XM378" s="36"/>
      <c r="XN378" s="52"/>
      <c r="XP378" s="44"/>
      <c r="XT378" s="44"/>
      <c r="XX378" s="47"/>
      <c r="XY378" s="36"/>
      <c r="XZ378" s="52"/>
      <c r="YB378" s="44"/>
      <c r="YF378" s="44"/>
      <c r="YJ378" s="47"/>
      <c r="YK378" s="36"/>
      <c r="YL378" s="52"/>
      <c r="YN378" s="44"/>
      <c r="YR378" s="44"/>
      <c r="YV378" s="47"/>
      <c r="YW378" s="36"/>
      <c r="YX378" s="52"/>
      <c r="YZ378" s="44"/>
      <c r="ZD378" s="44"/>
      <c r="ZH378" s="47"/>
      <c r="ZI378" s="36"/>
      <c r="ZJ378" s="52"/>
      <c r="ZL378" s="44"/>
      <c r="ZP378" s="44"/>
      <c r="ZT378" s="47"/>
      <c r="ZU378" s="36"/>
      <c r="ZV378" s="52"/>
      <c r="ZX378" s="44"/>
      <c r="AAB378" s="44"/>
      <c r="AAF378" s="47"/>
      <c r="AAG378" s="36"/>
      <c r="AAH378" s="52"/>
      <c r="AAJ378" s="44"/>
      <c r="AAN378" s="44"/>
      <c r="AAR378" s="47"/>
      <c r="AAS378" s="36"/>
      <c r="AAT378" s="52"/>
      <c r="AAV378" s="44"/>
      <c r="AAZ378" s="44"/>
      <c r="ABD378" s="47"/>
      <c r="ABE378" s="36"/>
      <c r="ABF378" s="52"/>
      <c r="ABH378" s="44"/>
      <c r="ABL378" s="44"/>
      <c r="ABP378" s="47"/>
      <c r="ABQ378" s="36"/>
      <c r="ABR378" s="52"/>
      <c r="ABT378" s="44"/>
      <c r="ABX378" s="44"/>
      <c r="ACB378" s="47"/>
      <c r="ACC378" s="36"/>
      <c r="ACD378" s="52"/>
      <c r="ACF378" s="44"/>
      <c r="ACJ378" s="44"/>
      <c r="ACN378" s="47"/>
      <c r="ACO378" s="36"/>
      <c r="ACP378" s="52"/>
      <c r="ACR378" s="44"/>
      <c r="ACV378" s="44"/>
      <c r="ACZ378" s="47"/>
      <c r="ADA378" s="36"/>
      <c r="ADB378" s="52"/>
      <c r="ADD378" s="44"/>
      <c r="ADH378" s="44"/>
      <c r="ADL378" s="47"/>
      <c r="ADM378" s="36"/>
      <c r="ADN378" s="52"/>
      <c r="ADP378" s="44"/>
      <c r="ADT378" s="44"/>
      <c r="ADX378" s="47"/>
      <c r="ADY378" s="36"/>
      <c r="ADZ378" s="52"/>
      <c r="AEB378" s="44"/>
      <c r="AEF378" s="44"/>
      <c r="AEJ378" s="47"/>
      <c r="AEK378" s="36"/>
      <c r="AEL378" s="52"/>
      <c r="AEN378" s="44"/>
      <c r="AER378" s="44"/>
      <c r="AEV378" s="47"/>
      <c r="AEW378" s="36"/>
      <c r="AEX378" s="52"/>
      <c r="AEZ378" s="44"/>
      <c r="AFD378" s="44"/>
      <c r="AFH378" s="47"/>
      <c r="AFI378" s="36"/>
      <c r="AFJ378" s="52"/>
      <c r="AFL378" s="44"/>
      <c r="AFP378" s="44"/>
      <c r="AFT378" s="47"/>
      <c r="AFU378" s="36"/>
      <c r="AFV378" s="52"/>
      <c r="AFX378" s="44"/>
      <c r="AGB378" s="44"/>
      <c r="AGF378" s="47"/>
      <c r="AGG378" s="36"/>
      <c r="AGH378" s="52"/>
      <c r="AGJ378" s="44"/>
      <c r="AGN378" s="44"/>
      <c r="AGR378" s="47"/>
      <c r="AGS378" s="36"/>
      <c r="AGT378" s="52"/>
      <c r="AGV378" s="44"/>
      <c r="AGZ378" s="44"/>
      <c r="AHD378" s="47"/>
      <c r="AHE378" s="36"/>
      <c r="AHF378" s="52"/>
      <c r="AHH378" s="44"/>
      <c r="AHL378" s="44"/>
      <c r="AHP378" s="47"/>
      <c r="AHQ378" s="36"/>
      <c r="AHR378" s="52"/>
      <c r="AHT378" s="44"/>
      <c r="AHX378" s="44"/>
      <c r="AIB378" s="47"/>
      <c r="AIC378" s="36"/>
      <c r="AID378" s="52"/>
      <c r="AIF378" s="44"/>
      <c r="AIJ378" s="44"/>
      <c r="AIN378" s="47"/>
      <c r="AIO378" s="36"/>
      <c r="AIP378" s="52"/>
      <c r="AIR378" s="44"/>
      <c r="AIV378" s="44"/>
      <c r="AIZ378" s="47"/>
      <c r="AJA378" s="36"/>
      <c r="AJB378" s="52"/>
      <c r="AJD378" s="44"/>
      <c r="AJH378" s="44"/>
      <c r="AJL378" s="47"/>
      <c r="AJM378" s="36"/>
      <c r="AJN378" s="52"/>
      <c r="AJP378" s="44"/>
      <c r="AJT378" s="44"/>
      <c r="AJX378" s="47"/>
      <c r="AJY378" s="36"/>
      <c r="AJZ378" s="52"/>
      <c r="AKB378" s="44"/>
      <c r="AKF378" s="44"/>
      <c r="AKJ378" s="47"/>
      <c r="AKK378" s="36"/>
      <c r="AKL378" s="52"/>
      <c r="AKN378" s="44"/>
      <c r="AKR378" s="44"/>
      <c r="AKV378" s="47"/>
      <c r="AKW378" s="36"/>
      <c r="AKX378" s="52"/>
      <c r="AKZ378" s="44"/>
      <c r="ALD378" s="44"/>
      <c r="ALH378" s="47"/>
      <c r="ALI378" s="36"/>
      <c r="ALJ378" s="52"/>
      <c r="ALL378" s="44"/>
      <c r="ALP378" s="44"/>
      <c r="ALT378" s="47"/>
      <c r="ALU378" s="36"/>
      <c r="ALV378" s="52"/>
      <c r="ALX378" s="44"/>
      <c r="AMB378" s="44"/>
      <c r="AMF378" s="47"/>
      <c r="AMG378" s="36"/>
      <c r="AMH378" s="52"/>
      <c r="AMJ378" s="44"/>
    </row>
    <row r="379" spans="1:1024" s="43" customFormat="1" ht="38.25" x14ac:dyDescent="0.2">
      <c r="A379" s="39" t="s">
        <v>735</v>
      </c>
      <c r="B379" s="57" t="s">
        <v>1043</v>
      </c>
      <c r="C379" s="60" t="s">
        <v>190</v>
      </c>
      <c r="D379" s="44">
        <v>44889</v>
      </c>
      <c r="E379" s="43" t="s">
        <v>1044</v>
      </c>
      <c r="F379" s="60" t="s">
        <v>192</v>
      </c>
      <c r="G379" s="43" t="s">
        <v>207</v>
      </c>
      <c r="H379" s="44"/>
      <c r="J379" s="43" t="s">
        <v>194</v>
      </c>
      <c r="K379" s="60" t="s">
        <v>76</v>
      </c>
      <c r="L379" s="47" t="s">
        <v>854</v>
      </c>
      <c r="M379" s="37"/>
      <c r="N379" s="52"/>
      <c r="P379" s="44"/>
      <c r="T379" s="44"/>
      <c r="X379" s="47"/>
      <c r="Y379" s="36"/>
      <c r="Z379" s="52"/>
      <c r="AB379" s="44"/>
      <c r="AF379" s="44"/>
      <c r="AJ379" s="47"/>
      <c r="AK379" s="36"/>
      <c r="AL379" s="52"/>
      <c r="AN379" s="44"/>
      <c r="AR379" s="44"/>
      <c r="AV379" s="47"/>
      <c r="AW379" s="36"/>
      <c r="AX379" s="52"/>
      <c r="AZ379" s="44"/>
      <c r="BD379" s="44"/>
      <c r="BH379" s="47"/>
      <c r="BI379" s="36"/>
      <c r="BJ379" s="52"/>
      <c r="BL379" s="44"/>
      <c r="BP379" s="44"/>
      <c r="BT379" s="47"/>
      <c r="BU379" s="36"/>
      <c r="BV379" s="52"/>
      <c r="BX379" s="44"/>
      <c r="CB379" s="44"/>
      <c r="CF379" s="47"/>
      <c r="CG379" s="36"/>
      <c r="CH379" s="52"/>
      <c r="CJ379" s="44"/>
      <c r="CN379" s="44"/>
      <c r="CR379" s="47"/>
      <c r="CS379" s="36"/>
      <c r="CT379" s="52"/>
      <c r="CV379" s="44"/>
      <c r="CZ379" s="44"/>
      <c r="DD379" s="47"/>
      <c r="DE379" s="36"/>
      <c r="DF379" s="52"/>
      <c r="DH379" s="44"/>
      <c r="DL379" s="44"/>
      <c r="DP379" s="47"/>
      <c r="DQ379" s="36"/>
      <c r="DR379" s="52"/>
      <c r="DT379" s="44"/>
      <c r="DX379" s="44"/>
      <c r="EB379" s="47"/>
      <c r="EC379" s="36"/>
      <c r="ED379" s="52"/>
      <c r="EF379" s="44"/>
      <c r="EJ379" s="44"/>
      <c r="EN379" s="47"/>
      <c r="EO379" s="36"/>
      <c r="EP379" s="52"/>
      <c r="ER379" s="44"/>
      <c r="EV379" s="44"/>
      <c r="EZ379" s="47"/>
      <c r="FA379" s="36"/>
      <c r="FB379" s="52"/>
      <c r="FD379" s="44"/>
      <c r="FH379" s="44"/>
      <c r="FL379" s="47"/>
      <c r="FM379" s="36"/>
      <c r="FN379" s="52"/>
      <c r="FP379" s="44"/>
      <c r="FT379" s="44"/>
      <c r="FX379" s="47"/>
      <c r="FY379" s="36"/>
      <c r="FZ379" s="52"/>
      <c r="GB379" s="44"/>
      <c r="GF379" s="44"/>
      <c r="GJ379" s="47"/>
      <c r="GK379" s="36"/>
      <c r="GL379" s="52"/>
      <c r="GN379" s="44"/>
      <c r="GR379" s="44"/>
      <c r="GV379" s="47"/>
      <c r="GW379" s="36"/>
      <c r="GX379" s="52"/>
      <c r="GZ379" s="44"/>
      <c r="HD379" s="44"/>
      <c r="HH379" s="47"/>
      <c r="HI379" s="36"/>
      <c r="HJ379" s="52"/>
      <c r="HL379" s="44"/>
      <c r="HP379" s="44"/>
      <c r="HT379" s="47"/>
      <c r="HU379" s="36"/>
      <c r="HV379" s="52"/>
      <c r="HX379" s="44"/>
      <c r="IB379" s="44"/>
      <c r="IF379" s="47"/>
      <c r="IG379" s="36"/>
      <c r="IH379" s="52"/>
      <c r="IJ379" s="44"/>
      <c r="IN379" s="44"/>
      <c r="IR379" s="47"/>
      <c r="IS379" s="36"/>
      <c r="IT379" s="52"/>
      <c r="IV379" s="44"/>
      <c r="IZ379" s="44"/>
      <c r="JD379" s="47"/>
      <c r="JE379" s="36"/>
      <c r="JF379" s="52"/>
      <c r="JH379" s="44"/>
      <c r="JL379" s="44"/>
      <c r="JP379" s="47"/>
      <c r="JQ379" s="36"/>
      <c r="JR379" s="52"/>
      <c r="JT379" s="44"/>
      <c r="JX379" s="44"/>
      <c r="KB379" s="47"/>
      <c r="KC379" s="36"/>
      <c r="KD379" s="52"/>
      <c r="KF379" s="44"/>
      <c r="KJ379" s="44"/>
      <c r="KN379" s="47"/>
      <c r="KO379" s="36"/>
      <c r="KP379" s="52"/>
      <c r="KR379" s="44"/>
      <c r="KV379" s="44"/>
      <c r="KZ379" s="47"/>
      <c r="LA379" s="36"/>
      <c r="LB379" s="52"/>
      <c r="LD379" s="44"/>
      <c r="LH379" s="44"/>
      <c r="LL379" s="47"/>
      <c r="LM379" s="36"/>
      <c r="LN379" s="52"/>
      <c r="LP379" s="44"/>
      <c r="LT379" s="44"/>
      <c r="LX379" s="47"/>
      <c r="LY379" s="36"/>
      <c r="LZ379" s="52"/>
      <c r="MB379" s="44"/>
      <c r="MF379" s="44"/>
      <c r="MJ379" s="47"/>
      <c r="MK379" s="36"/>
      <c r="ML379" s="52"/>
      <c r="MN379" s="44"/>
      <c r="MR379" s="44"/>
      <c r="MV379" s="47"/>
      <c r="MW379" s="36"/>
      <c r="MX379" s="52"/>
      <c r="MZ379" s="44"/>
      <c r="ND379" s="44"/>
      <c r="NH379" s="47"/>
      <c r="NI379" s="36"/>
      <c r="NJ379" s="52"/>
      <c r="NL379" s="44"/>
      <c r="NP379" s="44"/>
      <c r="NT379" s="47"/>
      <c r="NU379" s="36"/>
      <c r="NV379" s="52"/>
      <c r="NX379" s="44"/>
      <c r="OB379" s="44"/>
      <c r="OF379" s="47"/>
      <c r="OG379" s="36"/>
      <c r="OH379" s="52"/>
      <c r="OJ379" s="44"/>
      <c r="ON379" s="44"/>
      <c r="OR379" s="47"/>
      <c r="OS379" s="36"/>
      <c r="OT379" s="52"/>
      <c r="OV379" s="44"/>
      <c r="OZ379" s="44"/>
      <c r="PD379" s="47"/>
      <c r="PE379" s="36"/>
      <c r="PF379" s="52"/>
      <c r="PH379" s="44"/>
      <c r="PL379" s="44"/>
      <c r="PP379" s="47"/>
      <c r="PQ379" s="36"/>
      <c r="PR379" s="52"/>
      <c r="PT379" s="44"/>
      <c r="PX379" s="44"/>
      <c r="QB379" s="47"/>
      <c r="QC379" s="36"/>
      <c r="QD379" s="52"/>
      <c r="QF379" s="44"/>
      <c r="QJ379" s="44"/>
      <c r="QN379" s="47"/>
      <c r="QO379" s="36"/>
      <c r="QP379" s="52"/>
      <c r="QR379" s="44"/>
      <c r="QV379" s="44"/>
      <c r="QZ379" s="47"/>
      <c r="RA379" s="36"/>
      <c r="RB379" s="52"/>
      <c r="RD379" s="44"/>
      <c r="RH379" s="44"/>
      <c r="RL379" s="47"/>
      <c r="RM379" s="36"/>
      <c r="RN379" s="52"/>
      <c r="RP379" s="44"/>
      <c r="RT379" s="44"/>
      <c r="RX379" s="47"/>
      <c r="RY379" s="36"/>
      <c r="RZ379" s="52"/>
      <c r="SB379" s="44"/>
      <c r="SF379" s="44"/>
      <c r="SJ379" s="47"/>
      <c r="SK379" s="36"/>
      <c r="SL379" s="52"/>
      <c r="SN379" s="44"/>
      <c r="SR379" s="44"/>
      <c r="SV379" s="47"/>
      <c r="SW379" s="36"/>
      <c r="SX379" s="52"/>
      <c r="SZ379" s="44"/>
      <c r="TD379" s="44"/>
      <c r="TH379" s="47"/>
      <c r="TI379" s="36"/>
      <c r="TJ379" s="52"/>
      <c r="TL379" s="44"/>
      <c r="TP379" s="44"/>
      <c r="TT379" s="47"/>
      <c r="TU379" s="36"/>
      <c r="TV379" s="52"/>
      <c r="TX379" s="44"/>
      <c r="UB379" s="44"/>
      <c r="UF379" s="47"/>
      <c r="UG379" s="36"/>
      <c r="UH379" s="52"/>
      <c r="UJ379" s="44"/>
      <c r="UN379" s="44"/>
      <c r="UR379" s="47"/>
      <c r="US379" s="36"/>
      <c r="UT379" s="52"/>
      <c r="UV379" s="44"/>
      <c r="UZ379" s="44"/>
      <c r="VD379" s="47"/>
      <c r="VE379" s="36"/>
      <c r="VF379" s="52"/>
      <c r="VH379" s="44"/>
      <c r="VL379" s="44"/>
      <c r="VP379" s="47"/>
      <c r="VQ379" s="36"/>
      <c r="VR379" s="52"/>
      <c r="VT379" s="44"/>
      <c r="VX379" s="44"/>
      <c r="WB379" s="47"/>
      <c r="WC379" s="36"/>
      <c r="WD379" s="52"/>
      <c r="WF379" s="44"/>
      <c r="WJ379" s="44"/>
      <c r="WN379" s="47"/>
      <c r="WO379" s="36"/>
      <c r="WP379" s="52"/>
      <c r="WR379" s="44"/>
      <c r="WV379" s="44"/>
      <c r="WZ379" s="47"/>
      <c r="XA379" s="36"/>
      <c r="XB379" s="52"/>
      <c r="XD379" s="44"/>
      <c r="XH379" s="44"/>
      <c r="XL379" s="47"/>
      <c r="XM379" s="36"/>
      <c r="XN379" s="52"/>
      <c r="XP379" s="44"/>
      <c r="XT379" s="44"/>
      <c r="XX379" s="47"/>
      <c r="XY379" s="36"/>
      <c r="XZ379" s="52"/>
      <c r="YB379" s="44"/>
      <c r="YF379" s="44"/>
      <c r="YJ379" s="47"/>
      <c r="YK379" s="36"/>
      <c r="YL379" s="52"/>
      <c r="YN379" s="44"/>
      <c r="YR379" s="44"/>
      <c r="YV379" s="47"/>
      <c r="YW379" s="36"/>
      <c r="YX379" s="52"/>
      <c r="YZ379" s="44"/>
      <c r="ZD379" s="44"/>
      <c r="ZH379" s="47"/>
      <c r="ZI379" s="36"/>
      <c r="ZJ379" s="52"/>
      <c r="ZL379" s="44"/>
      <c r="ZP379" s="44"/>
      <c r="ZT379" s="47"/>
      <c r="ZU379" s="36"/>
      <c r="ZV379" s="52"/>
      <c r="ZX379" s="44"/>
      <c r="AAB379" s="44"/>
      <c r="AAF379" s="47"/>
      <c r="AAG379" s="36"/>
      <c r="AAH379" s="52"/>
      <c r="AAJ379" s="44"/>
      <c r="AAN379" s="44"/>
      <c r="AAR379" s="47"/>
      <c r="AAS379" s="36"/>
      <c r="AAT379" s="52"/>
      <c r="AAV379" s="44"/>
      <c r="AAZ379" s="44"/>
      <c r="ABD379" s="47"/>
      <c r="ABE379" s="36"/>
      <c r="ABF379" s="52"/>
      <c r="ABH379" s="44"/>
      <c r="ABL379" s="44"/>
      <c r="ABP379" s="47"/>
      <c r="ABQ379" s="36"/>
      <c r="ABR379" s="52"/>
      <c r="ABT379" s="44"/>
      <c r="ABX379" s="44"/>
      <c r="ACB379" s="47"/>
      <c r="ACC379" s="36"/>
      <c r="ACD379" s="52"/>
      <c r="ACF379" s="44"/>
      <c r="ACJ379" s="44"/>
      <c r="ACN379" s="47"/>
      <c r="ACO379" s="36"/>
      <c r="ACP379" s="52"/>
      <c r="ACR379" s="44"/>
      <c r="ACV379" s="44"/>
      <c r="ACZ379" s="47"/>
      <c r="ADA379" s="36"/>
      <c r="ADB379" s="52"/>
      <c r="ADD379" s="44"/>
      <c r="ADH379" s="44"/>
      <c r="ADL379" s="47"/>
      <c r="ADM379" s="36"/>
      <c r="ADN379" s="52"/>
      <c r="ADP379" s="44"/>
      <c r="ADT379" s="44"/>
      <c r="ADX379" s="47"/>
      <c r="ADY379" s="36"/>
      <c r="ADZ379" s="52"/>
      <c r="AEB379" s="44"/>
      <c r="AEF379" s="44"/>
      <c r="AEJ379" s="47"/>
      <c r="AEK379" s="36"/>
      <c r="AEL379" s="52"/>
      <c r="AEN379" s="44"/>
      <c r="AER379" s="44"/>
      <c r="AEV379" s="47"/>
      <c r="AEW379" s="36"/>
      <c r="AEX379" s="52"/>
      <c r="AEZ379" s="44"/>
      <c r="AFD379" s="44"/>
      <c r="AFH379" s="47"/>
      <c r="AFI379" s="36"/>
      <c r="AFJ379" s="52"/>
      <c r="AFL379" s="44"/>
      <c r="AFP379" s="44"/>
      <c r="AFT379" s="47"/>
      <c r="AFU379" s="36"/>
      <c r="AFV379" s="52"/>
      <c r="AFX379" s="44"/>
      <c r="AGB379" s="44"/>
      <c r="AGF379" s="47"/>
      <c r="AGG379" s="36"/>
      <c r="AGH379" s="52"/>
      <c r="AGJ379" s="44"/>
      <c r="AGN379" s="44"/>
      <c r="AGR379" s="47"/>
      <c r="AGS379" s="36"/>
      <c r="AGT379" s="52"/>
      <c r="AGV379" s="44"/>
      <c r="AGZ379" s="44"/>
      <c r="AHD379" s="47"/>
      <c r="AHE379" s="36"/>
      <c r="AHF379" s="52"/>
      <c r="AHH379" s="44"/>
      <c r="AHL379" s="44"/>
      <c r="AHP379" s="47"/>
      <c r="AHQ379" s="36"/>
      <c r="AHR379" s="52"/>
      <c r="AHT379" s="44"/>
      <c r="AHX379" s="44"/>
      <c r="AIB379" s="47"/>
      <c r="AIC379" s="36"/>
      <c r="AID379" s="52"/>
      <c r="AIF379" s="44"/>
      <c r="AIJ379" s="44"/>
      <c r="AIN379" s="47"/>
      <c r="AIO379" s="36"/>
      <c r="AIP379" s="52"/>
      <c r="AIR379" s="44"/>
      <c r="AIV379" s="44"/>
      <c r="AIZ379" s="47"/>
      <c r="AJA379" s="36"/>
      <c r="AJB379" s="52"/>
      <c r="AJD379" s="44"/>
      <c r="AJH379" s="44"/>
      <c r="AJL379" s="47"/>
      <c r="AJM379" s="36"/>
      <c r="AJN379" s="52"/>
      <c r="AJP379" s="44"/>
      <c r="AJT379" s="44"/>
      <c r="AJX379" s="47"/>
      <c r="AJY379" s="36"/>
      <c r="AJZ379" s="52"/>
      <c r="AKB379" s="44"/>
      <c r="AKF379" s="44"/>
      <c r="AKJ379" s="47"/>
      <c r="AKK379" s="36"/>
      <c r="AKL379" s="52"/>
      <c r="AKN379" s="44"/>
      <c r="AKR379" s="44"/>
      <c r="AKV379" s="47"/>
      <c r="AKW379" s="36"/>
      <c r="AKX379" s="52"/>
      <c r="AKZ379" s="44"/>
      <c r="ALD379" s="44"/>
      <c r="ALH379" s="47"/>
      <c r="ALI379" s="36"/>
      <c r="ALJ379" s="52"/>
      <c r="ALL379" s="44"/>
      <c r="ALP379" s="44"/>
      <c r="ALT379" s="47"/>
      <c r="ALU379" s="36"/>
      <c r="ALV379" s="52"/>
      <c r="ALX379" s="44"/>
      <c r="AMB379" s="44"/>
      <c r="AMF379" s="47"/>
      <c r="AMG379" s="36"/>
      <c r="AMH379" s="52"/>
      <c r="AMJ379" s="44"/>
    </row>
    <row r="380" spans="1:1024" s="43" customFormat="1" ht="25.5" x14ac:dyDescent="0.2">
      <c r="A380" s="39" t="s">
        <v>735</v>
      </c>
      <c r="B380" s="57" t="s">
        <v>1045</v>
      </c>
      <c r="C380" s="60" t="s">
        <v>190</v>
      </c>
      <c r="D380" s="44">
        <v>44889</v>
      </c>
      <c r="E380" s="43" t="s">
        <v>1046</v>
      </c>
      <c r="F380" s="60" t="s">
        <v>192</v>
      </c>
      <c r="G380" s="43" t="s">
        <v>593</v>
      </c>
      <c r="H380" s="44"/>
      <c r="J380" s="43" t="s">
        <v>194</v>
      </c>
      <c r="K380" s="60" t="s">
        <v>76</v>
      </c>
      <c r="L380" s="47"/>
      <c r="M380" s="37"/>
      <c r="N380" s="52"/>
      <c r="P380" s="44"/>
      <c r="T380" s="44"/>
      <c r="X380" s="47"/>
      <c r="Y380" s="36"/>
      <c r="Z380" s="52"/>
      <c r="AB380" s="44"/>
      <c r="AF380" s="44"/>
      <c r="AJ380" s="47"/>
      <c r="AK380" s="36"/>
      <c r="AL380" s="52"/>
      <c r="AN380" s="44"/>
      <c r="AR380" s="44"/>
      <c r="AV380" s="47"/>
      <c r="AW380" s="36"/>
      <c r="AX380" s="52"/>
      <c r="AZ380" s="44"/>
      <c r="BD380" s="44"/>
      <c r="BH380" s="47"/>
      <c r="BI380" s="36"/>
      <c r="BJ380" s="52"/>
      <c r="BL380" s="44"/>
      <c r="BP380" s="44"/>
      <c r="BT380" s="47"/>
      <c r="BU380" s="36"/>
      <c r="BV380" s="52"/>
      <c r="BX380" s="44"/>
      <c r="CB380" s="44"/>
      <c r="CF380" s="47"/>
      <c r="CG380" s="36"/>
      <c r="CH380" s="52"/>
      <c r="CJ380" s="44"/>
      <c r="CN380" s="44"/>
      <c r="CR380" s="47"/>
      <c r="CS380" s="36"/>
      <c r="CT380" s="52"/>
      <c r="CV380" s="44"/>
      <c r="CZ380" s="44"/>
      <c r="DD380" s="47"/>
      <c r="DE380" s="36"/>
      <c r="DF380" s="52"/>
      <c r="DH380" s="44"/>
      <c r="DL380" s="44"/>
      <c r="DP380" s="47"/>
      <c r="DQ380" s="36"/>
      <c r="DR380" s="52"/>
      <c r="DT380" s="44"/>
      <c r="DX380" s="44"/>
      <c r="EB380" s="47"/>
      <c r="EC380" s="36"/>
      <c r="ED380" s="52"/>
      <c r="EF380" s="44"/>
      <c r="EJ380" s="44"/>
      <c r="EN380" s="47"/>
      <c r="EO380" s="36"/>
      <c r="EP380" s="52"/>
      <c r="ER380" s="44"/>
      <c r="EV380" s="44"/>
      <c r="EZ380" s="47"/>
      <c r="FA380" s="36"/>
      <c r="FB380" s="52"/>
      <c r="FD380" s="44"/>
      <c r="FH380" s="44"/>
      <c r="FL380" s="47"/>
      <c r="FM380" s="36"/>
      <c r="FN380" s="52"/>
      <c r="FP380" s="44"/>
      <c r="FT380" s="44"/>
      <c r="FX380" s="47"/>
      <c r="FY380" s="36"/>
      <c r="FZ380" s="52"/>
      <c r="GB380" s="44"/>
      <c r="GF380" s="44"/>
      <c r="GJ380" s="47"/>
      <c r="GK380" s="36"/>
      <c r="GL380" s="52"/>
      <c r="GN380" s="44"/>
      <c r="GR380" s="44"/>
      <c r="GV380" s="47"/>
      <c r="GW380" s="36"/>
      <c r="GX380" s="52"/>
      <c r="GZ380" s="44"/>
      <c r="HD380" s="44"/>
      <c r="HH380" s="47"/>
      <c r="HI380" s="36"/>
      <c r="HJ380" s="52"/>
      <c r="HL380" s="44"/>
      <c r="HP380" s="44"/>
      <c r="HT380" s="47"/>
      <c r="HU380" s="36"/>
      <c r="HV380" s="52"/>
      <c r="HX380" s="44"/>
      <c r="IB380" s="44"/>
      <c r="IF380" s="47"/>
      <c r="IG380" s="36"/>
      <c r="IH380" s="52"/>
      <c r="IJ380" s="44"/>
      <c r="IN380" s="44"/>
      <c r="IR380" s="47"/>
      <c r="IS380" s="36"/>
      <c r="IT380" s="52"/>
      <c r="IV380" s="44"/>
      <c r="IZ380" s="44"/>
      <c r="JD380" s="47"/>
      <c r="JE380" s="36"/>
      <c r="JF380" s="52"/>
      <c r="JH380" s="44"/>
      <c r="JL380" s="44"/>
      <c r="JP380" s="47"/>
      <c r="JQ380" s="36"/>
      <c r="JR380" s="52"/>
      <c r="JT380" s="44"/>
      <c r="JX380" s="44"/>
      <c r="KB380" s="47"/>
      <c r="KC380" s="36"/>
      <c r="KD380" s="52"/>
      <c r="KF380" s="44"/>
      <c r="KJ380" s="44"/>
      <c r="KN380" s="47"/>
      <c r="KO380" s="36"/>
      <c r="KP380" s="52"/>
      <c r="KR380" s="44"/>
      <c r="KV380" s="44"/>
      <c r="KZ380" s="47"/>
      <c r="LA380" s="36"/>
      <c r="LB380" s="52"/>
      <c r="LD380" s="44"/>
      <c r="LH380" s="44"/>
      <c r="LL380" s="47"/>
      <c r="LM380" s="36"/>
      <c r="LN380" s="52"/>
      <c r="LP380" s="44"/>
      <c r="LT380" s="44"/>
      <c r="LX380" s="47"/>
      <c r="LY380" s="36"/>
      <c r="LZ380" s="52"/>
      <c r="MB380" s="44"/>
      <c r="MF380" s="44"/>
      <c r="MJ380" s="47"/>
      <c r="MK380" s="36"/>
      <c r="ML380" s="52"/>
      <c r="MN380" s="44"/>
      <c r="MR380" s="44"/>
      <c r="MV380" s="47"/>
      <c r="MW380" s="36"/>
      <c r="MX380" s="52"/>
      <c r="MZ380" s="44"/>
      <c r="ND380" s="44"/>
      <c r="NH380" s="47"/>
      <c r="NI380" s="36"/>
      <c r="NJ380" s="52"/>
      <c r="NL380" s="44"/>
      <c r="NP380" s="44"/>
      <c r="NT380" s="47"/>
      <c r="NU380" s="36"/>
      <c r="NV380" s="52"/>
      <c r="NX380" s="44"/>
      <c r="OB380" s="44"/>
      <c r="OF380" s="47"/>
      <c r="OG380" s="36"/>
      <c r="OH380" s="52"/>
      <c r="OJ380" s="44"/>
      <c r="ON380" s="44"/>
      <c r="OR380" s="47"/>
      <c r="OS380" s="36"/>
      <c r="OT380" s="52"/>
      <c r="OV380" s="44"/>
      <c r="OZ380" s="44"/>
      <c r="PD380" s="47"/>
      <c r="PE380" s="36"/>
      <c r="PF380" s="52"/>
      <c r="PH380" s="44"/>
      <c r="PL380" s="44"/>
      <c r="PP380" s="47"/>
      <c r="PQ380" s="36"/>
      <c r="PR380" s="52"/>
      <c r="PT380" s="44"/>
      <c r="PX380" s="44"/>
      <c r="QB380" s="47"/>
      <c r="QC380" s="36"/>
      <c r="QD380" s="52"/>
      <c r="QF380" s="44"/>
      <c r="QJ380" s="44"/>
      <c r="QN380" s="47"/>
      <c r="QO380" s="36"/>
      <c r="QP380" s="52"/>
      <c r="QR380" s="44"/>
      <c r="QV380" s="44"/>
      <c r="QZ380" s="47"/>
      <c r="RA380" s="36"/>
      <c r="RB380" s="52"/>
      <c r="RD380" s="44"/>
      <c r="RH380" s="44"/>
      <c r="RL380" s="47"/>
      <c r="RM380" s="36"/>
      <c r="RN380" s="52"/>
      <c r="RP380" s="44"/>
      <c r="RT380" s="44"/>
      <c r="RX380" s="47"/>
      <c r="RY380" s="36"/>
      <c r="RZ380" s="52"/>
      <c r="SB380" s="44"/>
      <c r="SF380" s="44"/>
      <c r="SJ380" s="47"/>
      <c r="SK380" s="36"/>
      <c r="SL380" s="52"/>
      <c r="SN380" s="44"/>
      <c r="SR380" s="44"/>
      <c r="SV380" s="47"/>
      <c r="SW380" s="36"/>
      <c r="SX380" s="52"/>
      <c r="SZ380" s="44"/>
      <c r="TD380" s="44"/>
      <c r="TH380" s="47"/>
      <c r="TI380" s="36"/>
      <c r="TJ380" s="52"/>
      <c r="TL380" s="44"/>
      <c r="TP380" s="44"/>
      <c r="TT380" s="47"/>
      <c r="TU380" s="36"/>
      <c r="TV380" s="52"/>
      <c r="TX380" s="44"/>
      <c r="UB380" s="44"/>
      <c r="UF380" s="47"/>
      <c r="UG380" s="36"/>
      <c r="UH380" s="52"/>
      <c r="UJ380" s="44"/>
      <c r="UN380" s="44"/>
      <c r="UR380" s="47"/>
      <c r="US380" s="36"/>
      <c r="UT380" s="52"/>
      <c r="UV380" s="44"/>
      <c r="UZ380" s="44"/>
      <c r="VD380" s="47"/>
      <c r="VE380" s="36"/>
      <c r="VF380" s="52"/>
      <c r="VH380" s="44"/>
      <c r="VL380" s="44"/>
      <c r="VP380" s="47"/>
      <c r="VQ380" s="36"/>
      <c r="VR380" s="52"/>
      <c r="VT380" s="44"/>
      <c r="VX380" s="44"/>
      <c r="WB380" s="47"/>
      <c r="WC380" s="36"/>
      <c r="WD380" s="52"/>
      <c r="WF380" s="44"/>
      <c r="WJ380" s="44"/>
      <c r="WN380" s="47"/>
      <c r="WO380" s="36"/>
      <c r="WP380" s="52"/>
      <c r="WR380" s="44"/>
      <c r="WV380" s="44"/>
      <c r="WZ380" s="47"/>
      <c r="XA380" s="36"/>
      <c r="XB380" s="52"/>
      <c r="XD380" s="44"/>
      <c r="XH380" s="44"/>
      <c r="XL380" s="47"/>
      <c r="XM380" s="36"/>
      <c r="XN380" s="52"/>
      <c r="XP380" s="44"/>
      <c r="XT380" s="44"/>
      <c r="XX380" s="47"/>
      <c r="XY380" s="36"/>
      <c r="XZ380" s="52"/>
      <c r="YB380" s="44"/>
      <c r="YF380" s="44"/>
      <c r="YJ380" s="47"/>
      <c r="YK380" s="36"/>
      <c r="YL380" s="52"/>
      <c r="YN380" s="44"/>
      <c r="YR380" s="44"/>
      <c r="YV380" s="47"/>
      <c r="YW380" s="36"/>
      <c r="YX380" s="52"/>
      <c r="YZ380" s="44"/>
      <c r="ZD380" s="44"/>
      <c r="ZH380" s="47"/>
      <c r="ZI380" s="36"/>
      <c r="ZJ380" s="52"/>
      <c r="ZL380" s="44"/>
      <c r="ZP380" s="44"/>
      <c r="ZT380" s="47"/>
      <c r="ZU380" s="36"/>
      <c r="ZV380" s="52"/>
      <c r="ZX380" s="44"/>
      <c r="AAB380" s="44"/>
      <c r="AAF380" s="47"/>
      <c r="AAG380" s="36"/>
      <c r="AAH380" s="52"/>
      <c r="AAJ380" s="44"/>
      <c r="AAN380" s="44"/>
      <c r="AAR380" s="47"/>
      <c r="AAS380" s="36"/>
      <c r="AAT380" s="52"/>
      <c r="AAV380" s="44"/>
      <c r="AAZ380" s="44"/>
      <c r="ABD380" s="47"/>
      <c r="ABE380" s="36"/>
      <c r="ABF380" s="52"/>
      <c r="ABH380" s="44"/>
      <c r="ABL380" s="44"/>
      <c r="ABP380" s="47"/>
      <c r="ABQ380" s="36"/>
      <c r="ABR380" s="52"/>
      <c r="ABT380" s="44"/>
      <c r="ABX380" s="44"/>
      <c r="ACB380" s="47"/>
      <c r="ACC380" s="36"/>
      <c r="ACD380" s="52"/>
      <c r="ACF380" s="44"/>
      <c r="ACJ380" s="44"/>
      <c r="ACN380" s="47"/>
      <c r="ACO380" s="36"/>
      <c r="ACP380" s="52"/>
      <c r="ACR380" s="44"/>
      <c r="ACV380" s="44"/>
      <c r="ACZ380" s="47"/>
      <c r="ADA380" s="36"/>
      <c r="ADB380" s="52"/>
      <c r="ADD380" s="44"/>
      <c r="ADH380" s="44"/>
      <c r="ADL380" s="47"/>
      <c r="ADM380" s="36"/>
      <c r="ADN380" s="52"/>
      <c r="ADP380" s="44"/>
      <c r="ADT380" s="44"/>
      <c r="ADX380" s="47"/>
      <c r="ADY380" s="36"/>
      <c r="ADZ380" s="52"/>
      <c r="AEB380" s="44"/>
      <c r="AEF380" s="44"/>
      <c r="AEJ380" s="47"/>
      <c r="AEK380" s="36"/>
      <c r="AEL380" s="52"/>
      <c r="AEN380" s="44"/>
      <c r="AER380" s="44"/>
      <c r="AEV380" s="47"/>
      <c r="AEW380" s="36"/>
      <c r="AEX380" s="52"/>
      <c r="AEZ380" s="44"/>
      <c r="AFD380" s="44"/>
      <c r="AFH380" s="47"/>
      <c r="AFI380" s="36"/>
      <c r="AFJ380" s="52"/>
      <c r="AFL380" s="44"/>
      <c r="AFP380" s="44"/>
      <c r="AFT380" s="47"/>
      <c r="AFU380" s="36"/>
      <c r="AFV380" s="52"/>
      <c r="AFX380" s="44"/>
      <c r="AGB380" s="44"/>
      <c r="AGF380" s="47"/>
      <c r="AGG380" s="36"/>
      <c r="AGH380" s="52"/>
      <c r="AGJ380" s="44"/>
      <c r="AGN380" s="44"/>
      <c r="AGR380" s="47"/>
      <c r="AGS380" s="36"/>
      <c r="AGT380" s="52"/>
      <c r="AGV380" s="44"/>
      <c r="AGZ380" s="44"/>
      <c r="AHD380" s="47"/>
      <c r="AHE380" s="36"/>
      <c r="AHF380" s="52"/>
      <c r="AHH380" s="44"/>
      <c r="AHL380" s="44"/>
      <c r="AHP380" s="47"/>
      <c r="AHQ380" s="36"/>
      <c r="AHR380" s="52"/>
      <c r="AHT380" s="44"/>
      <c r="AHX380" s="44"/>
      <c r="AIB380" s="47"/>
      <c r="AIC380" s="36"/>
      <c r="AID380" s="52"/>
      <c r="AIF380" s="44"/>
      <c r="AIJ380" s="44"/>
      <c r="AIN380" s="47"/>
      <c r="AIO380" s="36"/>
      <c r="AIP380" s="52"/>
      <c r="AIR380" s="44"/>
      <c r="AIV380" s="44"/>
      <c r="AIZ380" s="47"/>
      <c r="AJA380" s="36"/>
      <c r="AJB380" s="52"/>
      <c r="AJD380" s="44"/>
      <c r="AJH380" s="44"/>
      <c r="AJL380" s="47"/>
      <c r="AJM380" s="36"/>
      <c r="AJN380" s="52"/>
      <c r="AJP380" s="44"/>
      <c r="AJT380" s="44"/>
      <c r="AJX380" s="47"/>
      <c r="AJY380" s="36"/>
      <c r="AJZ380" s="52"/>
      <c r="AKB380" s="44"/>
      <c r="AKF380" s="44"/>
      <c r="AKJ380" s="47"/>
      <c r="AKK380" s="36"/>
      <c r="AKL380" s="52"/>
      <c r="AKN380" s="44"/>
      <c r="AKR380" s="44"/>
      <c r="AKV380" s="47"/>
      <c r="AKW380" s="36"/>
      <c r="AKX380" s="52"/>
      <c r="AKZ380" s="44"/>
      <c r="ALD380" s="44"/>
      <c r="ALH380" s="47"/>
      <c r="ALI380" s="36"/>
      <c r="ALJ380" s="52"/>
      <c r="ALL380" s="44"/>
      <c r="ALP380" s="44"/>
      <c r="ALT380" s="47"/>
      <c r="ALU380" s="36"/>
      <c r="ALV380" s="52"/>
      <c r="ALX380" s="44"/>
      <c r="AMB380" s="44"/>
      <c r="AMF380" s="47"/>
      <c r="AMG380" s="36"/>
      <c r="AMH380" s="52"/>
      <c r="AMJ380" s="44"/>
    </row>
    <row r="381" spans="1:1024" s="43" customFormat="1" ht="38.25" x14ac:dyDescent="0.2">
      <c r="A381" s="39" t="s">
        <v>735</v>
      </c>
      <c r="B381" s="57" t="s">
        <v>1037</v>
      </c>
      <c r="C381" s="60" t="s">
        <v>190</v>
      </c>
      <c r="D381" s="44">
        <v>44895</v>
      </c>
      <c r="E381" s="43" t="s">
        <v>1038</v>
      </c>
      <c r="F381" s="60" t="s">
        <v>192</v>
      </c>
      <c r="G381" s="43" t="s">
        <v>207</v>
      </c>
      <c r="H381" s="44"/>
      <c r="J381" s="43" t="s">
        <v>194</v>
      </c>
      <c r="K381" s="60" t="s">
        <v>76</v>
      </c>
      <c r="L381" s="47" t="s">
        <v>854</v>
      </c>
      <c r="M381" s="37"/>
      <c r="N381" s="52"/>
      <c r="P381" s="44"/>
      <c r="T381" s="44"/>
      <c r="X381" s="47"/>
      <c r="Y381" s="36"/>
      <c r="Z381" s="52"/>
      <c r="AB381" s="44"/>
      <c r="AF381" s="44"/>
      <c r="AJ381" s="47"/>
      <c r="AK381" s="36"/>
      <c r="AL381" s="52"/>
      <c r="AN381" s="44"/>
      <c r="AR381" s="44"/>
      <c r="AV381" s="47"/>
      <c r="AW381" s="36"/>
      <c r="AX381" s="52"/>
      <c r="AZ381" s="44"/>
      <c r="BD381" s="44"/>
      <c r="BH381" s="47"/>
      <c r="BI381" s="36"/>
      <c r="BJ381" s="52"/>
      <c r="BL381" s="44"/>
      <c r="BP381" s="44"/>
      <c r="BT381" s="47"/>
      <c r="BU381" s="36"/>
      <c r="BV381" s="52"/>
      <c r="BX381" s="44"/>
      <c r="CB381" s="44"/>
      <c r="CF381" s="47"/>
      <c r="CG381" s="36"/>
      <c r="CH381" s="52"/>
      <c r="CJ381" s="44"/>
      <c r="CN381" s="44"/>
      <c r="CR381" s="47"/>
      <c r="CS381" s="36"/>
      <c r="CT381" s="52"/>
      <c r="CV381" s="44"/>
      <c r="CZ381" s="44"/>
      <c r="DD381" s="47"/>
      <c r="DE381" s="36"/>
      <c r="DF381" s="52"/>
      <c r="DH381" s="44"/>
      <c r="DL381" s="44"/>
      <c r="DP381" s="47"/>
      <c r="DQ381" s="36"/>
      <c r="DR381" s="52"/>
      <c r="DT381" s="44"/>
      <c r="DX381" s="44"/>
      <c r="EB381" s="47"/>
      <c r="EC381" s="36"/>
      <c r="ED381" s="52"/>
      <c r="EF381" s="44"/>
      <c r="EJ381" s="44"/>
      <c r="EN381" s="47"/>
      <c r="EO381" s="36"/>
      <c r="EP381" s="52"/>
      <c r="ER381" s="44"/>
      <c r="EV381" s="44"/>
      <c r="EZ381" s="47"/>
      <c r="FA381" s="36"/>
      <c r="FB381" s="52"/>
      <c r="FD381" s="44"/>
      <c r="FH381" s="44"/>
      <c r="FL381" s="47"/>
      <c r="FM381" s="36"/>
      <c r="FN381" s="52"/>
      <c r="FP381" s="44"/>
      <c r="FT381" s="44"/>
      <c r="FX381" s="47"/>
      <c r="FY381" s="36"/>
      <c r="FZ381" s="52"/>
      <c r="GB381" s="44"/>
      <c r="GF381" s="44"/>
      <c r="GJ381" s="47"/>
      <c r="GK381" s="36"/>
      <c r="GL381" s="52"/>
      <c r="GN381" s="44"/>
      <c r="GR381" s="44"/>
      <c r="GV381" s="47"/>
      <c r="GW381" s="36"/>
      <c r="GX381" s="52"/>
      <c r="GZ381" s="44"/>
      <c r="HD381" s="44"/>
      <c r="HH381" s="47"/>
      <c r="HI381" s="36"/>
      <c r="HJ381" s="52"/>
      <c r="HL381" s="44"/>
      <c r="HP381" s="44"/>
      <c r="HT381" s="47"/>
      <c r="HU381" s="36"/>
      <c r="HV381" s="52"/>
      <c r="HX381" s="44"/>
      <c r="IB381" s="44"/>
      <c r="IF381" s="47"/>
      <c r="IG381" s="36"/>
      <c r="IH381" s="52"/>
      <c r="IJ381" s="44"/>
      <c r="IN381" s="44"/>
      <c r="IR381" s="47"/>
      <c r="IS381" s="36"/>
      <c r="IT381" s="52"/>
      <c r="IV381" s="44"/>
      <c r="IZ381" s="44"/>
      <c r="JD381" s="47"/>
      <c r="JE381" s="36"/>
      <c r="JF381" s="52"/>
      <c r="JH381" s="44"/>
      <c r="JL381" s="44"/>
      <c r="JP381" s="47"/>
      <c r="JQ381" s="36"/>
      <c r="JR381" s="52"/>
      <c r="JT381" s="44"/>
      <c r="JX381" s="44"/>
      <c r="KB381" s="47"/>
      <c r="KC381" s="36"/>
      <c r="KD381" s="52"/>
      <c r="KF381" s="44"/>
      <c r="KJ381" s="44"/>
      <c r="KN381" s="47"/>
      <c r="KO381" s="36"/>
      <c r="KP381" s="52"/>
      <c r="KR381" s="44"/>
      <c r="KV381" s="44"/>
      <c r="KZ381" s="47"/>
      <c r="LA381" s="36"/>
      <c r="LB381" s="52"/>
      <c r="LD381" s="44"/>
      <c r="LH381" s="44"/>
      <c r="LL381" s="47"/>
      <c r="LM381" s="36"/>
      <c r="LN381" s="52"/>
      <c r="LP381" s="44"/>
      <c r="LT381" s="44"/>
      <c r="LX381" s="47"/>
      <c r="LY381" s="36"/>
      <c r="LZ381" s="52"/>
      <c r="MB381" s="44"/>
      <c r="MF381" s="44"/>
      <c r="MJ381" s="47"/>
      <c r="MK381" s="36"/>
      <c r="ML381" s="52"/>
      <c r="MN381" s="44"/>
      <c r="MR381" s="44"/>
      <c r="MV381" s="47"/>
      <c r="MW381" s="36"/>
      <c r="MX381" s="52"/>
      <c r="MZ381" s="44"/>
      <c r="ND381" s="44"/>
      <c r="NH381" s="47"/>
      <c r="NI381" s="36"/>
      <c r="NJ381" s="52"/>
      <c r="NL381" s="44"/>
      <c r="NP381" s="44"/>
      <c r="NT381" s="47"/>
      <c r="NU381" s="36"/>
      <c r="NV381" s="52"/>
      <c r="NX381" s="44"/>
      <c r="OB381" s="44"/>
      <c r="OF381" s="47"/>
      <c r="OG381" s="36"/>
      <c r="OH381" s="52"/>
      <c r="OJ381" s="44"/>
      <c r="ON381" s="44"/>
      <c r="OR381" s="47"/>
      <c r="OS381" s="36"/>
      <c r="OT381" s="52"/>
      <c r="OV381" s="44"/>
      <c r="OZ381" s="44"/>
      <c r="PD381" s="47"/>
      <c r="PE381" s="36"/>
      <c r="PF381" s="52"/>
      <c r="PH381" s="44"/>
      <c r="PL381" s="44"/>
      <c r="PP381" s="47"/>
      <c r="PQ381" s="36"/>
      <c r="PR381" s="52"/>
      <c r="PT381" s="44"/>
      <c r="PX381" s="44"/>
      <c r="QB381" s="47"/>
      <c r="QC381" s="36"/>
      <c r="QD381" s="52"/>
      <c r="QF381" s="44"/>
      <c r="QJ381" s="44"/>
      <c r="QN381" s="47"/>
      <c r="QO381" s="36"/>
      <c r="QP381" s="52"/>
      <c r="QR381" s="44"/>
      <c r="QV381" s="44"/>
      <c r="QZ381" s="47"/>
      <c r="RA381" s="36"/>
      <c r="RB381" s="52"/>
      <c r="RD381" s="44"/>
      <c r="RH381" s="44"/>
      <c r="RL381" s="47"/>
      <c r="RM381" s="36"/>
      <c r="RN381" s="52"/>
      <c r="RP381" s="44"/>
      <c r="RT381" s="44"/>
      <c r="RX381" s="47"/>
      <c r="RY381" s="36"/>
      <c r="RZ381" s="52"/>
      <c r="SB381" s="44"/>
      <c r="SF381" s="44"/>
      <c r="SJ381" s="47"/>
      <c r="SK381" s="36"/>
      <c r="SL381" s="52"/>
      <c r="SN381" s="44"/>
      <c r="SR381" s="44"/>
      <c r="SV381" s="47"/>
      <c r="SW381" s="36"/>
      <c r="SX381" s="52"/>
      <c r="SZ381" s="44"/>
      <c r="TD381" s="44"/>
      <c r="TH381" s="47"/>
      <c r="TI381" s="36"/>
      <c r="TJ381" s="52"/>
      <c r="TL381" s="44"/>
      <c r="TP381" s="44"/>
      <c r="TT381" s="47"/>
      <c r="TU381" s="36"/>
      <c r="TV381" s="52"/>
      <c r="TX381" s="44"/>
      <c r="UB381" s="44"/>
      <c r="UF381" s="47"/>
      <c r="UG381" s="36"/>
      <c r="UH381" s="52"/>
      <c r="UJ381" s="44"/>
      <c r="UN381" s="44"/>
      <c r="UR381" s="47"/>
      <c r="US381" s="36"/>
      <c r="UT381" s="52"/>
      <c r="UV381" s="44"/>
      <c r="UZ381" s="44"/>
      <c r="VD381" s="47"/>
      <c r="VE381" s="36"/>
      <c r="VF381" s="52"/>
      <c r="VH381" s="44"/>
      <c r="VL381" s="44"/>
      <c r="VP381" s="47"/>
      <c r="VQ381" s="36"/>
      <c r="VR381" s="52"/>
      <c r="VT381" s="44"/>
      <c r="VX381" s="44"/>
      <c r="WB381" s="47"/>
      <c r="WC381" s="36"/>
      <c r="WD381" s="52"/>
      <c r="WF381" s="44"/>
      <c r="WJ381" s="44"/>
      <c r="WN381" s="47"/>
      <c r="WO381" s="36"/>
      <c r="WP381" s="52"/>
      <c r="WR381" s="44"/>
      <c r="WV381" s="44"/>
      <c r="WZ381" s="47"/>
      <c r="XA381" s="36"/>
      <c r="XB381" s="52"/>
      <c r="XD381" s="44"/>
      <c r="XH381" s="44"/>
      <c r="XL381" s="47"/>
      <c r="XM381" s="36"/>
      <c r="XN381" s="52"/>
      <c r="XP381" s="44"/>
      <c r="XT381" s="44"/>
      <c r="XX381" s="47"/>
      <c r="XY381" s="36"/>
      <c r="XZ381" s="52"/>
      <c r="YB381" s="44"/>
      <c r="YF381" s="44"/>
      <c r="YJ381" s="47"/>
      <c r="YK381" s="36"/>
      <c r="YL381" s="52"/>
      <c r="YN381" s="44"/>
      <c r="YR381" s="44"/>
      <c r="YV381" s="47"/>
      <c r="YW381" s="36"/>
      <c r="YX381" s="52"/>
      <c r="YZ381" s="44"/>
      <c r="ZD381" s="44"/>
      <c r="ZH381" s="47"/>
      <c r="ZI381" s="36"/>
      <c r="ZJ381" s="52"/>
      <c r="ZL381" s="44"/>
      <c r="ZP381" s="44"/>
      <c r="ZT381" s="47"/>
      <c r="ZU381" s="36"/>
      <c r="ZV381" s="52"/>
      <c r="ZX381" s="44"/>
      <c r="AAB381" s="44"/>
      <c r="AAF381" s="47"/>
      <c r="AAG381" s="36"/>
      <c r="AAH381" s="52"/>
      <c r="AAJ381" s="44"/>
      <c r="AAN381" s="44"/>
      <c r="AAR381" s="47"/>
      <c r="AAS381" s="36"/>
      <c r="AAT381" s="52"/>
      <c r="AAV381" s="44"/>
      <c r="AAZ381" s="44"/>
      <c r="ABD381" s="47"/>
      <c r="ABE381" s="36"/>
      <c r="ABF381" s="52"/>
      <c r="ABH381" s="44"/>
      <c r="ABL381" s="44"/>
      <c r="ABP381" s="47"/>
      <c r="ABQ381" s="36"/>
      <c r="ABR381" s="52"/>
      <c r="ABT381" s="44"/>
      <c r="ABX381" s="44"/>
      <c r="ACB381" s="47"/>
      <c r="ACC381" s="36"/>
      <c r="ACD381" s="52"/>
      <c r="ACF381" s="44"/>
      <c r="ACJ381" s="44"/>
      <c r="ACN381" s="47"/>
      <c r="ACO381" s="36"/>
      <c r="ACP381" s="52"/>
      <c r="ACR381" s="44"/>
      <c r="ACV381" s="44"/>
      <c r="ACZ381" s="47"/>
      <c r="ADA381" s="36"/>
      <c r="ADB381" s="52"/>
      <c r="ADD381" s="44"/>
      <c r="ADH381" s="44"/>
      <c r="ADL381" s="47"/>
      <c r="ADM381" s="36"/>
      <c r="ADN381" s="52"/>
      <c r="ADP381" s="44"/>
      <c r="ADT381" s="44"/>
      <c r="ADX381" s="47"/>
      <c r="ADY381" s="36"/>
      <c r="ADZ381" s="52"/>
      <c r="AEB381" s="44"/>
      <c r="AEF381" s="44"/>
      <c r="AEJ381" s="47"/>
      <c r="AEK381" s="36"/>
      <c r="AEL381" s="52"/>
      <c r="AEN381" s="44"/>
      <c r="AER381" s="44"/>
      <c r="AEV381" s="47"/>
      <c r="AEW381" s="36"/>
      <c r="AEX381" s="52"/>
      <c r="AEZ381" s="44"/>
      <c r="AFD381" s="44"/>
      <c r="AFH381" s="47"/>
      <c r="AFI381" s="36"/>
      <c r="AFJ381" s="52"/>
      <c r="AFL381" s="44"/>
      <c r="AFP381" s="44"/>
      <c r="AFT381" s="47"/>
      <c r="AFU381" s="36"/>
      <c r="AFV381" s="52"/>
      <c r="AFX381" s="44"/>
      <c r="AGB381" s="44"/>
      <c r="AGF381" s="47"/>
      <c r="AGG381" s="36"/>
      <c r="AGH381" s="52"/>
      <c r="AGJ381" s="44"/>
      <c r="AGN381" s="44"/>
      <c r="AGR381" s="47"/>
      <c r="AGS381" s="36"/>
      <c r="AGT381" s="52"/>
      <c r="AGV381" s="44"/>
      <c r="AGZ381" s="44"/>
      <c r="AHD381" s="47"/>
      <c r="AHE381" s="36"/>
      <c r="AHF381" s="52"/>
      <c r="AHH381" s="44"/>
      <c r="AHL381" s="44"/>
      <c r="AHP381" s="47"/>
      <c r="AHQ381" s="36"/>
      <c r="AHR381" s="52"/>
      <c r="AHT381" s="44"/>
      <c r="AHX381" s="44"/>
      <c r="AIB381" s="47"/>
      <c r="AIC381" s="36"/>
      <c r="AID381" s="52"/>
      <c r="AIF381" s="44"/>
      <c r="AIJ381" s="44"/>
      <c r="AIN381" s="47"/>
      <c r="AIO381" s="36"/>
      <c r="AIP381" s="52"/>
      <c r="AIR381" s="44"/>
      <c r="AIV381" s="44"/>
      <c r="AIZ381" s="47"/>
      <c r="AJA381" s="36"/>
      <c r="AJB381" s="52"/>
      <c r="AJD381" s="44"/>
      <c r="AJH381" s="44"/>
      <c r="AJL381" s="47"/>
      <c r="AJM381" s="36"/>
      <c r="AJN381" s="52"/>
      <c r="AJP381" s="44"/>
      <c r="AJT381" s="44"/>
      <c r="AJX381" s="47"/>
      <c r="AJY381" s="36"/>
      <c r="AJZ381" s="52"/>
      <c r="AKB381" s="44"/>
      <c r="AKF381" s="44"/>
      <c r="AKJ381" s="47"/>
      <c r="AKK381" s="36"/>
      <c r="AKL381" s="52"/>
      <c r="AKN381" s="44"/>
      <c r="AKR381" s="44"/>
      <c r="AKV381" s="47"/>
      <c r="AKW381" s="36"/>
      <c r="AKX381" s="52"/>
      <c r="AKZ381" s="44"/>
      <c r="ALD381" s="44"/>
      <c r="ALH381" s="47"/>
      <c r="ALI381" s="36"/>
      <c r="ALJ381" s="52"/>
      <c r="ALL381" s="44"/>
      <c r="ALP381" s="44"/>
      <c r="ALT381" s="47"/>
      <c r="ALU381" s="36"/>
      <c r="ALV381" s="52"/>
      <c r="ALX381" s="44"/>
      <c r="AMB381" s="44"/>
      <c r="AMF381" s="47"/>
      <c r="AMG381" s="36"/>
      <c r="AMH381" s="52"/>
      <c r="AMJ381" s="44"/>
    </row>
    <row r="382" spans="1:1024" s="43" customFormat="1" ht="25.5" x14ac:dyDescent="0.2">
      <c r="A382" s="39" t="s">
        <v>735</v>
      </c>
      <c r="B382" s="57" t="s">
        <v>1073</v>
      </c>
      <c r="C382" s="60" t="s">
        <v>190</v>
      </c>
      <c r="D382" s="44">
        <v>44900</v>
      </c>
      <c r="E382" s="43" t="s">
        <v>1074</v>
      </c>
      <c r="F382" s="60" t="s">
        <v>192</v>
      </c>
      <c r="G382" s="43" t="s">
        <v>221</v>
      </c>
      <c r="H382" s="44"/>
      <c r="I382" s="43">
        <v>10</v>
      </c>
      <c r="J382" s="43" t="s">
        <v>194</v>
      </c>
      <c r="K382" s="60" t="s">
        <v>76</v>
      </c>
      <c r="L382" s="47"/>
      <c r="M382" s="37"/>
      <c r="N382" s="52"/>
      <c r="P382" s="44"/>
      <c r="T382" s="44"/>
      <c r="X382" s="47"/>
      <c r="Y382" s="36"/>
      <c r="Z382" s="52"/>
      <c r="AB382" s="44"/>
      <c r="AF382" s="44"/>
      <c r="AJ382" s="47"/>
      <c r="AK382" s="36"/>
      <c r="AL382" s="52"/>
      <c r="AN382" s="44"/>
      <c r="AR382" s="44"/>
      <c r="AV382" s="47"/>
      <c r="AW382" s="36"/>
      <c r="AX382" s="52"/>
      <c r="AZ382" s="44"/>
      <c r="BD382" s="44"/>
      <c r="BH382" s="47"/>
      <c r="BI382" s="36"/>
      <c r="BJ382" s="52"/>
      <c r="BL382" s="44"/>
      <c r="BP382" s="44"/>
      <c r="BT382" s="47"/>
      <c r="BU382" s="36"/>
      <c r="BV382" s="52"/>
      <c r="BX382" s="44"/>
      <c r="CB382" s="44"/>
      <c r="CF382" s="47"/>
      <c r="CG382" s="36"/>
      <c r="CH382" s="52"/>
      <c r="CJ382" s="44"/>
      <c r="CN382" s="44"/>
      <c r="CR382" s="47"/>
      <c r="CS382" s="36"/>
      <c r="CT382" s="52"/>
      <c r="CV382" s="44"/>
      <c r="CZ382" s="44"/>
      <c r="DD382" s="47"/>
      <c r="DE382" s="36"/>
      <c r="DF382" s="52"/>
      <c r="DH382" s="44"/>
      <c r="DL382" s="44"/>
      <c r="DP382" s="47"/>
      <c r="DQ382" s="36"/>
      <c r="DR382" s="52"/>
      <c r="DT382" s="44"/>
      <c r="DX382" s="44"/>
      <c r="EB382" s="47"/>
      <c r="EC382" s="36"/>
      <c r="ED382" s="52"/>
      <c r="EF382" s="44"/>
      <c r="EJ382" s="44"/>
      <c r="EN382" s="47"/>
      <c r="EO382" s="36"/>
      <c r="EP382" s="52"/>
      <c r="ER382" s="44"/>
      <c r="EV382" s="44"/>
      <c r="EZ382" s="47"/>
      <c r="FA382" s="36"/>
      <c r="FB382" s="52"/>
      <c r="FD382" s="44"/>
      <c r="FH382" s="44"/>
      <c r="FL382" s="47"/>
      <c r="FM382" s="36"/>
      <c r="FN382" s="52"/>
      <c r="FP382" s="44"/>
      <c r="FT382" s="44"/>
      <c r="FX382" s="47"/>
      <c r="FY382" s="36"/>
      <c r="FZ382" s="52"/>
      <c r="GB382" s="44"/>
      <c r="GF382" s="44"/>
      <c r="GJ382" s="47"/>
      <c r="GK382" s="36"/>
      <c r="GL382" s="52"/>
      <c r="GN382" s="44"/>
      <c r="GR382" s="44"/>
      <c r="GV382" s="47"/>
      <c r="GW382" s="36"/>
      <c r="GX382" s="52"/>
      <c r="GZ382" s="44"/>
      <c r="HD382" s="44"/>
      <c r="HH382" s="47"/>
      <c r="HI382" s="36"/>
      <c r="HJ382" s="52"/>
      <c r="HL382" s="44"/>
      <c r="HP382" s="44"/>
      <c r="HT382" s="47"/>
      <c r="HU382" s="36"/>
      <c r="HV382" s="52"/>
      <c r="HX382" s="44"/>
      <c r="IB382" s="44"/>
      <c r="IF382" s="47"/>
      <c r="IG382" s="36"/>
      <c r="IH382" s="52"/>
      <c r="IJ382" s="44"/>
      <c r="IN382" s="44"/>
      <c r="IR382" s="47"/>
      <c r="IS382" s="36"/>
      <c r="IT382" s="52"/>
      <c r="IV382" s="44"/>
      <c r="IZ382" s="44"/>
      <c r="JD382" s="47"/>
      <c r="JE382" s="36"/>
      <c r="JF382" s="52"/>
      <c r="JH382" s="44"/>
      <c r="JL382" s="44"/>
      <c r="JP382" s="47"/>
      <c r="JQ382" s="36"/>
      <c r="JR382" s="52"/>
      <c r="JT382" s="44"/>
      <c r="JX382" s="44"/>
      <c r="KB382" s="47"/>
      <c r="KC382" s="36"/>
      <c r="KD382" s="52"/>
      <c r="KF382" s="44"/>
      <c r="KJ382" s="44"/>
      <c r="KN382" s="47"/>
      <c r="KO382" s="36"/>
      <c r="KP382" s="52"/>
      <c r="KR382" s="44"/>
      <c r="KV382" s="44"/>
      <c r="KZ382" s="47"/>
      <c r="LA382" s="36"/>
      <c r="LB382" s="52"/>
      <c r="LD382" s="44"/>
      <c r="LH382" s="44"/>
      <c r="LL382" s="47"/>
      <c r="LM382" s="36"/>
      <c r="LN382" s="52"/>
      <c r="LP382" s="44"/>
      <c r="LT382" s="44"/>
      <c r="LX382" s="47"/>
      <c r="LY382" s="36"/>
      <c r="LZ382" s="52"/>
      <c r="MB382" s="44"/>
      <c r="MF382" s="44"/>
      <c r="MJ382" s="47"/>
      <c r="MK382" s="36"/>
      <c r="ML382" s="52"/>
      <c r="MN382" s="44"/>
      <c r="MR382" s="44"/>
      <c r="MV382" s="47"/>
      <c r="MW382" s="36"/>
      <c r="MX382" s="52"/>
      <c r="MZ382" s="44"/>
      <c r="ND382" s="44"/>
      <c r="NH382" s="47"/>
      <c r="NI382" s="36"/>
      <c r="NJ382" s="52"/>
      <c r="NL382" s="44"/>
      <c r="NP382" s="44"/>
      <c r="NT382" s="47"/>
      <c r="NU382" s="36"/>
      <c r="NV382" s="52"/>
      <c r="NX382" s="44"/>
      <c r="OB382" s="44"/>
      <c r="OF382" s="47"/>
      <c r="OG382" s="36"/>
      <c r="OH382" s="52"/>
      <c r="OJ382" s="44"/>
      <c r="ON382" s="44"/>
      <c r="OR382" s="47"/>
      <c r="OS382" s="36"/>
      <c r="OT382" s="52"/>
      <c r="OV382" s="44"/>
      <c r="OZ382" s="44"/>
      <c r="PD382" s="47"/>
      <c r="PE382" s="36"/>
      <c r="PF382" s="52"/>
      <c r="PH382" s="44"/>
      <c r="PL382" s="44"/>
      <c r="PP382" s="47"/>
      <c r="PQ382" s="36"/>
      <c r="PR382" s="52"/>
      <c r="PT382" s="44"/>
      <c r="PX382" s="44"/>
      <c r="QB382" s="47"/>
      <c r="QC382" s="36"/>
      <c r="QD382" s="52"/>
      <c r="QF382" s="44"/>
      <c r="QJ382" s="44"/>
      <c r="QN382" s="47"/>
      <c r="QO382" s="36"/>
      <c r="QP382" s="52"/>
      <c r="QR382" s="44"/>
      <c r="QV382" s="44"/>
      <c r="QZ382" s="47"/>
      <c r="RA382" s="36"/>
      <c r="RB382" s="52"/>
      <c r="RD382" s="44"/>
      <c r="RH382" s="44"/>
      <c r="RL382" s="47"/>
      <c r="RM382" s="36"/>
      <c r="RN382" s="52"/>
      <c r="RP382" s="44"/>
      <c r="RT382" s="44"/>
      <c r="RX382" s="47"/>
      <c r="RY382" s="36"/>
      <c r="RZ382" s="52"/>
      <c r="SB382" s="44"/>
      <c r="SF382" s="44"/>
      <c r="SJ382" s="47"/>
      <c r="SK382" s="36"/>
      <c r="SL382" s="52"/>
      <c r="SN382" s="44"/>
      <c r="SR382" s="44"/>
      <c r="SV382" s="47"/>
      <c r="SW382" s="36"/>
      <c r="SX382" s="52"/>
      <c r="SZ382" s="44"/>
      <c r="TD382" s="44"/>
      <c r="TH382" s="47"/>
      <c r="TI382" s="36"/>
      <c r="TJ382" s="52"/>
      <c r="TL382" s="44"/>
      <c r="TP382" s="44"/>
      <c r="TT382" s="47"/>
      <c r="TU382" s="36"/>
      <c r="TV382" s="52"/>
      <c r="TX382" s="44"/>
      <c r="UB382" s="44"/>
      <c r="UF382" s="47"/>
      <c r="UG382" s="36"/>
      <c r="UH382" s="52"/>
      <c r="UJ382" s="44"/>
      <c r="UN382" s="44"/>
      <c r="UR382" s="47"/>
      <c r="US382" s="36"/>
      <c r="UT382" s="52"/>
      <c r="UV382" s="44"/>
      <c r="UZ382" s="44"/>
      <c r="VD382" s="47"/>
      <c r="VE382" s="36"/>
      <c r="VF382" s="52"/>
      <c r="VH382" s="44"/>
      <c r="VL382" s="44"/>
      <c r="VP382" s="47"/>
      <c r="VQ382" s="36"/>
      <c r="VR382" s="52"/>
      <c r="VT382" s="44"/>
      <c r="VX382" s="44"/>
      <c r="WB382" s="47"/>
      <c r="WC382" s="36"/>
      <c r="WD382" s="52"/>
      <c r="WF382" s="44"/>
      <c r="WJ382" s="44"/>
      <c r="WN382" s="47"/>
      <c r="WO382" s="36"/>
      <c r="WP382" s="52"/>
      <c r="WR382" s="44"/>
      <c r="WV382" s="44"/>
      <c r="WZ382" s="47"/>
      <c r="XA382" s="36"/>
      <c r="XB382" s="52"/>
      <c r="XD382" s="44"/>
      <c r="XH382" s="44"/>
      <c r="XL382" s="47"/>
      <c r="XM382" s="36"/>
      <c r="XN382" s="52"/>
      <c r="XP382" s="44"/>
      <c r="XT382" s="44"/>
      <c r="XX382" s="47"/>
      <c r="XY382" s="36"/>
      <c r="XZ382" s="52"/>
      <c r="YB382" s="44"/>
      <c r="YF382" s="44"/>
      <c r="YJ382" s="47"/>
      <c r="YK382" s="36"/>
      <c r="YL382" s="52"/>
      <c r="YN382" s="44"/>
      <c r="YR382" s="44"/>
      <c r="YV382" s="47"/>
      <c r="YW382" s="36"/>
      <c r="YX382" s="52"/>
      <c r="YZ382" s="44"/>
      <c r="ZD382" s="44"/>
      <c r="ZH382" s="47"/>
      <c r="ZI382" s="36"/>
      <c r="ZJ382" s="52"/>
      <c r="ZL382" s="44"/>
      <c r="ZP382" s="44"/>
      <c r="ZT382" s="47"/>
      <c r="ZU382" s="36"/>
      <c r="ZV382" s="52"/>
      <c r="ZX382" s="44"/>
      <c r="AAB382" s="44"/>
      <c r="AAF382" s="47"/>
      <c r="AAG382" s="36"/>
      <c r="AAH382" s="52"/>
      <c r="AAJ382" s="44"/>
      <c r="AAN382" s="44"/>
      <c r="AAR382" s="47"/>
      <c r="AAS382" s="36"/>
      <c r="AAT382" s="52"/>
      <c r="AAV382" s="44"/>
      <c r="AAZ382" s="44"/>
      <c r="ABD382" s="47"/>
      <c r="ABE382" s="36"/>
      <c r="ABF382" s="52"/>
      <c r="ABH382" s="44"/>
      <c r="ABL382" s="44"/>
      <c r="ABP382" s="47"/>
      <c r="ABQ382" s="36"/>
      <c r="ABR382" s="52"/>
      <c r="ABT382" s="44"/>
      <c r="ABX382" s="44"/>
      <c r="ACB382" s="47"/>
      <c r="ACC382" s="36"/>
      <c r="ACD382" s="52"/>
      <c r="ACF382" s="44"/>
      <c r="ACJ382" s="44"/>
      <c r="ACN382" s="47"/>
      <c r="ACO382" s="36"/>
      <c r="ACP382" s="52"/>
      <c r="ACR382" s="44"/>
      <c r="ACV382" s="44"/>
      <c r="ACZ382" s="47"/>
      <c r="ADA382" s="36"/>
      <c r="ADB382" s="52"/>
      <c r="ADD382" s="44"/>
      <c r="ADH382" s="44"/>
      <c r="ADL382" s="47"/>
      <c r="ADM382" s="36"/>
      <c r="ADN382" s="52"/>
      <c r="ADP382" s="44"/>
      <c r="ADT382" s="44"/>
      <c r="ADX382" s="47"/>
      <c r="ADY382" s="36"/>
      <c r="ADZ382" s="52"/>
      <c r="AEB382" s="44"/>
      <c r="AEF382" s="44"/>
      <c r="AEJ382" s="47"/>
      <c r="AEK382" s="36"/>
      <c r="AEL382" s="52"/>
      <c r="AEN382" s="44"/>
      <c r="AER382" s="44"/>
      <c r="AEV382" s="47"/>
      <c r="AEW382" s="36"/>
      <c r="AEX382" s="52"/>
      <c r="AEZ382" s="44"/>
      <c r="AFD382" s="44"/>
      <c r="AFH382" s="47"/>
      <c r="AFI382" s="36"/>
      <c r="AFJ382" s="52"/>
      <c r="AFL382" s="44"/>
      <c r="AFP382" s="44"/>
      <c r="AFT382" s="47"/>
      <c r="AFU382" s="36"/>
      <c r="AFV382" s="52"/>
      <c r="AFX382" s="44"/>
      <c r="AGB382" s="44"/>
      <c r="AGF382" s="47"/>
      <c r="AGG382" s="36"/>
      <c r="AGH382" s="52"/>
      <c r="AGJ382" s="44"/>
      <c r="AGN382" s="44"/>
      <c r="AGR382" s="47"/>
      <c r="AGS382" s="36"/>
      <c r="AGT382" s="52"/>
      <c r="AGV382" s="44"/>
      <c r="AGZ382" s="44"/>
      <c r="AHD382" s="47"/>
      <c r="AHE382" s="36"/>
      <c r="AHF382" s="52"/>
      <c r="AHH382" s="44"/>
      <c r="AHL382" s="44"/>
      <c r="AHP382" s="47"/>
      <c r="AHQ382" s="36"/>
      <c r="AHR382" s="52"/>
      <c r="AHT382" s="44"/>
      <c r="AHX382" s="44"/>
      <c r="AIB382" s="47"/>
      <c r="AIC382" s="36"/>
      <c r="AID382" s="52"/>
      <c r="AIF382" s="44"/>
      <c r="AIJ382" s="44"/>
      <c r="AIN382" s="47"/>
      <c r="AIO382" s="36"/>
      <c r="AIP382" s="52"/>
      <c r="AIR382" s="44"/>
      <c r="AIV382" s="44"/>
      <c r="AIZ382" s="47"/>
      <c r="AJA382" s="36"/>
      <c r="AJB382" s="52"/>
      <c r="AJD382" s="44"/>
      <c r="AJH382" s="44"/>
      <c r="AJL382" s="47"/>
      <c r="AJM382" s="36"/>
      <c r="AJN382" s="52"/>
      <c r="AJP382" s="44"/>
      <c r="AJT382" s="44"/>
      <c r="AJX382" s="47"/>
      <c r="AJY382" s="36"/>
      <c r="AJZ382" s="52"/>
      <c r="AKB382" s="44"/>
      <c r="AKF382" s="44"/>
      <c r="AKJ382" s="47"/>
      <c r="AKK382" s="36"/>
      <c r="AKL382" s="52"/>
      <c r="AKN382" s="44"/>
      <c r="AKR382" s="44"/>
      <c r="AKV382" s="47"/>
      <c r="AKW382" s="36"/>
      <c r="AKX382" s="52"/>
      <c r="AKZ382" s="44"/>
      <c r="ALD382" s="44"/>
      <c r="ALH382" s="47"/>
      <c r="ALI382" s="36"/>
      <c r="ALJ382" s="52"/>
      <c r="ALL382" s="44"/>
      <c r="ALP382" s="44"/>
      <c r="ALT382" s="47"/>
      <c r="ALU382" s="36"/>
      <c r="ALV382" s="52"/>
      <c r="ALX382" s="44"/>
      <c r="AMB382" s="44"/>
      <c r="AMF382" s="47"/>
      <c r="AMG382" s="36"/>
      <c r="AMH382" s="52"/>
      <c r="AMJ382" s="44"/>
    </row>
    <row r="383" spans="1:1024" s="43" customFormat="1" ht="25.5" x14ac:dyDescent="0.2">
      <c r="A383" s="39" t="s">
        <v>735</v>
      </c>
      <c r="B383" s="57" t="s">
        <v>1075</v>
      </c>
      <c r="C383" s="60" t="s">
        <v>190</v>
      </c>
      <c r="D383" s="44">
        <v>44901</v>
      </c>
      <c r="E383" s="43" t="s">
        <v>1074</v>
      </c>
      <c r="F383" s="60" t="s">
        <v>192</v>
      </c>
      <c r="G383" s="43" t="s">
        <v>221</v>
      </c>
      <c r="H383" s="44"/>
      <c r="I383" s="43">
        <v>10</v>
      </c>
      <c r="J383" s="43" t="s">
        <v>194</v>
      </c>
      <c r="K383" s="60" t="s">
        <v>76</v>
      </c>
      <c r="L383" s="47"/>
      <c r="M383" s="37"/>
      <c r="N383" s="52"/>
      <c r="P383" s="44"/>
      <c r="T383" s="44"/>
      <c r="X383" s="47"/>
      <c r="Y383" s="36"/>
      <c r="Z383" s="52"/>
      <c r="AB383" s="44"/>
      <c r="AF383" s="44"/>
      <c r="AJ383" s="47"/>
      <c r="AK383" s="36"/>
      <c r="AL383" s="52"/>
      <c r="AN383" s="44"/>
      <c r="AR383" s="44"/>
      <c r="AV383" s="47"/>
      <c r="AW383" s="36"/>
      <c r="AX383" s="52"/>
      <c r="AZ383" s="44"/>
      <c r="BD383" s="44"/>
      <c r="BH383" s="47"/>
      <c r="BI383" s="36"/>
      <c r="BJ383" s="52"/>
      <c r="BL383" s="44"/>
      <c r="BP383" s="44"/>
      <c r="BT383" s="47"/>
      <c r="BU383" s="36"/>
      <c r="BV383" s="52"/>
      <c r="BX383" s="44"/>
      <c r="CB383" s="44"/>
      <c r="CF383" s="47"/>
      <c r="CG383" s="36"/>
      <c r="CH383" s="52"/>
      <c r="CJ383" s="44"/>
      <c r="CN383" s="44"/>
      <c r="CR383" s="47"/>
      <c r="CS383" s="36"/>
      <c r="CT383" s="52"/>
      <c r="CV383" s="44"/>
      <c r="CZ383" s="44"/>
      <c r="DD383" s="47"/>
      <c r="DE383" s="36"/>
      <c r="DF383" s="52"/>
      <c r="DH383" s="44"/>
      <c r="DL383" s="44"/>
      <c r="DP383" s="47"/>
      <c r="DQ383" s="36"/>
      <c r="DR383" s="52"/>
      <c r="DT383" s="44"/>
      <c r="DX383" s="44"/>
      <c r="EB383" s="47"/>
      <c r="EC383" s="36"/>
      <c r="ED383" s="52"/>
      <c r="EF383" s="44"/>
      <c r="EJ383" s="44"/>
      <c r="EN383" s="47"/>
      <c r="EO383" s="36"/>
      <c r="EP383" s="52"/>
      <c r="ER383" s="44"/>
      <c r="EV383" s="44"/>
      <c r="EZ383" s="47"/>
      <c r="FA383" s="36"/>
      <c r="FB383" s="52"/>
      <c r="FD383" s="44"/>
      <c r="FH383" s="44"/>
      <c r="FL383" s="47"/>
      <c r="FM383" s="36"/>
      <c r="FN383" s="52"/>
      <c r="FP383" s="44"/>
      <c r="FT383" s="44"/>
      <c r="FX383" s="47"/>
      <c r="FY383" s="36"/>
      <c r="FZ383" s="52"/>
      <c r="GB383" s="44"/>
      <c r="GF383" s="44"/>
      <c r="GJ383" s="47"/>
      <c r="GK383" s="36"/>
      <c r="GL383" s="52"/>
      <c r="GN383" s="44"/>
      <c r="GR383" s="44"/>
      <c r="GV383" s="47"/>
      <c r="GW383" s="36"/>
      <c r="GX383" s="52"/>
      <c r="GZ383" s="44"/>
      <c r="HD383" s="44"/>
      <c r="HH383" s="47"/>
      <c r="HI383" s="36"/>
      <c r="HJ383" s="52"/>
      <c r="HL383" s="44"/>
      <c r="HP383" s="44"/>
      <c r="HT383" s="47"/>
      <c r="HU383" s="36"/>
      <c r="HV383" s="52"/>
      <c r="HX383" s="44"/>
      <c r="IB383" s="44"/>
      <c r="IF383" s="47"/>
      <c r="IG383" s="36"/>
      <c r="IH383" s="52"/>
      <c r="IJ383" s="44"/>
      <c r="IN383" s="44"/>
      <c r="IR383" s="47"/>
      <c r="IS383" s="36"/>
      <c r="IT383" s="52"/>
      <c r="IV383" s="44"/>
      <c r="IZ383" s="44"/>
      <c r="JD383" s="47"/>
      <c r="JE383" s="36"/>
      <c r="JF383" s="52"/>
      <c r="JH383" s="44"/>
      <c r="JL383" s="44"/>
      <c r="JP383" s="47"/>
      <c r="JQ383" s="36"/>
      <c r="JR383" s="52"/>
      <c r="JT383" s="44"/>
      <c r="JX383" s="44"/>
      <c r="KB383" s="47"/>
      <c r="KC383" s="36"/>
      <c r="KD383" s="52"/>
      <c r="KF383" s="44"/>
      <c r="KJ383" s="44"/>
      <c r="KN383" s="47"/>
      <c r="KO383" s="36"/>
      <c r="KP383" s="52"/>
      <c r="KR383" s="44"/>
      <c r="KV383" s="44"/>
      <c r="KZ383" s="47"/>
      <c r="LA383" s="36"/>
      <c r="LB383" s="52"/>
      <c r="LD383" s="44"/>
      <c r="LH383" s="44"/>
      <c r="LL383" s="47"/>
      <c r="LM383" s="36"/>
      <c r="LN383" s="52"/>
      <c r="LP383" s="44"/>
      <c r="LT383" s="44"/>
      <c r="LX383" s="47"/>
      <c r="LY383" s="36"/>
      <c r="LZ383" s="52"/>
      <c r="MB383" s="44"/>
      <c r="MF383" s="44"/>
      <c r="MJ383" s="47"/>
      <c r="MK383" s="36"/>
      <c r="ML383" s="52"/>
      <c r="MN383" s="44"/>
      <c r="MR383" s="44"/>
      <c r="MV383" s="47"/>
      <c r="MW383" s="36"/>
      <c r="MX383" s="52"/>
      <c r="MZ383" s="44"/>
      <c r="ND383" s="44"/>
      <c r="NH383" s="47"/>
      <c r="NI383" s="36"/>
      <c r="NJ383" s="52"/>
      <c r="NL383" s="44"/>
      <c r="NP383" s="44"/>
      <c r="NT383" s="47"/>
      <c r="NU383" s="36"/>
      <c r="NV383" s="52"/>
      <c r="NX383" s="44"/>
      <c r="OB383" s="44"/>
      <c r="OF383" s="47"/>
      <c r="OG383" s="36"/>
      <c r="OH383" s="52"/>
      <c r="OJ383" s="44"/>
      <c r="ON383" s="44"/>
      <c r="OR383" s="47"/>
      <c r="OS383" s="36"/>
      <c r="OT383" s="52"/>
      <c r="OV383" s="44"/>
      <c r="OZ383" s="44"/>
      <c r="PD383" s="47"/>
      <c r="PE383" s="36"/>
      <c r="PF383" s="52"/>
      <c r="PH383" s="44"/>
      <c r="PL383" s="44"/>
      <c r="PP383" s="47"/>
      <c r="PQ383" s="36"/>
      <c r="PR383" s="52"/>
      <c r="PT383" s="44"/>
      <c r="PX383" s="44"/>
      <c r="QB383" s="47"/>
      <c r="QC383" s="36"/>
      <c r="QD383" s="52"/>
      <c r="QF383" s="44"/>
      <c r="QJ383" s="44"/>
      <c r="QN383" s="47"/>
      <c r="QO383" s="36"/>
      <c r="QP383" s="52"/>
      <c r="QR383" s="44"/>
      <c r="QV383" s="44"/>
      <c r="QZ383" s="47"/>
      <c r="RA383" s="36"/>
      <c r="RB383" s="52"/>
      <c r="RD383" s="44"/>
      <c r="RH383" s="44"/>
      <c r="RL383" s="47"/>
      <c r="RM383" s="36"/>
      <c r="RN383" s="52"/>
      <c r="RP383" s="44"/>
      <c r="RT383" s="44"/>
      <c r="RX383" s="47"/>
      <c r="RY383" s="36"/>
      <c r="RZ383" s="52"/>
      <c r="SB383" s="44"/>
      <c r="SF383" s="44"/>
      <c r="SJ383" s="47"/>
      <c r="SK383" s="36"/>
      <c r="SL383" s="52"/>
      <c r="SN383" s="44"/>
      <c r="SR383" s="44"/>
      <c r="SV383" s="47"/>
      <c r="SW383" s="36"/>
      <c r="SX383" s="52"/>
      <c r="SZ383" s="44"/>
      <c r="TD383" s="44"/>
      <c r="TH383" s="47"/>
      <c r="TI383" s="36"/>
      <c r="TJ383" s="52"/>
      <c r="TL383" s="44"/>
      <c r="TP383" s="44"/>
      <c r="TT383" s="47"/>
      <c r="TU383" s="36"/>
      <c r="TV383" s="52"/>
      <c r="TX383" s="44"/>
      <c r="UB383" s="44"/>
      <c r="UF383" s="47"/>
      <c r="UG383" s="36"/>
      <c r="UH383" s="52"/>
      <c r="UJ383" s="44"/>
      <c r="UN383" s="44"/>
      <c r="UR383" s="47"/>
      <c r="US383" s="36"/>
      <c r="UT383" s="52"/>
      <c r="UV383" s="44"/>
      <c r="UZ383" s="44"/>
      <c r="VD383" s="47"/>
      <c r="VE383" s="36"/>
      <c r="VF383" s="52"/>
      <c r="VH383" s="44"/>
      <c r="VL383" s="44"/>
      <c r="VP383" s="47"/>
      <c r="VQ383" s="36"/>
      <c r="VR383" s="52"/>
      <c r="VT383" s="44"/>
      <c r="VX383" s="44"/>
      <c r="WB383" s="47"/>
      <c r="WC383" s="36"/>
      <c r="WD383" s="52"/>
      <c r="WF383" s="44"/>
      <c r="WJ383" s="44"/>
      <c r="WN383" s="47"/>
      <c r="WO383" s="36"/>
      <c r="WP383" s="52"/>
      <c r="WR383" s="44"/>
      <c r="WV383" s="44"/>
      <c r="WZ383" s="47"/>
      <c r="XA383" s="36"/>
      <c r="XB383" s="52"/>
      <c r="XD383" s="44"/>
      <c r="XH383" s="44"/>
      <c r="XL383" s="47"/>
      <c r="XM383" s="36"/>
      <c r="XN383" s="52"/>
      <c r="XP383" s="44"/>
      <c r="XT383" s="44"/>
      <c r="XX383" s="47"/>
      <c r="XY383" s="36"/>
      <c r="XZ383" s="52"/>
      <c r="YB383" s="44"/>
      <c r="YF383" s="44"/>
      <c r="YJ383" s="47"/>
      <c r="YK383" s="36"/>
      <c r="YL383" s="52"/>
      <c r="YN383" s="44"/>
      <c r="YR383" s="44"/>
      <c r="YV383" s="47"/>
      <c r="YW383" s="36"/>
      <c r="YX383" s="52"/>
      <c r="YZ383" s="44"/>
      <c r="ZD383" s="44"/>
      <c r="ZH383" s="47"/>
      <c r="ZI383" s="36"/>
      <c r="ZJ383" s="52"/>
      <c r="ZL383" s="44"/>
      <c r="ZP383" s="44"/>
      <c r="ZT383" s="47"/>
      <c r="ZU383" s="36"/>
      <c r="ZV383" s="52"/>
      <c r="ZX383" s="44"/>
      <c r="AAB383" s="44"/>
      <c r="AAF383" s="47"/>
      <c r="AAG383" s="36"/>
      <c r="AAH383" s="52"/>
      <c r="AAJ383" s="44"/>
      <c r="AAN383" s="44"/>
      <c r="AAR383" s="47"/>
      <c r="AAS383" s="36"/>
      <c r="AAT383" s="52"/>
      <c r="AAV383" s="44"/>
      <c r="AAZ383" s="44"/>
      <c r="ABD383" s="47"/>
      <c r="ABE383" s="36"/>
      <c r="ABF383" s="52"/>
      <c r="ABH383" s="44"/>
      <c r="ABL383" s="44"/>
      <c r="ABP383" s="47"/>
      <c r="ABQ383" s="36"/>
      <c r="ABR383" s="52"/>
      <c r="ABT383" s="44"/>
      <c r="ABX383" s="44"/>
      <c r="ACB383" s="47"/>
      <c r="ACC383" s="36"/>
      <c r="ACD383" s="52"/>
      <c r="ACF383" s="44"/>
      <c r="ACJ383" s="44"/>
      <c r="ACN383" s="47"/>
      <c r="ACO383" s="36"/>
      <c r="ACP383" s="52"/>
      <c r="ACR383" s="44"/>
      <c r="ACV383" s="44"/>
      <c r="ACZ383" s="47"/>
      <c r="ADA383" s="36"/>
      <c r="ADB383" s="52"/>
      <c r="ADD383" s="44"/>
      <c r="ADH383" s="44"/>
      <c r="ADL383" s="47"/>
      <c r="ADM383" s="36"/>
      <c r="ADN383" s="52"/>
      <c r="ADP383" s="44"/>
      <c r="ADT383" s="44"/>
      <c r="ADX383" s="47"/>
      <c r="ADY383" s="36"/>
      <c r="ADZ383" s="52"/>
      <c r="AEB383" s="44"/>
      <c r="AEF383" s="44"/>
      <c r="AEJ383" s="47"/>
      <c r="AEK383" s="36"/>
      <c r="AEL383" s="52"/>
      <c r="AEN383" s="44"/>
      <c r="AER383" s="44"/>
      <c r="AEV383" s="47"/>
      <c r="AEW383" s="36"/>
      <c r="AEX383" s="52"/>
      <c r="AEZ383" s="44"/>
      <c r="AFD383" s="44"/>
      <c r="AFH383" s="47"/>
      <c r="AFI383" s="36"/>
      <c r="AFJ383" s="52"/>
      <c r="AFL383" s="44"/>
      <c r="AFP383" s="44"/>
      <c r="AFT383" s="47"/>
      <c r="AFU383" s="36"/>
      <c r="AFV383" s="52"/>
      <c r="AFX383" s="44"/>
      <c r="AGB383" s="44"/>
      <c r="AGF383" s="47"/>
      <c r="AGG383" s="36"/>
      <c r="AGH383" s="52"/>
      <c r="AGJ383" s="44"/>
      <c r="AGN383" s="44"/>
      <c r="AGR383" s="47"/>
      <c r="AGS383" s="36"/>
      <c r="AGT383" s="52"/>
      <c r="AGV383" s="44"/>
      <c r="AGZ383" s="44"/>
      <c r="AHD383" s="47"/>
      <c r="AHE383" s="36"/>
      <c r="AHF383" s="52"/>
      <c r="AHH383" s="44"/>
      <c r="AHL383" s="44"/>
      <c r="AHP383" s="47"/>
      <c r="AHQ383" s="36"/>
      <c r="AHR383" s="52"/>
      <c r="AHT383" s="44"/>
      <c r="AHX383" s="44"/>
      <c r="AIB383" s="47"/>
      <c r="AIC383" s="36"/>
      <c r="AID383" s="52"/>
      <c r="AIF383" s="44"/>
      <c r="AIJ383" s="44"/>
      <c r="AIN383" s="47"/>
      <c r="AIO383" s="36"/>
      <c r="AIP383" s="52"/>
      <c r="AIR383" s="44"/>
      <c r="AIV383" s="44"/>
      <c r="AIZ383" s="47"/>
      <c r="AJA383" s="36"/>
      <c r="AJB383" s="52"/>
      <c r="AJD383" s="44"/>
      <c r="AJH383" s="44"/>
      <c r="AJL383" s="47"/>
      <c r="AJM383" s="36"/>
      <c r="AJN383" s="52"/>
      <c r="AJP383" s="44"/>
      <c r="AJT383" s="44"/>
      <c r="AJX383" s="47"/>
      <c r="AJY383" s="36"/>
      <c r="AJZ383" s="52"/>
      <c r="AKB383" s="44"/>
      <c r="AKF383" s="44"/>
      <c r="AKJ383" s="47"/>
      <c r="AKK383" s="36"/>
      <c r="AKL383" s="52"/>
      <c r="AKN383" s="44"/>
      <c r="AKR383" s="44"/>
      <c r="AKV383" s="47"/>
      <c r="AKW383" s="36"/>
      <c r="AKX383" s="52"/>
      <c r="AKZ383" s="44"/>
      <c r="ALD383" s="44"/>
      <c r="ALH383" s="47"/>
      <c r="ALI383" s="36"/>
      <c r="ALJ383" s="52"/>
      <c r="ALL383" s="44"/>
      <c r="ALP383" s="44"/>
      <c r="ALT383" s="47"/>
      <c r="ALU383" s="36"/>
      <c r="ALV383" s="52"/>
      <c r="ALX383" s="44"/>
      <c r="AMB383" s="44"/>
      <c r="AMF383" s="47"/>
      <c r="AMG383" s="36"/>
      <c r="AMH383" s="52"/>
      <c r="AMJ383" s="44"/>
    </row>
    <row r="384" spans="1:1024" s="43" customFormat="1" ht="25.5" x14ac:dyDescent="0.2">
      <c r="A384" s="39" t="s">
        <v>735</v>
      </c>
      <c r="B384" s="57" t="s">
        <v>1076</v>
      </c>
      <c r="C384" s="60" t="s">
        <v>190</v>
      </c>
      <c r="D384" s="44">
        <v>44909</v>
      </c>
      <c r="E384" s="43" t="s">
        <v>1077</v>
      </c>
      <c r="F384" s="60" t="s">
        <v>192</v>
      </c>
      <c r="G384" s="43" t="s">
        <v>221</v>
      </c>
      <c r="H384" s="44"/>
      <c r="I384" s="43">
        <v>3</v>
      </c>
      <c r="J384" s="43" t="s">
        <v>194</v>
      </c>
      <c r="K384" s="60" t="s">
        <v>76</v>
      </c>
      <c r="L384" s="47"/>
      <c r="M384" s="37"/>
      <c r="N384" s="52"/>
      <c r="P384" s="44"/>
      <c r="T384" s="44"/>
      <c r="X384" s="47"/>
      <c r="Y384" s="36"/>
      <c r="Z384" s="52"/>
      <c r="AB384" s="44"/>
      <c r="AF384" s="44"/>
      <c r="AJ384" s="47"/>
      <c r="AK384" s="36"/>
      <c r="AL384" s="52"/>
      <c r="AN384" s="44"/>
      <c r="AR384" s="44"/>
      <c r="AV384" s="47"/>
      <c r="AW384" s="36"/>
      <c r="AX384" s="52"/>
      <c r="AZ384" s="44"/>
      <c r="BD384" s="44"/>
      <c r="BH384" s="47"/>
      <c r="BI384" s="36"/>
      <c r="BJ384" s="52"/>
      <c r="BL384" s="44"/>
      <c r="BP384" s="44"/>
      <c r="BT384" s="47"/>
      <c r="BU384" s="36"/>
      <c r="BV384" s="52"/>
      <c r="BX384" s="44"/>
      <c r="CB384" s="44"/>
      <c r="CF384" s="47"/>
      <c r="CG384" s="36"/>
      <c r="CH384" s="52"/>
      <c r="CJ384" s="44"/>
      <c r="CN384" s="44"/>
      <c r="CR384" s="47"/>
      <c r="CS384" s="36"/>
      <c r="CT384" s="52"/>
      <c r="CV384" s="44"/>
      <c r="CZ384" s="44"/>
      <c r="DD384" s="47"/>
      <c r="DE384" s="36"/>
      <c r="DF384" s="52"/>
      <c r="DH384" s="44"/>
      <c r="DL384" s="44"/>
      <c r="DP384" s="47"/>
      <c r="DQ384" s="36"/>
      <c r="DR384" s="52"/>
      <c r="DT384" s="44"/>
      <c r="DX384" s="44"/>
      <c r="EB384" s="47"/>
      <c r="EC384" s="36"/>
      <c r="ED384" s="52"/>
      <c r="EF384" s="44"/>
      <c r="EJ384" s="44"/>
      <c r="EN384" s="47"/>
      <c r="EO384" s="36"/>
      <c r="EP384" s="52"/>
      <c r="ER384" s="44"/>
      <c r="EV384" s="44"/>
      <c r="EZ384" s="47"/>
      <c r="FA384" s="36"/>
      <c r="FB384" s="52"/>
      <c r="FD384" s="44"/>
      <c r="FH384" s="44"/>
      <c r="FL384" s="47"/>
      <c r="FM384" s="36"/>
      <c r="FN384" s="52"/>
      <c r="FP384" s="44"/>
      <c r="FT384" s="44"/>
      <c r="FX384" s="47"/>
      <c r="FY384" s="36"/>
      <c r="FZ384" s="52"/>
      <c r="GB384" s="44"/>
      <c r="GF384" s="44"/>
      <c r="GJ384" s="47"/>
      <c r="GK384" s="36"/>
      <c r="GL384" s="52"/>
      <c r="GN384" s="44"/>
      <c r="GR384" s="44"/>
      <c r="GV384" s="47"/>
      <c r="GW384" s="36"/>
      <c r="GX384" s="52"/>
      <c r="GZ384" s="44"/>
      <c r="HD384" s="44"/>
      <c r="HH384" s="47"/>
      <c r="HI384" s="36"/>
      <c r="HJ384" s="52"/>
      <c r="HL384" s="44"/>
      <c r="HP384" s="44"/>
      <c r="HT384" s="47"/>
      <c r="HU384" s="36"/>
      <c r="HV384" s="52"/>
      <c r="HX384" s="44"/>
      <c r="IB384" s="44"/>
      <c r="IF384" s="47"/>
      <c r="IG384" s="36"/>
      <c r="IH384" s="52"/>
      <c r="IJ384" s="44"/>
      <c r="IN384" s="44"/>
      <c r="IR384" s="47"/>
      <c r="IS384" s="36"/>
      <c r="IT384" s="52"/>
      <c r="IV384" s="44"/>
      <c r="IZ384" s="44"/>
      <c r="JD384" s="47"/>
      <c r="JE384" s="36"/>
      <c r="JF384" s="52"/>
      <c r="JH384" s="44"/>
      <c r="JL384" s="44"/>
      <c r="JP384" s="47"/>
      <c r="JQ384" s="36"/>
      <c r="JR384" s="52"/>
      <c r="JT384" s="44"/>
      <c r="JX384" s="44"/>
      <c r="KB384" s="47"/>
      <c r="KC384" s="36"/>
      <c r="KD384" s="52"/>
      <c r="KF384" s="44"/>
      <c r="KJ384" s="44"/>
      <c r="KN384" s="47"/>
      <c r="KO384" s="36"/>
      <c r="KP384" s="52"/>
      <c r="KR384" s="44"/>
      <c r="KV384" s="44"/>
      <c r="KZ384" s="47"/>
      <c r="LA384" s="36"/>
      <c r="LB384" s="52"/>
      <c r="LD384" s="44"/>
      <c r="LH384" s="44"/>
      <c r="LL384" s="47"/>
      <c r="LM384" s="36"/>
      <c r="LN384" s="52"/>
      <c r="LP384" s="44"/>
      <c r="LT384" s="44"/>
      <c r="LX384" s="47"/>
      <c r="LY384" s="36"/>
      <c r="LZ384" s="52"/>
      <c r="MB384" s="44"/>
      <c r="MF384" s="44"/>
      <c r="MJ384" s="47"/>
      <c r="MK384" s="36"/>
      <c r="ML384" s="52"/>
      <c r="MN384" s="44"/>
      <c r="MR384" s="44"/>
      <c r="MV384" s="47"/>
      <c r="MW384" s="36"/>
      <c r="MX384" s="52"/>
      <c r="MZ384" s="44"/>
      <c r="ND384" s="44"/>
      <c r="NH384" s="47"/>
      <c r="NI384" s="36"/>
      <c r="NJ384" s="52"/>
      <c r="NL384" s="44"/>
      <c r="NP384" s="44"/>
      <c r="NT384" s="47"/>
      <c r="NU384" s="36"/>
      <c r="NV384" s="52"/>
      <c r="NX384" s="44"/>
      <c r="OB384" s="44"/>
      <c r="OF384" s="47"/>
      <c r="OG384" s="36"/>
      <c r="OH384" s="52"/>
      <c r="OJ384" s="44"/>
      <c r="ON384" s="44"/>
      <c r="OR384" s="47"/>
      <c r="OS384" s="36"/>
      <c r="OT384" s="52"/>
      <c r="OV384" s="44"/>
      <c r="OZ384" s="44"/>
      <c r="PD384" s="47"/>
      <c r="PE384" s="36"/>
      <c r="PF384" s="52"/>
      <c r="PH384" s="44"/>
      <c r="PL384" s="44"/>
      <c r="PP384" s="47"/>
      <c r="PQ384" s="36"/>
      <c r="PR384" s="52"/>
      <c r="PT384" s="44"/>
      <c r="PX384" s="44"/>
      <c r="QB384" s="47"/>
      <c r="QC384" s="36"/>
      <c r="QD384" s="52"/>
      <c r="QF384" s="44"/>
      <c r="QJ384" s="44"/>
      <c r="QN384" s="47"/>
      <c r="QO384" s="36"/>
      <c r="QP384" s="52"/>
      <c r="QR384" s="44"/>
      <c r="QV384" s="44"/>
      <c r="QZ384" s="47"/>
      <c r="RA384" s="36"/>
      <c r="RB384" s="52"/>
      <c r="RD384" s="44"/>
      <c r="RH384" s="44"/>
      <c r="RL384" s="47"/>
      <c r="RM384" s="36"/>
      <c r="RN384" s="52"/>
      <c r="RP384" s="44"/>
      <c r="RT384" s="44"/>
      <c r="RX384" s="47"/>
      <c r="RY384" s="36"/>
      <c r="RZ384" s="52"/>
      <c r="SB384" s="44"/>
      <c r="SF384" s="44"/>
      <c r="SJ384" s="47"/>
      <c r="SK384" s="36"/>
      <c r="SL384" s="52"/>
      <c r="SN384" s="44"/>
      <c r="SR384" s="44"/>
      <c r="SV384" s="47"/>
      <c r="SW384" s="36"/>
      <c r="SX384" s="52"/>
      <c r="SZ384" s="44"/>
      <c r="TD384" s="44"/>
      <c r="TH384" s="47"/>
      <c r="TI384" s="36"/>
      <c r="TJ384" s="52"/>
      <c r="TL384" s="44"/>
      <c r="TP384" s="44"/>
      <c r="TT384" s="47"/>
      <c r="TU384" s="36"/>
      <c r="TV384" s="52"/>
      <c r="TX384" s="44"/>
      <c r="UB384" s="44"/>
      <c r="UF384" s="47"/>
      <c r="UG384" s="36"/>
      <c r="UH384" s="52"/>
      <c r="UJ384" s="44"/>
      <c r="UN384" s="44"/>
      <c r="UR384" s="47"/>
      <c r="US384" s="36"/>
      <c r="UT384" s="52"/>
      <c r="UV384" s="44"/>
      <c r="UZ384" s="44"/>
      <c r="VD384" s="47"/>
      <c r="VE384" s="36"/>
      <c r="VF384" s="52"/>
      <c r="VH384" s="44"/>
      <c r="VL384" s="44"/>
      <c r="VP384" s="47"/>
      <c r="VQ384" s="36"/>
      <c r="VR384" s="52"/>
      <c r="VT384" s="44"/>
      <c r="VX384" s="44"/>
      <c r="WB384" s="47"/>
      <c r="WC384" s="36"/>
      <c r="WD384" s="52"/>
      <c r="WF384" s="44"/>
      <c r="WJ384" s="44"/>
      <c r="WN384" s="47"/>
      <c r="WO384" s="36"/>
      <c r="WP384" s="52"/>
      <c r="WR384" s="44"/>
      <c r="WV384" s="44"/>
      <c r="WZ384" s="47"/>
      <c r="XA384" s="36"/>
      <c r="XB384" s="52"/>
      <c r="XD384" s="44"/>
      <c r="XH384" s="44"/>
      <c r="XL384" s="47"/>
      <c r="XM384" s="36"/>
      <c r="XN384" s="52"/>
      <c r="XP384" s="44"/>
      <c r="XT384" s="44"/>
      <c r="XX384" s="47"/>
      <c r="XY384" s="36"/>
      <c r="XZ384" s="52"/>
      <c r="YB384" s="44"/>
      <c r="YF384" s="44"/>
      <c r="YJ384" s="47"/>
      <c r="YK384" s="36"/>
      <c r="YL384" s="52"/>
      <c r="YN384" s="44"/>
      <c r="YR384" s="44"/>
      <c r="YV384" s="47"/>
      <c r="YW384" s="36"/>
      <c r="YX384" s="52"/>
      <c r="YZ384" s="44"/>
      <c r="ZD384" s="44"/>
      <c r="ZH384" s="47"/>
      <c r="ZI384" s="36"/>
      <c r="ZJ384" s="52"/>
      <c r="ZL384" s="44"/>
      <c r="ZP384" s="44"/>
      <c r="ZT384" s="47"/>
      <c r="ZU384" s="36"/>
      <c r="ZV384" s="52"/>
      <c r="ZX384" s="44"/>
      <c r="AAB384" s="44"/>
      <c r="AAF384" s="47"/>
      <c r="AAG384" s="36"/>
      <c r="AAH384" s="52"/>
      <c r="AAJ384" s="44"/>
      <c r="AAN384" s="44"/>
      <c r="AAR384" s="47"/>
      <c r="AAS384" s="36"/>
      <c r="AAT384" s="52"/>
      <c r="AAV384" s="44"/>
      <c r="AAZ384" s="44"/>
      <c r="ABD384" s="47"/>
      <c r="ABE384" s="36"/>
      <c r="ABF384" s="52"/>
      <c r="ABH384" s="44"/>
      <c r="ABL384" s="44"/>
      <c r="ABP384" s="47"/>
      <c r="ABQ384" s="36"/>
      <c r="ABR384" s="52"/>
      <c r="ABT384" s="44"/>
      <c r="ABX384" s="44"/>
      <c r="ACB384" s="47"/>
      <c r="ACC384" s="36"/>
      <c r="ACD384" s="52"/>
      <c r="ACF384" s="44"/>
      <c r="ACJ384" s="44"/>
      <c r="ACN384" s="47"/>
      <c r="ACO384" s="36"/>
      <c r="ACP384" s="52"/>
      <c r="ACR384" s="44"/>
      <c r="ACV384" s="44"/>
      <c r="ACZ384" s="47"/>
      <c r="ADA384" s="36"/>
      <c r="ADB384" s="52"/>
      <c r="ADD384" s="44"/>
      <c r="ADH384" s="44"/>
      <c r="ADL384" s="47"/>
      <c r="ADM384" s="36"/>
      <c r="ADN384" s="52"/>
      <c r="ADP384" s="44"/>
      <c r="ADT384" s="44"/>
      <c r="ADX384" s="47"/>
      <c r="ADY384" s="36"/>
      <c r="ADZ384" s="52"/>
      <c r="AEB384" s="44"/>
      <c r="AEF384" s="44"/>
      <c r="AEJ384" s="47"/>
      <c r="AEK384" s="36"/>
      <c r="AEL384" s="52"/>
      <c r="AEN384" s="44"/>
      <c r="AER384" s="44"/>
      <c r="AEV384" s="47"/>
      <c r="AEW384" s="36"/>
      <c r="AEX384" s="52"/>
      <c r="AEZ384" s="44"/>
      <c r="AFD384" s="44"/>
      <c r="AFH384" s="47"/>
      <c r="AFI384" s="36"/>
      <c r="AFJ384" s="52"/>
      <c r="AFL384" s="44"/>
      <c r="AFP384" s="44"/>
      <c r="AFT384" s="47"/>
      <c r="AFU384" s="36"/>
      <c r="AFV384" s="52"/>
      <c r="AFX384" s="44"/>
      <c r="AGB384" s="44"/>
      <c r="AGF384" s="47"/>
      <c r="AGG384" s="36"/>
      <c r="AGH384" s="52"/>
      <c r="AGJ384" s="44"/>
      <c r="AGN384" s="44"/>
      <c r="AGR384" s="47"/>
      <c r="AGS384" s="36"/>
      <c r="AGT384" s="52"/>
      <c r="AGV384" s="44"/>
      <c r="AGZ384" s="44"/>
      <c r="AHD384" s="47"/>
      <c r="AHE384" s="36"/>
      <c r="AHF384" s="52"/>
      <c r="AHH384" s="44"/>
      <c r="AHL384" s="44"/>
      <c r="AHP384" s="47"/>
      <c r="AHQ384" s="36"/>
      <c r="AHR384" s="52"/>
      <c r="AHT384" s="44"/>
      <c r="AHX384" s="44"/>
      <c r="AIB384" s="47"/>
      <c r="AIC384" s="36"/>
      <c r="AID384" s="52"/>
      <c r="AIF384" s="44"/>
      <c r="AIJ384" s="44"/>
      <c r="AIN384" s="47"/>
      <c r="AIO384" s="36"/>
      <c r="AIP384" s="52"/>
      <c r="AIR384" s="44"/>
      <c r="AIV384" s="44"/>
      <c r="AIZ384" s="47"/>
      <c r="AJA384" s="36"/>
      <c r="AJB384" s="52"/>
      <c r="AJD384" s="44"/>
      <c r="AJH384" s="44"/>
      <c r="AJL384" s="47"/>
      <c r="AJM384" s="36"/>
      <c r="AJN384" s="52"/>
      <c r="AJP384" s="44"/>
      <c r="AJT384" s="44"/>
      <c r="AJX384" s="47"/>
      <c r="AJY384" s="36"/>
      <c r="AJZ384" s="52"/>
      <c r="AKB384" s="44"/>
      <c r="AKF384" s="44"/>
      <c r="AKJ384" s="47"/>
      <c r="AKK384" s="36"/>
      <c r="AKL384" s="52"/>
      <c r="AKN384" s="44"/>
      <c r="AKR384" s="44"/>
      <c r="AKV384" s="47"/>
      <c r="AKW384" s="36"/>
      <c r="AKX384" s="52"/>
      <c r="AKZ384" s="44"/>
      <c r="ALD384" s="44"/>
      <c r="ALH384" s="47"/>
      <c r="ALI384" s="36"/>
      <c r="ALJ384" s="52"/>
      <c r="ALL384" s="44"/>
      <c r="ALP384" s="44"/>
      <c r="ALT384" s="47"/>
      <c r="ALU384" s="36"/>
      <c r="ALV384" s="52"/>
      <c r="ALX384" s="44"/>
      <c r="AMB384" s="44"/>
      <c r="AMF384" s="47"/>
      <c r="AMG384" s="36"/>
      <c r="AMH384" s="52"/>
      <c r="AMJ384" s="44"/>
    </row>
    <row r="385" spans="1:1024" s="43" customFormat="1" ht="25.5" x14ac:dyDescent="0.2">
      <c r="A385" s="39" t="s">
        <v>735</v>
      </c>
      <c r="B385" s="57" t="s">
        <v>1078</v>
      </c>
      <c r="C385" s="60" t="s">
        <v>190</v>
      </c>
      <c r="D385" s="44">
        <v>44911</v>
      </c>
      <c r="E385" s="43" t="s">
        <v>1079</v>
      </c>
      <c r="F385" s="60" t="s">
        <v>192</v>
      </c>
      <c r="G385" s="43" t="s">
        <v>207</v>
      </c>
      <c r="H385" s="44"/>
      <c r="I385" s="43">
        <v>24</v>
      </c>
      <c r="J385" s="43" t="s">
        <v>194</v>
      </c>
      <c r="K385" s="60" t="s">
        <v>76</v>
      </c>
      <c r="L385" s="47" t="s">
        <v>1071</v>
      </c>
      <c r="M385" s="37"/>
      <c r="N385" s="52"/>
      <c r="P385" s="44"/>
      <c r="T385" s="44"/>
      <c r="X385" s="47"/>
      <c r="Y385" s="36"/>
      <c r="Z385" s="52"/>
      <c r="AB385" s="44"/>
      <c r="AF385" s="44"/>
      <c r="AJ385" s="47"/>
      <c r="AK385" s="36"/>
      <c r="AL385" s="52"/>
      <c r="AN385" s="44"/>
      <c r="AR385" s="44"/>
      <c r="AV385" s="47"/>
      <c r="AW385" s="36"/>
      <c r="AX385" s="52"/>
      <c r="AZ385" s="44"/>
      <c r="BD385" s="44"/>
      <c r="BH385" s="47"/>
      <c r="BI385" s="36"/>
      <c r="BJ385" s="52"/>
      <c r="BL385" s="44"/>
      <c r="BP385" s="44"/>
      <c r="BT385" s="47"/>
      <c r="BU385" s="36"/>
      <c r="BV385" s="52"/>
      <c r="BX385" s="44"/>
      <c r="CB385" s="44"/>
      <c r="CF385" s="47"/>
      <c r="CG385" s="36"/>
      <c r="CH385" s="52"/>
      <c r="CJ385" s="44"/>
      <c r="CN385" s="44"/>
      <c r="CR385" s="47"/>
      <c r="CS385" s="36"/>
      <c r="CT385" s="52"/>
      <c r="CV385" s="44"/>
      <c r="CZ385" s="44"/>
      <c r="DD385" s="47"/>
      <c r="DE385" s="36"/>
      <c r="DF385" s="52"/>
      <c r="DH385" s="44"/>
      <c r="DL385" s="44"/>
      <c r="DP385" s="47"/>
      <c r="DQ385" s="36"/>
      <c r="DR385" s="52"/>
      <c r="DT385" s="44"/>
      <c r="DX385" s="44"/>
      <c r="EB385" s="47"/>
      <c r="EC385" s="36"/>
      <c r="ED385" s="52"/>
      <c r="EF385" s="44"/>
      <c r="EJ385" s="44"/>
      <c r="EN385" s="47"/>
      <c r="EO385" s="36"/>
      <c r="EP385" s="52"/>
      <c r="ER385" s="44"/>
      <c r="EV385" s="44"/>
      <c r="EZ385" s="47"/>
      <c r="FA385" s="36"/>
      <c r="FB385" s="52"/>
      <c r="FD385" s="44"/>
      <c r="FH385" s="44"/>
      <c r="FL385" s="47"/>
      <c r="FM385" s="36"/>
      <c r="FN385" s="52"/>
      <c r="FP385" s="44"/>
      <c r="FT385" s="44"/>
      <c r="FX385" s="47"/>
      <c r="FY385" s="36"/>
      <c r="FZ385" s="52"/>
      <c r="GB385" s="44"/>
      <c r="GF385" s="44"/>
      <c r="GJ385" s="47"/>
      <c r="GK385" s="36"/>
      <c r="GL385" s="52"/>
      <c r="GN385" s="44"/>
      <c r="GR385" s="44"/>
      <c r="GV385" s="47"/>
      <c r="GW385" s="36"/>
      <c r="GX385" s="52"/>
      <c r="GZ385" s="44"/>
      <c r="HD385" s="44"/>
      <c r="HH385" s="47"/>
      <c r="HI385" s="36"/>
      <c r="HJ385" s="52"/>
      <c r="HL385" s="44"/>
      <c r="HP385" s="44"/>
      <c r="HT385" s="47"/>
      <c r="HU385" s="36"/>
      <c r="HV385" s="52"/>
      <c r="HX385" s="44"/>
      <c r="IB385" s="44"/>
      <c r="IF385" s="47"/>
      <c r="IG385" s="36"/>
      <c r="IH385" s="52"/>
      <c r="IJ385" s="44"/>
      <c r="IN385" s="44"/>
      <c r="IR385" s="47"/>
      <c r="IS385" s="36"/>
      <c r="IT385" s="52"/>
      <c r="IV385" s="44"/>
      <c r="IZ385" s="44"/>
      <c r="JD385" s="47"/>
      <c r="JE385" s="36"/>
      <c r="JF385" s="52"/>
      <c r="JH385" s="44"/>
      <c r="JL385" s="44"/>
      <c r="JP385" s="47"/>
      <c r="JQ385" s="36"/>
      <c r="JR385" s="52"/>
      <c r="JT385" s="44"/>
      <c r="JX385" s="44"/>
      <c r="KB385" s="47"/>
      <c r="KC385" s="36"/>
      <c r="KD385" s="52"/>
      <c r="KF385" s="44"/>
      <c r="KJ385" s="44"/>
      <c r="KN385" s="47"/>
      <c r="KO385" s="36"/>
      <c r="KP385" s="52"/>
      <c r="KR385" s="44"/>
      <c r="KV385" s="44"/>
      <c r="KZ385" s="47"/>
      <c r="LA385" s="36"/>
      <c r="LB385" s="52"/>
      <c r="LD385" s="44"/>
      <c r="LH385" s="44"/>
      <c r="LL385" s="47"/>
      <c r="LM385" s="36"/>
      <c r="LN385" s="52"/>
      <c r="LP385" s="44"/>
      <c r="LT385" s="44"/>
      <c r="LX385" s="47"/>
      <c r="LY385" s="36"/>
      <c r="LZ385" s="52"/>
      <c r="MB385" s="44"/>
      <c r="MF385" s="44"/>
      <c r="MJ385" s="47"/>
      <c r="MK385" s="36"/>
      <c r="ML385" s="52"/>
      <c r="MN385" s="44"/>
      <c r="MR385" s="44"/>
      <c r="MV385" s="47"/>
      <c r="MW385" s="36"/>
      <c r="MX385" s="52"/>
      <c r="MZ385" s="44"/>
      <c r="ND385" s="44"/>
      <c r="NH385" s="47"/>
      <c r="NI385" s="36"/>
      <c r="NJ385" s="52"/>
      <c r="NL385" s="44"/>
      <c r="NP385" s="44"/>
      <c r="NT385" s="47"/>
      <c r="NU385" s="36"/>
      <c r="NV385" s="52"/>
      <c r="NX385" s="44"/>
      <c r="OB385" s="44"/>
      <c r="OF385" s="47"/>
      <c r="OG385" s="36"/>
      <c r="OH385" s="52"/>
      <c r="OJ385" s="44"/>
      <c r="ON385" s="44"/>
      <c r="OR385" s="47"/>
      <c r="OS385" s="36"/>
      <c r="OT385" s="52"/>
      <c r="OV385" s="44"/>
      <c r="OZ385" s="44"/>
      <c r="PD385" s="47"/>
      <c r="PE385" s="36"/>
      <c r="PF385" s="52"/>
      <c r="PH385" s="44"/>
      <c r="PL385" s="44"/>
      <c r="PP385" s="47"/>
      <c r="PQ385" s="36"/>
      <c r="PR385" s="52"/>
      <c r="PT385" s="44"/>
      <c r="PX385" s="44"/>
      <c r="QB385" s="47"/>
      <c r="QC385" s="36"/>
      <c r="QD385" s="52"/>
      <c r="QF385" s="44"/>
      <c r="QJ385" s="44"/>
      <c r="QN385" s="47"/>
      <c r="QO385" s="36"/>
      <c r="QP385" s="52"/>
      <c r="QR385" s="44"/>
      <c r="QV385" s="44"/>
      <c r="QZ385" s="47"/>
      <c r="RA385" s="36"/>
      <c r="RB385" s="52"/>
      <c r="RD385" s="44"/>
      <c r="RH385" s="44"/>
      <c r="RL385" s="47"/>
      <c r="RM385" s="36"/>
      <c r="RN385" s="52"/>
      <c r="RP385" s="44"/>
      <c r="RT385" s="44"/>
      <c r="RX385" s="47"/>
      <c r="RY385" s="36"/>
      <c r="RZ385" s="52"/>
      <c r="SB385" s="44"/>
      <c r="SF385" s="44"/>
      <c r="SJ385" s="47"/>
      <c r="SK385" s="36"/>
      <c r="SL385" s="52"/>
      <c r="SN385" s="44"/>
      <c r="SR385" s="44"/>
      <c r="SV385" s="47"/>
      <c r="SW385" s="36"/>
      <c r="SX385" s="52"/>
      <c r="SZ385" s="44"/>
      <c r="TD385" s="44"/>
      <c r="TH385" s="47"/>
      <c r="TI385" s="36"/>
      <c r="TJ385" s="52"/>
      <c r="TL385" s="44"/>
      <c r="TP385" s="44"/>
      <c r="TT385" s="47"/>
      <c r="TU385" s="36"/>
      <c r="TV385" s="52"/>
      <c r="TX385" s="44"/>
      <c r="UB385" s="44"/>
      <c r="UF385" s="47"/>
      <c r="UG385" s="36"/>
      <c r="UH385" s="52"/>
      <c r="UJ385" s="44"/>
      <c r="UN385" s="44"/>
      <c r="UR385" s="47"/>
      <c r="US385" s="36"/>
      <c r="UT385" s="52"/>
      <c r="UV385" s="44"/>
      <c r="UZ385" s="44"/>
      <c r="VD385" s="47"/>
      <c r="VE385" s="36"/>
      <c r="VF385" s="52"/>
      <c r="VH385" s="44"/>
      <c r="VL385" s="44"/>
      <c r="VP385" s="47"/>
      <c r="VQ385" s="36"/>
      <c r="VR385" s="52"/>
      <c r="VT385" s="44"/>
      <c r="VX385" s="44"/>
      <c r="WB385" s="47"/>
      <c r="WC385" s="36"/>
      <c r="WD385" s="52"/>
      <c r="WF385" s="44"/>
      <c r="WJ385" s="44"/>
      <c r="WN385" s="47"/>
      <c r="WO385" s="36"/>
      <c r="WP385" s="52"/>
      <c r="WR385" s="44"/>
      <c r="WV385" s="44"/>
      <c r="WZ385" s="47"/>
      <c r="XA385" s="36"/>
      <c r="XB385" s="52"/>
      <c r="XD385" s="44"/>
      <c r="XH385" s="44"/>
      <c r="XL385" s="47"/>
      <c r="XM385" s="36"/>
      <c r="XN385" s="52"/>
      <c r="XP385" s="44"/>
      <c r="XT385" s="44"/>
      <c r="XX385" s="47"/>
      <c r="XY385" s="36"/>
      <c r="XZ385" s="52"/>
      <c r="YB385" s="44"/>
      <c r="YF385" s="44"/>
      <c r="YJ385" s="47"/>
      <c r="YK385" s="36"/>
      <c r="YL385" s="52"/>
      <c r="YN385" s="44"/>
      <c r="YR385" s="44"/>
      <c r="YV385" s="47"/>
      <c r="YW385" s="36"/>
      <c r="YX385" s="52"/>
      <c r="YZ385" s="44"/>
      <c r="ZD385" s="44"/>
      <c r="ZH385" s="47"/>
      <c r="ZI385" s="36"/>
      <c r="ZJ385" s="52"/>
      <c r="ZL385" s="44"/>
      <c r="ZP385" s="44"/>
      <c r="ZT385" s="47"/>
      <c r="ZU385" s="36"/>
      <c r="ZV385" s="52"/>
      <c r="ZX385" s="44"/>
      <c r="AAB385" s="44"/>
      <c r="AAF385" s="47"/>
      <c r="AAG385" s="36"/>
      <c r="AAH385" s="52"/>
      <c r="AAJ385" s="44"/>
      <c r="AAN385" s="44"/>
      <c r="AAR385" s="47"/>
      <c r="AAS385" s="36"/>
      <c r="AAT385" s="52"/>
      <c r="AAV385" s="44"/>
      <c r="AAZ385" s="44"/>
      <c r="ABD385" s="47"/>
      <c r="ABE385" s="36"/>
      <c r="ABF385" s="52"/>
      <c r="ABH385" s="44"/>
      <c r="ABL385" s="44"/>
      <c r="ABP385" s="47"/>
      <c r="ABQ385" s="36"/>
      <c r="ABR385" s="52"/>
      <c r="ABT385" s="44"/>
      <c r="ABX385" s="44"/>
      <c r="ACB385" s="47"/>
      <c r="ACC385" s="36"/>
      <c r="ACD385" s="52"/>
      <c r="ACF385" s="44"/>
      <c r="ACJ385" s="44"/>
      <c r="ACN385" s="47"/>
      <c r="ACO385" s="36"/>
      <c r="ACP385" s="52"/>
      <c r="ACR385" s="44"/>
      <c r="ACV385" s="44"/>
      <c r="ACZ385" s="47"/>
      <c r="ADA385" s="36"/>
      <c r="ADB385" s="52"/>
      <c r="ADD385" s="44"/>
      <c r="ADH385" s="44"/>
      <c r="ADL385" s="47"/>
      <c r="ADM385" s="36"/>
      <c r="ADN385" s="52"/>
      <c r="ADP385" s="44"/>
      <c r="ADT385" s="44"/>
      <c r="ADX385" s="47"/>
      <c r="ADY385" s="36"/>
      <c r="ADZ385" s="52"/>
      <c r="AEB385" s="44"/>
      <c r="AEF385" s="44"/>
      <c r="AEJ385" s="47"/>
      <c r="AEK385" s="36"/>
      <c r="AEL385" s="52"/>
      <c r="AEN385" s="44"/>
      <c r="AER385" s="44"/>
      <c r="AEV385" s="47"/>
      <c r="AEW385" s="36"/>
      <c r="AEX385" s="52"/>
      <c r="AEZ385" s="44"/>
      <c r="AFD385" s="44"/>
      <c r="AFH385" s="47"/>
      <c r="AFI385" s="36"/>
      <c r="AFJ385" s="52"/>
      <c r="AFL385" s="44"/>
      <c r="AFP385" s="44"/>
      <c r="AFT385" s="47"/>
      <c r="AFU385" s="36"/>
      <c r="AFV385" s="52"/>
      <c r="AFX385" s="44"/>
      <c r="AGB385" s="44"/>
      <c r="AGF385" s="47"/>
      <c r="AGG385" s="36"/>
      <c r="AGH385" s="52"/>
      <c r="AGJ385" s="44"/>
      <c r="AGN385" s="44"/>
      <c r="AGR385" s="47"/>
      <c r="AGS385" s="36"/>
      <c r="AGT385" s="52"/>
      <c r="AGV385" s="44"/>
      <c r="AGZ385" s="44"/>
      <c r="AHD385" s="47"/>
      <c r="AHE385" s="36"/>
      <c r="AHF385" s="52"/>
      <c r="AHH385" s="44"/>
      <c r="AHL385" s="44"/>
      <c r="AHP385" s="47"/>
      <c r="AHQ385" s="36"/>
      <c r="AHR385" s="52"/>
      <c r="AHT385" s="44"/>
      <c r="AHX385" s="44"/>
      <c r="AIB385" s="47"/>
      <c r="AIC385" s="36"/>
      <c r="AID385" s="52"/>
      <c r="AIF385" s="44"/>
      <c r="AIJ385" s="44"/>
      <c r="AIN385" s="47"/>
      <c r="AIO385" s="36"/>
      <c r="AIP385" s="52"/>
      <c r="AIR385" s="44"/>
      <c r="AIV385" s="44"/>
      <c r="AIZ385" s="47"/>
      <c r="AJA385" s="36"/>
      <c r="AJB385" s="52"/>
      <c r="AJD385" s="44"/>
      <c r="AJH385" s="44"/>
      <c r="AJL385" s="47"/>
      <c r="AJM385" s="36"/>
      <c r="AJN385" s="52"/>
      <c r="AJP385" s="44"/>
      <c r="AJT385" s="44"/>
      <c r="AJX385" s="47"/>
      <c r="AJY385" s="36"/>
      <c r="AJZ385" s="52"/>
      <c r="AKB385" s="44"/>
      <c r="AKF385" s="44"/>
      <c r="AKJ385" s="47"/>
      <c r="AKK385" s="36"/>
      <c r="AKL385" s="52"/>
      <c r="AKN385" s="44"/>
      <c r="AKR385" s="44"/>
      <c r="AKV385" s="47"/>
      <c r="AKW385" s="36"/>
      <c r="AKX385" s="52"/>
      <c r="AKZ385" s="44"/>
      <c r="ALD385" s="44"/>
      <c r="ALH385" s="47"/>
      <c r="ALI385" s="36"/>
      <c r="ALJ385" s="52"/>
      <c r="ALL385" s="44"/>
      <c r="ALP385" s="44"/>
      <c r="ALT385" s="47"/>
      <c r="ALU385" s="36"/>
      <c r="ALV385" s="52"/>
      <c r="ALX385" s="44"/>
      <c r="AMB385" s="44"/>
      <c r="AMF385" s="47"/>
      <c r="AMG385" s="36"/>
      <c r="AMH385" s="52"/>
      <c r="AMJ385" s="44"/>
    </row>
    <row r="386" spans="1:1024" s="43" customFormat="1" ht="25.5" x14ac:dyDescent="0.2">
      <c r="A386" s="39" t="s">
        <v>735</v>
      </c>
      <c r="B386" s="57" t="s">
        <v>1080</v>
      </c>
      <c r="C386" s="60" t="s">
        <v>190</v>
      </c>
      <c r="D386" s="44">
        <v>44918</v>
      </c>
      <c r="E386" s="43" t="s">
        <v>1081</v>
      </c>
      <c r="F386" s="60" t="s">
        <v>192</v>
      </c>
      <c r="G386" s="43" t="s">
        <v>221</v>
      </c>
      <c r="H386" s="44"/>
      <c r="I386" s="43">
        <v>6</v>
      </c>
      <c r="J386" s="43" t="s">
        <v>194</v>
      </c>
      <c r="K386" s="60" t="s">
        <v>76</v>
      </c>
      <c r="L386" s="47"/>
      <c r="M386" s="37"/>
      <c r="N386" s="52"/>
      <c r="P386" s="44"/>
      <c r="T386" s="44"/>
      <c r="X386" s="47"/>
      <c r="Y386" s="36"/>
      <c r="Z386" s="52"/>
      <c r="AB386" s="44"/>
      <c r="AF386" s="44"/>
      <c r="AJ386" s="47"/>
      <c r="AK386" s="36"/>
      <c r="AL386" s="52"/>
      <c r="AN386" s="44"/>
      <c r="AR386" s="44"/>
      <c r="AV386" s="47"/>
      <c r="AW386" s="36"/>
      <c r="AX386" s="52"/>
      <c r="AZ386" s="44"/>
      <c r="BD386" s="44"/>
      <c r="BH386" s="47"/>
      <c r="BI386" s="36"/>
      <c r="BJ386" s="52"/>
      <c r="BL386" s="44"/>
      <c r="BP386" s="44"/>
      <c r="BT386" s="47"/>
      <c r="BU386" s="36"/>
      <c r="BV386" s="52"/>
      <c r="BX386" s="44"/>
      <c r="CB386" s="44"/>
      <c r="CF386" s="47"/>
      <c r="CG386" s="36"/>
      <c r="CH386" s="52"/>
      <c r="CJ386" s="44"/>
      <c r="CN386" s="44"/>
      <c r="CR386" s="47"/>
      <c r="CS386" s="36"/>
      <c r="CT386" s="52"/>
      <c r="CV386" s="44"/>
      <c r="CZ386" s="44"/>
      <c r="DD386" s="47"/>
      <c r="DE386" s="36"/>
      <c r="DF386" s="52"/>
      <c r="DH386" s="44"/>
      <c r="DL386" s="44"/>
      <c r="DP386" s="47"/>
      <c r="DQ386" s="36"/>
      <c r="DR386" s="52"/>
      <c r="DT386" s="44"/>
      <c r="DX386" s="44"/>
      <c r="EB386" s="47"/>
      <c r="EC386" s="36"/>
      <c r="ED386" s="52"/>
      <c r="EF386" s="44"/>
      <c r="EJ386" s="44"/>
      <c r="EN386" s="47"/>
      <c r="EO386" s="36"/>
      <c r="EP386" s="52"/>
      <c r="ER386" s="44"/>
      <c r="EV386" s="44"/>
      <c r="EZ386" s="47"/>
      <c r="FA386" s="36"/>
      <c r="FB386" s="52"/>
      <c r="FD386" s="44"/>
      <c r="FH386" s="44"/>
      <c r="FL386" s="47"/>
      <c r="FM386" s="36"/>
      <c r="FN386" s="52"/>
      <c r="FP386" s="44"/>
      <c r="FT386" s="44"/>
      <c r="FX386" s="47"/>
      <c r="FY386" s="36"/>
      <c r="FZ386" s="52"/>
      <c r="GB386" s="44"/>
      <c r="GF386" s="44"/>
      <c r="GJ386" s="47"/>
      <c r="GK386" s="36"/>
      <c r="GL386" s="52"/>
      <c r="GN386" s="44"/>
      <c r="GR386" s="44"/>
      <c r="GV386" s="47"/>
      <c r="GW386" s="36"/>
      <c r="GX386" s="52"/>
      <c r="GZ386" s="44"/>
      <c r="HD386" s="44"/>
      <c r="HH386" s="47"/>
      <c r="HI386" s="36"/>
      <c r="HJ386" s="52"/>
      <c r="HL386" s="44"/>
      <c r="HP386" s="44"/>
      <c r="HT386" s="47"/>
      <c r="HU386" s="36"/>
      <c r="HV386" s="52"/>
      <c r="HX386" s="44"/>
      <c r="IB386" s="44"/>
      <c r="IF386" s="47"/>
      <c r="IG386" s="36"/>
      <c r="IH386" s="52"/>
      <c r="IJ386" s="44"/>
      <c r="IN386" s="44"/>
      <c r="IR386" s="47"/>
      <c r="IS386" s="36"/>
      <c r="IT386" s="52"/>
      <c r="IV386" s="44"/>
      <c r="IZ386" s="44"/>
      <c r="JD386" s="47"/>
      <c r="JE386" s="36"/>
      <c r="JF386" s="52"/>
      <c r="JH386" s="44"/>
      <c r="JL386" s="44"/>
      <c r="JP386" s="47"/>
      <c r="JQ386" s="36"/>
      <c r="JR386" s="52"/>
      <c r="JT386" s="44"/>
      <c r="JX386" s="44"/>
      <c r="KB386" s="47"/>
      <c r="KC386" s="36"/>
      <c r="KD386" s="52"/>
      <c r="KF386" s="44"/>
      <c r="KJ386" s="44"/>
      <c r="KN386" s="47"/>
      <c r="KO386" s="36"/>
      <c r="KP386" s="52"/>
      <c r="KR386" s="44"/>
      <c r="KV386" s="44"/>
      <c r="KZ386" s="47"/>
      <c r="LA386" s="36"/>
      <c r="LB386" s="52"/>
      <c r="LD386" s="44"/>
      <c r="LH386" s="44"/>
      <c r="LL386" s="47"/>
      <c r="LM386" s="36"/>
      <c r="LN386" s="52"/>
      <c r="LP386" s="44"/>
      <c r="LT386" s="44"/>
      <c r="LX386" s="47"/>
      <c r="LY386" s="36"/>
      <c r="LZ386" s="52"/>
      <c r="MB386" s="44"/>
      <c r="MF386" s="44"/>
      <c r="MJ386" s="47"/>
      <c r="MK386" s="36"/>
      <c r="ML386" s="52"/>
      <c r="MN386" s="44"/>
      <c r="MR386" s="44"/>
      <c r="MV386" s="47"/>
      <c r="MW386" s="36"/>
      <c r="MX386" s="52"/>
      <c r="MZ386" s="44"/>
      <c r="ND386" s="44"/>
      <c r="NH386" s="47"/>
      <c r="NI386" s="36"/>
      <c r="NJ386" s="52"/>
      <c r="NL386" s="44"/>
      <c r="NP386" s="44"/>
      <c r="NT386" s="47"/>
      <c r="NU386" s="36"/>
      <c r="NV386" s="52"/>
      <c r="NX386" s="44"/>
      <c r="OB386" s="44"/>
      <c r="OF386" s="47"/>
      <c r="OG386" s="36"/>
      <c r="OH386" s="52"/>
      <c r="OJ386" s="44"/>
      <c r="ON386" s="44"/>
      <c r="OR386" s="47"/>
      <c r="OS386" s="36"/>
      <c r="OT386" s="52"/>
      <c r="OV386" s="44"/>
      <c r="OZ386" s="44"/>
      <c r="PD386" s="47"/>
      <c r="PE386" s="36"/>
      <c r="PF386" s="52"/>
      <c r="PH386" s="44"/>
      <c r="PL386" s="44"/>
      <c r="PP386" s="47"/>
      <c r="PQ386" s="36"/>
      <c r="PR386" s="52"/>
      <c r="PT386" s="44"/>
      <c r="PX386" s="44"/>
      <c r="QB386" s="47"/>
      <c r="QC386" s="36"/>
      <c r="QD386" s="52"/>
      <c r="QF386" s="44"/>
      <c r="QJ386" s="44"/>
      <c r="QN386" s="47"/>
      <c r="QO386" s="36"/>
      <c r="QP386" s="52"/>
      <c r="QR386" s="44"/>
      <c r="QV386" s="44"/>
      <c r="QZ386" s="47"/>
      <c r="RA386" s="36"/>
      <c r="RB386" s="52"/>
      <c r="RD386" s="44"/>
      <c r="RH386" s="44"/>
      <c r="RL386" s="47"/>
      <c r="RM386" s="36"/>
      <c r="RN386" s="52"/>
      <c r="RP386" s="44"/>
      <c r="RT386" s="44"/>
      <c r="RX386" s="47"/>
      <c r="RY386" s="36"/>
      <c r="RZ386" s="52"/>
      <c r="SB386" s="44"/>
      <c r="SF386" s="44"/>
      <c r="SJ386" s="47"/>
      <c r="SK386" s="36"/>
      <c r="SL386" s="52"/>
      <c r="SN386" s="44"/>
      <c r="SR386" s="44"/>
      <c r="SV386" s="47"/>
      <c r="SW386" s="36"/>
      <c r="SX386" s="52"/>
      <c r="SZ386" s="44"/>
      <c r="TD386" s="44"/>
      <c r="TH386" s="47"/>
      <c r="TI386" s="36"/>
      <c r="TJ386" s="52"/>
      <c r="TL386" s="44"/>
      <c r="TP386" s="44"/>
      <c r="TT386" s="47"/>
      <c r="TU386" s="36"/>
      <c r="TV386" s="52"/>
      <c r="TX386" s="44"/>
      <c r="UB386" s="44"/>
      <c r="UF386" s="47"/>
      <c r="UG386" s="36"/>
      <c r="UH386" s="52"/>
      <c r="UJ386" s="44"/>
      <c r="UN386" s="44"/>
      <c r="UR386" s="47"/>
      <c r="US386" s="36"/>
      <c r="UT386" s="52"/>
      <c r="UV386" s="44"/>
      <c r="UZ386" s="44"/>
      <c r="VD386" s="47"/>
      <c r="VE386" s="36"/>
      <c r="VF386" s="52"/>
      <c r="VH386" s="44"/>
      <c r="VL386" s="44"/>
      <c r="VP386" s="47"/>
      <c r="VQ386" s="36"/>
      <c r="VR386" s="52"/>
      <c r="VT386" s="44"/>
      <c r="VX386" s="44"/>
      <c r="WB386" s="47"/>
      <c r="WC386" s="36"/>
      <c r="WD386" s="52"/>
      <c r="WF386" s="44"/>
      <c r="WJ386" s="44"/>
      <c r="WN386" s="47"/>
      <c r="WO386" s="36"/>
      <c r="WP386" s="52"/>
      <c r="WR386" s="44"/>
      <c r="WV386" s="44"/>
      <c r="WZ386" s="47"/>
      <c r="XA386" s="36"/>
      <c r="XB386" s="52"/>
      <c r="XD386" s="44"/>
      <c r="XH386" s="44"/>
      <c r="XL386" s="47"/>
      <c r="XM386" s="36"/>
      <c r="XN386" s="52"/>
      <c r="XP386" s="44"/>
      <c r="XT386" s="44"/>
      <c r="XX386" s="47"/>
      <c r="XY386" s="36"/>
      <c r="XZ386" s="52"/>
      <c r="YB386" s="44"/>
      <c r="YF386" s="44"/>
      <c r="YJ386" s="47"/>
      <c r="YK386" s="36"/>
      <c r="YL386" s="52"/>
      <c r="YN386" s="44"/>
      <c r="YR386" s="44"/>
      <c r="YV386" s="47"/>
      <c r="YW386" s="36"/>
      <c r="YX386" s="52"/>
      <c r="YZ386" s="44"/>
      <c r="ZD386" s="44"/>
      <c r="ZH386" s="47"/>
      <c r="ZI386" s="36"/>
      <c r="ZJ386" s="52"/>
      <c r="ZL386" s="44"/>
      <c r="ZP386" s="44"/>
      <c r="ZT386" s="47"/>
      <c r="ZU386" s="36"/>
      <c r="ZV386" s="52"/>
      <c r="ZX386" s="44"/>
      <c r="AAB386" s="44"/>
      <c r="AAF386" s="47"/>
      <c r="AAG386" s="36"/>
      <c r="AAH386" s="52"/>
      <c r="AAJ386" s="44"/>
      <c r="AAN386" s="44"/>
      <c r="AAR386" s="47"/>
      <c r="AAS386" s="36"/>
      <c r="AAT386" s="52"/>
      <c r="AAV386" s="44"/>
      <c r="AAZ386" s="44"/>
      <c r="ABD386" s="47"/>
      <c r="ABE386" s="36"/>
      <c r="ABF386" s="52"/>
      <c r="ABH386" s="44"/>
      <c r="ABL386" s="44"/>
      <c r="ABP386" s="47"/>
      <c r="ABQ386" s="36"/>
      <c r="ABR386" s="52"/>
      <c r="ABT386" s="44"/>
      <c r="ABX386" s="44"/>
      <c r="ACB386" s="47"/>
      <c r="ACC386" s="36"/>
      <c r="ACD386" s="52"/>
      <c r="ACF386" s="44"/>
      <c r="ACJ386" s="44"/>
      <c r="ACN386" s="47"/>
      <c r="ACO386" s="36"/>
      <c r="ACP386" s="52"/>
      <c r="ACR386" s="44"/>
      <c r="ACV386" s="44"/>
      <c r="ACZ386" s="47"/>
      <c r="ADA386" s="36"/>
      <c r="ADB386" s="52"/>
      <c r="ADD386" s="44"/>
      <c r="ADH386" s="44"/>
      <c r="ADL386" s="47"/>
      <c r="ADM386" s="36"/>
      <c r="ADN386" s="52"/>
      <c r="ADP386" s="44"/>
      <c r="ADT386" s="44"/>
      <c r="ADX386" s="47"/>
      <c r="ADY386" s="36"/>
      <c r="ADZ386" s="52"/>
      <c r="AEB386" s="44"/>
      <c r="AEF386" s="44"/>
      <c r="AEJ386" s="47"/>
      <c r="AEK386" s="36"/>
      <c r="AEL386" s="52"/>
      <c r="AEN386" s="44"/>
      <c r="AER386" s="44"/>
      <c r="AEV386" s="47"/>
      <c r="AEW386" s="36"/>
      <c r="AEX386" s="52"/>
      <c r="AEZ386" s="44"/>
      <c r="AFD386" s="44"/>
      <c r="AFH386" s="47"/>
      <c r="AFI386" s="36"/>
      <c r="AFJ386" s="52"/>
      <c r="AFL386" s="44"/>
      <c r="AFP386" s="44"/>
      <c r="AFT386" s="47"/>
      <c r="AFU386" s="36"/>
      <c r="AFV386" s="52"/>
      <c r="AFX386" s="44"/>
      <c r="AGB386" s="44"/>
      <c r="AGF386" s="47"/>
      <c r="AGG386" s="36"/>
      <c r="AGH386" s="52"/>
      <c r="AGJ386" s="44"/>
      <c r="AGN386" s="44"/>
      <c r="AGR386" s="47"/>
      <c r="AGS386" s="36"/>
      <c r="AGT386" s="52"/>
      <c r="AGV386" s="44"/>
      <c r="AGZ386" s="44"/>
      <c r="AHD386" s="47"/>
      <c r="AHE386" s="36"/>
      <c r="AHF386" s="52"/>
      <c r="AHH386" s="44"/>
      <c r="AHL386" s="44"/>
      <c r="AHP386" s="47"/>
      <c r="AHQ386" s="36"/>
      <c r="AHR386" s="52"/>
      <c r="AHT386" s="44"/>
      <c r="AHX386" s="44"/>
      <c r="AIB386" s="47"/>
      <c r="AIC386" s="36"/>
      <c r="AID386" s="52"/>
      <c r="AIF386" s="44"/>
      <c r="AIJ386" s="44"/>
      <c r="AIN386" s="47"/>
      <c r="AIO386" s="36"/>
      <c r="AIP386" s="52"/>
      <c r="AIR386" s="44"/>
      <c r="AIV386" s="44"/>
      <c r="AIZ386" s="47"/>
      <c r="AJA386" s="36"/>
      <c r="AJB386" s="52"/>
      <c r="AJD386" s="44"/>
      <c r="AJH386" s="44"/>
      <c r="AJL386" s="47"/>
      <c r="AJM386" s="36"/>
      <c r="AJN386" s="52"/>
      <c r="AJP386" s="44"/>
      <c r="AJT386" s="44"/>
      <c r="AJX386" s="47"/>
      <c r="AJY386" s="36"/>
      <c r="AJZ386" s="52"/>
      <c r="AKB386" s="44"/>
      <c r="AKF386" s="44"/>
      <c r="AKJ386" s="47"/>
      <c r="AKK386" s="36"/>
      <c r="AKL386" s="52"/>
      <c r="AKN386" s="44"/>
      <c r="AKR386" s="44"/>
      <c r="AKV386" s="47"/>
      <c r="AKW386" s="36"/>
      <c r="AKX386" s="52"/>
      <c r="AKZ386" s="44"/>
      <c r="ALD386" s="44"/>
      <c r="ALH386" s="47"/>
      <c r="ALI386" s="36"/>
      <c r="ALJ386" s="52"/>
      <c r="ALL386" s="44"/>
      <c r="ALP386" s="44"/>
      <c r="ALT386" s="47"/>
      <c r="ALU386" s="36"/>
      <c r="ALV386" s="52"/>
      <c r="ALX386" s="44"/>
      <c r="AMB386" s="44"/>
      <c r="AMF386" s="47"/>
      <c r="AMG386" s="36"/>
      <c r="AMH386" s="52"/>
      <c r="AMJ386" s="44"/>
    </row>
    <row r="387" spans="1:1024" s="43" customFormat="1" x14ac:dyDescent="0.2">
      <c r="A387" s="39" t="s">
        <v>735</v>
      </c>
      <c r="B387" s="57" t="s">
        <v>1082</v>
      </c>
      <c r="C387" s="60" t="s">
        <v>190</v>
      </c>
      <c r="D387" s="44">
        <v>44922</v>
      </c>
      <c r="E387" s="43" t="s">
        <v>1083</v>
      </c>
      <c r="F387" s="60" t="s">
        <v>192</v>
      </c>
      <c r="G387" s="43" t="s">
        <v>221</v>
      </c>
      <c r="H387" s="44"/>
      <c r="I387" s="43">
        <v>4</v>
      </c>
      <c r="J387" s="43" t="s">
        <v>194</v>
      </c>
      <c r="K387" s="60" t="s">
        <v>76</v>
      </c>
      <c r="L387" s="47"/>
      <c r="M387" s="37"/>
      <c r="N387" s="52"/>
      <c r="P387" s="44"/>
      <c r="T387" s="44"/>
      <c r="X387" s="47"/>
      <c r="Y387" s="36"/>
      <c r="Z387" s="52"/>
      <c r="AB387" s="44"/>
      <c r="AF387" s="44"/>
      <c r="AJ387" s="47"/>
      <c r="AK387" s="36"/>
      <c r="AL387" s="52"/>
      <c r="AN387" s="44"/>
      <c r="AR387" s="44"/>
      <c r="AV387" s="47"/>
      <c r="AW387" s="36"/>
      <c r="AX387" s="52"/>
      <c r="AZ387" s="44"/>
      <c r="BD387" s="44"/>
      <c r="BH387" s="47"/>
      <c r="BI387" s="36"/>
      <c r="BJ387" s="52"/>
      <c r="BL387" s="44"/>
      <c r="BP387" s="44"/>
      <c r="BT387" s="47"/>
      <c r="BU387" s="36"/>
      <c r="BV387" s="52"/>
      <c r="BX387" s="44"/>
      <c r="CB387" s="44"/>
      <c r="CF387" s="47"/>
      <c r="CG387" s="36"/>
      <c r="CH387" s="52"/>
      <c r="CJ387" s="44"/>
      <c r="CN387" s="44"/>
      <c r="CR387" s="47"/>
      <c r="CS387" s="36"/>
      <c r="CT387" s="52"/>
      <c r="CV387" s="44"/>
      <c r="CZ387" s="44"/>
      <c r="DD387" s="47"/>
      <c r="DE387" s="36"/>
      <c r="DF387" s="52"/>
      <c r="DH387" s="44"/>
      <c r="DL387" s="44"/>
      <c r="DP387" s="47"/>
      <c r="DQ387" s="36"/>
      <c r="DR387" s="52"/>
      <c r="DT387" s="44"/>
      <c r="DX387" s="44"/>
      <c r="EB387" s="47"/>
      <c r="EC387" s="36"/>
      <c r="ED387" s="52"/>
      <c r="EF387" s="44"/>
      <c r="EJ387" s="44"/>
      <c r="EN387" s="47"/>
      <c r="EO387" s="36"/>
      <c r="EP387" s="52"/>
      <c r="ER387" s="44"/>
      <c r="EV387" s="44"/>
      <c r="EZ387" s="47"/>
      <c r="FA387" s="36"/>
      <c r="FB387" s="52"/>
      <c r="FD387" s="44"/>
      <c r="FH387" s="44"/>
      <c r="FL387" s="47"/>
      <c r="FM387" s="36"/>
      <c r="FN387" s="52"/>
      <c r="FP387" s="44"/>
      <c r="FT387" s="44"/>
      <c r="FX387" s="47"/>
      <c r="FY387" s="36"/>
      <c r="FZ387" s="52"/>
      <c r="GB387" s="44"/>
      <c r="GF387" s="44"/>
      <c r="GJ387" s="47"/>
      <c r="GK387" s="36"/>
      <c r="GL387" s="52"/>
      <c r="GN387" s="44"/>
      <c r="GR387" s="44"/>
      <c r="GV387" s="47"/>
      <c r="GW387" s="36"/>
      <c r="GX387" s="52"/>
      <c r="GZ387" s="44"/>
      <c r="HD387" s="44"/>
      <c r="HH387" s="47"/>
      <c r="HI387" s="36"/>
      <c r="HJ387" s="52"/>
      <c r="HL387" s="44"/>
      <c r="HP387" s="44"/>
      <c r="HT387" s="47"/>
      <c r="HU387" s="36"/>
      <c r="HV387" s="52"/>
      <c r="HX387" s="44"/>
      <c r="IB387" s="44"/>
      <c r="IF387" s="47"/>
      <c r="IG387" s="36"/>
      <c r="IH387" s="52"/>
      <c r="IJ387" s="44"/>
      <c r="IN387" s="44"/>
      <c r="IR387" s="47"/>
      <c r="IS387" s="36"/>
      <c r="IT387" s="52"/>
      <c r="IV387" s="44"/>
      <c r="IZ387" s="44"/>
      <c r="JD387" s="47"/>
      <c r="JE387" s="36"/>
      <c r="JF387" s="52"/>
      <c r="JH387" s="44"/>
      <c r="JL387" s="44"/>
      <c r="JP387" s="47"/>
      <c r="JQ387" s="36"/>
      <c r="JR387" s="52"/>
      <c r="JT387" s="44"/>
      <c r="JX387" s="44"/>
      <c r="KB387" s="47"/>
      <c r="KC387" s="36"/>
      <c r="KD387" s="52"/>
      <c r="KF387" s="44"/>
      <c r="KJ387" s="44"/>
      <c r="KN387" s="47"/>
      <c r="KO387" s="36"/>
      <c r="KP387" s="52"/>
      <c r="KR387" s="44"/>
      <c r="KV387" s="44"/>
      <c r="KZ387" s="47"/>
      <c r="LA387" s="36"/>
      <c r="LB387" s="52"/>
      <c r="LD387" s="44"/>
      <c r="LH387" s="44"/>
      <c r="LL387" s="47"/>
      <c r="LM387" s="36"/>
      <c r="LN387" s="52"/>
      <c r="LP387" s="44"/>
      <c r="LT387" s="44"/>
      <c r="LX387" s="47"/>
      <c r="LY387" s="36"/>
      <c r="LZ387" s="52"/>
      <c r="MB387" s="44"/>
      <c r="MF387" s="44"/>
      <c r="MJ387" s="47"/>
      <c r="MK387" s="36"/>
      <c r="ML387" s="52"/>
      <c r="MN387" s="44"/>
      <c r="MR387" s="44"/>
      <c r="MV387" s="47"/>
      <c r="MW387" s="36"/>
      <c r="MX387" s="52"/>
      <c r="MZ387" s="44"/>
      <c r="ND387" s="44"/>
      <c r="NH387" s="47"/>
      <c r="NI387" s="36"/>
      <c r="NJ387" s="52"/>
      <c r="NL387" s="44"/>
      <c r="NP387" s="44"/>
      <c r="NT387" s="47"/>
      <c r="NU387" s="36"/>
      <c r="NV387" s="52"/>
      <c r="NX387" s="44"/>
      <c r="OB387" s="44"/>
      <c r="OF387" s="47"/>
      <c r="OG387" s="36"/>
      <c r="OH387" s="52"/>
      <c r="OJ387" s="44"/>
      <c r="ON387" s="44"/>
      <c r="OR387" s="47"/>
      <c r="OS387" s="36"/>
      <c r="OT387" s="52"/>
      <c r="OV387" s="44"/>
      <c r="OZ387" s="44"/>
      <c r="PD387" s="47"/>
      <c r="PE387" s="36"/>
      <c r="PF387" s="52"/>
      <c r="PH387" s="44"/>
      <c r="PL387" s="44"/>
      <c r="PP387" s="47"/>
      <c r="PQ387" s="36"/>
      <c r="PR387" s="52"/>
      <c r="PT387" s="44"/>
      <c r="PX387" s="44"/>
      <c r="QB387" s="47"/>
      <c r="QC387" s="36"/>
      <c r="QD387" s="52"/>
      <c r="QF387" s="44"/>
      <c r="QJ387" s="44"/>
      <c r="QN387" s="47"/>
      <c r="QO387" s="36"/>
      <c r="QP387" s="52"/>
      <c r="QR387" s="44"/>
      <c r="QV387" s="44"/>
      <c r="QZ387" s="47"/>
      <c r="RA387" s="36"/>
      <c r="RB387" s="52"/>
      <c r="RD387" s="44"/>
      <c r="RH387" s="44"/>
      <c r="RL387" s="47"/>
      <c r="RM387" s="36"/>
      <c r="RN387" s="52"/>
      <c r="RP387" s="44"/>
      <c r="RT387" s="44"/>
      <c r="RX387" s="47"/>
      <c r="RY387" s="36"/>
      <c r="RZ387" s="52"/>
      <c r="SB387" s="44"/>
      <c r="SF387" s="44"/>
      <c r="SJ387" s="47"/>
      <c r="SK387" s="36"/>
      <c r="SL387" s="52"/>
      <c r="SN387" s="44"/>
      <c r="SR387" s="44"/>
      <c r="SV387" s="47"/>
      <c r="SW387" s="36"/>
      <c r="SX387" s="52"/>
      <c r="SZ387" s="44"/>
      <c r="TD387" s="44"/>
      <c r="TH387" s="47"/>
      <c r="TI387" s="36"/>
      <c r="TJ387" s="52"/>
      <c r="TL387" s="44"/>
      <c r="TP387" s="44"/>
      <c r="TT387" s="47"/>
      <c r="TU387" s="36"/>
      <c r="TV387" s="52"/>
      <c r="TX387" s="44"/>
      <c r="UB387" s="44"/>
      <c r="UF387" s="47"/>
      <c r="UG387" s="36"/>
      <c r="UH387" s="52"/>
      <c r="UJ387" s="44"/>
      <c r="UN387" s="44"/>
      <c r="UR387" s="47"/>
      <c r="US387" s="36"/>
      <c r="UT387" s="52"/>
      <c r="UV387" s="44"/>
      <c r="UZ387" s="44"/>
      <c r="VD387" s="47"/>
      <c r="VE387" s="36"/>
      <c r="VF387" s="52"/>
      <c r="VH387" s="44"/>
      <c r="VL387" s="44"/>
      <c r="VP387" s="47"/>
      <c r="VQ387" s="36"/>
      <c r="VR387" s="52"/>
      <c r="VT387" s="44"/>
      <c r="VX387" s="44"/>
      <c r="WB387" s="47"/>
      <c r="WC387" s="36"/>
      <c r="WD387" s="52"/>
      <c r="WF387" s="44"/>
      <c r="WJ387" s="44"/>
      <c r="WN387" s="47"/>
      <c r="WO387" s="36"/>
      <c r="WP387" s="52"/>
      <c r="WR387" s="44"/>
      <c r="WV387" s="44"/>
      <c r="WZ387" s="47"/>
      <c r="XA387" s="36"/>
      <c r="XB387" s="52"/>
      <c r="XD387" s="44"/>
      <c r="XH387" s="44"/>
      <c r="XL387" s="47"/>
      <c r="XM387" s="36"/>
      <c r="XN387" s="52"/>
      <c r="XP387" s="44"/>
      <c r="XT387" s="44"/>
      <c r="XX387" s="47"/>
      <c r="XY387" s="36"/>
      <c r="XZ387" s="52"/>
      <c r="YB387" s="44"/>
      <c r="YF387" s="44"/>
      <c r="YJ387" s="47"/>
      <c r="YK387" s="36"/>
      <c r="YL387" s="52"/>
      <c r="YN387" s="44"/>
      <c r="YR387" s="44"/>
      <c r="YV387" s="47"/>
      <c r="YW387" s="36"/>
      <c r="YX387" s="52"/>
      <c r="YZ387" s="44"/>
      <c r="ZD387" s="44"/>
      <c r="ZH387" s="47"/>
      <c r="ZI387" s="36"/>
      <c r="ZJ387" s="52"/>
      <c r="ZL387" s="44"/>
      <c r="ZP387" s="44"/>
      <c r="ZT387" s="47"/>
      <c r="ZU387" s="36"/>
      <c r="ZV387" s="52"/>
      <c r="ZX387" s="44"/>
      <c r="AAB387" s="44"/>
      <c r="AAF387" s="47"/>
      <c r="AAG387" s="36"/>
      <c r="AAH387" s="52"/>
      <c r="AAJ387" s="44"/>
      <c r="AAN387" s="44"/>
      <c r="AAR387" s="47"/>
      <c r="AAS387" s="36"/>
      <c r="AAT387" s="52"/>
      <c r="AAV387" s="44"/>
      <c r="AAZ387" s="44"/>
      <c r="ABD387" s="47"/>
      <c r="ABE387" s="36"/>
      <c r="ABF387" s="52"/>
      <c r="ABH387" s="44"/>
      <c r="ABL387" s="44"/>
      <c r="ABP387" s="47"/>
      <c r="ABQ387" s="36"/>
      <c r="ABR387" s="52"/>
      <c r="ABT387" s="44"/>
      <c r="ABX387" s="44"/>
      <c r="ACB387" s="47"/>
      <c r="ACC387" s="36"/>
      <c r="ACD387" s="52"/>
      <c r="ACF387" s="44"/>
      <c r="ACJ387" s="44"/>
      <c r="ACN387" s="47"/>
      <c r="ACO387" s="36"/>
      <c r="ACP387" s="52"/>
      <c r="ACR387" s="44"/>
      <c r="ACV387" s="44"/>
      <c r="ACZ387" s="47"/>
      <c r="ADA387" s="36"/>
      <c r="ADB387" s="52"/>
      <c r="ADD387" s="44"/>
      <c r="ADH387" s="44"/>
      <c r="ADL387" s="47"/>
      <c r="ADM387" s="36"/>
      <c r="ADN387" s="52"/>
      <c r="ADP387" s="44"/>
      <c r="ADT387" s="44"/>
      <c r="ADX387" s="47"/>
      <c r="ADY387" s="36"/>
      <c r="ADZ387" s="52"/>
      <c r="AEB387" s="44"/>
      <c r="AEF387" s="44"/>
      <c r="AEJ387" s="47"/>
      <c r="AEK387" s="36"/>
      <c r="AEL387" s="52"/>
      <c r="AEN387" s="44"/>
      <c r="AER387" s="44"/>
      <c r="AEV387" s="47"/>
      <c r="AEW387" s="36"/>
      <c r="AEX387" s="52"/>
      <c r="AEZ387" s="44"/>
      <c r="AFD387" s="44"/>
      <c r="AFH387" s="47"/>
      <c r="AFI387" s="36"/>
      <c r="AFJ387" s="52"/>
      <c r="AFL387" s="44"/>
      <c r="AFP387" s="44"/>
      <c r="AFT387" s="47"/>
      <c r="AFU387" s="36"/>
      <c r="AFV387" s="52"/>
      <c r="AFX387" s="44"/>
      <c r="AGB387" s="44"/>
      <c r="AGF387" s="47"/>
      <c r="AGG387" s="36"/>
      <c r="AGH387" s="52"/>
      <c r="AGJ387" s="44"/>
      <c r="AGN387" s="44"/>
      <c r="AGR387" s="47"/>
      <c r="AGS387" s="36"/>
      <c r="AGT387" s="52"/>
      <c r="AGV387" s="44"/>
      <c r="AGZ387" s="44"/>
      <c r="AHD387" s="47"/>
      <c r="AHE387" s="36"/>
      <c r="AHF387" s="52"/>
      <c r="AHH387" s="44"/>
      <c r="AHL387" s="44"/>
      <c r="AHP387" s="47"/>
      <c r="AHQ387" s="36"/>
      <c r="AHR387" s="52"/>
      <c r="AHT387" s="44"/>
      <c r="AHX387" s="44"/>
      <c r="AIB387" s="47"/>
      <c r="AIC387" s="36"/>
      <c r="AID387" s="52"/>
      <c r="AIF387" s="44"/>
      <c r="AIJ387" s="44"/>
      <c r="AIN387" s="47"/>
      <c r="AIO387" s="36"/>
      <c r="AIP387" s="52"/>
      <c r="AIR387" s="44"/>
      <c r="AIV387" s="44"/>
      <c r="AIZ387" s="47"/>
      <c r="AJA387" s="36"/>
      <c r="AJB387" s="52"/>
      <c r="AJD387" s="44"/>
      <c r="AJH387" s="44"/>
      <c r="AJL387" s="47"/>
      <c r="AJM387" s="36"/>
      <c r="AJN387" s="52"/>
      <c r="AJP387" s="44"/>
      <c r="AJT387" s="44"/>
      <c r="AJX387" s="47"/>
      <c r="AJY387" s="36"/>
      <c r="AJZ387" s="52"/>
      <c r="AKB387" s="44"/>
      <c r="AKF387" s="44"/>
      <c r="AKJ387" s="47"/>
      <c r="AKK387" s="36"/>
      <c r="AKL387" s="52"/>
      <c r="AKN387" s="44"/>
      <c r="AKR387" s="44"/>
      <c r="AKV387" s="47"/>
      <c r="AKW387" s="36"/>
      <c r="AKX387" s="52"/>
      <c r="AKZ387" s="44"/>
      <c r="ALD387" s="44"/>
      <c r="ALH387" s="47"/>
      <c r="ALI387" s="36"/>
      <c r="ALJ387" s="52"/>
      <c r="ALL387" s="44"/>
      <c r="ALP387" s="44"/>
      <c r="ALT387" s="47"/>
      <c r="ALU387" s="36"/>
      <c r="ALV387" s="52"/>
      <c r="ALX387" s="44"/>
      <c r="AMB387" s="44"/>
      <c r="AMF387" s="47"/>
      <c r="AMG387" s="36"/>
      <c r="AMH387" s="52"/>
      <c r="AMJ387" s="44"/>
    </row>
    <row r="388" spans="1:1024" s="43" customFormat="1" ht="25.5" x14ac:dyDescent="0.2">
      <c r="A388" s="39" t="s">
        <v>735</v>
      </c>
      <c r="B388" s="57" t="s">
        <v>1084</v>
      </c>
      <c r="C388" s="60" t="s">
        <v>190</v>
      </c>
      <c r="D388" s="44">
        <v>44925</v>
      </c>
      <c r="E388" s="43" t="s">
        <v>1085</v>
      </c>
      <c r="F388" s="60" t="s">
        <v>192</v>
      </c>
      <c r="G388" s="43" t="s">
        <v>207</v>
      </c>
      <c r="H388" s="44"/>
      <c r="I388" s="43">
        <v>14</v>
      </c>
      <c r="J388" s="43" t="s">
        <v>194</v>
      </c>
      <c r="K388" s="60" t="s">
        <v>76</v>
      </c>
      <c r="L388" s="47" t="s">
        <v>1071</v>
      </c>
      <c r="M388" s="37"/>
      <c r="N388" s="52"/>
      <c r="P388" s="44"/>
      <c r="T388" s="44"/>
      <c r="X388" s="47"/>
      <c r="Y388" s="36"/>
      <c r="Z388" s="52"/>
      <c r="AB388" s="44"/>
      <c r="AF388" s="44"/>
      <c r="AJ388" s="47"/>
      <c r="AK388" s="36"/>
      <c r="AL388" s="52"/>
      <c r="AN388" s="44"/>
      <c r="AR388" s="44"/>
      <c r="AV388" s="47"/>
      <c r="AW388" s="36"/>
      <c r="AX388" s="52"/>
      <c r="AZ388" s="44"/>
      <c r="BD388" s="44"/>
      <c r="BH388" s="47"/>
      <c r="BI388" s="36"/>
      <c r="BJ388" s="52"/>
      <c r="BL388" s="44"/>
      <c r="BP388" s="44"/>
      <c r="BT388" s="47"/>
      <c r="BU388" s="36"/>
      <c r="BV388" s="52"/>
      <c r="BX388" s="44"/>
      <c r="CB388" s="44"/>
      <c r="CF388" s="47"/>
      <c r="CG388" s="36"/>
      <c r="CH388" s="52"/>
      <c r="CJ388" s="44"/>
      <c r="CN388" s="44"/>
      <c r="CR388" s="47"/>
      <c r="CS388" s="36"/>
      <c r="CT388" s="52"/>
      <c r="CV388" s="44"/>
      <c r="CZ388" s="44"/>
      <c r="DD388" s="47"/>
      <c r="DE388" s="36"/>
      <c r="DF388" s="52"/>
      <c r="DH388" s="44"/>
      <c r="DL388" s="44"/>
      <c r="DP388" s="47"/>
      <c r="DQ388" s="36"/>
      <c r="DR388" s="52"/>
      <c r="DT388" s="44"/>
      <c r="DX388" s="44"/>
      <c r="EB388" s="47"/>
      <c r="EC388" s="36"/>
      <c r="ED388" s="52"/>
      <c r="EF388" s="44"/>
      <c r="EJ388" s="44"/>
      <c r="EN388" s="47"/>
      <c r="EO388" s="36"/>
      <c r="EP388" s="52"/>
      <c r="ER388" s="44"/>
      <c r="EV388" s="44"/>
      <c r="EZ388" s="47"/>
      <c r="FA388" s="36"/>
      <c r="FB388" s="52"/>
      <c r="FD388" s="44"/>
      <c r="FH388" s="44"/>
      <c r="FL388" s="47"/>
      <c r="FM388" s="36"/>
      <c r="FN388" s="52"/>
      <c r="FP388" s="44"/>
      <c r="FT388" s="44"/>
      <c r="FX388" s="47"/>
      <c r="FY388" s="36"/>
      <c r="FZ388" s="52"/>
      <c r="GB388" s="44"/>
      <c r="GF388" s="44"/>
      <c r="GJ388" s="47"/>
      <c r="GK388" s="36"/>
      <c r="GL388" s="52"/>
      <c r="GN388" s="44"/>
      <c r="GR388" s="44"/>
      <c r="GV388" s="47"/>
      <c r="GW388" s="36"/>
      <c r="GX388" s="52"/>
      <c r="GZ388" s="44"/>
      <c r="HD388" s="44"/>
      <c r="HH388" s="47"/>
      <c r="HI388" s="36"/>
      <c r="HJ388" s="52"/>
      <c r="HL388" s="44"/>
      <c r="HP388" s="44"/>
      <c r="HT388" s="47"/>
      <c r="HU388" s="36"/>
      <c r="HV388" s="52"/>
      <c r="HX388" s="44"/>
      <c r="IB388" s="44"/>
      <c r="IF388" s="47"/>
      <c r="IG388" s="36"/>
      <c r="IH388" s="52"/>
      <c r="IJ388" s="44"/>
      <c r="IN388" s="44"/>
      <c r="IR388" s="47"/>
      <c r="IS388" s="36"/>
      <c r="IT388" s="52"/>
      <c r="IV388" s="44"/>
      <c r="IZ388" s="44"/>
      <c r="JD388" s="47"/>
      <c r="JE388" s="36"/>
      <c r="JF388" s="52"/>
      <c r="JH388" s="44"/>
      <c r="JL388" s="44"/>
      <c r="JP388" s="47"/>
      <c r="JQ388" s="36"/>
      <c r="JR388" s="52"/>
      <c r="JT388" s="44"/>
      <c r="JX388" s="44"/>
      <c r="KB388" s="47"/>
      <c r="KC388" s="36"/>
      <c r="KD388" s="52"/>
      <c r="KF388" s="44"/>
      <c r="KJ388" s="44"/>
      <c r="KN388" s="47"/>
      <c r="KO388" s="36"/>
      <c r="KP388" s="52"/>
      <c r="KR388" s="44"/>
      <c r="KV388" s="44"/>
      <c r="KZ388" s="47"/>
      <c r="LA388" s="36"/>
      <c r="LB388" s="52"/>
      <c r="LD388" s="44"/>
      <c r="LH388" s="44"/>
      <c r="LL388" s="47"/>
      <c r="LM388" s="36"/>
      <c r="LN388" s="52"/>
      <c r="LP388" s="44"/>
      <c r="LT388" s="44"/>
      <c r="LX388" s="47"/>
      <c r="LY388" s="36"/>
      <c r="LZ388" s="52"/>
      <c r="MB388" s="44"/>
      <c r="MF388" s="44"/>
      <c r="MJ388" s="47"/>
      <c r="MK388" s="36"/>
      <c r="ML388" s="52"/>
      <c r="MN388" s="44"/>
      <c r="MR388" s="44"/>
      <c r="MV388" s="47"/>
      <c r="MW388" s="36"/>
      <c r="MX388" s="52"/>
      <c r="MZ388" s="44"/>
      <c r="ND388" s="44"/>
      <c r="NH388" s="47"/>
      <c r="NI388" s="36"/>
      <c r="NJ388" s="52"/>
      <c r="NL388" s="44"/>
      <c r="NP388" s="44"/>
      <c r="NT388" s="47"/>
      <c r="NU388" s="36"/>
      <c r="NV388" s="52"/>
      <c r="NX388" s="44"/>
      <c r="OB388" s="44"/>
      <c r="OF388" s="47"/>
      <c r="OG388" s="36"/>
      <c r="OH388" s="52"/>
      <c r="OJ388" s="44"/>
      <c r="ON388" s="44"/>
      <c r="OR388" s="47"/>
      <c r="OS388" s="36"/>
      <c r="OT388" s="52"/>
      <c r="OV388" s="44"/>
      <c r="OZ388" s="44"/>
      <c r="PD388" s="47"/>
      <c r="PE388" s="36"/>
      <c r="PF388" s="52"/>
      <c r="PH388" s="44"/>
      <c r="PL388" s="44"/>
      <c r="PP388" s="47"/>
      <c r="PQ388" s="36"/>
      <c r="PR388" s="52"/>
      <c r="PT388" s="44"/>
      <c r="PX388" s="44"/>
      <c r="QB388" s="47"/>
      <c r="QC388" s="36"/>
      <c r="QD388" s="52"/>
      <c r="QF388" s="44"/>
      <c r="QJ388" s="44"/>
      <c r="QN388" s="47"/>
      <c r="QO388" s="36"/>
      <c r="QP388" s="52"/>
      <c r="QR388" s="44"/>
      <c r="QV388" s="44"/>
      <c r="QZ388" s="47"/>
      <c r="RA388" s="36"/>
      <c r="RB388" s="52"/>
      <c r="RD388" s="44"/>
      <c r="RH388" s="44"/>
      <c r="RL388" s="47"/>
      <c r="RM388" s="36"/>
      <c r="RN388" s="52"/>
      <c r="RP388" s="44"/>
      <c r="RT388" s="44"/>
      <c r="RX388" s="47"/>
      <c r="RY388" s="36"/>
      <c r="RZ388" s="52"/>
      <c r="SB388" s="44"/>
      <c r="SF388" s="44"/>
      <c r="SJ388" s="47"/>
      <c r="SK388" s="36"/>
      <c r="SL388" s="52"/>
      <c r="SN388" s="44"/>
      <c r="SR388" s="44"/>
      <c r="SV388" s="47"/>
      <c r="SW388" s="36"/>
      <c r="SX388" s="52"/>
      <c r="SZ388" s="44"/>
      <c r="TD388" s="44"/>
      <c r="TH388" s="47"/>
      <c r="TI388" s="36"/>
      <c r="TJ388" s="52"/>
      <c r="TL388" s="44"/>
      <c r="TP388" s="44"/>
      <c r="TT388" s="47"/>
      <c r="TU388" s="36"/>
      <c r="TV388" s="52"/>
      <c r="TX388" s="44"/>
      <c r="UB388" s="44"/>
      <c r="UF388" s="47"/>
      <c r="UG388" s="36"/>
      <c r="UH388" s="52"/>
      <c r="UJ388" s="44"/>
      <c r="UN388" s="44"/>
      <c r="UR388" s="47"/>
      <c r="US388" s="36"/>
      <c r="UT388" s="52"/>
      <c r="UV388" s="44"/>
      <c r="UZ388" s="44"/>
      <c r="VD388" s="47"/>
      <c r="VE388" s="36"/>
      <c r="VF388" s="52"/>
      <c r="VH388" s="44"/>
      <c r="VL388" s="44"/>
      <c r="VP388" s="47"/>
      <c r="VQ388" s="36"/>
      <c r="VR388" s="52"/>
      <c r="VT388" s="44"/>
      <c r="VX388" s="44"/>
      <c r="WB388" s="47"/>
      <c r="WC388" s="36"/>
      <c r="WD388" s="52"/>
      <c r="WF388" s="44"/>
      <c r="WJ388" s="44"/>
      <c r="WN388" s="47"/>
      <c r="WO388" s="36"/>
      <c r="WP388" s="52"/>
      <c r="WR388" s="44"/>
      <c r="WV388" s="44"/>
      <c r="WZ388" s="47"/>
      <c r="XA388" s="36"/>
      <c r="XB388" s="52"/>
      <c r="XD388" s="44"/>
      <c r="XH388" s="44"/>
      <c r="XL388" s="47"/>
      <c r="XM388" s="36"/>
      <c r="XN388" s="52"/>
      <c r="XP388" s="44"/>
      <c r="XT388" s="44"/>
      <c r="XX388" s="47"/>
      <c r="XY388" s="36"/>
      <c r="XZ388" s="52"/>
      <c r="YB388" s="44"/>
      <c r="YF388" s="44"/>
      <c r="YJ388" s="47"/>
      <c r="YK388" s="36"/>
      <c r="YL388" s="52"/>
      <c r="YN388" s="44"/>
      <c r="YR388" s="44"/>
      <c r="YV388" s="47"/>
      <c r="YW388" s="36"/>
      <c r="YX388" s="52"/>
      <c r="YZ388" s="44"/>
      <c r="ZD388" s="44"/>
      <c r="ZH388" s="47"/>
      <c r="ZI388" s="36"/>
      <c r="ZJ388" s="52"/>
      <c r="ZL388" s="44"/>
      <c r="ZP388" s="44"/>
      <c r="ZT388" s="47"/>
      <c r="ZU388" s="36"/>
      <c r="ZV388" s="52"/>
      <c r="ZX388" s="44"/>
      <c r="AAB388" s="44"/>
      <c r="AAF388" s="47"/>
      <c r="AAG388" s="36"/>
      <c r="AAH388" s="52"/>
      <c r="AAJ388" s="44"/>
      <c r="AAN388" s="44"/>
      <c r="AAR388" s="47"/>
      <c r="AAS388" s="36"/>
      <c r="AAT388" s="52"/>
      <c r="AAV388" s="44"/>
      <c r="AAZ388" s="44"/>
      <c r="ABD388" s="47"/>
      <c r="ABE388" s="36"/>
      <c r="ABF388" s="52"/>
      <c r="ABH388" s="44"/>
      <c r="ABL388" s="44"/>
      <c r="ABP388" s="47"/>
      <c r="ABQ388" s="36"/>
      <c r="ABR388" s="52"/>
      <c r="ABT388" s="44"/>
      <c r="ABX388" s="44"/>
      <c r="ACB388" s="47"/>
      <c r="ACC388" s="36"/>
      <c r="ACD388" s="52"/>
      <c r="ACF388" s="44"/>
      <c r="ACJ388" s="44"/>
      <c r="ACN388" s="47"/>
      <c r="ACO388" s="36"/>
      <c r="ACP388" s="52"/>
      <c r="ACR388" s="44"/>
      <c r="ACV388" s="44"/>
      <c r="ACZ388" s="47"/>
      <c r="ADA388" s="36"/>
      <c r="ADB388" s="52"/>
      <c r="ADD388" s="44"/>
      <c r="ADH388" s="44"/>
      <c r="ADL388" s="47"/>
      <c r="ADM388" s="36"/>
      <c r="ADN388" s="52"/>
      <c r="ADP388" s="44"/>
      <c r="ADT388" s="44"/>
      <c r="ADX388" s="47"/>
      <c r="ADY388" s="36"/>
      <c r="ADZ388" s="52"/>
      <c r="AEB388" s="44"/>
      <c r="AEF388" s="44"/>
      <c r="AEJ388" s="47"/>
      <c r="AEK388" s="36"/>
      <c r="AEL388" s="52"/>
      <c r="AEN388" s="44"/>
      <c r="AER388" s="44"/>
      <c r="AEV388" s="47"/>
      <c r="AEW388" s="36"/>
      <c r="AEX388" s="52"/>
      <c r="AEZ388" s="44"/>
      <c r="AFD388" s="44"/>
      <c r="AFH388" s="47"/>
      <c r="AFI388" s="36"/>
      <c r="AFJ388" s="52"/>
      <c r="AFL388" s="44"/>
      <c r="AFP388" s="44"/>
      <c r="AFT388" s="47"/>
      <c r="AFU388" s="36"/>
      <c r="AFV388" s="52"/>
      <c r="AFX388" s="44"/>
      <c r="AGB388" s="44"/>
      <c r="AGF388" s="47"/>
      <c r="AGG388" s="36"/>
      <c r="AGH388" s="52"/>
      <c r="AGJ388" s="44"/>
      <c r="AGN388" s="44"/>
      <c r="AGR388" s="47"/>
      <c r="AGS388" s="36"/>
      <c r="AGT388" s="52"/>
      <c r="AGV388" s="44"/>
      <c r="AGZ388" s="44"/>
      <c r="AHD388" s="47"/>
      <c r="AHE388" s="36"/>
      <c r="AHF388" s="52"/>
      <c r="AHH388" s="44"/>
      <c r="AHL388" s="44"/>
      <c r="AHP388" s="47"/>
      <c r="AHQ388" s="36"/>
      <c r="AHR388" s="52"/>
      <c r="AHT388" s="44"/>
      <c r="AHX388" s="44"/>
      <c r="AIB388" s="47"/>
      <c r="AIC388" s="36"/>
      <c r="AID388" s="52"/>
      <c r="AIF388" s="44"/>
      <c r="AIJ388" s="44"/>
      <c r="AIN388" s="47"/>
      <c r="AIO388" s="36"/>
      <c r="AIP388" s="52"/>
      <c r="AIR388" s="44"/>
      <c r="AIV388" s="44"/>
      <c r="AIZ388" s="47"/>
      <c r="AJA388" s="36"/>
      <c r="AJB388" s="52"/>
      <c r="AJD388" s="44"/>
      <c r="AJH388" s="44"/>
      <c r="AJL388" s="47"/>
      <c r="AJM388" s="36"/>
      <c r="AJN388" s="52"/>
      <c r="AJP388" s="44"/>
      <c r="AJT388" s="44"/>
      <c r="AJX388" s="47"/>
      <c r="AJY388" s="36"/>
      <c r="AJZ388" s="52"/>
      <c r="AKB388" s="44"/>
      <c r="AKF388" s="44"/>
      <c r="AKJ388" s="47"/>
      <c r="AKK388" s="36"/>
      <c r="AKL388" s="52"/>
      <c r="AKN388" s="44"/>
      <c r="AKR388" s="44"/>
      <c r="AKV388" s="47"/>
      <c r="AKW388" s="36"/>
      <c r="AKX388" s="52"/>
      <c r="AKZ388" s="44"/>
      <c r="ALD388" s="44"/>
      <c r="ALH388" s="47"/>
      <c r="ALI388" s="36"/>
      <c r="ALJ388" s="52"/>
      <c r="ALL388" s="44"/>
      <c r="ALP388" s="44"/>
      <c r="ALT388" s="47"/>
      <c r="ALU388" s="36"/>
      <c r="ALV388" s="52"/>
      <c r="ALX388" s="44"/>
      <c r="AMB388" s="44"/>
      <c r="AMF388" s="47"/>
      <c r="AMG388" s="36"/>
      <c r="AMH388" s="52"/>
      <c r="AMJ388" s="44"/>
    </row>
    <row r="389" spans="1:1024" s="43" customFormat="1" x14ac:dyDescent="0.2">
      <c r="A389" s="36" t="s">
        <v>1089</v>
      </c>
      <c r="B389" s="57" t="s">
        <v>1090</v>
      </c>
      <c r="D389" s="44">
        <v>44929</v>
      </c>
      <c r="E389" s="43" t="s">
        <v>1091</v>
      </c>
      <c r="F389" s="43" t="s">
        <v>192</v>
      </c>
      <c r="G389" s="43" t="s">
        <v>221</v>
      </c>
      <c r="H389" s="44"/>
      <c r="I389" s="43">
        <v>8</v>
      </c>
      <c r="L389" s="47"/>
      <c r="M389" s="37"/>
      <c r="N389" s="52"/>
      <c r="P389" s="44"/>
      <c r="T389" s="44"/>
      <c r="X389" s="47"/>
      <c r="Y389" s="36"/>
      <c r="Z389" s="52"/>
      <c r="AB389" s="44"/>
      <c r="AF389" s="44"/>
      <c r="AJ389" s="47"/>
      <c r="AK389" s="36"/>
      <c r="AL389" s="52"/>
      <c r="AN389" s="44"/>
      <c r="AR389" s="44"/>
      <c r="AV389" s="47"/>
      <c r="AW389" s="36"/>
      <c r="AX389" s="52"/>
      <c r="AZ389" s="44"/>
      <c r="BD389" s="44"/>
      <c r="BH389" s="47"/>
      <c r="BI389" s="36"/>
      <c r="BJ389" s="52"/>
      <c r="BL389" s="44"/>
      <c r="BP389" s="44"/>
      <c r="BT389" s="47"/>
      <c r="BU389" s="36"/>
      <c r="BV389" s="52"/>
      <c r="BX389" s="44"/>
      <c r="CB389" s="44"/>
      <c r="CF389" s="47"/>
      <c r="CG389" s="36"/>
      <c r="CH389" s="52"/>
      <c r="CJ389" s="44"/>
      <c r="CN389" s="44"/>
      <c r="CR389" s="47"/>
      <c r="CS389" s="36"/>
      <c r="CT389" s="52"/>
      <c r="CV389" s="44"/>
      <c r="CZ389" s="44"/>
      <c r="DD389" s="47"/>
      <c r="DE389" s="36"/>
      <c r="DF389" s="52"/>
      <c r="DH389" s="44"/>
      <c r="DL389" s="44"/>
      <c r="DP389" s="47"/>
      <c r="DQ389" s="36"/>
      <c r="DR389" s="52"/>
      <c r="DT389" s="44"/>
      <c r="DX389" s="44"/>
      <c r="EB389" s="47"/>
      <c r="EC389" s="36"/>
      <c r="ED389" s="52"/>
      <c r="EF389" s="44"/>
      <c r="EJ389" s="44"/>
      <c r="EN389" s="47"/>
      <c r="EO389" s="36"/>
      <c r="EP389" s="52"/>
      <c r="ER389" s="44"/>
      <c r="EV389" s="44"/>
      <c r="EZ389" s="47"/>
      <c r="FA389" s="36"/>
      <c r="FB389" s="52"/>
      <c r="FD389" s="44"/>
      <c r="FH389" s="44"/>
      <c r="FL389" s="47"/>
      <c r="FM389" s="36"/>
      <c r="FN389" s="52"/>
      <c r="FP389" s="44"/>
      <c r="FT389" s="44"/>
      <c r="FX389" s="47"/>
      <c r="FY389" s="36"/>
      <c r="FZ389" s="52"/>
      <c r="GB389" s="44"/>
      <c r="GF389" s="44"/>
      <c r="GJ389" s="47"/>
      <c r="GK389" s="36"/>
      <c r="GL389" s="52"/>
      <c r="GN389" s="44"/>
      <c r="GR389" s="44"/>
      <c r="GV389" s="47"/>
      <c r="GW389" s="36"/>
      <c r="GX389" s="52"/>
      <c r="GZ389" s="44"/>
      <c r="HD389" s="44"/>
      <c r="HH389" s="47"/>
      <c r="HI389" s="36"/>
      <c r="HJ389" s="52"/>
      <c r="HL389" s="44"/>
      <c r="HP389" s="44"/>
      <c r="HT389" s="47"/>
      <c r="HU389" s="36"/>
      <c r="HV389" s="52"/>
      <c r="HX389" s="44"/>
      <c r="IB389" s="44"/>
      <c r="IF389" s="47"/>
      <c r="IG389" s="36"/>
      <c r="IH389" s="52"/>
      <c r="IJ389" s="44"/>
      <c r="IN389" s="44"/>
      <c r="IR389" s="47"/>
      <c r="IS389" s="36"/>
      <c r="IT389" s="52"/>
      <c r="IV389" s="44"/>
      <c r="IZ389" s="44"/>
      <c r="JD389" s="47"/>
      <c r="JE389" s="36"/>
      <c r="JF389" s="52"/>
      <c r="JH389" s="44"/>
      <c r="JL389" s="44"/>
      <c r="JP389" s="47"/>
      <c r="JQ389" s="36"/>
      <c r="JR389" s="52"/>
      <c r="JT389" s="44"/>
      <c r="JX389" s="44"/>
      <c r="KB389" s="47"/>
      <c r="KC389" s="36"/>
      <c r="KD389" s="52"/>
      <c r="KF389" s="44"/>
      <c r="KJ389" s="44"/>
      <c r="KN389" s="47"/>
      <c r="KO389" s="36"/>
      <c r="KP389" s="52"/>
      <c r="KR389" s="44"/>
      <c r="KV389" s="44"/>
      <c r="KZ389" s="47"/>
      <c r="LA389" s="36"/>
      <c r="LB389" s="52"/>
      <c r="LD389" s="44"/>
      <c r="LH389" s="44"/>
      <c r="LL389" s="47"/>
      <c r="LM389" s="36"/>
      <c r="LN389" s="52"/>
      <c r="LP389" s="44"/>
      <c r="LT389" s="44"/>
      <c r="LX389" s="47"/>
      <c r="LY389" s="36"/>
      <c r="LZ389" s="52"/>
      <c r="MB389" s="44"/>
      <c r="MF389" s="44"/>
      <c r="MJ389" s="47"/>
      <c r="MK389" s="36"/>
      <c r="ML389" s="52"/>
      <c r="MN389" s="44"/>
      <c r="MR389" s="44"/>
      <c r="MV389" s="47"/>
      <c r="MW389" s="36"/>
      <c r="MX389" s="52"/>
      <c r="MZ389" s="44"/>
      <c r="ND389" s="44"/>
      <c r="NH389" s="47"/>
      <c r="NI389" s="36"/>
      <c r="NJ389" s="52"/>
      <c r="NL389" s="44"/>
      <c r="NP389" s="44"/>
      <c r="NT389" s="47"/>
      <c r="NU389" s="36"/>
      <c r="NV389" s="52"/>
      <c r="NX389" s="44"/>
      <c r="OB389" s="44"/>
      <c r="OF389" s="47"/>
      <c r="OG389" s="36"/>
      <c r="OH389" s="52"/>
      <c r="OJ389" s="44"/>
      <c r="ON389" s="44"/>
      <c r="OR389" s="47"/>
      <c r="OS389" s="36"/>
      <c r="OT389" s="52"/>
      <c r="OV389" s="44"/>
      <c r="OZ389" s="44"/>
      <c r="PD389" s="47"/>
      <c r="PE389" s="36"/>
      <c r="PF389" s="52"/>
      <c r="PH389" s="44"/>
      <c r="PL389" s="44"/>
      <c r="PP389" s="47"/>
      <c r="PQ389" s="36"/>
      <c r="PR389" s="52"/>
      <c r="PT389" s="44"/>
      <c r="PX389" s="44"/>
      <c r="QB389" s="47"/>
      <c r="QC389" s="36"/>
      <c r="QD389" s="52"/>
      <c r="QF389" s="44"/>
      <c r="QJ389" s="44"/>
      <c r="QN389" s="47"/>
      <c r="QO389" s="36"/>
      <c r="QP389" s="52"/>
      <c r="QR389" s="44"/>
      <c r="QV389" s="44"/>
      <c r="QZ389" s="47"/>
      <c r="RA389" s="36"/>
      <c r="RB389" s="52"/>
      <c r="RD389" s="44"/>
      <c r="RH389" s="44"/>
      <c r="RL389" s="47"/>
      <c r="RM389" s="36"/>
      <c r="RN389" s="52"/>
      <c r="RP389" s="44"/>
      <c r="RT389" s="44"/>
      <c r="RX389" s="47"/>
      <c r="RY389" s="36"/>
      <c r="RZ389" s="52"/>
      <c r="SB389" s="44"/>
      <c r="SF389" s="44"/>
      <c r="SJ389" s="47"/>
      <c r="SK389" s="36"/>
      <c r="SL389" s="52"/>
      <c r="SN389" s="44"/>
      <c r="SR389" s="44"/>
      <c r="SV389" s="47"/>
      <c r="SW389" s="36"/>
      <c r="SX389" s="52"/>
      <c r="SZ389" s="44"/>
      <c r="TD389" s="44"/>
      <c r="TH389" s="47"/>
      <c r="TI389" s="36"/>
      <c r="TJ389" s="52"/>
      <c r="TL389" s="44"/>
      <c r="TP389" s="44"/>
      <c r="TT389" s="47"/>
      <c r="TU389" s="36"/>
      <c r="TV389" s="52"/>
      <c r="TX389" s="44"/>
      <c r="UB389" s="44"/>
      <c r="UF389" s="47"/>
      <c r="UG389" s="36"/>
      <c r="UH389" s="52"/>
      <c r="UJ389" s="44"/>
      <c r="UN389" s="44"/>
      <c r="UR389" s="47"/>
      <c r="US389" s="36"/>
      <c r="UT389" s="52"/>
      <c r="UV389" s="44"/>
      <c r="UZ389" s="44"/>
      <c r="VD389" s="47"/>
      <c r="VE389" s="36"/>
      <c r="VF389" s="52"/>
      <c r="VH389" s="44"/>
      <c r="VL389" s="44"/>
      <c r="VP389" s="47"/>
      <c r="VQ389" s="36"/>
      <c r="VR389" s="52"/>
      <c r="VT389" s="44"/>
      <c r="VX389" s="44"/>
      <c r="WB389" s="47"/>
      <c r="WC389" s="36"/>
      <c r="WD389" s="52"/>
      <c r="WF389" s="44"/>
      <c r="WJ389" s="44"/>
      <c r="WN389" s="47"/>
      <c r="WO389" s="36"/>
      <c r="WP389" s="52"/>
      <c r="WR389" s="44"/>
      <c r="WV389" s="44"/>
      <c r="WZ389" s="47"/>
      <c r="XA389" s="36"/>
      <c r="XB389" s="52"/>
      <c r="XD389" s="44"/>
      <c r="XH389" s="44"/>
      <c r="XL389" s="47"/>
      <c r="XM389" s="36"/>
      <c r="XN389" s="52"/>
      <c r="XP389" s="44"/>
      <c r="XT389" s="44"/>
      <c r="XX389" s="47"/>
      <c r="XY389" s="36"/>
      <c r="XZ389" s="52"/>
      <c r="YB389" s="44"/>
      <c r="YF389" s="44"/>
      <c r="YJ389" s="47"/>
      <c r="YK389" s="36"/>
      <c r="YL389" s="52"/>
      <c r="YN389" s="44"/>
      <c r="YR389" s="44"/>
      <c r="YV389" s="47"/>
      <c r="YW389" s="36"/>
      <c r="YX389" s="52"/>
      <c r="YZ389" s="44"/>
      <c r="ZD389" s="44"/>
      <c r="ZH389" s="47"/>
      <c r="ZI389" s="36"/>
      <c r="ZJ389" s="52"/>
      <c r="ZL389" s="44"/>
      <c r="ZP389" s="44"/>
      <c r="ZT389" s="47"/>
      <c r="ZU389" s="36"/>
      <c r="ZV389" s="52"/>
      <c r="ZX389" s="44"/>
      <c r="AAB389" s="44"/>
      <c r="AAF389" s="47"/>
      <c r="AAG389" s="36"/>
      <c r="AAH389" s="52"/>
      <c r="AAJ389" s="44"/>
      <c r="AAN389" s="44"/>
      <c r="AAR389" s="47"/>
      <c r="AAS389" s="36"/>
      <c r="AAT389" s="52"/>
      <c r="AAV389" s="44"/>
      <c r="AAZ389" s="44"/>
      <c r="ABD389" s="47"/>
      <c r="ABE389" s="36"/>
      <c r="ABF389" s="52"/>
      <c r="ABH389" s="44"/>
      <c r="ABL389" s="44"/>
      <c r="ABP389" s="47"/>
      <c r="ABQ389" s="36"/>
      <c r="ABR389" s="52"/>
      <c r="ABT389" s="44"/>
      <c r="ABX389" s="44"/>
      <c r="ACB389" s="47"/>
      <c r="ACC389" s="36"/>
      <c r="ACD389" s="52"/>
      <c r="ACF389" s="44"/>
      <c r="ACJ389" s="44"/>
      <c r="ACN389" s="47"/>
      <c r="ACO389" s="36"/>
      <c r="ACP389" s="52"/>
      <c r="ACR389" s="44"/>
      <c r="ACV389" s="44"/>
      <c r="ACZ389" s="47"/>
      <c r="ADA389" s="36"/>
      <c r="ADB389" s="52"/>
      <c r="ADD389" s="44"/>
      <c r="ADH389" s="44"/>
      <c r="ADL389" s="47"/>
      <c r="ADM389" s="36"/>
      <c r="ADN389" s="52"/>
      <c r="ADP389" s="44"/>
      <c r="ADT389" s="44"/>
      <c r="ADX389" s="47"/>
      <c r="ADY389" s="36"/>
      <c r="ADZ389" s="52"/>
      <c r="AEB389" s="44"/>
      <c r="AEF389" s="44"/>
      <c r="AEJ389" s="47"/>
      <c r="AEK389" s="36"/>
      <c r="AEL389" s="52"/>
      <c r="AEN389" s="44"/>
      <c r="AER389" s="44"/>
      <c r="AEV389" s="47"/>
      <c r="AEW389" s="36"/>
      <c r="AEX389" s="52"/>
      <c r="AEZ389" s="44"/>
      <c r="AFD389" s="44"/>
      <c r="AFH389" s="47"/>
      <c r="AFI389" s="36"/>
      <c r="AFJ389" s="52"/>
      <c r="AFL389" s="44"/>
      <c r="AFP389" s="44"/>
      <c r="AFT389" s="47"/>
      <c r="AFU389" s="36"/>
      <c r="AFV389" s="52"/>
      <c r="AFX389" s="44"/>
      <c r="AGB389" s="44"/>
      <c r="AGF389" s="47"/>
      <c r="AGG389" s="36"/>
      <c r="AGH389" s="52"/>
      <c r="AGJ389" s="44"/>
      <c r="AGN389" s="44"/>
      <c r="AGR389" s="47"/>
      <c r="AGS389" s="36"/>
      <c r="AGT389" s="52"/>
      <c r="AGV389" s="44"/>
      <c r="AGZ389" s="44"/>
      <c r="AHD389" s="47"/>
      <c r="AHE389" s="36"/>
      <c r="AHF389" s="52"/>
      <c r="AHH389" s="44"/>
      <c r="AHL389" s="44"/>
      <c r="AHP389" s="47"/>
      <c r="AHQ389" s="36"/>
      <c r="AHR389" s="52"/>
      <c r="AHT389" s="44"/>
      <c r="AHX389" s="44"/>
      <c r="AIB389" s="47"/>
      <c r="AIC389" s="36"/>
      <c r="AID389" s="52"/>
      <c r="AIF389" s="44"/>
      <c r="AIJ389" s="44"/>
      <c r="AIN389" s="47"/>
      <c r="AIO389" s="36"/>
      <c r="AIP389" s="52"/>
      <c r="AIR389" s="44"/>
      <c r="AIV389" s="44"/>
      <c r="AIZ389" s="47"/>
      <c r="AJA389" s="36"/>
      <c r="AJB389" s="52"/>
      <c r="AJD389" s="44"/>
      <c r="AJH389" s="44"/>
      <c r="AJL389" s="47"/>
      <c r="AJM389" s="36"/>
      <c r="AJN389" s="52"/>
      <c r="AJP389" s="44"/>
      <c r="AJT389" s="44"/>
      <c r="AJX389" s="47"/>
      <c r="AJY389" s="36"/>
      <c r="AJZ389" s="52"/>
      <c r="AKB389" s="44"/>
      <c r="AKF389" s="44"/>
      <c r="AKJ389" s="47"/>
      <c r="AKK389" s="36"/>
      <c r="AKL389" s="52"/>
      <c r="AKN389" s="44"/>
      <c r="AKR389" s="44"/>
      <c r="AKV389" s="47"/>
      <c r="AKW389" s="36"/>
      <c r="AKX389" s="52"/>
      <c r="AKZ389" s="44"/>
      <c r="ALD389" s="44"/>
      <c r="ALH389" s="47"/>
      <c r="ALI389" s="36"/>
      <c r="ALJ389" s="52"/>
      <c r="ALL389" s="44"/>
      <c r="ALP389" s="44"/>
      <c r="ALT389" s="47"/>
      <c r="ALU389" s="36"/>
      <c r="ALV389" s="52"/>
      <c r="ALX389" s="44"/>
      <c r="AMB389" s="44"/>
      <c r="AMF389" s="47"/>
      <c r="AMG389" s="36"/>
      <c r="AMH389" s="52"/>
      <c r="AMJ389" s="44"/>
    </row>
    <row r="390" spans="1:1024" s="43" customFormat="1" ht="25.5" x14ac:dyDescent="0.2">
      <c r="A390" s="36" t="s">
        <v>1089</v>
      </c>
      <c r="B390" s="40" t="s">
        <v>1092</v>
      </c>
      <c r="D390" s="44">
        <v>44935</v>
      </c>
      <c r="E390" s="82" t="s">
        <v>1093</v>
      </c>
      <c r="G390" s="43" t="s">
        <v>221</v>
      </c>
      <c r="H390" s="44"/>
      <c r="I390" s="43">
        <v>4</v>
      </c>
      <c r="L390" s="47"/>
      <c r="M390" s="37"/>
      <c r="N390" s="52"/>
      <c r="P390" s="44"/>
      <c r="T390" s="44"/>
      <c r="X390" s="47"/>
      <c r="Y390" s="36"/>
      <c r="Z390" s="52"/>
      <c r="AB390" s="44"/>
      <c r="AF390" s="44"/>
      <c r="AJ390" s="47"/>
      <c r="AK390" s="36"/>
      <c r="AL390" s="52"/>
      <c r="AN390" s="44"/>
      <c r="AR390" s="44"/>
      <c r="AV390" s="47"/>
      <c r="AW390" s="36"/>
      <c r="AX390" s="52"/>
      <c r="AZ390" s="44"/>
      <c r="BD390" s="44"/>
      <c r="BH390" s="47"/>
      <c r="BI390" s="36"/>
      <c r="BJ390" s="52"/>
      <c r="BL390" s="44"/>
      <c r="BP390" s="44"/>
      <c r="BT390" s="47"/>
      <c r="BU390" s="36"/>
      <c r="BV390" s="52"/>
      <c r="BX390" s="44"/>
      <c r="CB390" s="44"/>
      <c r="CF390" s="47"/>
      <c r="CG390" s="36"/>
      <c r="CH390" s="52"/>
      <c r="CJ390" s="44"/>
      <c r="CN390" s="44"/>
      <c r="CR390" s="47"/>
      <c r="CS390" s="36"/>
      <c r="CT390" s="52"/>
      <c r="CV390" s="44"/>
      <c r="CZ390" s="44"/>
      <c r="DD390" s="47"/>
      <c r="DE390" s="36"/>
      <c r="DF390" s="52"/>
      <c r="DH390" s="44"/>
      <c r="DL390" s="44"/>
      <c r="DP390" s="47"/>
      <c r="DQ390" s="36"/>
      <c r="DR390" s="52"/>
      <c r="DT390" s="44"/>
      <c r="DX390" s="44"/>
      <c r="EB390" s="47"/>
      <c r="EC390" s="36"/>
      <c r="ED390" s="52"/>
      <c r="EF390" s="44"/>
      <c r="EJ390" s="44"/>
      <c r="EN390" s="47"/>
      <c r="EO390" s="36"/>
      <c r="EP390" s="52"/>
      <c r="ER390" s="44"/>
      <c r="EV390" s="44"/>
      <c r="EZ390" s="47"/>
      <c r="FA390" s="36"/>
      <c r="FB390" s="52"/>
      <c r="FD390" s="44"/>
      <c r="FH390" s="44"/>
      <c r="FL390" s="47"/>
      <c r="FM390" s="36"/>
      <c r="FN390" s="52"/>
      <c r="FP390" s="44"/>
      <c r="FT390" s="44"/>
      <c r="FX390" s="47"/>
      <c r="FY390" s="36"/>
      <c r="FZ390" s="52"/>
      <c r="GB390" s="44"/>
      <c r="GF390" s="44"/>
      <c r="GJ390" s="47"/>
      <c r="GK390" s="36"/>
      <c r="GL390" s="52"/>
      <c r="GN390" s="44"/>
      <c r="GR390" s="44"/>
      <c r="GV390" s="47"/>
      <c r="GW390" s="36"/>
      <c r="GX390" s="52"/>
      <c r="GZ390" s="44"/>
      <c r="HD390" s="44"/>
      <c r="HH390" s="47"/>
      <c r="HI390" s="36"/>
      <c r="HJ390" s="52"/>
      <c r="HL390" s="44"/>
      <c r="HP390" s="44"/>
      <c r="HT390" s="47"/>
      <c r="HU390" s="36"/>
      <c r="HV390" s="52"/>
      <c r="HX390" s="44"/>
      <c r="IB390" s="44"/>
      <c r="IF390" s="47"/>
      <c r="IG390" s="36"/>
      <c r="IH390" s="52"/>
      <c r="IJ390" s="44"/>
      <c r="IN390" s="44"/>
      <c r="IR390" s="47"/>
      <c r="IS390" s="36"/>
      <c r="IT390" s="52"/>
      <c r="IV390" s="44"/>
      <c r="IZ390" s="44"/>
      <c r="JD390" s="47"/>
      <c r="JE390" s="36"/>
      <c r="JF390" s="52"/>
      <c r="JH390" s="44"/>
      <c r="JL390" s="44"/>
      <c r="JP390" s="47"/>
      <c r="JQ390" s="36"/>
      <c r="JR390" s="52"/>
      <c r="JT390" s="44"/>
      <c r="JX390" s="44"/>
      <c r="KB390" s="47"/>
      <c r="KC390" s="36"/>
      <c r="KD390" s="52"/>
      <c r="KF390" s="44"/>
      <c r="KJ390" s="44"/>
      <c r="KN390" s="47"/>
      <c r="KO390" s="36"/>
      <c r="KP390" s="52"/>
      <c r="KR390" s="44"/>
      <c r="KV390" s="44"/>
      <c r="KZ390" s="47"/>
      <c r="LA390" s="36"/>
      <c r="LB390" s="52"/>
      <c r="LD390" s="44"/>
      <c r="LH390" s="44"/>
      <c r="LL390" s="47"/>
      <c r="LM390" s="36"/>
      <c r="LN390" s="52"/>
      <c r="LP390" s="44"/>
      <c r="LT390" s="44"/>
      <c r="LX390" s="47"/>
      <c r="LY390" s="36"/>
      <c r="LZ390" s="52"/>
      <c r="MB390" s="44"/>
      <c r="MF390" s="44"/>
      <c r="MJ390" s="47"/>
      <c r="MK390" s="36"/>
      <c r="ML390" s="52"/>
      <c r="MN390" s="44"/>
      <c r="MR390" s="44"/>
      <c r="MV390" s="47"/>
      <c r="MW390" s="36"/>
      <c r="MX390" s="52"/>
      <c r="MZ390" s="44"/>
      <c r="ND390" s="44"/>
      <c r="NH390" s="47"/>
      <c r="NI390" s="36"/>
      <c r="NJ390" s="52"/>
      <c r="NL390" s="44"/>
      <c r="NP390" s="44"/>
      <c r="NT390" s="47"/>
      <c r="NU390" s="36"/>
      <c r="NV390" s="52"/>
      <c r="NX390" s="44"/>
      <c r="OB390" s="44"/>
      <c r="OF390" s="47"/>
      <c r="OG390" s="36"/>
      <c r="OH390" s="52"/>
      <c r="OJ390" s="44"/>
      <c r="ON390" s="44"/>
      <c r="OR390" s="47"/>
      <c r="OS390" s="36"/>
      <c r="OT390" s="52"/>
      <c r="OV390" s="44"/>
      <c r="OZ390" s="44"/>
      <c r="PD390" s="47"/>
      <c r="PE390" s="36"/>
      <c r="PF390" s="52"/>
      <c r="PH390" s="44"/>
      <c r="PL390" s="44"/>
      <c r="PP390" s="47"/>
      <c r="PQ390" s="36"/>
      <c r="PR390" s="52"/>
      <c r="PT390" s="44"/>
      <c r="PX390" s="44"/>
      <c r="QB390" s="47"/>
      <c r="QC390" s="36"/>
      <c r="QD390" s="52"/>
      <c r="QF390" s="44"/>
      <c r="QJ390" s="44"/>
      <c r="QN390" s="47"/>
      <c r="QO390" s="36"/>
      <c r="QP390" s="52"/>
      <c r="QR390" s="44"/>
      <c r="QV390" s="44"/>
      <c r="QZ390" s="47"/>
      <c r="RA390" s="36"/>
      <c r="RB390" s="52"/>
      <c r="RD390" s="44"/>
      <c r="RH390" s="44"/>
      <c r="RL390" s="47"/>
      <c r="RM390" s="36"/>
      <c r="RN390" s="52"/>
      <c r="RP390" s="44"/>
      <c r="RT390" s="44"/>
      <c r="RX390" s="47"/>
      <c r="RY390" s="36"/>
      <c r="RZ390" s="52"/>
      <c r="SB390" s="44"/>
      <c r="SF390" s="44"/>
      <c r="SJ390" s="47"/>
      <c r="SK390" s="36"/>
      <c r="SL390" s="52"/>
      <c r="SN390" s="44"/>
      <c r="SR390" s="44"/>
      <c r="SV390" s="47"/>
      <c r="SW390" s="36"/>
      <c r="SX390" s="52"/>
      <c r="SZ390" s="44"/>
      <c r="TD390" s="44"/>
      <c r="TH390" s="47"/>
      <c r="TI390" s="36"/>
      <c r="TJ390" s="52"/>
      <c r="TL390" s="44"/>
      <c r="TP390" s="44"/>
      <c r="TT390" s="47"/>
      <c r="TU390" s="36"/>
      <c r="TV390" s="52"/>
      <c r="TX390" s="44"/>
      <c r="UB390" s="44"/>
      <c r="UF390" s="47"/>
      <c r="UG390" s="36"/>
      <c r="UH390" s="52"/>
      <c r="UJ390" s="44"/>
      <c r="UN390" s="44"/>
      <c r="UR390" s="47"/>
      <c r="US390" s="36"/>
      <c r="UT390" s="52"/>
      <c r="UV390" s="44"/>
      <c r="UZ390" s="44"/>
      <c r="VD390" s="47"/>
      <c r="VE390" s="36"/>
      <c r="VF390" s="52"/>
      <c r="VH390" s="44"/>
      <c r="VL390" s="44"/>
      <c r="VP390" s="47"/>
      <c r="VQ390" s="36"/>
      <c r="VR390" s="52"/>
      <c r="VT390" s="44"/>
      <c r="VX390" s="44"/>
      <c r="WB390" s="47"/>
      <c r="WC390" s="36"/>
      <c r="WD390" s="52"/>
      <c r="WF390" s="44"/>
      <c r="WJ390" s="44"/>
      <c r="WN390" s="47"/>
      <c r="WO390" s="36"/>
      <c r="WP390" s="52"/>
      <c r="WR390" s="44"/>
      <c r="WV390" s="44"/>
      <c r="WZ390" s="47"/>
      <c r="XA390" s="36"/>
      <c r="XB390" s="52"/>
      <c r="XD390" s="44"/>
      <c r="XH390" s="44"/>
      <c r="XL390" s="47"/>
      <c r="XM390" s="36"/>
      <c r="XN390" s="52"/>
      <c r="XP390" s="44"/>
      <c r="XT390" s="44"/>
      <c r="XX390" s="47"/>
      <c r="XY390" s="36"/>
      <c r="XZ390" s="52"/>
      <c r="YB390" s="44"/>
      <c r="YF390" s="44"/>
      <c r="YJ390" s="47"/>
      <c r="YK390" s="36"/>
      <c r="YL390" s="52"/>
      <c r="YN390" s="44"/>
      <c r="YR390" s="44"/>
      <c r="YV390" s="47"/>
      <c r="YW390" s="36"/>
      <c r="YX390" s="52"/>
      <c r="YZ390" s="44"/>
      <c r="ZD390" s="44"/>
      <c r="ZH390" s="47"/>
      <c r="ZI390" s="36"/>
      <c r="ZJ390" s="52"/>
      <c r="ZL390" s="44"/>
      <c r="ZP390" s="44"/>
      <c r="ZT390" s="47"/>
      <c r="ZU390" s="36"/>
      <c r="ZV390" s="52"/>
      <c r="ZX390" s="44"/>
      <c r="AAB390" s="44"/>
      <c r="AAF390" s="47"/>
      <c r="AAG390" s="36"/>
      <c r="AAH390" s="52"/>
      <c r="AAJ390" s="44"/>
      <c r="AAN390" s="44"/>
      <c r="AAR390" s="47"/>
      <c r="AAS390" s="36"/>
      <c r="AAT390" s="52"/>
      <c r="AAV390" s="44"/>
      <c r="AAZ390" s="44"/>
      <c r="ABD390" s="47"/>
      <c r="ABE390" s="36"/>
      <c r="ABF390" s="52"/>
      <c r="ABH390" s="44"/>
      <c r="ABL390" s="44"/>
      <c r="ABP390" s="47"/>
      <c r="ABQ390" s="36"/>
      <c r="ABR390" s="52"/>
      <c r="ABT390" s="44"/>
      <c r="ABX390" s="44"/>
      <c r="ACB390" s="47"/>
      <c r="ACC390" s="36"/>
      <c r="ACD390" s="52"/>
      <c r="ACF390" s="44"/>
      <c r="ACJ390" s="44"/>
      <c r="ACN390" s="47"/>
      <c r="ACO390" s="36"/>
      <c r="ACP390" s="52"/>
      <c r="ACR390" s="44"/>
      <c r="ACV390" s="44"/>
      <c r="ACZ390" s="47"/>
      <c r="ADA390" s="36"/>
      <c r="ADB390" s="52"/>
      <c r="ADD390" s="44"/>
      <c r="ADH390" s="44"/>
      <c r="ADL390" s="47"/>
      <c r="ADM390" s="36"/>
      <c r="ADN390" s="52"/>
      <c r="ADP390" s="44"/>
      <c r="ADT390" s="44"/>
      <c r="ADX390" s="47"/>
      <c r="ADY390" s="36"/>
      <c r="ADZ390" s="52"/>
      <c r="AEB390" s="44"/>
      <c r="AEF390" s="44"/>
      <c r="AEJ390" s="47"/>
      <c r="AEK390" s="36"/>
      <c r="AEL390" s="52"/>
      <c r="AEN390" s="44"/>
      <c r="AER390" s="44"/>
      <c r="AEV390" s="47"/>
      <c r="AEW390" s="36"/>
      <c r="AEX390" s="52"/>
      <c r="AEZ390" s="44"/>
      <c r="AFD390" s="44"/>
      <c r="AFH390" s="47"/>
      <c r="AFI390" s="36"/>
      <c r="AFJ390" s="52"/>
      <c r="AFL390" s="44"/>
      <c r="AFP390" s="44"/>
      <c r="AFT390" s="47"/>
      <c r="AFU390" s="36"/>
      <c r="AFV390" s="52"/>
      <c r="AFX390" s="44"/>
      <c r="AGB390" s="44"/>
      <c r="AGF390" s="47"/>
      <c r="AGG390" s="36"/>
      <c r="AGH390" s="52"/>
      <c r="AGJ390" s="44"/>
      <c r="AGN390" s="44"/>
      <c r="AGR390" s="47"/>
      <c r="AGS390" s="36"/>
      <c r="AGT390" s="52"/>
      <c r="AGV390" s="44"/>
      <c r="AGZ390" s="44"/>
      <c r="AHD390" s="47"/>
      <c r="AHE390" s="36"/>
      <c r="AHF390" s="52"/>
      <c r="AHH390" s="44"/>
      <c r="AHL390" s="44"/>
      <c r="AHP390" s="47"/>
      <c r="AHQ390" s="36"/>
      <c r="AHR390" s="52"/>
      <c r="AHT390" s="44"/>
      <c r="AHX390" s="44"/>
      <c r="AIB390" s="47"/>
      <c r="AIC390" s="36"/>
      <c r="AID390" s="52"/>
      <c r="AIF390" s="44"/>
      <c r="AIJ390" s="44"/>
      <c r="AIN390" s="47"/>
      <c r="AIO390" s="36"/>
      <c r="AIP390" s="52"/>
      <c r="AIR390" s="44"/>
      <c r="AIV390" s="44"/>
      <c r="AIZ390" s="47"/>
      <c r="AJA390" s="36"/>
      <c r="AJB390" s="52"/>
      <c r="AJD390" s="44"/>
      <c r="AJH390" s="44"/>
      <c r="AJL390" s="47"/>
      <c r="AJM390" s="36"/>
      <c r="AJN390" s="52"/>
      <c r="AJP390" s="44"/>
      <c r="AJT390" s="44"/>
      <c r="AJX390" s="47"/>
      <c r="AJY390" s="36"/>
      <c r="AJZ390" s="52"/>
      <c r="AKB390" s="44"/>
      <c r="AKF390" s="44"/>
      <c r="AKJ390" s="47"/>
      <c r="AKK390" s="36"/>
      <c r="AKL390" s="52"/>
      <c r="AKN390" s="44"/>
      <c r="AKR390" s="44"/>
      <c r="AKV390" s="47"/>
      <c r="AKW390" s="36"/>
      <c r="AKX390" s="52"/>
      <c r="AKZ390" s="44"/>
      <c r="ALD390" s="44"/>
      <c r="ALH390" s="47"/>
      <c r="ALI390" s="36"/>
      <c r="ALJ390" s="52"/>
      <c r="ALL390" s="44"/>
      <c r="ALP390" s="44"/>
      <c r="ALT390" s="47"/>
      <c r="ALU390" s="36"/>
      <c r="ALV390" s="52"/>
      <c r="ALX390" s="44"/>
      <c r="AMB390" s="44"/>
      <c r="AMF390" s="47"/>
      <c r="AMG390" s="36"/>
      <c r="AMH390" s="52"/>
      <c r="AMJ390" s="44"/>
    </row>
    <row r="391" spans="1:1024" s="43" customFormat="1" ht="14.25" x14ac:dyDescent="0.2">
      <c r="A391" s="36" t="s">
        <v>1089</v>
      </c>
      <c r="B391" s="41" t="s">
        <v>1094</v>
      </c>
      <c r="D391" s="44">
        <v>44942</v>
      </c>
      <c r="E391" s="83" t="s">
        <v>1095</v>
      </c>
      <c r="G391" s="43" t="s">
        <v>593</v>
      </c>
      <c r="H391" s="44"/>
      <c r="I391" s="43">
        <v>2</v>
      </c>
      <c r="L391" s="47"/>
      <c r="M391" s="37"/>
      <c r="N391" s="52"/>
      <c r="P391" s="44"/>
      <c r="T391" s="44"/>
      <c r="X391" s="47"/>
      <c r="Y391" s="36"/>
      <c r="Z391" s="52"/>
      <c r="AB391" s="44"/>
      <c r="AF391" s="44"/>
      <c r="AJ391" s="47"/>
      <c r="AK391" s="36"/>
      <c r="AL391" s="52"/>
      <c r="AN391" s="44"/>
      <c r="AR391" s="44"/>
      <c r="AV391" s="47"/>
      <c r="AW391" s="36"/>
      <c r="AX391" s="52"/>
      <c r="AZ391" s="44"/>
      <c r="BD391" s="44"/>
      <c r="BH391" s="47"/>
      <c r="BI391" s="36"/>
      <c r="BJ391" s="52"/>
      <c r="BL391" s="44"/>
      <c r="BP391" s="44"/>
      <c r="BT391" s="47"/>
      <c r="BU391" s="36"/>
      <c r="BV391" s="52"/>
      <c r="BX391" s="44"/>
      <c r="CB391" s="44"/>
      <c r="CF391" s="47"/>
      <c r="CG391" s="36"/>
      <c r="CH391" s="52"/>
      <c r="CJ391" s="44"/>
      <c r="CN391" s="44"/>
      <c r="CR391" s="47"/>
      <c r="CS391" s="36"/>
      <c r="CT391" s="52"/>
      <c r="CV391" s="44"/>
      <c r="CZ391" s="44"/>
      <c r="DD391" s="47"/>
      <c r="DE391" s="36"/>
      <c r="DF391" s="52"/>
      <c r="DH391" s="44"/>
      <c r="DL391" s="44"/>
      <c r="DP391" s="47"/>
      <c r="DQ391" s="36"/>
      <c r="DR391" s="52"/>
      <c r="DT391" s="44"/>
      <c r="DX391" s="44"/>
      <c r="EB391" s="47"/>
      <c r="EC391" s="36"/>
      <c r="ED391" s="52"/>
      <c r="EF391" s="44"/>
      <c r="EJ391" s="44"/>
      <c r="EN391" s="47"/>
      <c r="EO391" s="36"/>
      <c r="EP391" s="52"/>
      <c r="ER391" s="44"/>
      <c r="EV391" s="44"/>
      <c r="EZ391" s="47"/>
      <c r="FA391" s="36"/>
      <c r="FB391" s="52"/>
      <c r="FD391" s="44"/>
      <c r="FH391" s="44"/>
      <c r="FL391" s="47"/>
      <c r="FM391" s="36"/>
      <c r="FN391" s="52"/>
      <c r="FP391" s="44"/>
      <c r="FT391" s="44"/>
      <c r="FX391" s="47"/>
      <c r="FY391" s="36"/>
      <c r="FZ391" s="52"/>
      <c r="GB391" s="44"/>
      <c r="GF391" s="44"/>
      <c r="GJ391" s="47"/>
      <c r="GK391" s="36"/>
      <c r="GL391" s="52"/>
      <c r="GN391" s="44"/>
      <c r="GR391" s="44"/>
      <c r="GV391" s="47"/>
      <c r="GW391" s="36"/>
      <c r="GX391" s="52"/>
      <c r="GZ391" s="44"/>
      <c r="HD391" s="44"/>
      <c r="HH391" s="47"/>
      <c r="HI391" s="36"/>
      <c r="HJ391" s="52"/>
      <c r="HL391" s="44"/>
      <c r="HP391" s="44"/>
      <c r="HT391" s="47"/>
      <c r="HU391" s="36"/>
      <c r="HV391" s="52"/>
      <c r="HX391" s="44"/>
      <c r="IB391" s="44"/>
      <c r="IF391" s="47"/>
      <c r="IG391" s="36"/>
      <c r="IH391" s="52"/>
      <c r="IJ391" s="44"/>
      <c r="IN391" s="44"/>
      <c r="IR391" s="47"/>
      <c r="IS391" s="36"/>
      <c r="IT391" s="52"/>
      <c r="IV391" s="44"/>
      <c r="IZ391" s="44"/>
      <c r="JD391" s="47"/>
      <c r="JE391" s="36"/>
      <c r="JF391" s="52"/>
      <c r="JH391" s="44"/>
      <c r="JL391" s="44"/>
      <c r="JP391" s="47"/>
      <c r="JQ391" s="36"/>
      <c r="JR391" s="52"/>
      <c r="JT391" s="44"/>
      <c r="JX391" s="44"/>
      <c r="KB391" s="47"/>
      <c r="KC391" s="36"/>
      <c r="KD391" s="52"/>
      <c r="KF391" s="44"/>
      <c r="KJ391" s="44"/>
      <c r="KN391" s="47"/>
      <c r="KO391" s="36"/>
      <c r="KP391" s="52"/>
      <c r="KR391" s="44"/>
      <c r="KV391" s="44"/>
      <c r="KZ391" s="47"/>
      <c r="LA391" s="36"/>
      <c r="LB391" s="52"/>
      <c r="LD391" s="44"/>
      <c r="LH391" s="44"/>
      <c r="LL391" s="47"/>
      <c r="LM391" s="36"/>
      <c r="LN391" s="52"/>
      <c r="LP391" s="44"/>
      <c r="LT391" s="44"/>
      <c r="LX391" s="47"/>
      <c r="LY391" s="36"/>
      <c r="LZ391" s="52"/>
      <c r="MB391" s="44"/>
      <c r="MF391" s="44"/>
      <c r="MJ391" s="47"/>
      <c r="MK391" s="36"/>
      <c r="ML391" s="52"/>
      <c r="MN391" s="44"/>
      <c r="MR391" s="44"/>
      <c r="MV391" s="47"/>
      <c r="MW391" s="36"/>
      <c r="MX391" s="52"/>
      <c r="MZ391" s="44"/>
      <c r="ND391" s="44"/>
      <c r="NH391" s="47"/>
      <c r="NI391" s="36"/>
      <c r="NJ391" s="52"/>
      <c r="NL391" s="44"/>
      <c r="NP391" s="44"/>
      <c r="NT391" s="47"/>
      <c r="NU391" s="36"/>
      <c r="NV391" s="52"/>
      <c r="NX391" s="44"/>
      <c r="OB391" s="44"/>
      <c r="OF391" s="47"/>
      <c r="OG391" s="36"/>
      <c r="OH391" s="52"/>
      <c r="OJ391" s="44"/>
      <c r="ON391" s="44"/>
      <c r="OR391" s="47"/>
      <c r="OS391" s="36"/>
      <c r="OT391" s="52"/>
      <c r="OV391" s="44"/>
      <c r="OZ391" s="44"/>
      <c r="PD391" s="47"/>
      <c r="PE391" s="36"/>
      <c r="PF391" s="52"/>
      <c r="PH391" s="44"/>
      <c r="PL391" s="44"/>
      <c r="PP391" s="47"/>
      <c r="PQ391" s="36"/>
      <c r="PR391" s="52"/>
      <c r="PT391" s="44"/>
      <c r="PX391" s="44"/>
      <c r="QB391" s="47"/>
      <c r="QC391" s="36"/>
      <c r="QD391" s="52"/>
      <c r="QF391" s="44"/>
      <c r="QJ391" s="44"/>
      <c r="QN391" s="47"/>
      <c r="QO391" s="36"/>
      <c r="QP391" s="52"/>
      <c r="QR391" s="44"/>
      <c r="QV391" s="44"/>
      <c r="QZ391" s="47"/>
      <c r="RA391" s="36"/>
      <c r="RB391" s="52"/>
      <c r="RD391" s="44"/>
      <c r="RH391" s="44"/>
      <c r="RL391" s="47"/>
      <c r="RM391" s="36"/>
      <c r="RN391" s="52"/>
      <c r="RP391" s="44"/>
      <c r="RT391" s="44"/>
      <c r="RX391" s="47"/>
      <c r="RY391" s="36"/>
      <c r="RZ391" s="52"/>
      <c r="SB391" s="44"/>
      <c r="SF391" s="44"/>
      <c r="SJ391" s="47"/>
      <c r="SK391" s="36"/>
      <c r="SL391" s="52"/>
      <c r="SN391" s="44"/>
      <c r="SR391" s="44"/>
      <c r="SV391" s="47"/>
      <c r="SW391" s="36"/>
      <c r="SX391" s="52"/>
      <c r="SZ391" s="44"/>
      <c r="TD391" s="44"/>
      <c r="TH391" s="47"/>
      <c r="TI391" s="36"/>
      <c r="TJ391" s="52"/>
      <c r="TL391" s="44"/>
      <c r="TP391" s="44"/>
      <c r="TT391" s="47"/>
      <c r="TU391" s="36"/>
      <c r="TV391" s="52"/>
      <c r="TX391" s="44"/>
      <c r="UB391" s="44"/>
      <c r="UF391" s="47"/>
      <c r="UG391" s="36"/>
      <c r="UH391" s="52"/>
      <c r="UJ391" s="44"/>
      <c r="UN391" s="44"/>
      <c r="UR391" s="47"/>
      <c r="US391" s="36"/>
      <c r="UT391" s="52"/>
      <c r="UV391" s="44"/>
      <c r="UZ391" s="44"/>
      <c r="VD391" s="47"/>
      <c r="VE391" s="36"/>
      <c r="VF391" s="52"/>
      <c r="VH391" s="44"/>
      <c r="VL391" s="44"/>
      <c r="VP391" s="47"/>
      <c r="VQ391" s="36"/>
      <c r="VR391" s="52"/>
      <c r="VT391" s="44"/>
      <c r="VX391" s="44"/>
      <c r="WB391" s="47"/>
      <c r="WC391" s="36"/>
      <c r="WD391" s="52"/>
      <c r="WF391" s="44"/>
      <c r="WJ391" s="44"/>
      <c r="WN391" s="47"/>
      <c r="WO391" s="36"/>
      <c r="WP391" s="52"/>
      <c r="WR391" s="44"/>
      <c r="WV391" s="44"/>
      <c r="WZ391" s="47"/>
      <c r="XA391" s="36"/>
      <c r="XB391" s="52"/>
      <c r="XD391" s="44"/>
      <c r="XH391" s="44"/>
      <c r="XL391" s="47"/>
      <c r="XM391" s="36"/>
      <c r="XN391" s="52"/>
      <c r="XP391" s="44"/>
      <c r="XT391" s="44"/>
      <c r="XX391" s="47"/>
      <c r="XY391" s="36"/>
      <c r="XZ391" s="52"/>
      <c r="YB391" s="44"/>
      <c r="YF391" s="44"/>
      <c r="YJ391" s="47"/>
      <c r="YK391" s="36"/>
      <c r="YL391" s="52"/>
      <c r="YN391" s="44"/>
      <c r="YR391" s="44"/>
      <c r="YV391" s="47"/>
      <c r="YW391" s="36"/>
      <c r="YX391" s="52"/>
      <c r="YZ391" s="44"/>
      <c r="ZD391" s="44"/>
      <c r="ZH391" s="47"/>
      <c r="ZI391" s="36"/>
      <c r="ZJ391" s="52"/>
      <c r="ZL391" s="44"/>
      <c r="ZP391" s="44"/>
      <c r="ZT391" s="47"/>
      <c r="ZU391" s="36"/>
      <c r="ZV391" s="52"/>
      <c r="ZX391" s="44"/>
      <c r="AAB391" s="44"/>
      <c r="AAF391" s="47"/>
      <c r="AAG391" s="36"/>
      <c r="AAH391" s="52"/>
      <c r="AAJ391" s="44"/>
      <c r="AAN391" s="44"/>
      <c r="AAR391" s="47"/>
      <c r="AAS391" s="36"/>
      <c r="AAT391" s="52"/>
      <c r="AAV391" s="44"/>
      <c r="AAZ391" s="44"/>
      <c r="ABD391" s="47"/>
      <c r="ABE391" s="36"/>
      <c r="ABF391" s="52"/>
      <c r="ABH391" s="44"/>
      <c r="ABL391" s="44"/>
      <c r="ABP391" s="47"/>
      <c r="ABQ391" s="36"/>
      <c r="ABR391" s="52"/>
      <c r="ABT391" s="44"/>
      <c r="ABX391" s="44"/>
      <c r="ACB391" s="47"/>
      <c r="ACC391" s="36"/>
      <c r="ACD391" s="52"/>
      <c r="ACF391" s="44"/>
      <c r="ACJ391" s="44"/>
      <c r="ACN391" s="47"/>
      <c r="ACO391" s="36"/>
      <c r="ACP391" s="52"/>
      <c r="ACR391" s="44"/>
      <c r="ACV391" s="44"/>
      <c r="ACZ391" s="47"/>
      <c r="ADA391" s="36"/>
      <c r="ADB391" s="52"/>
      <c r="ADD391" s="44"/>
      <c r="ADH391" s="44"/>
      <c r="ADL391" s="47"/>
      <c r="ADM391" s="36"/>
      <c r="ADN391" s="52"/>
      <c r="ADP391" s="44"/>
      <c r="ADT391" s="44"/>
      <c r="ADX391" s="47"/>
      <c r="ADY391" s="36"/>
      <c r="ADZ391" s="52"/>
      <c r="AEB391" s="44"/>
      <c r="AEF391" s="44"/>
      <c r="AEJ391" s="47"/>
      <c r="AEK391" s="36"/>
      <c r="AEL391" s="52"/>
      <c r="AEN391" s="44"/>
      <c r="AER391" s="44"/>
      <c r="AEV391" s="47"/>
      <c r="AEW391" s="36"/>
      <c r="AEX391" s="52"/>
      <c r="AEZ391" s="44"/>
      <c r="AFD391" s="44"/>
      <c r="AFH391" s="47"/>
      <c r="AFI391" s="36"/>
      <c r="AFJ391" s="52"/>
      <c r="AFL391" s="44"/>
      <c r="AFP391" s="44"/>
      <c r="AFT391" s="47"/>
      <c r="AFU391" s="36"/>
      <c r="AFV391" s="52"/>
      <c r="AFX391" s="44"/>
      <c r="AGB391" s="44"/>
      <c r="AGF391" s="47"/>
      <c r="AGG391" s="36"/>
      <c r="AGH391" s="52"/>
      <c r="AGJ391" s="44"/>
      <c r="AGN391" s="44"/>
      <c r="AGR391" s="47"/>
      <c r="AGS391" s="36"/>
      <c r="AGT391" s="52"/>
      <c r="AGV391" s="44"/>
      <c r="AGZ391" s="44"/>
      <c r="AHD391" s="47"/>
      <c r="AHE391" s="36"/>
      <c r="AHF391" s="52"/>
      <c r="AHH391" s="44"/>
      <c r="AHL391" s="44"/>
      <c r="AHP391" s="47"/>
      <c r="AHQ391" s="36"/>
      <c r="AHR391" s="52"/>
      <c r="AHT391" s="44"/>
      <c r="AHX391" s="44"/>
      <c r="AIB391" s="47"/>
      <c r="AIC391" s="36"/>
      <c r="AID391" s="52"/>
      <c r="AIF391" s="44"/>
      <c r="AIJ391" s="44"/>
      <c r="AIN391" s="47"/>
      <c r="AIO391" s="36"/>
      <c r="AIP391" s="52"/>
      <c r="AIR391" s="44"/>
      <c r="AIV391" s="44"/>
      <c r="AIZ391" s="47"/>
      <c r="AJA391" s="36"/>
      <c r="AJB391" s="52"/>
      <c r="AJD391" s="44"/>
      <c r="AJH391" s="44"/>
      <c r="AJL391" s="47"/>
      <c r="AJM391" s="36"/>
      <c r="AJN391" s="52"/>
      <c r="AJP391" s="44"/>
      <c r="AJT391" s="44"/>
      <c r="AJX391" s="47"/>
      <c r="AJY391" s="36"/>
      <c r="AJZ391" s="52"/>
      <c r="AKB391" s="44"/>
      <c r="AKF391" s="44"/>
      <c r="AKJ391" s="47"/>
      <c r="AKK391" s="36"/>
      <c r="AKL391" s="52"/>
      <c r="AKN391" s="44"/>
      <c r="AKR391" s="44"/>
      <c r="AKV391" s="47"/>
      <c r="AKW391" s="36"/>
      <c r="AKX391" s="52"/>
      <c r="AKZ391" s="44"/>
      <c r="ALD391" s="44"/>
      <c r="ALH391" s="47"/>
      <c r="ALI391" s="36"/>
      <c r="ALJ391" s="52"/>
      <c r="ALL391" s="44"/>
      <c r="ALP391" s="44"/>
      <c r="ALT391" s="47"/>
      <c r="ALU391" s="36"/>
      <c r="ALV391" s="52"/>
      <c r="ALX391" s="44"/>
      <c r="AMB391" s="44"/>
      <c r="AMF391" s="47"/>
      <c r="AMG391" s="36"/>
      <c r="AMH391" s="52"/>
      <c r="AMJ391" s="44"/>
    </row>
    <row r="392" spans="1:1024" s="43" customFormat="1" ht="25.5" x14ac:dyDescent="0.2">
      <c r="A392" s="36" t="s">
        <v>1089</v>
      </c>
      <c r="B392" s="41" t="s">
        <v>1096</v>
      </c>
      <c r="D392" s="44">
        <v>44953</v>
      </c>
      <c r="E392" s="83" t="s">
        <v>1097</v>
      </c>
      <c r="G392" s="43" t="s">
        <v>207</v>
      </c>
      <c r="H392" s="44"/>
      <c r="I392" s="43">
        <v>71</v>
      </c>
      <c r="L392" s="50" t="s">
        <v>1035</v>
      </c>
      <c r="M392" s="37"/>
      <c r="N392" s="52"/>
      <c r="P392" s="44"/>
      <c r="T392" s="44"/>
      <c r="X392" s="47"/>
      <c r="Y392" s="36"/>
      <c r="Z392" s="52"/>
      <c r="AB392" s="44"/>
      <c r="AF392" s="44"/>
      <c r="AJ392" s="47"/>
      <c r="AK392" s="36"/>
      <c r="AL392" s="52"/>
      <c r="AN392" s="44"/>
      <c r="AR392" s="44"/>
      <c r="AV392" s="47"/>
      <c r="AW392" s="36"/>
      <c r="AX392" s="52"/>
      <c r="AZ392" s="44"/>
      <c r="BD392" s="44"/>
      <c r="BH392" s="47"/>
      <c r="BI392" s="36"/>
      <c r="BJ392" s="52"/>
      <c r="BL392" s="44"/>
      <c r="BP392" s="44"/>
      <c r="BT392" s="47"/>
      <c r="BU392" s="36"/>
      <c r="BV392" s="52"/>
      <c r="BX392" s="44"/>
      <c r="CB392" s="44"/>
      <c r="CF392" s="47"/>
      <c r="CG392" s="36"/>
      <c r="CH392" s="52"/>
      <c r="CJ392" s="44"/>
      <c r="CN392" s="44"/>
      <c r="CR392" s="47"/>
      <c r="CS392" s="36"/>
      <c r="CT392" s="52"/>
      <c r="CV392" s="44"/>
      <c r="CZ392" s="44"/>
      <c r="DD392" s="47"/>
      <c r="DE392" s="36"/>
      <c r="DF392" s="52"/>
      <c r="DH392" s="44"/>
      <c r="DL392" s="44"/>
      <c r="DP392" s="47"/>
      <c r="DQ392" s="36"/>
      <c r="DR392" s="52"/>
      <c r="DT392" s="44"/>
      <c r="DX392" s="44"/>
      <c r="EB392" s="47"/>
      <c r="EC392" s="36"/>
      <c r="ED392" s="52"/>
      <c r="EF392" s="44"/>
      <c r="EJ392" s="44"/>
      <c r="EN392" s="47"/>
      <c r="EO392" s="36"/>
      <c r="EP392" s="52"/>
      <c r="ER392" s="44"/>
      <c r="EV392" s="44"/>
      <c r="EZ392" s="47"/>
      <c r="FA392" s="36"/>
      <c r="FB392" s="52"/>
      <c r="FD392" s="44"/>
      <c r="FH392" s="44"/>
      <c r="FL392" s="47"/>
      <c r="FM392" s="36"/>
      <c r="FN392" s="52"/>
      <c r="FP392" s="44"/>
      <c r="FT392" s="44"/>
      <c r="FX392" s="47"/>
      <c r="FY392" s="36"/>
      <c r="FZ392" s="52"/>
      <c r="GB392" s="44"/>
      <c r="GF392" s="44"/>
      <c r="GJ392" s="47"/>
      <c r="GK392" s="36"/>
      <c r="GL392" s="52"/>
      <c r="GN392" s="44"/>
      <c r="GR392" s="44"/>
      <c r="GV392" s="47"/>
      <c r="GW392" s="36"/>
      <c r="GX392" s="52"/>
      <c r="GZ392" s="44"/>
      <c r="HD392" s="44"/>
      <c r="HH392" s="47"/>
      <c r="HI392" s="36"/>
      <c r="HJ392" s="52"/>
      <c r="HL392" s="44"/>
      <c r="HP392" s="44"/>
      <c r="HT392" s="47"/>
      <c r="HU392" s="36"/>
      <c r="HV392" s="52"/>
      <c r="HX392" s="44"/>
      <c r="IB392" s="44"/>
      <c r="IF392" s="47"/>
      <c r="IG392" s="36"/>
      <c r="IH392" s="52"/>
      <c r="IJ392" s="44"/>
      <c r="IN392" s="44"/>
      <c r="IR392" s="47"/>
      <c r="IS392" s="36"/>
      <c r="IT392" s="52"/>
      <c r="IV392" s="44"/>
      <c r="IZ392" s="44"/>
      <c r="JD392" s="47"/>
      <c r="JE392" s="36"/>
      <c r="JF392" s="52"/>
      <c r="JH392" s="44"/>
      <c r="JL392" s="44"/>
      <c r="JP392" s="47"/>
      <c r="JQ392" s="36"/>
      <c r="JR392" s="52"/>
      <c r="JT392" s="44"/>
      <c r="JX392" s="44"/>
      <c r="KB392" s="47"/>
      <c r="KC392" s="36"/>
      <c r="KD392" s="52"/>
      <c r="KF392" s="44"/>
      <c r="KJ392" s="44"/>
      <c r="KN392" s="47"/>
      <c r="KO392" s="36"/>
      <c r="KP392" s="52"/>
      <c r="KR392" s="44"/>
      <c r="KV392" s="44"/>
      <c r="KZ392" s="47"/>
      <c r="LA392" s="36"/>
      <c r="LB392" s="52"/>
      <c r="LD392" s="44"/>
      <c r="LH392" s="44"/>
      <c r="LL392" s="47"/>
      <c r="LM392" s="36"/>
      <c r="LN392" s="52"/>
      <c r="LP392" s="44"/>
      <c r="LT392" s="44"/>
      <c r="LX392" s="47"/>
      <c r="LY392" s="36"/>
      <c r="LZ392" s="52"/>
      <c r="MB392" s="44"/>
      <c r="MF392" s="44"/>
      <c r="MJ392" s="47"/>
      <c r="MK392" s="36"/>
      <c r="ML392" s="52"/>
      <c r="MN392" s="44"/>
      <c r="MR392" s="44"/>
      <c r="MV392" s="47"/>
      <c r="MW392" s="36"/>
      <c r="MX392" s="52"/>
      <c r="MZ392" s="44"/>
      <c r="ND392" s="44"/>
      <c r="NH392" s="47"/>
      <c r="NI392" s="36"/>
      <c r="NJ392" s="52"/>
      <c r="NL392" s="44"/>
      <c r="NP392" s="44"/>
      <c r="NT392" s="47"/>
      <c r="NU392" s="36"/>
      <c r="NV392" s="52"/>
      <c r="NX392" s="44"/>
      <c r="OB392" s="44"/>
      <c r="OF392" s="47"/>
      <c r="OG392" s="36"/>
      <c r="OH392" s="52"/>
      <c r="OJ392" s="44"/>
      <c r="ON392" s="44"/>
      <c r="OR392" s="47"/>
      <c r="OS392" s="36"/>
      <c r="OT392" s="52"/>
      <c r="OV392" s="44"/>
      <c r="OZ392" s="44"/>
      <c r="PD392" s="47"/>
      <c r="PE392" s="36"/>
      <c r="PF392" s="52"/>
      <c r="PH392" s="44"/>
      <c r="PL392" s="44"/>
      <c r="PP392" s="47"/>
      <c r="PQ392" s="36"/>
      <c r="PR392" s="52"/>
      <c r="PT392" s="44"/>
      <c r="PX392" s="44"/>
      <c r="QB392" s="47"/>
      <c r="QC392" s="36"/>
      <c r="QD392" s="52"/>
      <c r="QF392" s="44"/>
      <c r="QJ392" s="44"/>
      <c r="QN392" s="47"/>
      <c r="QO392" s="36"/>
      <c r="QP392" s="52"/>
      <c r="QR392" s="44"/>
      <c r="QV392" s="44"/>
      <c r="QZ392" s="47"/>
      <c r="RA392" s="36"/>
      <c r="RB392" s="52"/>
      <c r="RD392" s="44"/>
      <c r="RH392" s="44"/>
      <c r="RL392" s="47"/>
      <c r="RM392" s="36"/>
      <c r="RN392" s="52"/>
      <c r="RP392" s="44"/>
      <c r="RT392" s="44"/>
      <c r="RX392" s="47"/>
      <c r="RY392" s="36"/>
      <c r="RZ392" s="52"/>
      <c r="SB392" s="44"/>
      <c r="SF392" s="44"/>
      <c r="SJ392" s="47"/>
      <c r="SK392" s="36"/>
      <c r="SL392" s="52"/>
      <c r="SN392" s="44"/>
      <c r="SR392" s="44"/>
      <c r="SV392" s="47"/>
      <c r="SW392" s="36"/>
      <c r="SX392" s="52"/>
      <c r="SZ392" s="44"/>
      <c r="TD392" s="44"/>
      <c r="TH392" s="47"/>
      <c r="TI392" s="36"/>
      <c r="TJ392" s="52"/>
      <c r="TL392" s="44"/>
      <c r="TP392" s="44"/>
      <c r="TT392" s="47"/>
      <c r="TU392" s="36"/>
      <c r="TV392" s="52"/>
      <c r="TX392" s="44"/>
      <c r="UB392" s="44"/>
      <c r="UF392" s="47"/>
      <c r="UG392" s="36"/>
      <c r="UH392" s="52"/>
      <c r="UJ392" s="44"/>
      <c r="UN392" s="44"/>
      <c r="UR392" s="47"/>
      <c r="US392" s="36"/>
      <c r="UT392" s="52"/>
      <c r="UV392" s="44"/>
      <c r="UZ392" s="44"/>
      <c r="VD392" s="47"/>
      <c r="VE392" s="36"/>
      <c r="VF392" s="52"/>
      <c r="VH392" s="44"/>
      <c r="VL392" s="44"/>
      <c r="VP392" s="47"/>
      <c r="VQ392" s="36"/>
      <c r="VR392" s="52"/>
      <c r="VT392" s="44"/>
      <c r="VX392" s="44"/>
      <c r="WB392" s="47"/>
      <c r="WC392" s="36"/>
      <c r="WD392" s="52"/>
      <c r="WF392" s="44"/>
      <c r="WJ392" s="44"/>
      <c r="WN392" s="47"/>
      <c r="WO392" s="36"/>
      <c r="WP392" s="52"/>
      <c r="WR392" s="44"/>
      <c r="WV392" s="44"/>
      <c r="WZ392" s="47"/>
      <c r="XA392" s="36"/>
      <c r="XB392" s="52"/>
      <c r="XD392" s="44"/>
      <c r="XH392" s="44"/>
      <c r="XL392" s="47"/>
      <c r="XM392" s="36"/>
      <c r="XN392" s="52"/>
      <c r="XP392" s="44"/>
      <c r="XT392" s="44"/>
      <c r="XX392" s="47"/>
      <c r="XY392" s="36"/>
      <c r="XZ392" s="52"/>
      <c r="YB392" s="44"/>
      <c r="YF392" s="44"/>
      <c r="YJ392" s="47"/>
      <c r="YK392" s="36"/>
      <c r="YL392" s="52"/>
      <c r="YN392" s="44"/>
      <c r="YR392" s="44"/>
      <c r="YV392" s="47"/>
      <c r="YW392" s="36"/>
      <c r="YX392" s="52"/>
      <c r="YZ392" s="44"/>
      <c r="ZD392" s="44"/>
      <c r="ZH392" s="47"/>
      <c r="ZI392" s="36"/>
      <c r="ZJ392" s="52"/>
      <c r="ZL392" s="44"/>
      <c r="ZP392" s="44"/>
      <c r="ZT392" s="47"/>
      <c r="ZU392" s="36"/>
      <c r="ZV392" s="52"/>
      <c r="ZX392" s="44"/>
      <c r="AAB392" s="44"/>
      <c r="AAF392" s="47"/>
      <c r="AAG392" s="36"/>
      <c r="AAH392" s="52"/>
      <c r="AAJ392" s="44"/>
      <c r="AAN392" s="44"/>
      <c r="AAR392" s="47"/>
      <c r="AAS392" s="36"/>
      <c r="AAT392" s="52"/>
      <c r="AAV392" s="44"/>
      <c r="AAZ392" s="44"/>
      <c r="ABD392" s="47"/>
      <c r="ABE392" s="36"/>
      <c r="ABF392" s="52"/>
      <c r="ABH392" s="44"/>
      <c r="ABL392" s="44"/>
      <c r="ABP392" s="47"/>
      <c r="ABQ392" s="36"/>
      <c r="ABR392" s="52"/>
      <c r="ABT392" s="44"/>
      <c r="ABX392" s="44"/>
      <c r="ACB392" s="47"/>
      <c r="ACC392" s="36"/>
      <c r="ACD392" s="52"/>
      <c r="ACF392" s="44"/>
      <c r="ACJ392" s="44"/>
      <c r="ACN392" s="47"/>
      <c r="ACO392" s="36"/>
      <c r="ACP392" s="52"/>
      <c r="ACR392" s="44"/>
      <c r="ACV392" s="44"/>
      <c r="ACZ392" s="47"/>
      <c r="ADA392" s="36"/>
      <c r="ADB392" s="52"/>
      <c r="ADD392" s="44"/>
      <c r="ADH392" s="44"/>
      <c r="ADL392" s="47"/>
      <c r="ADM392" s="36"/>
      <c r="ADN392" s="52"/>
      <c r="ADP392" s="44"/>
      <c r="ADT392" s="44"/>
      <c r="ADX392" s="47"/>
      <c r="ADY392" s="36"/>
      <c r="ADZ392" s="52"/>
      <c r="AEB392" s="44"/>
      <c r="AEF392" s="44"/>
      <c r="AEJ392" s="47"/>
      <c r="AEK392" s="36"/>
      <c r="AEL392" s="52"/>
      <c r="AEN392" s="44"/>
      <c r="AER392" s="44"/>
      <c r="AEV392" s="47"/>
      <c r="AEW392" s="36"/>
      <c r="AEX392" s="52"/>
      <c r="AEZ392" s="44"/>
      <c r="AFD392" s="44"/>
      <c r="AFH392" s="47"/>
      <c r="AFI392" s="36"/>
      <c r="AFJ392" s="52"/>
      <c r="AFL392" s="44"/>
      <c r="AFP392" s="44"/>
      <c r="AFT392" s="47"/>
      <c r="AFU392" s="36"/>
      <c r="AFV392" s="52"/>
      <c r="AFX392" s="44"/>
      <c r="AGB392" s="44"/>
      <c r="AGF392" s="47"/>
      <c r="AGG392" s="36"/>
      <c r="AGH392" s="52"/>
      <c r="AGJ392" s="44"/>
      <c r="AGN392" s="44"/>
      <c r="AGR392" s="47"/>
      <c r="AGS392" s="36"/>
      <c r="AGT392" s="52"/>
      <c r="AGV392" s="44"/>
      <c r="AGZ392" s="44"/>
      <c r="AHD392" s="47"/>
      <c r="AHE392" s="36"/>
      <c r="AHF392" s="52"/>
      <c r="AHH392" s="44"/>
      <c r="AHL392" s="44"/>
      <c r="AHP392" s="47"/>
      <c r="AHQ392" s="36"/>
      <c r="AHR392" s="52"/>
      <c r="AHT392" s="44"/>
      <c r="AHX392" s="44"/>
      <c r="AIB392" s="47"/>
      <c r="AIC392" s="36"/>
      <c r="AID392" s="52"/>
      <c r="AIF392" s="44"/>
      <c r="AIJ392" s="44"/>
      <c r="AIN392" s="47"/>
      <c r="AIO392" s="36"/>
      <c r="AIP392" s="52"/>
      <c r="AIR392" s="44"/>
      <c r="AIV392" s="44"/>
      <c r="AIZ392" s="47"/>
      <c r="AJA392" s="36"/>
      <c r="AJB392" s="52"/>
      <c r="AJD392" s="44"/>
      <c r="AJH392" s="44"/>
      <c r="AJL392" s="47"/>
      <c r="AJM392" s="36"/>
      <c r="AJN392" s="52"/>
      <c r="AJP392" s="44"/>
      <c r="AJT392" s="44"/>
      <c r="AJX392" s="47"/>
      <c r="AJY392" s="36"/>
      <c r="AJZ392" s="52"/>
      <c r="AKB392" s="44"/>
      <c r="AKF392" s="44"/>
      <c r="AKJ392" s="47"/>
      <c r="AKK392" s="36"/>
      <c r="AKL392" s="52"/>
      <c r="AKN392" s="44"/>
      <c r="AKR392" s="44"/>
      <c r="AKV392" s="47"/>
      <c r="AKW392" s="36"/>
      <c r="AKX392" s="52"/>
      <c r="AKZ392" s="44"/>
      <c r="ALD392" s="44"/>
      <c r="ALH392" s="47"/>
      <c r="ALI392" s="36"/>
      <c r="ALJ392" s="52"/>
      <c r="ALL392" s="44"/>
      <c r="ALP392" s="44"/>
      <c r="ALT392" s="47"/>
      <c r="ALU392" s="36"/>
      <c r="ALV392" s="52"/>
      <c r="ALX392" s="44"/>
      <c r="AMB392" s="44"/>
      <c r="AMF392" s="47"/>
      <c r="AMG392" s="36"/>
      <c r="AMH392" s="52"/>
      <c r="AMJ392" s="44"/>
    </row>
    <row r="393" spans="1:1024" s="43" customFormat="1" ht="14.25" customHeight="1" x14ac:dyDescent="0.2">
      <c r="A393" s="66" t="s">
        <v>1089</v>
      </c>
      <c r="B393" s="67" t="s">
        <v>1098</v>
      </c>
      <c r="C393" s="68"/>
      <c r="D393" s="69">
        <v>44956</v>
      </c>
      <c r="E393" s="84" t="s">
        <v>1099</v>
      </c>
      <c r="F393" s="68"/>
      <c r="G393" s="68" t="s">
        <v>207</v>
      </c>
      <c r="H393" s="69"/>
      <c r="I393" s="68">
        <v>70</v>
      </c>
      <c r="J393" s="68"/>
      <c r="K393" s="70"/>
      <c r="L393" s="71" t="s">
        <v>1071</v>
      </c>
      <c r="M393" s="42"/>
      <c r="N393" s="52"/>
      <c r="P393" s="44"/>
      <c r="T393" s="44"/>
      <c r="X393" s="47"/>
      <c r="Y393" s="36"/>
      <c r="Z393" s="52"/>
      <c r="AB393" s="44"/>
      <c r="AF393" s="44"/>
      <c r="AJ393" s="47"/>
      <c r="AK393" s="36"/>
      <c r="AL393" s="52"/>
      <c r="AN393" s="44"/>
      <c r="AR393" s="44"/>
      <c r="AV393" s="47"/>
      <c r="AW393" s="36"/>
      <c r="AX393" s="52"/>
      <c r="AZ393" s="44"/>
      <c r="BD393" s="44"/>
      <c r="BH393" s="47"/>
      <c r="BI393" s="36"/>
      <c r="BJ393" s="52"/>
      <c r="BL393" s="44"/>
      <c r="BP393" s="44"/>
      <c r="BT393" s="47"/>
      <c r="BU393" s="36"/>
      <c r="BV393" s="52"/>
      <c r="BX393" s="44"/>
      <c r="CB393" s="44"/>
      <c r="CF393" s="47"/>
      <c r="CG393" s="36"/>
      <c r="CH393" s="52"/>
      <c r="CJ393" s="44"/>
      <c r="CN393" s="44"/>
      <c r="CR393" s="47"/>
      <c r="CS393" s="36"/>
      <c r="CT393" s="52"/>
      <c r="CV393" s="44"/>
      <c r="CZ393" s="44"/>
      <c r="DD393" s="47"/>
      <c r="DE393" s="36"/>
      <c r="DF393" s="52"/>
      <c r="DH393" s="44"/>
      <c r="DL393" s="44"/>
      <c r="DP393" s="47"/>
      <c r="DQ393" s="36"/>
      <c r="DR393" s="52"/>
      <c r="DT393" s="44"/>
      <c r="DX393" s="44"/>
      <c r="EB393" s="47"/>
      <c r="EC393" s="36"/>
      <c r="ED393" s="52"/>
      <c r="EF393" s="44"/>
      <c r="EJ393" s="44"/>
      <c r="EN393" s="47"/>
      <c r="EO393" s="36"/>
      <c r="EP393" s="52"/>
      <c r="ER393" s="44"/>
      <c r="EV393" s="44"/>
      <c r="EZ393" s="47"/>
      <c r="FA393" s="36"/>
      <c r="FB393" s="52"/>
      <c r="FD393" s="44"/>
      <c r="FH393" s="44"/>
      <c r="FL393" s="47"/>
      <c r="FM393" s="36"/>
      <c r="FN393" s="52"/>
      <c r="FP393" s="44"/>
      <c r="FT393" s="44"/>
      <c r="FX393" s="47"/>
      <c r="FY393" s="36"/>
      <c r="FZ393" s="52"/>
      <c r="GB393" s="44"/>
      <c r="GF393" s="44"/>
      <c r="GJ393" s="47"/>
      <c r="GK393" s="36"/>
      <c r="GL393" s="52"/>
      <c r="GN393" s="44"/>
      <c r="GR393" s="44"/>
      <c r="GV393" s="47"/>
      <c r="GW393" s="36"/>
      <c r="GX393" s="52"/>
      <c r="GZ393" s="44"/>
      <c r="HD393" s="44"/>
      <c r="HH393" s="47"/>
      <c r="HI393" s="36"/>
      <c r="HJ393" s="52"/>
      <c r="HL393" s="44"/>
      <c r="HP393" s="44"/>
      <c r="HT393" s="47"/>
      <c r="HU393" s="36"/>
      <c r="HV393" s="52"/>
      <c r="HX393" s="44"/>
      <c r="IB393" s="44"/>
      <c r="IF393" s="47"/>
      <c r="IG393" s="36"/>
      <c r="IH393" s="52"/>
      <c r="IJ393" s="44"/>
      <c r="IN393" s="44"/>
      <c r="IR393" s="47"/>
      <c r="IS393" s="36"/>
      <c r="IT393" s="52"/>
      <c r="IV393" s="44"/>
      <c r="IZ393" s="44"/>
      <c r="JD393" s="47"/>
      <c r="JE393" s="36"/>
      <c r="JF393" s="52"/>
      <c r="JH393" s="44"/>
      <c r="JL393" s="44"/>
      <c r="JP393" s="47"/>
      <c r="JQ393" s="36"/>
      <c r="JR393" s="52"/>
      <c r="JT393" s="44"/>
      <c r="JX393" s="44"/>
      <c r="KB393" s="47"/>
      <c r="KC393" s="36"/>
      <c r="KD393" s="52"/>
      <c r="KF393" s="44"/>
      <c r="KJ393" s="44"/>
      <c r="KN393" s="47"/>
      <c r="KO393" s="36"/>
      <c r="KP393" s="52"/>
      <c r="KR393" s="44"/>
      <c r="KV393" s="44"/>
      <c r="KZ393" s="47"/>
      <c r="LA393" s="36"/>
      <c r="LB393" s="52"/>
      <c r="LD393" s="44"/>
      <c r="LH393" s="44"/>
      <c r="LL393" s="47"/>
      <c r="LM393" s="36"/>
      <c r="LN393" s="52"/>
      <c r="LP393" s="44"/>
      <c r="LT393" s="44"/>
      <c r="LX393" s="47"/>
      <c r="LY393" s="36"/>
      <c r="LZ393" s="52"/>
      <c r="MB393" s="44"/>
      <c r="MF393" s="44"/>
      <c r="MJ393" s="47"/>
      <c r="MK393" s="36"/>
      <c r="ML393" s="52"/>
      <c r="MN393" s="44"/>
      <c r="MR393" s="44"/>
      <c r="MV393" s="47"/>
      <c r="MW393" s="36"/>
      <c r="MX393" s="52"/>
      <c r="MZ393" s="44"/>
      <c r="ND393" s="44"/>
      <c r="NH393" s="47"/>
      <c r="NI393" s="36"/>
      <c r="NJ393" s="52"/>
      <c r="NL393" s="44"/>
      <c r="NP393" s="44"/>
      <c r="NT393" s="47"/>
      <c r="NU393" s="36"/>
      <c r="NV393" s="52"/>
      <c r="NX393" s="44"/>
      <c r="OB393" s="44"/>
      <c r="OF393" s="47"/>
      <c r="OG393" s="36"/>
      <c r="OH393" s="52"/>
      <c r="OJ393" s="44"/>
      <c r="ON393" s="44"/>
      <c r="OR393" s="47"/>
      <c r="OS393" s="36"/>
      <c r="OT393" s="52"/>
      <c r="OV393" s="44"/>
      <c r="OZ393" s="44"/>
      <c r="PD393" s="47"/>
      <c r="PE393" s="36"/>
      <c r="PF393" s="52"/>
      <c r="PH393" s="44"/>
      <c r="PL393" s="44"/>
      <c r="PP393" s="47"/>
      <c r="PQ393" s="36"/>
      <c r="PR393" s="52"/>
      <c r="PT393" s="44"/>
      <c r="PX393" s="44"/>
      <c r="QB393" s="47"/>
      <c r="QC393" s="36"/>
      <c r="QD393" s="52"/>
      <c r="QF393" s="44"/>
      <c r="QJ393" s="44"/>
      <c r="QN393" s="47"/>
      <c r="QO393" s="36"/>
      <c r="QP393" s="52"/>
      <c r="QR393" s="44"/>
      <c r="QV393" s="44"/>
      <c r="QZ393" s="47"/>
      <c r="RA393" s="36"/>
      <c r="RB393" s="52"/>
      <c r="RD393" s="44"/>
      <c r="RH393" s="44"/>
      <c r="RL393" s="47"/>
      <c r="RM393" s="36"/>
      <c r="RN393" s="52"/>
      <c r="RP393" s="44"/>
      <c r="RT393" s="44"/>
      <c r="RX393" s="47"/>
      <c r="RY393" s="36"/>
      <c r="RZ393" s="52"/>
      <c r="SB393" s="44"/>
      <c r="SF393" s="44"/>
      <c r="SJ393" s="47"/>
      <c r="SK393" s="36"/>
      <c r="SL393" s="52"/>
      <c r="SN393" s="44"/>
      <c r="SR393" s="44"/>
      <c r="SV393" s="47"/>
      <c r="SW393" s="36"/>
      <c r="SX393" s="52"/>
      <c r="SZ393" s="44"/>
      <c r="TD393" s="44"/>
      <c r="TH393" s="47"/>
      <c r="TI393" s="36"/>
      <c r="TJ393" s="52"/>
      <c r="TL393" s="44"/>
      <c r="TP393" s="44"/>
      <c r="TT393" s="47"/>
      <c r="TU393" s="36"/>
      <c r="TV393" s="52"/>
      <c r="TX393" s="44"/>
      <c r="UB393" s="44"/>
      <c r="UF393" s="47"/>
      <c r="UG393" s="36"/>
      <c r="UH393" s="52"/>
      <c r="UJ393" s="44"/>
      <c r="UN393" s="44"/>
      <c r="UR393" s="47"/>
      <c r="US393" s="36"/>
      <c r="UT393" s="52"/>
      <c r="UV393" s="44"/>
      <c r="UZ393" s="44"/>
      <c r="VD393" s="47"/>
      <c r="VE393" s="36"/>
      <c r="VF393" s="52"/>
      <c r="VH393" s="44"/>
      <c r="VL393" s="44"/>
      <c r="VP393" s="47"/>
      <c r="VQ393" s="36"/>
      <c r="VR393" s="52"/>
      <c r="VT393" s="44"/>
      <c r="VX393" s="44"/>
      <c r="WB393" s="47"/>
      <c r="WC393" s="36"/>
      <c r="WD393" s="52"/>
      <c r="WF393" s="44"/>
      <c r="WJ393" s="44"/>
      <c r="WN393" s="47"/>
      <c r="WO393" s="36"/>
      <c r="WP393" s="52"/>
      <c r="WR393" s="44"/>
      <c r="WV393" s="44"/>
      <c r="WZ393" s="47"/>
      <c r="XA393" s="36"/>
      <c r="XB393" s="52"/>
      <c r="XD393" s="44"/>
      <c r="XH393" s="44"/>
      <c r="XL393" s="47"/>
      <c r="XM393" s="36"/>
      <c r="XN393" s="52"/>
      <c r="XP393" s="44"/>
      <c r="XT393" s="44"/>
      <c r="XX393" s="47"/>
      <c r="XY393" s="36"/>
      <c r="XZ393" s="52"/>
      <c r="YB393" s="44"/>
      <c r="YF393" s="44"/>
      <c r="YJ393" s="47"/>
      <c r="YK393" s="36"/>
      <c r="YL393" s="52"/>
      <c r="YN393" s="44"/>
      <c r="YR393" s="44"/>
      <c r="YV393" s="47"/>
      <c r="YW393" s="36"/>
      <c r="YX393" s="52"/>
      <c r="YZ393" s="44"/>
      <c r="ZD393" s="44"/>
      <c r="ZH393" s="47"/>
      <c r="ZI393" s="36"/>
      <c r="ZJ393" s="52"/>
      <c r="ZL393" s="44"/>
      <c r="ZP393" s="44"/>
      <c r="ZT393" s="47"/>
      <c r="ZU393" s="36"/>
      <c r="ZV393" s="52"/>
      <c r="ZX393" s="44"/>
      <c r="AAB393" s="44"/>
      <c r="AAF393" s="47"/>
      <c r="AAG393" s="36"/>
      <c r="AAH393" s="52"/>
      <c r="AAJ393" s="44"/>
      <c r="AAN393" s="44"/>
      <c r="AAR393" s="47"/>
      <c r="AAS393" s="36"/>
      <c r="AAT393" s="52"/>
      <c r="AAV393" s="44"/>
      <c r="AAZ393" s="44"/>
      <c r="ABD393" s="47"/>
      <c r="ABE393" s="36"/>
      <c r="ABF393" s="52"/>
      <c r="ABH393" s="44"/>
      <c r="ABL393" s="44"/>
      <c r="ABP393" s="47"/>
      <c r="ABQ393" s="36"/>
      <c r="ABR393" s="52"/>
      <c r="ABT393" s="44"/>
      <c r="ABX393" s="44"/>
      <c r="ACB393" s="47"/>
      <c r="ACC393" s="36"/>
      <c r="ACD393" s="52"/>
      <c r="ACF393" s="44"/>
      <c r="ACJ393" s="44"/>
      <c r="ACN393" s="47"/>
      <c r="ACO393" s="36"/>
      <c r="ACP393" s="52"/>
      <c r="ACR393" s="44"/>
      <c r="ACV393" s="44"/>
      <c r="ACZ393" s="47"/>
      <c r="ADA393" s="36"/>
      <c r="ADB393" s="52"/>
      <c r="ADD393" s="44"/>
      <c r="ADH393" s="44"/>
      <c r="ADL393" s="47"/>
      <c r="ADM393" s="36"/>
      <c r="ADN393" s="52"/>
      <c r="ADP393" s="44"/>
      <c r="ADT393" s="44"/>
      <c r="ADX393" s="47"/>
      <c r="ADY393" s="36"/>
      <c r="ADZ393" s="52"/>
      <c r="AEB393" s="44"/>
      <c r="AEF393" s="44"/>
      <c r="AEJ393" s="47"/>
      <c r="AEK393" s="36"/>
      <c r="AEL393" s="52"/>
      <c r="AEN393" s="44"/>
      <c r="AER393" s="44"/>
      <c r="AEV393" s="47"/>
      <c r="AEW393" s="36"/>
      <c r="AEX393" s="52"/>
      <c r="AEZ393" s="44"/>
      <c r="AFD393" s="44"/>
      <c r="AFH393" s="47"/>
      <c r="AFI393" s="36"/>
      <c r="AFJ393" s="52"/>
      <c r="AFL393" s="44"/>
      <c r="AFP393" s="44"/>
      <c r="AFT393" s="47"/>
      <c r="AFU393" s="36"/>
      <c r="AFV393" s="52"/>
      <c r="AFX393" s="44"/>
      <c r="AGB393" s="44"/>
      <c r="AGF393" s="47"/>
      <c r="AGG393" s="36"/>
      <c r="AGH393" s="52"/>
      <c r="AGJ393" s="44"/>
      <c r="AGN393" s="44"/>
      <c r="AGR393" s="47"/>
      <c r="AGS393" s="36"/>
      <c r="AGT393" s="52"/>
      <c r="AGV393" s="44"/>
      <c r="AGZ393" s="44"/>
      <c r="AHD393" s="47"/>
      <c r="AHE393" s="36"/>
      <c r="AHF393" s="52"/>
      <c r="AHH393" s="44"/>
      <c r="AHL393" s="44"/>
      <c r="AHP393" s="47"/>
      <c r="AHQ393" s="36"/>
      <c r="AHR393" s="52"/>
      <c r="AHT393" s="44"/>
      <c r="AHX393" s="44"/>
      <c r="AIB393" s="47"/>
      <c r="AIC393" s="36"/>
      <c r="AID393" s="52"/>
      <c r="AIF393" s="44"/>
      <c r="AIJ393" s="44"/>
      <c r="AIN393" s="47"/>
      <c r="AIO393" s="36"/>
      <c r="AIP393" s="52"/>
      <c r="AIR393" s="44"/>
      <c r="AIV393" s="44"/>
      <c r="AIZ393" s="47"/>
      <c r="AJA393" s="36"/>
      <c r="AJB393" s="52"/>
      <c r="AJD393" s="44"/>
      <c r="AJH393" s="44"/>
      <c r="AJL393" s="47"/>
      <c r="AJM393" s="36"/>
      <c r="AJN393" s="52"/>
      <c r="AJP393" s="44"/>
      <c r="AJT393" s="44"/>
      <c r="AJX393" s="47"/>
      <c r="AJY393" s="36"/>
      <c r="AJZ393" s="52"/>
      <c r="AKB393" s="44"/>
      <c r="AKF393" s="44"/>
      <c r="AKJ393" s="47"/>
      <c r="AKK393" s="36"/>
      <c r="AKL393" s="52"/>
      <c r="AKN393" s="44"/>
      <c r="AKR393" s="44"/>
      <c r="AKV393" s="47"/>
      <c r="AKW393" s="36"/>
      <c r="AKX393" s="52"/>
      <c r="AKZ393" s="44"/>
      <c r="ALD393" s="44"/>
      <c r="ALH393" s="47"/>
      <c r="ALI393" s="36"/>
      <c r="ALJ393" s="52"/>
      <c r="ALL393" s="44"/>
      <c r="ALP393" s="44"/>
      <c r="ALT393" s="47"/>
      <c r="ALU393" s="36"/>
      <c r="ALV393" s="52"/>
      <c r="ALX393" s="44"/>
      <c r="AMB393" s="44"/>
      <c r="AMF393" s="47"/>
      <c r="AMG393" s="36"/>
      <c r="AMH393" s="52"/>
      <c r="AMJ393" s="44"/>
    </row>
    <row r="394" spans="1:1024" s="43" customFormat="1" x14ac:dyDescent="0.2">
      <c r="A394" s="72"/>
      <c r="B394" s="67"/>
      <c r="C394" s="73"/>
      <c r="D394" s="74"/>
      <c r="E394" s="85"/>
      <c r="F394" s="73"/>
      <c r="G394" s="73"/>
      <c r="H394" s="74"/>
      <c r="I394" s="73"/>
      <c r="J394" s="73"/>
      <c r="K394" s="75"/>
      <c r="L394" s="71"/>
      <c r="M394" s="42"/>
      <c r="N394" s="52"/>
      <c r="P394" s="44"/>
      <c r="T394" s="44"/>
      <c r="X394" s="47"/>
      <c r="Y394" s="36"/>
      <c r="Z394" s="52"/>
      <c r="AB394" s="44"/>
      <c r="AF394" s="44"/>
      <c r="AJ394" s="47"/>
      <c r="AK394" s="36"/>
      <c r="AL394" s="52"/>
      <c r="AN394" s="44"/>
      <c r="AR394" s="44"/>
      <c r="AV394" s="47"/>
      <c r="AW394" s="36"/>
      <c r="AX394" s="52"/>
      <c r="AZ394" s="44"/>
      <c r="BD394" s="44"/>
      <c r="BH394" s="47"/>
      <c r="BI394" s="36"/>
      <c r="BJ394" s="52"/>
      <c r="BL394" s="44"/>
      <c r="BP394" s="44"/>
      <c r="BT394" s="47"/>
      <c r="BU394" s="36"/>
      <c r="BV394" s="52"/>
      <c r="BX394" s="44"/>
      <c r="CB394" s="44"/>
      <c r="CF394" s="47"/>
      <c r="CG394" s="36"/>
      <c r="CH394" s="52"/>
      <c r="CJ394" s="44"/>
      <c r="CN394" s="44"/>
      <c r="CR394" s="47"/>
      <c r="CS394" s="36"/>
      <c r="CT394" s="52"/>
      <c r="CV394" s="44"/>
      <c r="CZ394" s="44"/>
      <c r="DD394" s="47"/>
      <c r="DE394" s="36"/>
      <c r="DF394" s="52"/>
      <c r="DH394" s="44"/>
      <c r="DL394" s="44"/>
      <c r="DP394" s="47"/>
      <c r="DQ394" s="36"/>
      <c r="DR394" s="52"/>
      <c r="DT394" s="44"/>
      <c r="DX394" s="44"/>
      <c r="EB394" s="47"/>
      <c r="EC394" s="36"/>
      <c r="ED394" s="52"/>
      <c r="EF394" s="44"/>
      <c r="EJ394" s="44"/>
      <c r="EN394" s="47"/>
      <c r="EO394" s="36"/>
      <c r="EP394" s="52"/>
      <c r="ER394" s="44"/>
      <c r="EV394" s="44"/>
      <c r="EZ394" s="47"/>
      <c r="FA394" s="36"/>
      <c r="FB394" s="52"/>
      <c r="FD394" s="44"/>
      <c r="FH394" s="44"/>
      <c r="FL394" s="47"/>
      <c r="FM394" s="36"/>
      <c r="FN394" s="52"/>
      <c r="FP394" s="44"/>
      <c r="FT394" s="44"/>
      <c r="FX394" s="47"/>
      <c r="FY394" s="36"/>
      <c r="FZ394" s="52"/>
      <c r="GB394" s="44"/>
      <c r="GF394" s="44"/>
      <c r="GJ394" s="47"/>
      <c r="GK394" s="36"/>
      <c r="GL394" s="52"/>
      <c r="GN394" s="44"/>
      <c r="GR394" s="44"/>
      <c r="GV394" s="47"/>
      <c r="GW394" s="36"/>
      <c r="GX394" s="52"/>
      <c r="GZ394" s="44"/>
      <c r="HD394" s="44"/>
      <c r="HH394" s="47"/>
      <c r="HI394" s="36"/>
      <c r="HJ394" s="52"/>
      <c r="HL394" s="44"/>
      <c r="HP394" s="44"/>
      <c r="HT394" s="47"/>
      <c r="HU394" s="36"/>
      <c r="HV394" s="52"/>
      <c r="HX394" s="44"/>
      <c r="IB394" s="44"/>
      <c r="IF394" s="47"/>
      <c r="IG394" s="36"/>
      <c r="IH394" s="52"/>
      <c r="IJ394" s="44"/>
      <c r="IN394" s="44"/>
      <c r="IR394" s="47"/>
      <c r="IS394" s="36"/>
      <c r="IT394" s="52"/>
      <c r="IV394" s="44"/>
      <c r="IZ394" s="44"/>
      <c r="JD394" s="47"/>
      <c r="JE394" s="36"/>
      <c r="JF394" s="52"/>
      <c r="JH394" s="44"/>
      <c r="JL394" s="44"/>
      <c r="JP394" s="47"/>
      <c r="JQ394" s="36"/>
      <c r="JR394" s="52"/>
      <c r="JT394" s="44"/>
      <c r="JX394" s="44"/>
      <c r="KB394" s="47"/>
      <c r="KC394" s="36"/>
      <c r="KD394" s="52"/>
      <c r="KF394" s="44"/>
      <c r="KJ394" s="44"/>
      <c r="KN394" s="47"/>
      <c r="KO394" s="36"/>
      <c r="KP394" s="52"/>
      <c r="KR394" s="44"/>
      <c r="KV394" s="44"/>
      <c r="KZ394" s="47"/>
      <c r="LA394" s="36"/>
      <c r="LB394" s="52"/>
      <c r="LD394" s="44"/>
      <c r="LH394" s="44"/>
      <c r="LL394" s="47"/>
      <c r="LM394" s="36"/>
      <c r="LN394" s="52"/>
      <c r="LP394" s="44"/>
      <c r="LT394" s="44"/>
      <c r="LX394" s="47"/>
      <c r="LY394" s="36"/>
      <c r="LZ394" s="52"/>
      <c r="MB394" s="44"/>
      <c r="MF394" s="44"/>
      <c r="MJ394" s="47"/>
      <c r="MK394" s="36"/>
      <c r="ML394" s="52"/>
      <c r="MN394" s="44"/>
      <c r="MR394" s="44"/>
      <c r="MV394" s="47"/>
      <c r="MW394" s="36"/>
      <c r="MX394" s="52"/>
      <c r="MZ394" s="44"/>
      <c r="ND394" s="44"/>
      <c r="NH394" s="47"/>
      <c r="NI394" s="36"/>
      <c r="NJ394" s="52"/>
      <c r="NL394" s="44"/>
      <c r="NP394" s="44"/>
      <c r="NT394" s="47"/>
      <c r="NU394" s="36"/>
      <c r="NV394" s="52"/>
      <c r="NX394" s="44"/>
      <c r="OB394" s="44"/>
      <c r="OF394" s="47"/>
      <c r="OG394" s="36"/>
      <c r="OH394" s="52"/>
      <c r="OJ394" s="44"/>
      <c r="ON394" s="44"/>
      <c r="OR394" s="47"/>
      <c r="OS394" s="36"/>
      <c r="OT394" s="52"/>
      <c r="OV394" s="44"/>
      <c r="OZ394" s="44"/>
      <c r="PD394" s="47"/>
      <c r="PE394" s="36"/>
      <c r="PF394" s="52"/>
      <c r="PH394" s="44"/>
      <c r="PL394" s="44"/>
      <c r="PP394" s="47"/>
      <c r="PQ394" s="36"/>
      <c r="PR394" s="52"/>
      <c r="PT394" s="44"/>
      <c r="PX394" s="44"/>
      <c r="QB394" s="47"/>
      <c r="QC394" s="36"/>
      <c r="QD394" s="52"/>
      <c r="QF394" s="44"/>
      <c r="QJ394" s="44"/>
      <c r="QN394" s="47"/>
      <c r="QO394" s="36"/>
      <c r="QP394" s="52"/>
      <c r="QR394" s="44"/>
      <c r="QV394" s="44"/>
      <c r="QZ394" s="47"/>
      <c r="RA394" s="36"/>
      <c r="RB394" s="52"/>
      <c r="RD394" s="44"/>
      <c r="RH394" s="44"/>
      <c r="RL394" s="47"/>
      <c r="RM394" s="36"/>
      <c r="RN394" s="52"/>
      <c r="RP394" s="44"/>
      <c r="RT394" s="44"/>
      <c r="RX394" s="47"/>
      <c r="RY394" s="36"/>
      <c r="RZ394" s="52"/>
      <c r="SB394" s="44"/>
      <c r="SF394" s="44"/>
      <c r="SJ394" s="47"/>
      <c r="SK394" s="36"/>
      <c r="SL394" s="52"/>
      <c r="SN394" s="44"/>
      <c r="SR394" s="44"/>
      <c r="SV394" s="47"/>
      <c r="SW394" s="36"/>
      <c r="SX394" s="52"/>
      <c r="SZ394" s="44"/>
      <c r="TD394" s="44"/>
      <c r="TH394" s="47"/>
      <c r="TI394" s="36"/>
      <c r="TJ394" s="52"/>
      <c r="TL394" s="44"/>
      <c r="TP394" s="44"/>
      <c r="TT394" s="47"/>
      <c r="TU394" s="36"/>
      <c r="TV394" s="52"/>
      <c r="TX394" s="44"/>
      <c r="UB394" s="44"/>
      <c r="UF394" s="47"/>
      <c r="UG394" s="36"/>
      <c r="UH394" s="52"/>
      <c r="UJ394" s="44"/>
      <c r="UN394" s="44"/>
      <c r="UR394" s="47"/>
      <c r="US394" s="36"/>
      <c r="UT394" s="52"/>
      <c r="UV394" s="44"/>
      <c r="UZ394" s="44"/>
      <c r="VD394" s="47"/>
      <c r="VE394" s="36"/>
      <c r="VF394" s="52"/>
      <c r="VH394" s="44"/>
      <c r="VL394" s="44"/>
      <c r="VP394" s="47"/>
      <c r="VQ394" s="36"/>
      <c r="VR394" s="52"/>
      <c r="VT394" s="44"/>
      <c r="VX394" s="44"/>
      <c r="WB394" s="47"/>
      <c r="WC394" s="36"/>
      <c r="WD394" s="52"/>
      <c r="WF394" s="44"/>
      <c r="WJ394" s="44"/>
      <c r="WN394" s="47"/>
      <c r="WO394" s="36"/>
      <c r="WP394" s="52"/>
      <c r="WR394" s="44"/>
      <c r="WV394" s="44"/>
      <c r="WZ394" s="47"/>
      <c r="XA394" s="36"/>
      <c r="XB394" s="52"/>
      <c r="XD394" s="44"/>
      <c r="XH394" s="44"/>
      <c r="XL394" s="47"/>
      <c r="XM394" s="36"/>
      <c r="XN394" s="52"/>
      <c r="XP394" s="44"/>
      <c r="XT394" s="44"/>
      <c r="XX394" s="47"/>
      <c r="XY394" s="36"/>
      <c r="XZ394" s="52"/>
      <c r="YB394" s="44"/>
      <c r="YF394" s="44"/>
      <c r="YJ394" s="47"/>
      <c r="YK394" s="36"/>
      <c r="YL394" s="52"/>
      <c r="YN394" s="44"/>
      <c r="YR394" s="44"/>
      <c r="YV394" s="47"/>
      <c r="YW394" s="36"/>
      <c r="YX394" s="52"/>
      <c r="YZ394" s="44"/>
      <c r="ZD394" s="44"/>
      <c r="ZH394" s="47"/>
      <c r="ZI394" s="36"/>
      <c r="ZJ394" s="52"/>
      <c r="ZL394" s="44"/>
      <c r="ZP394" s="44"/>
      <c r="ZT394" s="47"/>
      <c r="ZU394" s="36"/>
      <c r="ZV394" s="52"/>
      <c r="ZX394" s="44"/>
      <c r="AAB394" s="44"/>
      <c r="AAF394" s="47"/>
      <c r="AAG394" s="36"/>
      <c r="AAH394" s="52"/>
      <c r="AAJ394" s="44"/>
      <c r="AAN394" s="44"/>
      <c r="AAR394" s="47"/>
      <c r="AAS394" s="36"/>
      <c r="AAT394" s="52"/>
      <c r="AAV394" s="44"/>
      <c r="AAZ394" s="44"/>
      <c r="ABD394" s="47"/>
      <c r="ABE394" s="36"/>
      <c r="ABF394" s="52"/>
      <c r="ABH394" s="44"/>
      <c r="ABL394" s="44"/>
      <c r="ABP394" s="47"/>
      <c r="ABQ394" s="36"/>
      <c r="ABR394" s="52"/>
      <c r="ABT394" s="44"/>
      <c r="ABX394" s="44"/>
      <c r="ACB394" s="47"/>
      <c r="ACC394" s="36"/>
      <c r="ACD394" s="52"/>
      <c r="ACF394" s="44"/>
      <c r="ACJ394" s="44"/>
      <c r="ACN394" s="47"/>
      <c r="ACO394" s="36"/>
      <c r="ACP394" s="52"/>
      <c r="ACR394" s="44"/>
      <c r="ACV394" s="44"/>
      <c r="ACZ394" s="47"/>
      <c r="ADA394" s="36"/>
      <c r="ADB394" s="52"/>
      <c r="ADD394" s="44"/>
      <c r="ADH394" s="44"/>
      <c r="ADL394" s="47"/>
      <c r="ADM394" s="36"/>
      <c r="ADN394" s="52"/>
      <c r="ADP394" s="44"/>
      <c r="ADT394" s="44"/>
      <c r="ADX394" s="47"/>
      <c r="ADY394" s="36"/>
      <c r="ADZ394" s="52"/>
      <c r="AEB394" s="44"/>
      <c r="AEF394" s="44"/>
      <c r="AEJ394" s="47"/>
      <c r="AEK394" s="36"/>
      <c r="AEL394" s="52"/>
      <c r="AEN394" s="44"/>
      <c r="AER394" s="44"/>
      <c r="AEV394" s="47"/>
      <c r="AEW394" s="36"/>
      <c r="AEX394" s="52"/>
      <c r="AEZ394" s="44"/>
      <c r="AFD394" s="44"/>
      <c r="AFH394" s="47"/>
      <c r="AFI394" s="36"/>
      <c r="AFJ394" s="52"/>
      <c r="AFL394" s="44"/>
      <c r="AFP394" s="44"/>
      <c r="AFT394" s="47"/>
      <c r="AFU394" s="36"/>
      <c r="AFV394" s="52"/>
      <c r="AFX394" s="44"/>
      <c r="AGB394" s="44"/>
      <c r="AGF394" s="47"/>
      <c r="AGG394" s="36"/>
      <c r="AGH394" s="52"/>
      <c r="AGJ394" s="44"/>
      <c r="AGN394" s="44"/>
      <c r="AGR394" s="47"/>
      <c r="AGS394" s="36"/>
      <c r="AGT394" s="52"/>
      <c r="AGV394" s="44"/>
      <c r="AGZ394" s="44"/>
      <c r="AHD394" s="47"/>
      <c r="AHE394" s="36"/>
      <c r="AHF394" s="52"/>
      <c r="AHH394" s="44"/>
      <c r="AHL394" s="44"/>
      <c r="AHP394" s="47"/>
      <c r="AHQ394" s="36"/>
      <c r="AHR394" s="52"/>
      <c r="AHT394" s="44"/>
      <c r="AHX394" s="44"/>
      <c r="AIB394" s="47"/>
      <c r="AIC394" s="36"/>
      <c r="AID394" s="52"/>
      <c r="AIF394" s="44"/>
      <c r="AIJ394" s="44"/>
      <c r="AIN394" s="47"/>
      <c r="AIO394" s="36"/>
      <c r="AIP394" s="52"/>
      <c r="AIR394" s="44"/>
      <c r="AIV394" s="44"/>
      <c r="AIZ394" s="47"/>
      <c r="AJA394" s="36"/>
      <c r="AJB394" s="52"/>
      <c r="AJD394" s="44"/>
      <c r="AJH394" s="44"/>
      <c r="AJL394" s="47"/>
      <c r="AJM394" s="36"/>
      <c r="AJN394" s="52"/>
      <c r="AJP394" s="44"/>
      <c r="AJT394" s="44"/>
      <c r="AJX394" s="47"/>
      <c r="AJY394" s="36"/>
      <c r="AJZ394" s="52"/>
      <c r="AKB394" s="44"/>
      <c r="AKF394" s="44"/>
      <c r="AKJ394" s="47"/>
      <c r="AKK394" s="36"/>
      <c r="AKL394" s="52"/>
      <c r="AKN394" s="44"/>
      <c r="AKR394" s="44"/>
      <c r="AKV394" s="47"/>
      <c r="AKW394" s="36"/>
      <c r="AKX394" s="52"/>
      <c r="AKZ394" s="44"/>
      <c r="ALD394" s="44"/>
      <c r="ALH394" s="47"/>
      <c r="ALI394" s="36"/>
      <c r="ALJ394" s="52"/>
      <c r="ALL394" s="44"/>
      <c r="ALP394" s="44"/>
      <c r="ALT394" s="47"/>
      <c r="ALU394" s="36"/>
      <c r="ALV394" s="52"/>
      <c r="ALX394" s="44"/>
      <c r="AMB394" s="44"/>
      <c r="AMF394" s="47"/>
      <c r="AMG394" s="36"/>
      <c r="AMH394" s="52"/>
      <c r="AMJ394" s="44"/>
    </row>
    <row r="395" spans="1:1024" s="43" customFormat="1" ht="25.5" x14ac:dyDescent="0.2">
      <c r="A395" s="36" t="s">
        <v>1089</v>
      </c>
      <c r="B395" s="41" t="s">
        <v>1100</v>
      </c>
      <c r="D395" s="44">
        <v>44956</v>
      </c>
      <c r="E395" s="83" t="s">
        <v>1101</v>
      </c>
      <c r="G395" s="43" t="s">
        <v>454</v>
      </c>
      <c r="H395" s="44"/>
      <c r="I395" s="43">
        <v>6</v>
      </c>
      <c r="L395" s="76"/>
      <c r="M395" s="37"/>
      <c r="N395" s="52"/>
      <c r="P395" s="44"/>
      <c r="T395" s="44"/>
      <c r="X395" s="47"/>
      <c r="Y395" s="36"/>
      <c r="Z395" s="52"/>
      <c r="AB395" s="44"/>
      <c r="AF395" s="44"/>
      <c r="AJ395" s="47"/>
      <c r="AK395" s="36"/>
      <c r="AL395" s="52"/>
      <c r="AN395" s="44"/>
      <c r="AR395" s="44"/>
      <c r="AV395" s="47"/>
      <c r="AW395" s="36"/>
      <c r="AX395" s="52"/>
      <c r="AZ395" s="44"/>
      <c r="BD395" s="44"/>
      <c r="BH395" s="47"/>
      <c r="BI395" s="36"/>
      <c r="BJ395" s="52"/>
      <c r="BL395" s="44"/>
      <c r="BP395" s="44"/>
      <c r="BT395" s="47"/>
      <c r="BU395" s="36"/>
      <c r="BV395" s="52"/>
      <c r="BX395" s="44"/>
      <c r="CB395" s="44"/>
      <c r="CF395" s="47"/>
      <c r="CG395" s="36"/>
      <c r="CH395" s="52"/>
      <c r="CJ395" s="44"/>
      <c r="CN395" s="44"/>
      <c r="CR395" s="47"/>
      <c r="CS395" s="36"/>
      <c r="CT395" s="52"/>
      <c r="CV395" s="44"/>
      <c r="CZ395" s="44"/>
      <c r="DD395" s="47"/>
      <c r="DE395" s="36"/>
      <c r="DF395" s="52"/>
      <c r="DH395" s="44"/>
      <c r="DL395" s="44"/>
      <c r="DP395" s="47"/>
      <c r="DQ395" s="36"/>
      <c r="DR395" s="52"/>
      <c r="DT395" s="44"/>
      <c r="DX395" s="44"/>
      <c r="EB395" s="47"/>
      <c r="EC395" s="36"/>
      <c r="ED395" s="52"/>
      <c r="EF395" s="44"/>
      <c r="EJ395" s="44"/>
      <c r="EN395" s="47"/>
      <c r="EO395" s="36"/>
      <c r="EP395" s="52"/>
      <c r="ER395" s="44"/>
      <c r="EV395" s="44"/>
      <c r="EZ395" s="47"/>
      <c r="FA395" s="36"/>
      <c r="FB395" s="52"/>
      <c r="FD395" s="44"/>
      <c r="FH395" s="44"/>
      <c r="FL395" s="47"/>
      <c r="FM395" s="36"/>
      <c r="FN395" s="52"/>
      <c r="FP395" s="44"/>
      <c r="FT395" s="44"/>
      <c r="FX395" s="47"/>
      <c r="FY395" s="36"/>
      <c r="FZ395" s="52"/>
      <c r="GB395" s="44"/>
      <c r="GF395" s="44"/>
      <c r="GJ395" s="47"/>
      <c r="GK395" s="36"/>
      <c r="GL395" s="52"/>
      <c r="GN395" s="44"/>
      <c r="GR395" s="44"/>
      <c r="GV395" s="47"/>
      <c r="GW395" s="36"/>
      <c r="GX395" s="52"/>
      <c r="GZ395" s="44"/>
      <c r="HD395" s="44"/>
      <c r="HH395" s="47"/>
      <c r="HI395" s="36"/>
      <c r="HJ395" s="52"/>
      <c r="HL395" s="44"/>
      <c r="HP395" s="44"/>
      <c r="HT395" s="47"/>
      <c r="HU395" s="36"/>
      <c r="HV395" s="52"/>
      <c r="HX395" s="44"/>
      <c r="IB395" s="44"/>
      <c r="IF395" s="47"/>
      <c r="IG395" s="36"/>
      <c r="IH395" s="52"/>
      <c r="IJ395" s="44"/>
      <c r="IN395" s="44"/>
      <c r="IR395" s="47"/>
      <c r="IS395" s="36"/>
      <c r="IT395" s="52"/>
      <c r="IV395" s="44"/>
      <c r="IZ395" s="44"/>
      <c r="JD395" s="47"/>
      <c r="JE395" s="36"/>
      <c r="JF395" s="52"/>
      <c r="JH395" s="44"/>
      <c r="JL395" s="44"/>
      <c r="JP395" s="47"/>
      <c r="JQ395" s="36"/>
      <c r="JR395" s="52"/>
      <c r="JT395" s="44"/>
      <c r="JX395" s="44"/>
      <c r="KB395" s="47"/>
      <c r="KC395" s="36"/>
      <c r="KD395" s="52"/>
      <c r="KF395" s="44"/>
      <c r="KJ395" s="44"/>
      <c r="KN395" s="47"/>
      <c r="KO395" s="36"/>
      <c r="KP395" s="52"/>
      <c r="KR395" s="44"/>
      <c r="KV395" s="44"/>
      <c r="KZ395" s="47"/>
      <c r="LA395" s="36"/>
      <c r="LB395" s="52"/>
      <c r="LD395" s="44"/>
      <c r="LH395" s="44"/>
      <c r="LL395" s="47"/>
      <c r="LM395" s="36"/>
      <c r="LN395" s="52"/>
      <c r="LP395" s="44"/>
      <c r="LT395" s="44"/>
      <c r="LX395" s="47"/>
      <c r="LY395" s="36"/>
      <c r="LZ395" s="52"/>
      <c r="MB395" s="44"/>
      <c r="MF395" s="44"/>
      <c r="MJ395" s="47"/>
      <c r="MK395" s="36"/>
      <c r="ML395" s="52"/>
      <c r="MN395" s="44"/>
      <c r="MR395" s="44"/>
      <c r="MV395" s="47"/>
      <c r="MW395" s="36"/>
      <c r="MX395" s="52"/>
      <c r="MZ395" s="44"/>
      <c r="ND395" s="44"/>
      <c r="NH395" s="47"/>
      <c r="NI395" s="36"/>
      <c r="NJ395" s="52"/>
      <c r="NL395" s="44"/>
      <c r="NP395" s="44"/>
      <c r="NT395" s="47"/>
      <c r="NU395" s="36"/>
      <c r="NV395" s="52"/>
      <c r="NX395" s="44"/>
      <c r="OB395" s="44"/>
      <c r="OF395" s="47"/>
      <c r="OG395" s="36"/>
      <c r="OH395" s="52"/>
      <c r="OJ395" s="44"/>
      <c r="ON395" s="44"/>
      <c r="OR395" s="47"/>
      <c r="OS395" s="36"/>
      <c r="OT395" s="52"/>
      <c r="OV395" s="44"/>
      <c r="OZ395" s="44"/>
      <c r="PD395" s="47"/>
      <c r="PE395" s="36"/>
      <c r="PF395" s="52"/>
      <c r="PH395" s="44"/>
      <c r="PL395" s="44"/>
      <c r="PP395" s="47"/>
      <c r="PQ395" s="36"/>
      <c r="PR395" s="52"/>
      <c r="PT395" s="44"/>
      <c r="PX395" s="44"/>
      <c r="QB395" s="47"/>
      <c r="QC395" s="36"/>
      <c r="QD395" s="52"/>
      <c r="QF395" s="44"/>
      <c r="QJ395" s="44"/>
      <c r="QN395" s="47"/>
      <c r="QO395" s="36"/>
      <c r="QP395" s="52"/>
      <c r="QR395" s="44"/>
      <c r="QV395" s="44"/>
      <c r="QZ395" s="47"/>
      <c r="RA395" s="36"/>
      <c r="RB395" s="52"/>
      <c r="RD395" s="44"/>
      <c r="RH395" s="44"/>
      <c r="RL395" s="47"/>
      <c r="RM395" s="36"/>
      <c r="RN395" s="52"/>
      <c r="RP395" s="44"/>
      <c r="RT395" s="44"/>
      <c r="RX395" s="47"/>
      <c r="RY395" s="36"/>
      <c r="RZ395" s="52"/>
      <c r="SB395" s="44"/>
      <c r="SF395" s="44"/>
      <c r="SJ395" s="47"/>
      <c r="SK395" s="36"/>
      <c r="SL395" s="52"/>
      <c r="SN395" s="44"/>
      <c r="SR395" s="44"/>
      <c r="SV395" s="47"/>
      <c r="SW395" s="36"/>
      <c r="SX395" s="52"/>
      <c r="SZ395" s="44"/>
      <c r="TD395" s="44"/>
      <c r="TH395" s="47"/>
      <c r="TI395" s="36"/>
      <c r="TJ395" s="52"/>
      <c r="TL395" s="44"/>
      <c r="TP395" s="44"/>
      <c r="TT395" s="47"/>
      <c r="TU395" s="36"/>
      <c r="TV395" s="52"/>
      <c r="TX395" s="44"/>
      <c r="UB395" s="44"/>
      <c r="UF395" s="47"/>
      <c r="UG395" s="36"/>
      <c r="UH395" s="52"/>
      <c r="UJ395" s="44"/>
      <c r="UN395" s="44"/>
      <c r="UR395" s="47"/>
      <c r="US395" s="36"/>
      <c r="UT395" s="52"/>
      <c r="UV395" s="44"/>
      <c r="UZ395" s="44"/>
      <c r="VD395" s="47"/>
      <c r="VE395" s="36"/>
      <c r="VF395" s="52"/>
      <c r="VH395" s="44"/>
      <c r="VL395" s="44"/>
      <c r="VP395" s="47"/>
      <c r="VQ395" s="36"/>
      <c r="VR395" s="52"/>
      <c r="VT395" s="44"/>
      <c r="VX395" s="44"/>
      <c r="WB395" s="47"/>
      <c r="WC395" s="36"/>
      <c r="WD395" s="52"/>
      <c r="WF395" s="44"/>
      <c r="WJ395" s="44"/>
      <c r="WN395" s="47"/>
      <c r="WO395" s="36"/>
      <c r="WP395" s="52"/>
      <c r="WR395" s="44"/>
      <c r="WV395" s="44"/>
      <c r="WZ395" s="47"/>
      <c r="XA395" s="36"/>
      <c r="XB395" s="52"/>
      <c r="XD395" s="44"/>
      <c r="XH395" s="44"/>
      <c r="XL395" s="47"/>
      <c r="XM395" s="36"/>
      <c r="XN395" s="52"/>
      <c r="XP395" s="44"/>
      <c r="XT395" s="44"/>
      <c r="XX395" s="47"/>
      <c r="XY395" s="36"/>
      <c r="XZ395" s="52"/>
      <c r="YB395" s="44"/>
      <c r="YF395" s="44"/>
      <c r="YJ395" s="47"/>
      <c r="YK395" s="36"/>
      <c r="YL395" s="52"/>
      <c r="YN395" s="44"/>
      <c r="YR395" s="44"/>
      <c r="YV395" s="47"/>
      <c r="YW395" s="36"/>
      <c r="YX395" s="52"/>
      <c r="YZ395" s="44"/>
      <c r="ZD395" s="44"/>
      <c r="ZH395" s="47"/>
      <c r="ZI395" s="36"/>
      <c r="ZJ395" s="52"/>
      <c r="ZL395" s="44"/>
      <c r="ZP395" s="44"/>
      <c r="ZT395" s="47"/>
      <c r="ZU395" s="36"/>
      <c r="ZV395" s="52"/>
      <c r="ZX395" s="44"/>
      <c r="AAB395" s="44"/>
      <c r="AAF395" s="47"/>
      <c r="AAG395" s="36"/>
      <c r="AAH395" s="52"/>
      <c r="AAJ395" s="44"/>
      <c r="AAN395" s="44"/>
      <c r="AAR395" s="47"/>
      <c r="AAS395" s="36"/>
      <c r="AAT395" s="52"/>
      <c r="AAV395" s="44"/>
      <c r="AAZ395" s="44"/>
      <c r="ABD395" s="47"/>
      <c r="ABE395" s="36"/>
      <c r="ABF395" s="52"/>
      <c r="ABH395" s="44"/>
      <c r="ABL395" s="44"/>
      <c r="ABP395" s="47"/>
      <c r="ABQ395" s="36"/>
      <c r="ABR395" s="52"/>
      <c r="ABT395" s="44"/>
      <c r="ABX395" s="44"/>
      <c r="ACB395" s="47"/>
      <c r="ACC395" s="36"/>
      <c r="ACD395" s="52"/>
      <c r="ACF395" s="44"/>
      <c r="ACJ395" s="44"/>
      <c r="ACN395" s="47"/>
      <c r="ACO395" s="36"/>
      <c r="ACP395" s="52"/>
      <c r="ACR395" s="44"/>
      <c r="ACV395" s="44"/>
      <c r="ACZ395" s="47"/>
      <c r="ADA395" s="36"/>
      <c r="ADB395" s="52"/>
      <c r="ADD395" s="44"/>
      <c r="ADH395" s="44"/>
      <c r="ADL395" s="47"/>
      <c r="ADM395" s="36"/>
      <c r="ADN395" s="52"/>
      <c r="ADP395" s="44"/>
      <c r="ADT395" s="44"/>
      <c r="ADX395" s="47"/>
      <c r="ADY395" s="36"/>
      <c r="ADZ395" s="52"/>
      <c r="AEB395" s="44"/>
      <c r="AEF395" s="44"/>
      <c r="AEJ395" s="47"/>
      <c r="AEK395" s="36"/>
      <c r="AEL395" s="52"/>
      <c r="AEN395" s="44"/>
      <c r="AER395" s="44"/>
      <c r="AEV395" s="47"/>
      <c r="AEW395" s="36"/>
      <c r="AEX395" s="52"/>
      <c r="AEZ395" s="44"/>
      <c r="AFD395" s="44"/>
      <c r="AFH395" s="47"/>
      <c r="AFI395" s="36"/>
      <c r="AFJ395" s="52"/>
      <c r="AFL395" s="44"/>
      <c r="AFP395" s="44"/>
      <c r="AFT395" s="47"/>
      <c r="AFU395" s="36"/>
      <c r="AFV395" s="52"/>
      <c r="AFX395" s="44"/>
      <c r="AGB395" s="44"/>
      <c r="AGF395" s="47"/>
      <c r="AGG395" s="36"/>
      <c r="AGH395" s="52"/>
      <c r="AGJ395" s="44"/>
      <c r="AGN395" s="44"/>
      <c r="AGR395" s="47"/>
      <c r="AGS395" s="36"/>
      <c r="AGT395" s="52"/>
      <c r="AGV395" s="44"/>
      <c r="AGZ395" s="44"/>
      <c r="AHD395" s="47"/>
      <c r="AHE395" s="36"/>
      <c r="AHF395" s="52"/>
      <c r="AHH395" s="44"/>
      <c r="AHL395" s="44"/>
      <c r="AHP395" s="47"/>
      <c r="AHQ395" s="36"/>
      <c r="AHR395" s="52"/>
      <c r="AHT395" s="44"/>
      <c r="AHX395" s="44"/>
      <c r="AIB395" s="47"/>
      <c r="AIC395" s="36"/>
      <c r="AID395" s="52"/>
      <c r="AIF395" s="44"/>
      <c r="AIJ395" s="44"/>
      <c r="AIN395" s="47"/>
      <c r="AIO395" s="36"/>
      <c r="AIP395" s="52"/>
      <c r="AIR395" s="44"/>
      <c r="AIV395" s="44"/>
      <c r="AIZ395" s="47"/>
      <c r="AJA395" s="36"/>
      <c r="AJB395" s="52"/>
      <c r="AJD395" s="44"/>
      <c r="AJH395" s="44"/>
      <c r="AJL395" s="47"/>
      <c r="AJM395" s="36"/>
      <c r="AJN395" s="52"/>
      <c r="AJP395" s="44"/>
      <c r="AJT395" s="44"/>
      <c r="AJX395" s="47"/>
      <c r="AJY395" s="36"/>
      <c r="AJZ395" s="52"/>
      <c r="AKB395" s="44"/>
      <c r="AKF395" s="44"/>
      <c r="AKJ395" s="47"/>
      <c r="AKK395" s="36"/>
      <c r="AKL395" s="52"/>
      <c r="AKN395" s="44"/>
      <c r="AKR395" s="44"/>
      <c r="AKV395" s="47"/>
      <c r="AKW395" s="36"/>
      <c r="AKX395" s="52"/>
      <c r="AKZ395" s="44"/>
      <c r="ALD395" s="44"/>
      <c r="ALH395" s="47"/>
      <c r="ALI395" s="36"/>
      <c r="ALJ395" s="52"/>
      <c r="ALL395" s="44"/>
      <c r="ALP395" s="44"/>
      <c r="ALT395" s="47"/>
      <c r="ALU395" s="36"/>
      <c r="ALV395" s="52"/>
      <c r="ALX395" s="44"/>
      <c r="AMB395" s="44"/>
      <c r="AMF395" s="47"/>
      <c r="AMG395" s="36"/>
      <c r="AMH395" s="52"/>
      <c r="AMJ395" s="44"/>
    </row>
    <row r="396" spans="1:1024" s="43" customFormat="1" ht="25.5" x14ac:dyDescent="0.2">
      <c r="A396" s="36" t="s">
        <v>1089</v>
      </c>
      <c r="B396" s="41" t="s">
        <v>1102</v>
      </c>
      <c r="D396" s="44">
        <v>44958</v>
      </c>
      <c r="E396" s="83" t="s">
        <v>1103</v>
      </c>
      <c r="G396" s="43" t="s">
        <v>207</v>
      </c>
      <c r="H396" s="44"/>
      <c r="I396" s="43">
        <v>68</v>
      </c>
      <c r="L396" s="50" t="s">
        <v>1104</v>
      </c>
      <c r="M396" s="37"/>
      <c r="N396" s="52"/>
      <c r="P396" s="44"/>
      <c r="T396" s="44"/>
      <c r="X396" s="47"/>
      <c r="Y396" s="36"/>
      <c r="Z396" s="52"/>
      <c r="AB396" s="44"/>
      <c r="AF396" s="44"/>
      <c r="AJ396" s="47"/>
      <c r="AK396" s="36"/>
      <c r="AL396" s="52"/>
      <c r="AN396" s="44"/>
      <c r="AR396" s="44"/>
      <c r="AV396" s="47"/>
      <c r="AW396" s="36"/>
      <c r="AX396" s="52"/>
      <c r="AZ396" s="44"/>
      <c r="BD396" s="44"/>
      <c r="BH396" s="47"/>
      <c r="BI396" s="36"/>
      <c r="BJ396" s="52"/>
      <c r="BL396" s="44"/>
      <c r="BP396" s="44"/>
      <c r="BT396" s="47"/>
      <c r="BU396" s="36"/>
      <c r="BV396" s="52"/>
      <c r="BX396" s="44"/>
      <c r="CB396" s="44"/>
      <c r="CF396" s="47"/>
      <c r="CG396" s="36"/>
      <c r="CH396" s="52"/>
      <c r="CJ396" s="44"/>
      <c r="CN396" s="44"/>
      <c r="CR396" s="47"/>
      <c r="CS396" s="36"/>
      <c r="CT396" s="52"/>
      <c r="CV396" s="44"/>
      <c r="CZ396" s="44"/>
      <c r="DD396" s="47"/>
      <c r="DE396" s="36"/>
      <c r="DF396" s="52"/>
      <c r="DH396" s="44"/>
      <c r="DL396" s="44"/>
      <c r="DP396" s="47"/>
      <c r="DQ396" s="36"/>
      <c r="DR396" s="52"/>
      <c r="DT396" s="44"/>
      <c r="DX396" s="44"/>
      <c r="EB396" s="47"/>
      <c r="EC396" s="36"/>
      <c r="ED396" s="52"/>
      <c r="EF396" s="44"/>
      <c r="EJ396" s="44"/>
      <c r="EN396" s="47"/>
      <c r="EO396" s="36"/>
      <c r="EP396" s="52"/>
      <c r="ER396" s="44"/>
      <c r="EV396" s="44"/>
      <c r="EZ396" s="47"/>
      <c r="FA396" s="36"/>
      <c r="FB396" s="52"/>
      <c r="FD396" s="44"/>
      <c r="FH396" s="44"/>
      <c r="FL396" s="47"/>
      <c r="FM396" s="36"/>
      <c r="FN396" s="52"/>
      <c r="FP396" s="44"/>
      <c r="FT396" s="44"/>
      <c r="FX396" s="47"/>
      <c r="FY396" s="36"/>
      <c r="FZ396" s="52"/>
      <c r="GB396" s="44"/>
      <c r="GF396" s="44"/>
      <c r="GJ396" s="47"/>
      <c r="GK396" s="36"/>
      <c r="GL396" s="52"/>
      <c r="GN396" s="44"/>
      <c r="GR396" s="44"/>
      <c r="GV396" s="47"/>
      <c r="GW396" s="36"/>
      <c r="GX396" s="52"/>
      <c r="GZ396" s="44"/>
      <c r="HD396" s="44"/>
      <c r="HH396" s="47"/>
      <c r="HI396" s="36"/>
      <c r="HJ396" s="52"/>
      <c r="HL396" s="44"/>
      <c r="HP396" s="44"/>
      <c r="HT396" s="47"/>
      <c r="HU396" s="36"/>
      <c r="HV396" s="52"/>
      <c r="HX396" s="44"/>
      <c r="IB396" s="44"/>
      <c r="IF396" s="47"/>
      <c r="IG396" s="36"/>
      <c r="IH396" s="52"/>
      <c r="IJ396" s="44"/>
      <c r="IN396" s="44"/>
      <c r="IR396" s="47"/>
      <c r="IS396" s="36"/>
      <c r="IT396" s="52"/>
      <c r="IV396" s="44"/>
      <c r="IZ396" s="44"/>
      <c r="JD396" s="47"/>
      <c r="JE396" s="36"/>
      <c r="JF396" s="52"/>
      <c r="JH396" s="44"/>
      <c r="JL396" s="44"/>
      <c r="JP396" s="47"/>
      <c r="JQ396" s="36"/>
      <c r="JR396" s="52"/>
      <c r="JT396" s="44"/>
      <c r="JX396" s="44"/>
      <c r="KB396" s="47"/>
      <c r="KC396" s="36"/>
      <c r="KD396" s="52"/>
      <c r="KF396" s="44"/>
      <c r="KJ396" s="44"/>
      <c r="KN396" s="47"/>
      <c r="KO396" s="36"/>
      <c r="KP396" s="52"/>
      <c r="KR396" s="44"/>
      <c r="KV396" s="44"/>
      <c r="KZ396" s="47"/>
      <c r="LA396" s="36"/>
      <c r="LB396" s="52"/>
      <c r="LD396" s="44"/>
      <c r="LH396" s="44"/>
      <c r="LL396" s="47"/>
      <c r="LM396" s="36"/>
      <c r="LN396" s="52"/>
      <c r="LP396" s="44"/>
      <c r="LT396" s="44"/>
      <c r="LX396" s="47"/>
      <c r="LY396" s="36"/>
      <c r="LZ396" s="52"/>
      <c r="MB396" s="44"/>
      <c r="MF396" s="44"/>
      <c r="MJ396" s="47"/>
      <c r="MK396" s="36"/>
      <c r="ML396" s="52"/>
      <c r="MN396" s="44"/>
      <c r="MR396" s="44"/>
      <c r="MV396" s="47"/>
      <c r="MW396" s="36"/>
      <c r="MX396" s="52"/>
      <c r="MZ396" s="44"/>
      <c r="ND396" s="44"/>
      <c r="NH396" s="47"/>
      <c r="NI396" s="36"/>
      <c r="NJ396" s="52"/>
      <c r="NL396" s="44"/>
      <c r="NP396" s="44"/>
      <c r="NT396" s="47"/>
      <c r="NU396" s="36"/>
      <c r="NV396" s="52"/>
      <c r="NX396" s="44"/>
      <c r="OB396" s="44"/>
      <c r="OF396" s="47"/>
      <c r="OG396" s="36"/>
      <c r="OH396" s="52"/>
      <c r="OJ396" s="44"/>
      <c r="ON396" s="44"/>
      <c r="OR396" s="47"/>
      <c r="OS396" s="36"/>
      <c r="OT396" s="52"/>
      <c r="OV396" s="44"/>
      <c r="OZ396" s="44"/>
      <c r="PD396" s="47"/>
      <c r="PE396" s="36"/>
      <c r="PF396" s="52"/>
      <c r="PH396" s="44"/>
      <c r="PL396" s="44"/>
      <c r="PP396" s="47"/>
      <c r="PQ396" s="36"/>
      <c r="PR396" s="52"/>
      <c r="PT396" s="44"/>
      <c r="PX396" s="44"/>
      <c r="QB396" s="47"/>
      <c r="QC396" s="36"/>
      <c r="QD396" s="52"/>
      <c r="QF396" s="44"/>
      <c r="QJ396" s="44"/>
      <c r="QN396" s="47"/>
      <c r="QO396" s="36"/>
      <c r="QP396" s="52"/>
      <c r="QR396" s="44"/>
      <c r="QV396" s="44"/>
      <c r="QZ396" s="47"/>
      <c r="RA396" s="36"/>
      <c r="RB396" s="52"/>
      <c r="RD396" s="44"/>
      <c r="RH396" s="44"/>
      <c r="RL396" s="47"/>
      <c r="RM396" s="36"/>
      <c r="RN396" s="52"/>
      <c r="RP396" s="44"/>
      <c r="RT396" s="44"/>
      <c r="RX396" s="47"/>
      <c r="RY396" s="36"/>
      <c r="RZ396" s="52"/>
      <c r="SB396" s="44"/>
      <c r="SF396" s="44"/>
      <c r="SJ396" s="47"/>
      <c r="SK396" s="36"/>
      <c r="SL396" s="52"/>
      <c r="SN396" s="44"/>
      <c r="SR396" s="44"/>
      <c r="SV396" s="47"/>
      <c r="SW396" s="36"/>
      <c r="SX396" s="52"/>
      <c r="SZ396" s="44"/>
      <c r="TD396" s="44"/>
      <c r="TH396" s="47"/>
      <c r="TI396" s="36"/>
      <c r="TJ396" s="52"/>
      <c r="TL396" s="44"/>
      <c r="TP396" s="44"/>
      <c r="TT396" s="47"/>
      <c r="TU396" s="36"/>
      <c r="TV396" s="52"/>
      <c r="TX396" s="44"/>
      <c r="UB396" s="44"/>
      <c r="UF396" s="47"/>
      <c r="UG396" s="36"/>
      <c r="UH396" s="52"/>
      <c r="UJ396" s="44"/>
      <c r="UN396" s="44"/>
      <c r="UR396" s="47"/>
      <c r="US396" s="36"/>
      <c r="UT396" s="52"/>
      <c r="UV396" s="44"/>
      <c r="UZ396" s="44"/>
      <c r="VD396" s="47"/>
      <c r="VE396" s="36"/>
      <c r="VF396" s="52"/>
      <c r="VH396" s="44"/>
      <c r="VL396" s="44"/>
      <c r="VP396" s="47"/>
      <c r="VQ396" s="36"/>
      <c r="VR396" s="52"/>
      <c r="VT396" s="44"/>
      <c r="VX396" s="44"/>
      <c r="WB396" s="47"/>
      <c r="WC396" s="36"/>
      <c r="WD396" s="52"/>
      <c r="WF396" s="44"/>
      <c r="WJ396" s="44"/>
      <c r="WN396" s="47"/>
      <c r="WO396" s="36"/>
      <c r="WP396" s="52"/>
      <c r="WR396" s="44"/>
      <c r="WV396" s="44"/>
      <c r="WZ396" s="47"/>
      <c r="XA396" s="36"/>
      <c r="XB396" s="52"/>
      <c r="XD396" s="44"/>
      <c r="XH396" s="44"/>
      <c r="XL396" s="47"/>
      <c r="XM396" s="36"/>
      <c r="XN396" s="52"/>
      <c r="XP396" s="44"/>
      <c r="XT396" s="44"/>
      <c r="XX396" s="47"/>
      <c r="XY396" s="36"/>
      <c r="XZ396" s="52"/>
      <c r="YB396" s="44"/>
      <c r="YF396" s="44"/>
      <c r="YJ396" s="47"/>
      <c r="YK396" s="36"/>
      <c r="YL396" s="52"/>
      <c r="YN396" s="44"/>
      <c r="YR396" s="44"/>
      <c r="YV396" s="47"/>
      <c r="YW396" s="36"/>
      <c r="YX396" s="52"/>
      <c r="YZ396" s="44"/>
      <c r="ZD396" s="44"/>
      <c r="ZH396" s="47"/>
      <c r="ZI396" s="36"/>
      <c r="ZJ396" s="52"/>
      <c r="ZL396" s="44"/>
      <c r="ZP396" s="44"/>
      <c r="ZT396" s="47"/>
      <c r="ZU396" s="36"/>
      <c r="ZV396" s="52"/>
      <c r="ZX396" s="44"/>
      <c r="AAB396" s="44"/>
      <c r="AAF396" s="47"/>
      <c r="AAG396" s="36"/>
      <c r="AAH396" s="52"/>
      <c r="AAJ396" s="44"/>
      <c r="AAN396" s="44"/>
      <c r="AAR396" s="47"/>
      <c r="AAS396" s="36"/>
      <c r="AAT396" s="52"/>
      <c r="AAV396" s="44"/>
      <c r="AAZ396" s="44"/>
      <c r="ABD396" s="47"/>
      <c r="ABE396" s="36"/>
      <c r="ABF396" s="52"/>
      <c r="ABH396" s="44"/>
      <c r="ABL396" s="44"/>
      <c r="ABP396" s="47"/>
      <c r="ABQ396" s="36"/>
      <c r="ABR396" s="52"/>
      <c r="ABT396" s="44"/>
      <c r="ABX396" s="44"/>
      <c r="ACB396" s="47"/>
      <c r="ACC396" s="36"/>
      <c r="ACD396" s="52"/>
      <c r="ACF396" s="44"/>
      <c r="ACJ396" s="44"/>
      <c r="ACN396" s="47"/>
      <c r="ACO396" s="36"/>
      <c r="ACP396" s="52"/>
      <c r="ACR396" s="44"/>
      <c r="ACV396" s="44"/>
      <c r="ACZ396" s="47"/>
      <c r="ADA396" s="36"/>
      <c r="ADB396" s="52"/>
      <c r="ADD396" s="44"/>
      <c r="ADH396" s="44"/>
      <c r="ADL396" s="47"/>
      <c r="ADM396" s="36"/>
      <c r="ADN396" s="52"/>
      <c r="ADP396" s="44"/>
      <c r="ADT396" s="44"/>
      <c r="ADX396" s="47"/>
      <c r="ADY396" s="36"/>
      <c r="ADZ396" s="52"/>
      <c r="AEB396" s="44"/>
      <c r="AEF396" s="44"/>
      <c r="AEJ396" s="47"/>
      <c r="AEK396" s="36"/>
      <c r="AEL396" s="52"/>
      <c r="AEN396" s="44"/>
      <c r="AER396" s="44"/>
      <c r="AEV396" s="47"/>
      <c r="AEW396" s="36"/>
      <c r="AEX396" s="52"/>
      <c r="AEZ396" s="44"/>
      <c r="AFD396" s="44"/>
      <c r="AFH396" s="47"/>
      <c r="AFI396" s="36"/>
      <c r="AFJ396" s="52"/>
      <c r="AFL396" s="44"/>
      <c r="AFP396" s="44"/>
      <c r="AFT396" s="47"/>
      <c r="AFU396" s="36"/>
      <c r="AFV396" s="52"/>
      <c r="AFX396" s="44"/>
      <c r="AGB396" s="44"/>
      <c r="AGF396" s="47"/>
      <c r="AGG396" s="36"/>
      <c r="AGH396" s="52"/>
      <c r="AGJ396" s="44"/>
      <c r="AGN396" s="44"/>
      <c r="AGR396" s="47"/>
      <c r="AGS396" s="36"/>
      <c r="AGT396" s="52"/>
      <c r="AGV396" s="44"/>
      <c r="AGZ396" s="44"/>
      <c r="AHD396" s="47"/>
      <c r="AHE396" s="36"/>
      <c r="AHF396" s="52"/>
      <c r="AHH396" s="44"/>
      <c r="AHL396" s="44"/>
      <c r="AHP396" s="47"/>
      <c r="AHQ396" s="36"/>
      <c r="AHR396" s="52"/>
      <c r="AHT396" s="44"/>
      <c r="AHX396" s="44"/>
      <c r="AIB396" s="47"/>
      <c r="AIC396" s="36"/>
      <c r="AID396" s="52"/>
      <c r="AIF396" s="44"/>
      <c r="AIJ396" s="44"/>
      <c r="AIN396" s="47"/>
      <c r="AIO396" s="36"/>
      <c r="AIP396" s="52"/>
      <c r="AIR396" s="44"/>
      <c r="AIV396" s="44"/>
      <c r="AIZ396" s="47"/>
      <c r="AJA396" s="36"/>
      <c r="AJB396" s="52"/>
      <c r="AJD396" s="44"/>
      <c r="AJH396" s="44"/>
      <c r="AJL396" s="47"/>
      <c r="AJM396" s="36"/>
      <c r="AJN396" s="52"/>
      <c r="AJP396" s="44"/>
      <c r="AJT396" s="44"/>
      <c r="AJX396" s="47"/>
      <c r="AJY396" s="36"/>
      <c r="AJZ396" s="52"/>
      <c r="AKB396" s="44"/>
      <c r="AKF396" s="44"/>
      <c r="AKJ396" s="47"/>
      <c r="AKK396" s="36"/>
      <c r="AKL396" s="52"/>
      <c r="AKN396" s="44"/>
      <c r="AKR396" s="44"/>
      <c r="AKV396" s="47"/>
      <c r="AKW396" s="36"/>
      <c r="AKX396" s="52"/>
      <c r="AKZ396" s="44"/>
      <c r="ALD396" s="44"/>
      <c r="ALH396" s="47"/>
      <c r="ALI396" s="36"/>
      <c r="ALJ396" s="52"/>
      <c r="ALL396" s="44"/>
      <c r="ALP396" s="44"/>
      <c r="ALT396" s="47"/>
      <c r="ALU396" s="36"/>
      <c r="ALV396" s="52"/>
      <c r="ALX396" s="44"/>
      <c r="AMB396" s="44"/>
      <c r="AMF396" s="47"/>
      <c r="AMG396" s="36"/>
      <c r="AMH396" s="52"/>
      <c r="AMJ396" s="44"/>
    </row>
    <row r="397" spans="1:1024" s="43" customFormat="1" ht="14.25" x14ac:dyDescent="0.2">
      <c r="A397" s="36" t="s">
        <v>1089</v>
      </c>
      <c r="B397" s="41" t="s">
        <v>1105</v>
      </c>
      <c r="D397" s="44">
        <v>44958</v>
      </c>
      <c r="E397" s="83" t="s">
        <v>1106</v>
      </c>
      <c r="G397" s="43" t="s">
        <v>593</v>
      </c>
      <c r="H397" s="44"/>
      <c r="I397" s="43">
        <v>5</v>
      </c>
      <c r="L397" s="47"/>
      <c r="M397" s="37"/>
      <c r="N397" s="52"/>
      <c r="P397" s="44"/>
      <c r="T397" s="44"/>
      <c r="X397" s="47"/>
      <c r="Y397" s="36"/>
      <c r="Z397" s="52"/>
      <c r="AB397" s="44"/>
      <c r="AF397" s="44"/>
      <c r="AJ397" s="47"/>
      <c r="AK397" s="36"/>
      <c r="AL397" s="52"/>
      <c r="AN397" s="44"/>
      <c r="AR397" s="44"/>
      <c r="AV397" s="47"/>
      <c r="AW397" s="36"/>
      <c r="AX397" s="52"/>
      <c r="AZ397" s="44"/>
      <c r="BD397" s="44"/>
      <c r="BH397" s="47"/>
      <c r="BI397" s="36"/>
      <c r="BJ397" s="52"/>
      <c r="BL397" s="44"/>
      <c r="BP397" s="44"/>
      <c r="BT397" s="47"/>
      <c r="BU397" s="36"/>
      <c r="BV397" s="52"/>
      <c r="BX397" s="44"/>
      <c r="CB397" s="44"/>
      <c r="CF397" s="47"/>
      <c r="CG397" s="36"/>
      <c r="CH397" s="52"/>
      <c r="CJ397" s="44"/>
      <c r="CN397" s="44"/>
      <c r="CR397" s="47"/>
      <c r="CS397" s="36"/>
      <c r="CT397" s="52"/>
      <c r="CV397" s="44"/>
      <c r="CZ397" s="44"/>
      <c r="DD397" s="47"/>
      <c r="DE397" s="36"/>
      <c r="DF397" s="52"/>
      <c r="DH397" s="44"/>
      <c r="DL397" s="44"/>
      <c r="DP397" s="47"/>
      <c r="DQ397" s="36"/>
      <c r="DR397" s="52"/>
      <c r="DT397" s="44"/>
      <c r="DX397" s="44"/>
      <c r="EB397" s="47"/>
      <c r="EC397" s="36"/>
      <c r="ED397" s="52"/>
      <c r="EF397" s="44"/>
      <c r="EJ397" s="44"/>
      <c r="EN397" s="47"/>
      <c r="EO397" s="36"/>
      <c r="EP397" s="52"/>
      <c r="ER397" s="44"/>
      <c r="EV397" s="44"/>
      <c r="EZ397" s="47"/>
      <c r="FA397" s="36"/>
      <c r="FB397" s="52"/>
      <c r="FD397" s="44"/>
      <c r="FH397" s="44"/>
      <c r="FL397" s="47"/>
      <c r="FM397" s="36"/>
      <c r="FN397" s="52"/>
      <c r="FP397" s="44"/>
      <c r="FT397" s="44"/>
      <c r="FX397" s="47"/>
      <c r="FY397" s="36"/>
      <c r="FZ397" s="52"/>
      <c r="GB397" s="44"/>
      <c r="GF397" s="44"/>
      <c r="GJ397" s="47"/>
      <c r="GK397" s="36"/>
      <c r="GL397" s="52"/>
      <c r="GN397" s="44"/>
      <c r="GR397" s="44"/>
      <c r="GV397" s="47"/>
      <c r="GW397" s="36"/>
      <c r="GX397" s="52"/>
      <c r="GZ397" s="44"/>
      <c r="HD397" s="44"/>
      <c r="HH397" s="47"/>
      <c r="HI397" s="36"/>
      <c r="HJ397" s="52"/>
      <c r="HL397" s="44"/>
      <c r="HP397" s="44"/>
      <c r="HT397" s="47"/>
      <c r="HU397" s="36"/>
      <c r="HV397" s="52"/>
      <c r="HX397" s="44"/>
      <c r="IB397" s="44"/>
      <c r="IF397" s="47"/>
      <c r="IG397" s="36"/>
      <c r="IH397" s="52"/>
      <c r="IJ397" s="44"/>
      <c r="IN397" s="44"/>
      <c r="IR397" s="47"/>
      <c r="IS397" s="36"/>
      <c r="IT397" s="52"/>
      <c r="IV397" s="44"/>
      <c r="IZ397" s="44"/>
      <c r="JD397" s="47"/>
      <c r="JE397" s="36"/>
      <c r="JF397" s="52"/>
      <c r="JH397" s="44"/>
      <c r="JL397" s="44"/>
      <c r="JP397" s="47"/>
      <c r="JQ397" s="36"/>
      <c r="JR397" s="52"/>
      <c r="JT397" s="44"/>
      <c r="JX397" s="44"/>
      <c r="KB397" s="47"/>
      <c r="KC397" s="36"/>
      <c r="KD397" s="52"/>
      <c r="KF397" s="44"/>
      <c r="KJ397" s="44"/>
      <c r="KN397" s="47"/>
      <c r="KO397" s="36"/>
      <c r="KP397" s="52"/>
      <c r="KR397" s="44"/>
      <c r="KV397" s="44"/>
      <c r="KZ397" s="47"/>
      <c r="LA397" s="36"/>
      <c r="LB397" s="52"/>
      <c r="LD397" s="44"/>
      <c r="LH397" s="44"/>
      <c r="LL397" s="47"/>
      <c r="LM397" s="36"/>
      <c r="LN397" s="52"/>
      <c r="LP397" s="44"/>
      <c r="LT397" s="44"/>
      <c r="LX397" s="47"/>
      <c r="LY397" s="36"/>
      <c r="LZ397" s="52"/>
      <c r="MB397" s="44"/>
      <c r="MF397" s="44"/>
      <c r="MJ397" s="47"/>
      <c r="MK397" s="36"/>
      <c r="ML397" s="52"/>
      <c r="MN397" s="44"/>
      <c r="MR397" s="44"/>
      <c r="MV397" s="47"/>
      <c r="MW397" s="36"/>
      <c r="MX397" s="52"/>
      <c r="MZ397" s="44"/>
      <c r="ND397" s="44"/>
      <c r="NH397" s="47"/>
      <c r="NI397" s="36"/>
      <c r="NJ397" s="52"/>
      <c r="NL397" s="44"/>
      <c r="NP397" s="44"/>
      <c r="NT397" s="47"/>
      <c r="NU397" s="36"/>
      <c r="NV397" s="52"/>
      <c r="NX397" s="44"/>
      <c r="OB397" s="44"/>
      <c r="OF397" s="47"/>
      <c r="OG397" s="36"/>
      <c r="OH397" s="52"/>
      <c r="OJ397" s="44"/>
      <c r="ON397" s="44"/>
      <c r="OR397" s="47"/>
      <c r="OS397" s="36"/>
      <c r="OT397" s="52"/>
      <c r="OV397" s="44"/>
      <c r="OZ397" s="44"/>
      <c r="PD397" s="47"/>
      <c r="PE397" s="36"/>
      <c r="PF397" s="52"/>
      <c r="PH397" s="44"/>
      <c r="PL397" s="44"/>
      <c r="PP397" s="47"/>
      <c r="PQ397" s="36"/>
      <c r="PR397" s="52"/>
      <c r="PT397" s="44"/>
      <c r="PX397" s="44"/>
      <c r="QB397" s="47"/>
      <c r="QC397" s="36"/>
      <c r="QD397" s="52"/>
      <c r="QF397" s="44"/>
      <c r="QJ397" s="44"/>
      <c r="QN397" s="47"/>
      <c r="QO397" s="36"/>
      <c r="QP397" s="52"/>
      <c r="QR397" s="44"/>
      <c r="QV397" s="44"/>
      <c r="QZ397" s="47"/>
      <c r="RA397" s="36"/>
      <c r="RB397" s="52"/>
      <c r="RD397" s="44"/>
      <c r="RH397" s="44"/>
      <c r="RL397" s="47"/>
      <c r="RM397" s="36"/>
      <c r="RN397" s="52"/>
      <c r="RP397" s="44"/>
      <c r="RT397" s="44"/>
      <c r="RX397" s="47"/>
      <c r="RY397" s="36"/>
      <c r="RZ397" s="52"/>
      <c r="SB397" s="44"/>
      <c r="SF397" s="44"/>
      <c r="SJ397" s="47"/>
      <c r="SK397" s="36"/>
      <c r="SL397" s="52"/>
      <c r="SN397" s="44"/>
      <c r="SR397" s="44"/>
      <c r="SV397" s="47"/>
      <c r="SW397" s="36"/>
      <c r="SX397" s="52"/>
      <c r="SZ397" s="44"/>
      <c r="TD397" s="44"/>
      <c r="TH397" s="47"/>
      <c r="TI397" s="36"/>
      <c r="TJ397" s="52"/>
      <c r="TL397" s="44"/>
      <c r="TP397" s="44"/>
      <c r="TT397" s="47"/>
      <c r="TU397" s="36"/>
      <c r="TV397" s="52"/>
      <c r="TX397" s="44"/>
      <c r="UB397" s="44"/>
      <c r="UF397" s="47"/>
      <c r="UG397" s="36"/>
      <c r="UH397" s="52"/>
      <c r="UJ397" s="44"/>
      <c r="UN397" s="44"/>
      <c r="UR397" s="47"/>
      <c r="US397" s="36"/>
      <c r="UT397" s="52"/>
      <c r="UV397" s="44"/>
      <c r="UZ397" s="44"/>
      <c r="VD397" s="47"/>
      <c r="VE397" s="36"/>
      <c r="VF397" s="52"/>
      <c r="VH397" s="44"/>
      <c r="VL397" s="44"/>
      <c r="VP397" s="47"/>
      <c r="VQ397" s="36"/>
      <c r="VR397" s="52"/>
      <c r="VT397" s="44"/>
      <c r="VX397" s="44"/>
      <c r="WB397" s="47"/>
      <c r="WC397" s="36"/>
      <c r="WD397" s="52"/>
      <c r="WF397" s="44"/>
      <c r="WJ397" s="44"/>
      <c r="WN397" s="47"/>
      <c r="WO397" s="36"/>
      <c r="WP397" s="52"/>
      <c r="WR397" s="44"/>
      <c r="WV397" s="44"/>
      <c r="WZ397" s="47"/>
      <c r="XA397" s="36"/>
      <c r="XB397" s="52"/>
      <c r="XD397" s="44"/>
      <c r="XH397" s="44"/>
      <c r="XL397" s="47"/>
      <c r="XM397" s="36"/>
      <c r="XN397" s="52"/>
      <c r="XP397" s="44"/>
      <c r="XT397" s="44"/>
      <c r="XX397" s="47"/>
      <c r="XY397" s="36"/>
      <c r="XZ397" s="52"/>
      <c r="YB397" s="44"/>
      <c r="YF397" s="44"/>
      <c r="YJ397" s="47"/>
      <c r="YK397" s="36"/>
      <c r="YL397" s="52"/>
      <c r="YN397" s="44"/>
      <c r="YR397" s="44"/>
      <c r="YV397" s="47"/>
      <c r="YW397" s="36"/>
      <c r="YX397" s="52"/>
      <c r="YZ397" s="44"/>
      <c r="ZD397" s="44"/>
      <c r="ZH397" s="47"/>
      <c r="ZI397" s="36"/>
      <c r="ZJ397" s="52"/>
      <c r="ZL397" s="44"/>
      <c r="ZP397" s="44"/>
      <c r="ZT397" s="47"/>
      <c r="ZU397" s="36"/>
      <c r="ZV397" s="52"/>
      <c r="ZX397" s="44"/>
      <c r="AAB397" s="44"/>
      <c r="AAF397" s="47"/>
      <c r="AAG397" s="36"/>
      <c r="AAH397" s="52"/>
      <c r="AAJ397" s="44"/>
      <c r="AAN397" s="44"/>
      <c r="AAR397" s="47"/>
      <c r="AAS397" s="36"/>
      <c r="AAT397" s="52"/>
      <c r="AAV397" s="44"/>
      <c r="AAZ397" s="44"/>
      <c r="ABD397" s="47"/>
      <c r="ABE397" s="36"/>
      <c r="ABF397" s="52"/>
      <c r="ABH397" s="44"/>
      <c r="ABL397" s="44"/>
      <c r="ABP397" s="47"/>
      <c r="ABQ397" s="36"/>
      <c r="ABR397" s="52"/>
      <c r="ABT397" s="44"/>
      <c r="ABX397" s="44"/>
      <c r="ACB397" s="47"/>
      <c r="ACC397" s="36"/>
      <c r="ACD397" s="52"/>
      <c r="ACF397" s="44"/>
      <c r="ACJ397" s="44"/>
      <c r="ACN397" s="47"/>
      <c r="ACO397" s="36"/>
      <c r="ACP397" s="52"/>
      <c r="ACR397" s="44"/>
      <c r="ACV397" s="44"/>
      <c r="ACZ397" s="47"/>
      <c r="ADA397" s="36"/>
      <c r="ADB397" s="52"/>
      <c r="ADD397" s="44"/>
      <c r="ADH397" s="44"/>
      <c r="ADL397" s="47"/>
      <c r="ADM397" s="36"/>
      <c r="ADN397" s="52"/>
      <c r="ADP397" s="44"/>
      <c r="ADT397" s="44"/>
      <c r="ADX397" s="47"/>
      <c r="ADY397" s="36"/>
      <c r="ADZ397" s="52"/>
      <c r="AEB397" s="44"/>
      <c r="AEF397" s="44"/>
      <c r="AEJ397" s="47"/>
      <c r="AEK397" s="36"/>
      <c r="AEL397" s="52"/>
      <c r="AEN397" s="44"/>
      <c r="AER397" s="44"/>
      <c r="AEV397" s="47"/>
      <c r="AEW397" s="36"/>
      <c r="AEX397" s="52"/>
      <c r="AEZ397" s="44"/>
      <c r="AFD397" s="44"/>
      <c r="AFH397" s="47"/>
      <c r="AFI397" s="36"/>
      <c r="AFJ397" s="52"/>
      <c r="AFL397" s="44"/>
      <c r="AFP397" s="44"/>
      <c r="AFT397" s="47"/>
      <c r="AFU397" s="36"/>
      <c r="AFV397" s="52"/>
      <c r="AFX397" s="44"/>
      <c r="AGB397" s="44"/>
      <c r="AGF397" s="47"/>
      <c r="AGG397" s="36"/>
      <c r="AGH397" s="52"/>
      <c r="AGJ397" s="44"/>
      <c r="AGN397" s="44"/>
      <c r="AGR397" s="47"/>
      <c r="AGS397" s="36"/>
      <c r="AGT397" s="52"/>
      <c r="AGV397" s="44"/>
      <c r="AGZ397" s="44"/>
      <c r="AHD397" s="47"/>
      <c r="AHE397" s="36"/>
      <c r="AHF397" s="52"/>
      <c r="AHH397" s="44"/>
      <c r="AHL397" s="44"/>
      <c r="AHP397" s="47"/>
      <c r="AHQ397" s="36"/>
      <c r="AHR397" s="52"/>
      <c r="AHT397" s="44"/>
      <c r="AHX397" s="44"/>
      <c r="AIB397" s="47"/>
      <c r="AIC397" s="36"/>
      <c r="AID397" s="52"/>
      <c r="AIF397" s="44"/>
      <c r="AIJ397" s="44"/>
      <c r="AIN397" s="47"/>
      <c r="AIO397" s="36"/>
      <c r="AIP397" s="52"/>
      <c r="AIR397" s="44"/>
      <c r="AIV397" s="44"/>
      <c r="AIZ397" s="47"/>
      <c r="AJA397" s="36"/>
      <c r="AJB397" s="52"/>
      <c r="AJD397" s="44"/>
      <c r="AJH397" s="44"/>
      <c r="AJL397" s="47"/>
      <c r="AJM397" s="36"/>
      <c r="AJN397" s="52"/>
      <c r="AJP397" s="44"/>
      <c r="AJT397" s="44"/>
      <c r="AJX397" s="47"/>
      <c r="AJY397" s="36"/>
      <c r="AJZ397" s="52"/>
      <c r="AKB397" s="44"/>
      <c r="AKF397" s="44"/>
      <c r="AKJ397" s="47"/>
      <c r="AKK397" s="36"/>
      <c r="AKL397" s="52"/>
      <c r="AKN397" s="44"/>
      <c r="AKR397" s="44"/>
      <c r="AKV397" s="47"/>
      <c r="AKW397" s="36"/>
      <c r="AKX397" s="52"/>
      <c r="AKZ397" s="44"/>
      <c r="ALD397" s="44"/>
      <c r="ALH397" s="47"/>
      <c r="ALI397" s="36"/>
      <c r="ALJ397" s="52"/>
      <c r="ALL397" s="44"/>
      <c r="ALP397" s="44"/>
      <c r="ALT397" s="47"/>
      <c r="ALU397" s="36"/>
      <c r="ALV397" s="52"/>
      <c r="ALX397" s="44"/>
      <c r="AMB397" s="44"/>
      <c r="AMF397" s="47"/>
      <c r="AMG397" s="36"/>
      <c r="AMH397" s="52"/>
      <c r="AMJ397" s="44"/>
    </row>
    <row r="398" spans="1:1024" s="43" customFormat="1" ht="25.5" x14ac:dyDescent="0.2">
      <c r="A398" s="36" t="s">
        <v>1089</v>
      </c>
      <c r="B398" s="41" t="s">
        <v>1107</v>
      </c>
      <c r="D398" s="44">
        <v>44960</v>
      </c>
      <c r="E398" s="86" t="s">
        <v>1108</v>
      </c>
      <c r="G398" s="43" t="s">
        <v>454</v>
      </c>
      <c r="H398" s="44"/>
      <c r="I398" s="43">
        <v>3</v>
      </c>
      <c r="L398" s="47"/>
      <c r="M398" s="37"/>
      <c r="N398" s="52"/>
      <c r="P398" s="44"/>
      <c r="T398" s="44"/>
      <c r="X398" s="47"/>
      <c r="Y398" s="36"/>
      <c r="Z398" s="52"/>
      <c r="AB398" s="44"/>
      <c r="AF398" s="44"/>
      <c r="AJ398" s="47"/>
      <c r="AK398" s="36"/>
      <c r="AL398" s="52"/>
      <c r="AN398" s="44"/>
      <c r="AR398" s="44"/>
      <c r="AV398" s="47"/>
      <c r="AW398" s="36"/>
      <c r="AX398" s="52"/>
      <c r="AZ398" s="44"/>
      <c r="BD398" s="44"/>
      <c r="BH398" s="47"/>
      <c r="BI398" s="36"/>
      <c r="BJ398" s="52"/>
      <c r="BL398" s="44"/>
      <c r="BP398" s="44"/>
      <c r="BT398" s="47"/>
      <c r="BU398" s="36"/>
      <c r="BV398" s="52"/>
      <c r="BX398" s="44"/>
      <c r="CB398" s="44"/>
      <c r="CF398" s="47"/>
      <c r="CG398" s="36"/>
      <c r="CH398" s="52"/>
      <c r="CJ398" s="44"/>
      <c r="CN398" s="44"/>
      <c r="CR398" s="47"/>
      <c r="CS398" s="36"/>
      <c r="CT398" s="52"/>
      <c r="CV398" s="44"/>
      <c r="CZ398" s="44"/>
      <c r="DD398" s="47"/>
      <c r="DE398" s="36"/>
      <c r="DF398" s="52"/>
      <c r="DH398" s="44"/>
      <c r="DL398" s="44"/>
      <c r="DP398" s="47"/>
      <c r="DQ398" s="36"/>
      <c r="DR398" s="52"/>
      <c r="DT398" s="44"/>
      <c r="DX398" s="44"/>
      <c r="EB398" s="47"/>
      <c r="EC398" s="36"/>
      <c r="ED398" s="52"/>
      <c r="EF398" s="44"/>
      <c r="EJ398" s="44"/>
      <c r="EN398" s="47"/>
      <c r="EO398" s="36"/>
      <c r="EP398" s="52"/>
      <c r="ER398" s="44"/>
      <c r="EV398" s="44"/>
      <c r="EZ398" s="47"/>
      <c r="FA398" s="36"/>
      <c r="FB398" s="52"/>
      <c r="FD398" s="44"/>
      <c r="FH398" s="44"/>
      <c r="FL398" s="47"/>
      <c r="FM398" s="36"/>
      <c r="FN398" s="52"/>
      <c r="FP398" s="44"/>
      <c r="FT398" s="44"/>
      <c r="FX398" s="47"/>
      <c r="FY398" s="36"/>
      <c r="FZ398" s="52"/>
      <c r="GB398" s="44"/>
      <c r="GF398" s="44"/>
      <c r="GJ398" s="47"/>
      <c r="GK398" s="36"/>
      <c r="GL398" s="52"/>
      <c r="GN398" s="44"/>
      <c r="GR398" s="44"/>
      <c r="GV398" s="47"/>
      <c r="GW398" s="36"/>
      <c r="GX398" s="52"/>
      <c r="GZ398" s="44"/>
      <c r="HD398" s="44"/>
      <c r="HH398" s="47"/>
      <c r="HI398" s="36"/>
      <c r="HJ398" s="52"/>
      <c r="HL398" s="44"/>
      <c r="HP398" s="44"/>
      <c r="HT398" s="47"/>
      <c r="HU398" s="36"/>
      <c r="HV398" s="52"/>
      <c r="HX398" s="44"/>
      <c r="IB398" s="44"/>
      <c r="IF398" s="47"/>
      <c r="IG398" s="36"/>
      <c r="IH398" s="52"/>
      <c r="IJ398" s="44"/>
      <c r="IN398" s="44"/>
      <c r="IR398" s="47"/>
      <c r="IS398" s="36"/>
      <c r="IT398" s="52"/>
      <c r="IV398" s="44"/>
      <c r="IZ398" s="44"/>
      <c r="JD398" s="47"/>
      <c r="JE398" s="36"/>
      <c r="JF398" s="52"/>
      <c r="JH398" s="44"/>
      <c r="JL398" s="44"/>
      <c r="JP398" s="47"/>
      <c r="JQ398" s="36"/>
      <c r="JR398" s="52"/>
      <c r="JT398" s="44"/>
      <c r="JX398" s="44"/>
      <c r="KB398" s="47"/>
      <c r="KC398" s="36"/>
      <c r="KD398" s="52"/>
      <c r="KF398" s="44"/>
      <c r="KJ398" s="44"/>
      <c r="KN398" s="47"/>
      <c r="KO398" s="36"/>
      <c r="KP398" s="52"/>
      <c r="KR398" s="44"/>
      <c r="KV398" s="44"/>
      <c r="KZ398" s="47"/>
      <c r="LA398" s="36"/>
      <c r="LB398" s="52"/>
      <c r="LD398" s="44"/>
      <c r="LH398" s="44"/>
      <c r="LL398" s="47"/>
      <c r="LM398" s="36"/>
      <c r="LN398" s="52"/>
      <c r="LP398" s="44"/>
      <c r="LT398" s="44"/>
      <c r="LX398" s="47"/>
      <c r="LY398" s="36"/>
      <c r="LZ398" s="52"/>
      <c r="MB398" s="44"/>
      <c r="MF398" s="44"/>
      <c r="MJ398" s="47"/>
      <c r="MK398" s="36"/>
      <c r="ML398" s="52"/>
      <c r="MN398" s="44"/>
      <c r="MR398" s="44"/>
      <c r="MV398" s="47"/>
      <c r="MW398" s="36"/>
      <c r="MX398" s="52"/>
      <c r="MZ398" s="44"/>
      <c r="ND398" s="44"/>
      <c r="NH398" s="47"/>
      <c r="NI398" s="36"/>
      <c r="NJ398" s="52"/>
      <c r="NL398" s="44"/>
      <c r="NP398" s="44"/>
      <c r="NT398" s="47"/>
      <c r="NU398" s="36"/>
      <c r="NV398" s="52"/>
      <c r="NX398" s="44"/>
      <c r="OB398" s="44"/>
      <c r="OF398" s="47"/>
      <c r="OG398" s="36"/>
      <c r="OH398" s="52"/>
      <c r="OJ398" s="44"/>
      <c r="ON398" s="44"/>
      <c r="OR398" s="47"/>
      <c r="OS398" s="36"/>
      <c r="OT398" s="52"/>
      <c r="OV398" s="44"/>
      <c r="OZ398" s="44"/>
      <c r="PD398" s="47"/>
      <c r="PE398" s="36"/>
      <c r="PF398" s="52"/>
      <c r="PH398" s="44"/>
      <c r="PL398" s="44"/>
      <c r="PP398" s="47"/>
      <c r="PQ398" s="36"/>
      <c r="PR398" s="52"/>
      <c r="PT398" s="44"/>
      <c r="PX398" s="44"/>
      <c r="QB398" s="47"/>
      <c r="QC398" s="36"/>
      <c r="QD398" s="52"/>
      <c r="QF398" s="44"/>
      <c r="QJ398" s="44"/>
      <c r="QN398" s="47"/>
      <c r="QO398" s="36"/>
      <c r="QP398" s="52"/>
      <c r="QR398" s="44"/>
      <c r="QV398" s="44"/>
      <c r="QZ398" s="47"/>
      <c r="RA398" s="36"/>
      <c r="RB398" s="52"/>
      <c r="RD398" s="44"/>
      <c r="RH398" s="44"/>
      <c r="RL398" s="47"/>
      <c r="RM398" s="36"/>
      <c r="RN398" s="52"/>
      <c r="RP398" s="44"/>
      <c r="RT398" s="44"/>
      <c r="RX398" s="47"/>
      <c r="RY398" s="36"/>
      <c r="RZ398" s="52"/>
      <c r="SB398" s="44"/>
      <c r="SF398" s="44"/>
      <c r="SJ398" s="47"/>
      <c r="SK398" s="36"/>
      <c r="SL398" s="52"/>
      <c r="SN398" s="44"/>
      <c r="SR398" s="44"/>
      <c r="SV398" s="47"/>
      <c r="SW398" s="36"/>
      <c r="SX398" s="52"/>
      <c r="SZ398" s="44"/>
      <c r="TD398" s="44"/>
      <c r="TH398" s="47"/>
      <c r="TI398" s="36"/>
      <c r="TJ398" s="52"/>
      <c r="TL398" s="44"/>
      <c r="TP398" s="44"/>
      <c r="TT398" s="47"/>
      <c r="TU398" s="36"/>
      <c r="TV398" s="52"/>
      <c r="TX398" s="44"/>
      <c r="UB398" s="44"/>
      <c r="UF398" s="47"/>
      <c r="UG398" s="36"/>
      <c r="UH398" s="52"/>
      <c r="UJ398" s="44"/>
      <c r="UN398" s="44"/>
      <c r="UR398" s="47"/>
      <c r="US398" s="36"/>
      <c r="UT398" s="52"/>
      <c r="UV398" s="44"/>
      <c r="UZ398" s="44"/>
      <c r="VD398" s="47"/>
      <c r="VE398" s="36"/>
      <c r="VF398" s="52"/>
      <c r="VH398" s="44"/>
      <c r="VL398" s="44"/>
      <c r="VP398" s="47"/>
      <c r="VQ398" s="36"/>
      <c r="VR398" s="52"/>
      <c r="VT398" s="44"/>
      <c r="VX398" s="44"/>
      <c r="WB398" s="47"/>
      <c r="WC398" s="36"/>
      <c r="WD398" s="52"/>
      <c r="WF398" s="44"/>
      <c r="WJ398" s="44"/>
      <c r="WN398" s="47"/>
      <c r="WO398" s="36"/>
      <c r="WP398" s="52"/>
      <c r="WR398" s="44"/>
      <c r="WV398" s="44"/>
      <c r="WZ398" s="47"/>
      <c r="XA398" s="36"/>
      <c r="XB398" s="52"/>
      <c r="XD398" s="44"/>
      <c r="XH398" s="44"/>
      <c r="XL398" s="47"/>
      <c r="XM398" s="36"/>
      <c r="XN398" s="52"/>
      <c r="XP398" s="44"/>
      <c r="XT398" s="44"/>
      <c r="XX398" s="47"/>
      <c r="XY398" s="36"/>
      <c r="XZ398" s="52"/>
      <c r="YB398" s="44"/>
      <c r="YF398" s="44"/>
      <c r="YJ398" s="47"/>
      <c r="YK398" s="36"/>
      <c r="YL398" s="52"/>
      <c r="YN398" s="44"/>
      <c r="YR398" s="44"/>
      <c r="YV398" s="47"/>
      <c r="YW398" s="36"/>
      <c r="YX398" s="52"/>
      <c r="YZ398" s="44"/>
      <c r="ZD398" s="44"/>
      <c r="ZH398" s="47"/>
      <c r="ZI398" s="36"/>
      <c r="ZJ398" s="52"/>
      <c r="ZL398" s="44"/>
      <c r="ZP398" s="44"/>
      <c r="ZT398" s="47"/>
      <c r="ZU398" s="36"/>
      <c r="ZV398" s="52"/>
      <c r="ZX398" s="44"/>
      <c r="AAB398" s="44"/>
      <c r="AAF398" s="47"/>
      <c r="AAG398" s="36"/>
      <c r="AAH398" s="52"/>
      <c r="AAJ398" s="44"/>
      <c r="AAN398" s="44"/>
      <c r="AAR398" s="47"/>
      <c r="AAS398" s="36"/>
      <c r="AAT398" s="52"/>
      <c r="AAV398" s="44"/>
      <c r="AAZ398" s="44"/>
      <c r="ABD398" s="47"/>
      <c r="ABE398" s="36"/>
      <c r="ABF398" s="52"/>
      <c r="ABH398" s="44"/>
      <c r="ABL398" s="44"/>
      <c r="ABP398" s="47"/>
      <c r="ABQ398" s="36"/>
      <c r="ABR398" s="52"/>
      <c r="ABT398" s="44"/>
      <c r="ABX398" s="44"/>
      <c r="ACB398" s="47"/>
      <c r="ACC398" s="36"/>
      <c r="ACD398" s="52"/>
      <c r="ACF398" s="44"/>
      <c r="ACJ398" s="44"/>
      <c r="ACN398" s="47"/>
      <c r="ACO398" s="36"/>
      <c r="ACP398" s="52"/>
      <c r="ACR398" s="44"/>
      <c r="ACV398" s="44"/>
      <c r="ACZ398" s="47"/>
      <c r="ADA398" s="36"/>
      <c r="ADB398" s="52"/>
      <c r="ADD398" s="44"/>
      <c r="ADH398" s="44"/>
      <c r="ADL398" s="47"/>
      <c r="ADM398" s="36"/>
      <c r="ADN398" s="52"/>
      <c r="ADP398" s="44"/>
      <c r="ADT398" s="44"/>
      <c r="ADX398" s="47"/>
      <c r="ADY398" s="36"/>
      <c r="ADZ398" s="52"/>
      <c r="AEB398" s="44"/>
      <c r="AEF398" s="44"/>
      <c r="AEJ398" s="47"/>
      <c r="AEK398" s="36"/>
      <c r="AEL398" s="52"/>
      <c r="AEN398" s="44"/>
      <c r="AER398" s="44"/>
      <c r="AEV398" s="47"/>
      <c r="AEW398" s="36"/>
      <c r="AEX398" s="52"/>
      <c r="AEZ398" s="44"/>
      <c r="AFD398" s="44"/>
      <c r="AFH398" s="47"/>
      <c r="AFI398" s="36"/>
      <c r="AFJ398" s="52"/>
      <c r="AFL398" s="44"/>
      <c r="AFP398" s="44"/>
      <c r="AFT398" s="47"/>
      <c r="AFU398" s="36"/>
      <c r="AFV398" s="52"/>
      <c r="AFX398" s="44"/>
      <c r="AGB398" s="44"/>
      <c r="AGF398" s="47"/>
      <c r="AGG398" s="36"/>
      <c r="AGH398" s="52"/>
      <c r="AGJ398" s="44"/>
      <c r="AGN398" s="44"/>
      <c r="AGR398" s="47"/>
      <c r="AGS398" s="36"/>
      <c r="AGT398" s="52"/>
      <c r="AGV398" s="44"/>
      <c r="AGZ398" s="44"/>
      <c r="AHD398" s="47"/>
      <c r="AHE398" s="36"/>
      <c r="AHF398" s="52"/>
      <c r="AHH398" s="44"/>
      <c r="AHL398" s="44"/>
      <c r="AHP398" s="47"/>
      <c r="AHQ398" s="36"/>
      <c r="AHR398" s="52"/>
      <c r="AHT398" s="44"/>
      <c r="AHX398" s="44"/>
      <c r="AIB398" s="47"/>
      <c r="AIC398" s="36"/>
      <c r="AID398" s="52"/>
      <c r="AIF398" s="44"/>
      <c r="AIJ398" s="44"/>
      <c r="AIN398" s="47"/>
      <c r="AIO398" s="36"/>
      <c r="AIP398" s="52"/>
      <c r="AIR398" s="44"/>
      <c r="AIV398" s="44"/>
      <c r="AIZ398" s="47"/>
      <c r="AJA398" s="36"/>
      <c r="AJB398" s="52"/>
      <c r="AJD398" s="44"/>
      <c r="AJH398" s="44"/>
      <c r="AJL398" s="47"/>
      <c r="AJM398" s="36"/>
      <c r="AJN398" s="52"/>
      <c r="AJP398" s="44"/>
      <c r="AJT398" s="44"/>
      <c r="AJX398" s="47"/>
      <c r="AJY398" s="36"/>
      <c r="AJZ398" s="52"/>
      <c r="AKB398" s="44"/>
      <c r="AKF398" s="44"/>
      <c r="AKJ398" s="47"/>
      <c r="AKK398" s="36"/>
      <c r="AKL398" s="52"/>
      <c r="AKN398" s="44"/>
      <c r="AKR398" s="44"/>
      <c r="AKV398" s="47"/>
      <c r="AKW398" s="36"/>
      <c r="AKX398" s="52"/>
      <c r="AKZ398" s="44"/>
      <c r="ALD398" s="44"/>
      <c r="ALH398" s="47"/>
      <c r="ALI398" s="36"/>
      <c r="ALJ398" s="52"/>
      <c r="ALL398" s="44"/>
      <c r="ALP398" s="44"/>
      <c r="ALT398" s="47"/>
      <c r="ALU398" s="36"/>
      <c r="ALV398" s="52"/>
      <c r="ALX398" s="44"/>
      <c r="AMB398" s="44"/>
      <c r="AMF398" s="47"/>
      <c r="AMG398" s="36"/>
      <c r="AMH398" s="52"/>
      <c r="AMJ398" s="44"/>
    </row>
    <row r="399" spans="1:1024" s="43" customFormat="1" ht="25.5" x14ac:dyDescent="0.2">
      <c r="A399" s="45" t="s">
        <v>1089</v>
      </c>
      <c r="B399" s="41" t="s">
        <v>1109</v>
      </c>
      <c r="C399" s="77"/>
      <c r="D399" s="78">
        <v>44963</v>
      </c>
      <c r="E399" s="87" t="s">
        <v>1110</v>
      </c>
      <c r="F399" s="77"/>
      <c r="G399" s="77" t="s">
        <v>454</v>
      </c>
      <c r="H399" s="78"/>
      <c r="I399" s="77">
        <v>2</v>
      </c>
      <c r="J399" s="77"/>
      <c r="K399" s="77"/>
      <c r="L399" s="79"/>
      <c r="M399" s="37"/>
      <c r="N399" s="52"/>
      <c r="P399" s="44"/>
      <c r="T399" s="44"/>
      <c r="X399" s="47"/>
      <c r="Y399" s="36"/>
      <c r="Z399" s="52"/>
      <c r="AB399" s="44"/>
      <c r="AF399" s="44"/>
      <c r="AJ399" s="47"/>
      <c r="AK399" s="36"/>
      <c r="AL399" s="52"/>
      <c r="AN399" s="44"/>
      <c r="AR399" s="44"/>
      <c r="AV399" s="47"/>
      <c r="AW399" s="36"/>
      <c r="AX399" s="52"/>
      <c r="AZ399" s="44"/>
      <c r="BD399" s="44"/>
      <c r="BH399" s="47"/>
      <c r="BI399" s="36"/>
      <c r="BJ399" s="52"/>
      <c r="BL399" s="44"/>
      <c r="BP399" s="44"/>
      <c r="BT399" s="47"/>
      <c r="BU399" s="36"/>
      <c r="BV399" s="52"/>
      <c r="BX399" s="44"/>
      <c r="CB399" s="44"/>
      <c r="CF399" s="47"/>
      <c r="CG399" s="36"/>
      <c r="CH399" s="52"/>
      <c r="CJ399" s="44"/>
      <c r="CN399" s="44"/>
      <c r="CR399" s="47"/>
      <c r="CS399" s="36"/>
      <c r="CT399" s="52"/>
      <c r="CV399" s="44"/>
      <c r="CZ399" s="44"/>
      <c r="DD399" s="47"/>
      <c r="DE399" s="36"/>
      <c r="DF399" s="52"/>
      <c r="DH399" s="44"/>
      <c r="DL399" s="44"/>
      <c r="DP399" s="47"/>
      <c r="DQ399" s="36"/>
      <c r="DR399" s="52"/>
      <c r="DT399" s="44"/>
      <c r="DX399" s="44"/>
      <c r="EB399" s="47"/>
      <c r="EC399" s="36"/>
      <c r="ED399" s="52"/>
      <c r="EF399" s="44"/>
      <c r="EJ399" s="44"/>
      <c r="EN399" s="47"/>
      <c r="EO399" s="36"/>
      <c r="EP399" s="52"/>
      <c r="ER399" s="44"/>
      <c r="EV399" s="44"/>
      <c r="EZ399" s="47"/>
      <c r="FA399" s="36"/>
      <c r="FB399" s="52"/>
      <c r="FD399" s="44"/>
      <c r="FH399" s="44"/>
      <c r="FL399" s="47"/>
      <c r="FM399" s="36"/>
      <c r="FN399" s="52"/>
      <c r="FP399" s="44"/>
      <c r="FT399" s="44"/>
      <c r="FX399" s="47"/>
      <c r="FY399" s="36"/>
      <c r="FZ399" s="52"/>
      <c r="GB399" s="44"/>
      <c r="GF399" s="44"/>
      <c r="GJ399" s="47"/>
      <c r="GK399" s="36"/>
      <c r="GL399" s="52"/>
      <c r="GN399" s="44"/>
      <c r="GR399" s="44"/>
      <c r="GV399" s="47"/>
      <c r="GW399" s="36"/>
      <c r="GX399" s="52"/>
      <c r="GZ399" s="44"/>
      <c r="HD399" s="44"/>
      <c r="HH399" s="47"/>
      <c r="HI399" s="36"/>
      <c r="HJ399" s="52"/>
      <c r="HL399" s="44"/>
      <c r="HP399" s="44"/>
      <c r="HT399" s="47"/>
      <c r="HU399" s="36"/>
      <c r="HV399" s="52"/>
      <c r="HX399" s="44"/>
      <c r="IB399" s="44"/>
      <c r="IF399" s="47"/>
      <c r="IG399" s="36"/>
      <c r="IH399" s="52"/>
      <c r="IJ399" s="44"/>
      <c r="IN399" s="44"/>
      <c r="IR399" s="47"/>
      <c r="IS399" s="36"/>
      <c r="IT399" s="52"/>
      <c r="IV399" s="44"/>
      <c r="IZ399" s="44"/>
      <c r="JD399" s="47"/>
      <c r="JE399" s="36"/>
      <c r="JF399" s="52"/>
      <c r="JH399" s="44"/>
      <c r="JL399" s="44"/>
      <c r="JP399" s="47"/>
      <c r="JQ399" s="36"/>
      <c r="JR399" s="52"/>
      <c r="JT399" s="44"/>
      <c r="JX399" s="44"/>
      <c r="KB399" s="47"/>
      <c r="KC399" s="36"/>
      <c r="KD399" s="52"/>
      <c r="KF399" s="44"/>
      <c r="KJ399" s="44"/>
      <c r="KN399" s="47"/>
      <c r="KO399" s="36"/>
      <c r="KP399" s="52"/>
      <c r="KR399" s="44"/>
      <c r="KV399" s="44"/>
      <c r="KZ399" s="47"/>
      <c r="LA399" s="36"/>
      <c r="LB399" s="52"/>
      <c r="LD399" s="44"/>
      <c r="LH399" s="44"/>
      <c r="LL399" s="47"/>
      <c r="LM399" s="36"/>
      <c r="LN399" s="52"/>
      <c r="LP399" s="44"/>
      <c r="LT399" s="44"/>
      <c r="LX399" s="47"/>
      <c r="LY399" s="36"/>
      <c r="LZ399" s="52"/>
      <c r="MB399" s="44"/>
      <c r="MF399" s="44"/>
      <c r="MJ399" s="47"/>
      <c r="MK399" s="36"/>
      <c r="ML399" s="52"/>
      <c r="MN399" s="44"/>
      <c r="MR399" s="44"/>
      <c r="MV399" s="47"/>
      <c r="MW399" s="36"/>
      <c r="MX399" s="52"/>
      <c r="MZ399" s="44"/>
      <c r="ND399" s="44"/>
      <c r="NH399" s="47"/>
      <c r="NI399" s="36"/>
      <c r="NJ399" s="52"/>
      <c r="NL399" s="44"/>
      <c r="NP399" s="44"/>
      <c r="NT399" s="47"/>
      <c r="NU399" s="36"/>
      <c r="NV399" s="52"/>
      <c r="NX399" s="44"/>
      <c r="OB399" s="44"/>
      <c r="OF399" s="47"/>
      <c r="OG399" s="36"/>
      <c r="OH399" s="52"/>
      <c r="OJ399" s="44"/>
      <c r="ON399" s="44"/>
      <c r="OR399" s="47"/>
      <c r="OS399" s="36"/>
      <c r="OT399" s="52"/>
      <c r="OV399" s="44"/>
      <c r="OZ399" s="44"/>
      <c r="PD399" s="47"/>
      <c r="PE399" s="36"/>
      <c r="PF399" s="52"/>
      <c r="PH399" s="44"/>
      <c r="PL399" s="44"/>
      <c r="PP399" s="47"/>
      <c r="PQ399" s="36"/>
      <c r="PR399" s="52"/>
      <c r="PT399" s="44"/>
      <c r="PX399" s="44"/>
      <c r="QB399" s="47"/>
      <c r="QC399" s="36"/>
      <c r="QD399" s="52"/>
      <c r="QF399" s="44"/>
      <c r="QJ399" s="44"/>
      <c r="QN399" s="47"/>
      <c r="QO399" s="36"/>
      <c r="QP399" s="52"/>
      <c r="QR399" s="44"/>
      <c r="QV399" s="44"/>
      <c r="QZ399" s="47"/>
      <c r="RA399" s="36"/>
      <c r="RB399" s="52"/>
      <c r="RD399" s="44"/>
      <c r="RH399" s="44"/>
      <c r="RL399" s="47"/>
      <c r="RM399" s="36"/>
      <c r="RN399" s="52"/>
      <c r="RP399" s="44"/>
      <c r="RT399" s="44"/>
      <c r="RX399" s="47"/>
      <c r="RY399" s="36"/>
      <c r="RZ399" s="52"/>
      <c r="SB399" s="44"/>
      <c r="SF399" s="44"/>
      <c r="SJ399" s="47"/>
      <c r="SK399" s="36"/>
      <c r="SL399" s="52"/>
      <c r="SN399" s="44"/>
      <c r="SR399" s="44"/>
      <c r="SV399" s="47"/>
      <c r="SW399" s="36"/>
      <c r="SX399" s="52"/>
      <c r="SZ399" s="44"/>
      <c r="TD399" s="44"/>
      <c r="TH399" s="47"/>
      <c r="TI399" s="36"/>
      <c r="TJ399" s="52"/>
      <c r="TL399" s="44"/>
      <c r="TP399" s="44"/>
      <c r="TT399" s="47"/>
      <c r="TU399" s="36"/>
      <c r="TV399" s="52"/>
      <c r="TX399" s="44"/>
      <c r="UB399" s="44"/>
      <c r="UF399" s="47"/>
      <c r="UG399" s="36"/>
      <c r="UH399" s="52"/>
      <c r="UJ399" s="44"/>
      <c r="UN399" s="44"/>
      <c r="UR399" s="47"/>
      <c r="US399" s="36"/>
      <c r="UT399" s="52"/>
      <c r="UV399" s="44"/>
      <c r="UZ399" s="44"/>
      <c r="VD399" s="47"/>
      <c r="VE399" s="36"/>
      <c r="VF399" s="52"/>
      <c r="VH399" s="44"/>
      <c r="VL399" s="44"/>
      <c r="VP399" s="47"/>
      <c r="VQ399" s="36"/>
      <c r="VR399" s="52"/>
      <c r="VT399" s="44"/>
      <c r="VX399" s="44"/>
      <c r="WB399" s="47"/>
      <c r="WC399" s="36"/>
      <c r="WD399" s="52"/>
      <c r="WF399" s="44"/>
      <c r="WJ399" s="44"/>
      <c r="WN399" s="47"/>
      <c r="WO399" s="36"/>
      <c r="WP399" s="52"/>
      <c r="WR399" s="44"/>
      <c r="WV399" s="44"/>
      <c r="WZ399" s="47"/>
      <c r="XA399" s="36"/>
      <c r="XB399" s="52"/>
      <c r="XD399" s="44"/>
      <c r="XH399" s="44"/>
      <c r="XL399" s="47"/>
      <c r="XM399" s="36"/>
      <c r="XN399" s="52"/>
      <c r="XP399" s="44"/>
      <c r="XT399" s="44"/>
      <c r="XX399" s="47"/>
      <c r="XY399" s="36"/>
      <c r="XZ399" s="52"/>
      <c r="YB399" s="44"/>
      <c r="YF399" s="44"/>
      <c r="YJ399" s="47"/>
      <c r="YK399" s="36"/>
      <c r="YL399" s="52"/>
      <c r="YN399" s="44"/>
      <c r="YR399" s="44"/>
      <c r="YV399" s="47"/>
      <c r="YW399" s="36"/>
      <c r="YX399" s="52"/>
      <c r="YZ399" s="44"/>
      <c r="ZD399" s="44"/>
      <c r="ZH399" s="47"/>
      <c r="ZI399" s="36"/>
      <c r="ZJ399" s="52"/>
      <c r="ZL399" s="44"/>
      <c r="ZP399" s="44"/>
      <c r="ZT399" s="47"/>
      <c r="ZU399" s="36"/>
      <c r="ZV399" s="52"/>
      <c r="ZX399" s="44"/>
      <c r="AAB399" s="44"/>
      <c r="AAF399" s="47"/>
      <c r="AAG399" s="36"/>
      <c r="AAH399" s="52"/>
      <c r="AAJ399" s="44"/>
      <c r="AAN399" s="44"/>
      <c r="AAR399" s="47"/>
      <c r="AAS399" s="36"/>
      <c r="AAT399" s="52"/>
      <c r="AAV399" s="44"/>
      <c r="AAZ399" s="44"/>
      <c r="ABD399" s="47"/>
      <c r="ABE399" s="36"/>
      <c r="ABF399" s="52"/>
      <c r="ABH399" s="44"/>
      <c r="ABL399" s="44"/>
      <c r="ABP399" s="47"/>
      <c r="ABQ399" s="36"/>
      <c r="ABR399" s="52"/>
      <c r="ABT399" s="44"/>
      <c r="ABX399" s="44"/>
      <c r="ACB399" s="47"/>
      <c r="ACC399" s="36"/>
      <c r="ACD399" s="52"/>
      <c r="ACF399" s="44"/>
      <c r="ACJ399" s="44"/>
      <c r="ACN399" s="47"/>
      <c r="ACO399" s="36"/>
      <c r="ACP399" s="52"/>
      <c r="ACR399" s="44"/>
      <c r="ACV399" s="44"/>
      <c r="ACZ399" s="47"/>
      <c r="ADA399" s="36"/>
      <c r="ADB399" s="52"/>
      <c r="ADD399" s="44"/>
      <c r="ADH399" s="44"/>
      <c r="ADL399" s="47"/>
      <c r="ADM399" s="36"/>
      <c r="ADN399" s="52"/>
      <c r="ADP399" s="44"/>
      <c r="ADT399" s="44"/>
      <c r="ADX399" s="47"/>
      <c r="ADY399" s="36"/>
      <c r="ADZ399" s="52"/>
      <c r="AEB399" s="44"/>
      <c r="AEF399" s="44"/>
      <c r="AEJ399" s="47"/>
      <c r="AEK399" s="36"/>
      <c r="AEL399" s="52"/>
      <c r="AEN399" s="44"/>
      <c r="AER399" s="44"/>
      <c r="AEV399" s="47"/>
      <c r="AEW399" s="36"/>
      <c r="AEX399" s="52"/>
      <c r="AEZ399" s="44"/>
      <c r="AFD399" s="44"/>
      <c r="AFH399" s="47"/>
      <c r="AFI399" s="36"/>
      <c r="AFJ399" s="52"/>
      <c r="AFL399" s="44"/>
      <c r="AFP399" s="44"/>
      <c r="AFT399" s="47"/>
      <c r="AFU399" s="36"/>
      <c r="AFV399" s="52"/>
      <c r="AFX399" s="44"/>
      <c r="AGB399" s="44"/>
      <c r="AGF399" s="47"/>
      <c r="AGG399" s="36"/>
      <c r="AGH399" s="52"/>
      <c r="AGJ399" s="44"/>
      <c r="AGN399" s="44"/>
      <c r="AGR399" s="47"/>
      <c r="AGS399" s="36"/>
      <c r="AGT399" s="52"/>
      <c r="AGV399" s="44"/>
      <c r="AGZ399" s="44"/>
      <c r="AHD399" s="47"/>
      <c r="AHE399" s="36"/>
      <c r="AHF399" s="52"/>
      <c r="AHH399" s="44"/>
      <c r="AHL399" s="44"/>
      <c r="AHP399" s="47"/>
      <c r="AHQ399" s="36"/>
      <c r="AHR399" s="52"/>
      <c r="AHT399" s="44"/>
      <c r="AHX399" s="44"/>
      <c r="AIB399" s="47"/>
      <c r="AIC399" s="36"/>
      <c r="AID399" s="52"/>
      <c r="AIF399" s="44"/>
      <c r="AIJ399" s="44"/>
      <c r="AIN399" s="47"/>
      <c r="AIO399" s="36"/>
      <c r="AIP399" s="52"/>
      <c r="AIR399" s="44"/>
      <c r="AIV399" s="44"/>
      <c r="AIZ399" s="47"/>
      <c r="AJA399" s="36"/>
      <c r="AJB399" s="52"/>
      <c r="AJD399" s="44"/>
      <c r="AJH399" s="44"/>
      <c r="AJL399" s="47"/>
      <c r="AJM399" s="36"/>
      <c r="AJN399" s="52"/>
      <c r="AJP399" s="44"/>
      <c r="AJT399" s="44"/>
      <c r="AJX399" s="47"/>
      <c r="AJY399" s="36"/>
      <c r="AJZ399" s="52"/>
      <c r="AKB399" s="44"/>
      <c r="AKF399" s="44"/>
      <c r="AKJ399" s="47"/>
      <c r="AKK399" s="36"/>
      <c r="AKL399" s="52"/>
      <c r="AKN399" s="44"/>
      <c r="AKR399" s="44"/>
      <c r="AKV399" s="47"/>
      <c r="AKW399" s="36"/>
      <c r="AKX399" s="52"/>
      <c r="AKZ399" s="44"/>
      <c r="ALD399" s="44"/>
      <c r="ALH399" s="47"/>
      <c r="ALI399" s="36"/>
      <c r="ALJ399" s="52"/>
      <c r="ALL399" s="44"/>
      <c r="ALP399" s="44"/>
      <c r="ALT399" s="47"/>
      <c r="ALU399" s="36"/>
      <c r="ALV399" s="52"/>
      <c r="ALX399" s="44"/>
      <c r="AMB399" s="44"/>
      <c r="AMF399" s="47"/>
      <c r="AMG399" s="36"/>
      <c r="AMH399" s="52"/>
      <c r="AMJ399" s="44"/>
    </row>
    <row r="400" spans="1:1024" s="43" customFormat="1" ht="25.5" x14ac:dyDescent="0.2">
      <c r="A400" s="36" t="s">
        <v>1089</v>
      </c>
      <c r="B400" s="41" t="s">
        <v>1112</v>
      </c>
      <c r="D400" s="44">
        <v>44973</v>
      </c>
      <c r="E400" s="86" t="s">
        <v>1113</v>
      </c>
      <c r="G400" s="43" t="s">
        <v>454</v>
      </c>
      <c r="H400" s="44"/>
      <c r="I400" s="43">
        <v>3</v>
      </c>
      <c r="L400" s="47"/>
      <c r="M400" s="37"/>
      <c r="N400" s="52"/>
      <c r="P400" s="44"/>
      <c r="T400" s="44"/>
      <c r="X400" s="47"/>
      <c r="Y400" s="36"/>
      <c r="Z400" s="52"/>
      <c r="AB400" s="44"/>
      <c r="AF400" s="44"/>
      <c r="AJ400" s="47"/>
      <c r="AK400" s="36"/>
      <c r="AL400" s="52"/>
      <c r="AN400" s="44"/>
      <c r="AR400" s="44"/>
      <c r="AV400" s="47"/>
      <c r="AW400" s="36"/>
      <c r="AX400" s="52"/>
      <c r="AZ400" s="44"/>
      <c r="BD400" s="44"/>
      <c r="BH400" s="47"/>
      <c r="BI400" s="36"/>
      <c r="BJ400" s="52"/>
      <c r="BL400" s="44"/>
      <c r="BP400" s="44"/>
      <c r="BT400" s="47"/>
      <c r="BU400" s="36"/>
      <c r="BV400" s="52"/>
      <c r="BX400" s="44"/>
      <c r="CB400" s="44"/>
      <c r="CF400" s="47"/>
      <c r="CG400" s="36"/>
      <c r="CH400" s="52"/>
      <c r="CJ400" s="44"/>
      <c r="CN400" s="44"/>
      <c r="CR400" s="47"/>
      <c r="CS400" s="36"/>
      <c r="CT400" s="52"/>
      <c r="CV400" s="44"/>
      <c r="CZ400" s="44"/>
      <c r="DD400" s="47"/>
      <c r="DE400" s="36"/>
      <c r="DF400" s="52"/>
      <c r="DH400" s="44"/>
      <c r="DL400" s="44"/>
      <c r="DP400" s="47"/>
      <c r="DQ400" s="36"/>
      <c r="DR400" s="52"/>
      <c r="DT400" s="44"/>
      <c r="DX400" s="44"/>
      <c r="EB400" s="47"/>
      <c r="EC400" s="36"/>
      <c r="ED400" s="52"/>
      <c r="EF400" s="44"/>
      <c r="EJ400" s="44"/>
      <c r="EN400" s="47"/>
      <c r="EO400" s="36"/>
      <c r="EP400" s="52"/>
      <c r="ER400" s="44"/>
      <c r="EV400" s="44"/>
      <c r="EZ400" s="47"/>
      <c r="FA400" s="36"/>
      <c r="FB400" s="52"/>
      <c r="FD400" s="44"/>
      <c r="FH400" s="44"/>
      <c r="FL400" s="47"/>
      <c r="FM400" s="36"/>
      <c r="FN400" s="52"/>
      <c r="FP400" s="44"/>
      <c r="FT400" s="44"/>
      <c r="FX400" s="47"/>
      <c r="FY400" s="36"/>
      <c r="FZ400" s="52"/>
      <c r="GB400" s="44"/>
      <c r="GF400" s="44"/>
      <c r="GJ400" s="47"/>
      <c r="GK400" s="36"/>
      <c r="GL400" s="52"/>
      <c r="GN400" s="44"/>
      <c r="GR400" s="44"/>
      <c r="GV400" s="47"/>
      <c r="GW400" s="36"/>
      <c r="GX400" s="52"/>
      <c r="GZ400" s="44"/>
      <c r="HD400" s="44"/>
      <c r="HH400" s="47"/>
      <c r="HI400" s="36"/>
      <c r="HJ400" s="52"/>
      <c r="HL400" s="44"/>
      <c r="HP400" s="44"/>
      <c r="HT400" s="47"/>
      <c r="HU400" s="36"/>
      <c r="HV400" s="52"/>
      <c r="HX400" s="44"/>
      <c r="IB400" s="44"/>
      <c r="IF400" s="47"/>
      <c r="IG400" s="36"/>
      <c r="IH400" s="52"/>
      <c r="IJ400" s="44"/>
      <c r="IN400" s="44"/>
      <c r="IR400" s="47"/>
      <c r="IS400" s="36"/>
      <c r="IT400" s="52"/>
      <c r="IV400" s="44"/>
      <c r="IZ400" s="44"/>
      <c r="JD400" s="47"/>
      <c r="JE400" s="36"/>
      <c r="JF400" s="52"/>
      <c r="JH400" s="44"/>
      <c r="JL400" s="44"/>
      <c r="JP400" s="47"/>
      <c r="JQ400" s="36"/>
      <c r="JR400" s="52"/>
      <c r="JT400" s="44"/>
      <c r="JX400" s="44"/>
      <c r="KB400" s="47"/>
      <c r="KC400" s="36"/>
      <c r="KD400" s="52"/>
      <c r="KF400" s="44"/>
      <c r="KJ400" s="44"/>
      <c r="KN400" s="47"/>
      <c r="KO400" s="36"/>
      <c r="KP400" s="52"/>
      <c r="KR400" s="44"/>
      <c r="KV400" s="44"/>
      <c r="KZ400" s="47"/>
      <c r="LA400" s="36"/>
      <c r="LB400" s="52"/>
      <c r="LD400" s="44"/>
      <c r="LH400" s="44"/>
      <c r="LL400" s="47"/>
      <c r="LM400" s="36"/>
      <c r="LN400" s="52"/>
      <c r="LP400" s="44"/>
      <c r="LT400" s="44"/>
      <c r="LX400" s="47"/>
      <c r="LY400" s="36"/>
      <c r="LZ400" s="52"/>
      <c r="MB400" s="44"/>
      <c r="MF400" s="44"/>
      <c r="MJ400" s="47"/>
      <c r="MK400" s="36"/>
      <c r="ML400" s="52"/>
      <c r="MN400" s="44"/>
      <c r="MR400" s="44"/>
      <c r="MV400" s="47"/>
      <c r="MW400" s="36"/>
      <c r="MX400" s="52"/>
      <c r="MZ400" s="44"/>
      <c r="ND400" s="44"/>
      <c r="NH400" s="47"/>
      <c r="NI400" s="36"/>
      <c r="NJ400" s="52"/>
      <c r="NL400" s="44"/>
      <c r="NP400" s="44"/>
      <c r="NT400" s="47"/>
      <c r="NU400" s="36"/>
      <c r="NV400" s="52"/>
      <c r="NX400" s="44"/>
      <c r="OB400" s="44"/>
      <c r="OF400" s="47"/>
      <c r="OG400" s="36"/>
      <c r="OH400" s="52"/>
      <c r="OJ400" s="44"/>
      <c r="ON400" s="44"/>
      <c r="OR400" s="47"/>
      <c r="OS400" s="36"/>
      <c r="OT400" s="52"/>
      <c r="OV400" s="44"/>
      <c r="OZ400" s="44"/>
      <c r="PD400" s="47"/>
      <c r="PE400" s="36"/>
      <c r="PF400" s="52"/>
      <c r="PH400" s="44"/>
      <c r="PL400" s="44"/>
      <c r="PP400" s="47"/>
      <c r="PQ400" s="36"/>
      <c r="PR400" s="52"/>
      <c r="PT400" s="44"/>
      <c r="PX400" s="44"/>
      <c r="QB400" s="47"/>
      <c r="QC400" s="36"/>
      <c r="QD400" s="52"/>
      <c r="QF400" s="44"/>
      <c r="QJ400" s="44"/>
      <c r="QN400" s="47"/>
      <c r="QO400" s="36"/>
      <c r="QP400" s="52"/>
      <c r="QR400" s="44"/>
      <c r="QV400" s="44"/>
      <c r="QZ400" s="47"/>
      <c r="RA400" s="36"/>
      <c r="RB400" s="52"/>
      <c r="RD400" s="44"/>
      <c r="RH400" s="44"/>
      <c r="RL400" s="47"/>
      <c r="RM400" s="36"/>
      <c r="RN400" s="52"/>
      <c r="RP400" s="44"/>
      <c r="RT400" s="44"/>
      <c r="RX400" s="47"/>
      <c r="RY400" s="36"/>
      <c r="RZ400" s="52"/>
      <c r="SB400" s="44"/>
      <c r="SF400" s="44"/>
      <c r="SJ400" s="47"/>
      <c r="SK400" s="36"/>
      <c r="SL400" s="52"/>
      <c r="SN400" s="44"/>
      <c r="SR400" s="44"/>
      <c r="SV400" s="47"/>
      <c r="SW400" s="36"/>
      <c r="SX400" s="52"/>
      <c r="SZ400" s="44"/>
      <c r="TD400" s="44"/>
      <c r="TH400" s="47"/>
      <c r="TI400" s="36"/>
      <c r="TJ400" s="52"/>
      <c r="TL400" s="44"/>
      <c r="TP400" s="44"/>
      <c r="TT400" s="47"/>
      <c r="TU400" s="36"/>
      <c r="TV400" s="52"/>
      <c r="TX400" s="44"/>
      <c r="UB400" s="44"/>
      <c r="UF400" s="47"/>
      <c r="UG400" s="36"/>
      <c r="UH400" s="52"/>
      <c r="UJ400" s="44"/>
      <c r="UN400" s="44"/>
      <c r="UR400" s="47"/>
      <c r="US400" s="36"/>
      <c r="UT400" s="52"/>
      <c r="UV400" s="44"/>
      <c r="UZ400" s="44"/>
      <c r="VD400" s="47"/>
      <c r="VE400" s="36"/>
      <c r="VF400" s="52"/>
      <c r="VH400" s="44"/>
      <c r="VL400" s="44"/>
      <c r="VP400" s="47"/>
      <c r="VQ400" s="36"/>
      <c r="VR400" s="52"/>
      <c r="VT400" s="44"/>
      <c r="VX400" s="44"/>
      <c r="WB400" s="47"/>
      <c r="WC400" s="36"/>
      <c r="WD400" s="52"/>
      <c r="WF400" s="44"/>
      <c r="WJ400" s="44"/>
      <c r="WN400" s="47"/>
      <c r="WO400" s="36"/>
      <c r="WP400" s="52"/>
      <c r="WR400" s="44"/>
      <c r="WV400" s="44"/>
      <c r="WZ400" s="47"/>
      <c r="XA400" s="36"/>
      <c r="XB400" s="52"/>
      <c r="XD400" s="44"/>
      <c r="XH400" s="44"/>
      <c r="XL400" s="47"/>
      <c r="XM400" s="36"/>
      <c r="XN400" s="52"/>
      <c r="XP400" s="44"/>
      <c r="XT400" s="44"/>
      <c r="XX400" s="47"/>
      <c r="XY400" s="36"/>
      <c r="XZ400" s="52"/>
      <c r="YB400" s="44"/>
      <c r="YF400" s="44"/>
      <c r="YJ400" s="47"/>
      <c r="YK400" s="36"/>
      <c r="YL400" s="52"/>
      <c r="YN400" s="44"/>
      <c r="YR400" s="44"/>
      <c r="YV400" s="47"/>
      <c r="YW400" s="36"/>
      <c r="YX400" s="52"/>
      <c r="YZ400" s="44"/>
      <c r="ZD400" s="44"/>
      <c r="ZH400" s="47"/>
      <c r="ZI400" s="36"/>
      <c r="ZJ400" s="52"/>
      <c r="ZL400" s="44"/>
      <c r="ZP400" s="44"/>
      <c r="ZT400" s="47"/>
      <c r="ZU400" s="36"/>
      <c r="ZV400" s="52"/>
      <c r="ZX400" s="44"/>
      <c r="AAB400" s="44"/>
      <c r="AAF400" s="47"/>
      <c r="AAG400" s="36"/>
      <c r="AAH400" s="52"/>
      <c r="AAJ400" s="44"/>
      <c r="AAN400" s="44"/>
      <c r="AAR400" s="47"/>
      <c r="AAS400" s="36"/>
      <c r="AAT400" s="52"/>
      <c r="AAV400" s="44"/>
      <c r="AAZ400" s="44"/>
      <c r="ABD400" s="47"/>
      <c r="ABE400" s="36"/>
      <c r="ABF400" s="52"/>
      <c r="ABH400" s="44"/>
      <c r="ABL400" s="44"/>
      <c r="ABP400" s="47"/>
      <c r="ABQ400" s="36"/>
      <c r="ABR400" s="52"/>
      <c r="ABT400" s="44"/>
      <c r="ABX400" s="44"/>
      <c r="ACB400" s="47"/>
      <c r="ACC400" s="36"/>
      <c r="ACD400" s="52"/>
      <c r="ACF400" s="44"/>
      <c r="ACJ400" s="44"/>
      <c r="ACN400" s="47"/>
      <c r="ACO400" s="36"/>
      <c r="ACP400" s="52"/>
      <c r="ACR400" s="44"/>
      <c r="ACV400" s="44"/>
      <c r="ACZ400" s="47"/>
      <c r="ADA400" s="36"/>
      <c r="ADB400" s="52"/>
      <c r="ADD400" s="44"/>
      <c r="ADH400" s="44"/>
      <c r="ADL400" s="47"/>
      <c r="ADM400" s="36"/>
      <c r="ADN400" s="52"/>
      <c r="ADP400" s="44"/>
      <c r="ADT400" s="44"/>
      <c r="ADX400" s="47"/>
      <c r="ADY400" s="36"/>
      <c r="ADZ400" s="52"/>
      <c r="AEB400" s="44"/>
      <c r="AEF400" s="44"/>
      <c r="AEJ400" s="47"/>
      <c r="AEK400" s="36"/>
      <c r="AEL400" s="52"/>
      <c r="AEN400" s="44"/>
      <c r="AER400" s="44"/>
      <c r="AEV400" s="47"/>
      <c r="AEW400" s="36"/>
      <c r="AEX400" s="52"/>
      <c r="AEZ400" s="44"/>
      <c r="AFD400" s="44"/>
      <c r="AFH400" s="47"/>
      <c r="AFI400" s="36"/>
      <c r="AFJ400" s="52"/>
      <c r="AFL400" s="44"/>
      <c r="AFP400" s="44"/>
      <c r="AFT400" s="47"/>
      <c r="AFU400" s="36"/>
      <c r="AFV400" s="52"/>
      <c r="AFX400" s="44"/>
      <c r="AGB400" s="44"/>
      <c r="AGF400" s="47"/>
      <c r="AGG400" s="36"/>
      <c r="AGH400" s="52"/>
      <c r="AGJ400" s="44"/>
      <c r="AGN400" s="44"/>
      <c r="AGR400" s="47"/>
      <c r="AGS400" s="36"/>
      <c r="AGT400" s="52"/>
      <c r="AGV400" s="44"/>
      <c r="AGZ400" s="44"/>
      <c r="AHD400" s="47"/>
      <c r="AHE400" s="36"/>
      <c r="AHF400" s="52"/>
      <c r="AHH400" s="44"/>
      <c r="AHL400" s="44"/>
      <c r="AHP400" s="47"/>
      <c r="AHQ400" s="36"/>
      <c r="AHR400" s="52"/>
      <c r="AHT400" s="44"/>
      <c r="AHX400" s="44"/>
      <c r="AIB400" s="47"/>
      <c r="AIC400" s="36"/>
      <c r="AID400" s="52"/>
      <c r="AIF400" s="44"/>
      <c r="AIJ400" s="44"/>
      <c r="AIN400" s="47"/>
      <c r="AIO400" s="36"/>
      <c r="AIP400" s="52"/>
      <c r="AIR400" s="44"/>
      <c r="AIV400" s="44"/>
      <c r="AIZ400" s="47"/>
      <c r="AJA400" s="36"/>
      <c r="AJB400" s="52"/>
      <c r="AJD400" s="44"/>
      <c r="AJH400" s="44"/>
      <c r="AJL400" s="47"/>
      <c r="AJM400" s="36"/>
      <c r="AJN400" s="52"/>
      <c r="AJP400" s="44"/>
      <c r="AJT400" s="44"/>
      <c r="AJX400" s="47"/>
      <c r="AJY400" s="36"/>
      <c r="AJZ400" s="52"/>
      <c r="AKB400" s="44"/>
      <c r="AKF400" s="44"/>
      <c r="AKJ400" s="47"/>
      <c r="AKK400" s="36"/>
      <c r="AKL400" s="52"/>
      <c r="AKN400" s="44"/>
      <c r="AKR400" s="44"/>
      <c r="AKV400" s="47"/>
      <c r="AKW400" s="36"/>
      <c r="AKX400" s="52"/>
      <c r="AKZ400" s="44"/>
      <c r="ALD400" s="44"/>
      <c r="ALH400" s="47"/>
      <c r="ALI400" s="36"/>
      <c r="ALJ400" s="52"/>
      <c r="ALL400" s="44"/>
      <c r="ALP400" s="44"/>
      <c r="ALT400" s="47"/>
      <c r="ALU400" s="36"/>
      <c r="ALV400" s="52"/>
      <c r="ALX400" s="44"/>
      <c r="AMB400" s="44"/>
      <c r="AMF400" s="47"/>
      <c r="AMG400" s="36"/>
      <c r="AMH400" s="52"/>
      <c r="AMJ400" s="44"/>
    </row>
    <row r="401" spans="1:1024" s="43" customFormat="1" ht="25.5" x14ac:dyDescent="0.2">
      <c r="A401" s="36" t="s">
        <v>1089</v>
      </c>
      <c r="B401" s="41" t="s">
        <v>1114</v>
      </c>
      <c r="D401" s="44">
        <v>44976</v>
      </c>
      <c r="E401" s="83" t="s">
        <v>1115</v>
      </c>
      <c r="G401" s="43" t="s">
        <v>454</v>
      </c>
      <c r="H401" s="44"/>
      <c r="I401" s="43">
        <v>0</v>
      </c>
      <c r="L401" s="47"/>
      <c r="M401" s="37"/>
      <c r="N401" s="52"/>
      <c r="P401" s="44"/>
      <c r="T401" s="44"/>
      <c r="X401" s="47"/>
      <c r="Y401" s="36"/>
      <c r="Z401" s="52"/>
      <c r="AB401" s="44"/>
      <c r="AF401" s="44"/>
      <c r="AJ401" s="47"/>
      <c r="AK401" s="36"/>
      <c r="AL401" s="52"/>
      <c r="AN401" s="44"/>
      <c r="AR401" s="44"/>
      <c r="AV401" s="47"/>
      <c r="AW401" s="36"/>
      <c r="AX401" s="52"/>
      <c r="AZ401" s="44"/>
      <c r="BD401" s="44"/>
      <c r="BH401" s="47"/>
      <c r="BI401" s="36"/>
      <c r="BJ401" s="52"/>
      <c r="BL401" s="44"/>
      <c r="BP401" s="44"/>
      <c r="BT401" s="47"/>
      <c r="BU401" s="36"/>
      <c r="BV401" s="52"/>
      <c r="BX401" s="44"/>
      <c r="CB401" s="44"/>
      <c r="CF401" s="47"/>
      <c r="CG401" s="36"/>
      <c r="CH401" s="52"/>
      <c r="CJ401" s="44"/>
      <c r="CN401" s="44"/>
      <c r="CR401" s="47"/>
      <c r="CS401" s="36"/>
      <c r="CT401" s="52"/>
      <c r="CV401" s="44"/>
      <c r="CZ401" s="44"/>
      <c r="DD401" s="47"/>
      <c r="DE401" s="36"/>
      <c r="DF401" s="52"/>
      <c r="DH401" s="44"/>
      <c r="DL401" s="44"/>
      <c r="DP401" s="47"/>
      <c r="DQ401" s="36"/>
      <c r="DR401" s="52"/>
      <c r="DT401" s="44"/>
      <c r="DX401" s="44"/>
      <c r="EB401" s="47"/>
      <c r="EC401" s="36"/>
      <c r="ED401" s="52"/>
      <c r="EF401" s="44"/>
      <c r="EJ401" s="44"/>
      <c r="EN401" s="47"/>
      <c r="EO401" s="36"/>
      <c r="EP401" s="52"/>
      <c r="ER401" s="44"/>
      <c r="EV401" s="44"/>
      <c r="EZ401" s="47"/>
      <c r="FA401" s="36"/>
      <c r="FB401" s="52"/>
      <c r="FD401" s="44"/>
      <c r="FH401" s="44"/>
      <c r="FL401" s="47"/>
      <c r="FM401" s="36"/>
      <c r="FN401" s="52"/>
      <c r="FP401" s="44"/>
      <c r="FT401" s="44"/>
      <c r="FX401" s="47"/>
      <c r="FY401" s="36"/>
      <c r="FZ401" s="52"/>
      <c r="GB401" s="44"/>
      <c r="GF401" s="44"/>
      <c r="GJ401" s="47"/>
      <c r="GK401" s="36"/>
      <c r="GL401" s="52"/>
      <c r="GN401" s="44"/>
      <c r="GR401" s="44"/>
      <c r="GV401" s="47"/>
      <c r="GW401" s="36"/>
      <c r="GX401" s="52"/>
      <c r="GZ401" s="44"/>
      <c r="HD401" s="44"/>
      <c r="HH401" s="47"/>
      <c r="HI401" s="36"/>
      <c r="HJ401" s="52"/>
      <c r="HL401" s="44"/>
      <c r="HP401" s="44"/>
      <c r="HT401" s="47"/>
      <c r="HU401" s="36"/>
      <c r="HV401" s="52"/>
      <c r="HX401" s="44"/>
      <c r="IB401" s="44"/>
      <c r="IF401" s="47"/>
      <c r="IG401" s="36"/>
      <c r="IH401" s="52"/>
      <c r="IJ401" s="44"/>
      <c r="IN401" s="44"/>
      <c r="IR401" s="47"/>
      <c r="IS401" s="36"/>
      <c r="IT401" s="52"/>
      <c r="IV401" s="44"/>
      <c r="IZ401" s="44"/>
      <c r="JD401" s="47"/>
      <c r="JE401" s="36"/>
      <c r="JF401" s="52"/>
      <c r="JH401" s="44"/>
      <c r="JL401" s="44"/>
      <c r="JP401" s="47"/>
      <c r="JQ401" s="36"/>
      <c r="JR401" s="52"/>
      <c r="JT401" s="44"/>
      <c r="JX401" s="44"/>
      <c r="KB401" s="47"/>
      <c r="KC401" s="36"/>
      <c r="KD401" s="52"/>
      <c r="KF401" s="44"/>
      <c r="KJ401" s="44"/>
      <c r="KN401" s="47"/>
      <c r="KO401" s="36"/>
      <c r="KP401" s="52"/>
      <c r="KR401" s="44"/>
      <c r="KV401" s="44"/>
      <c r="KZ401" s="47"/>
      <c r="LA401" s="36"/>
      <c r="LB401" s="52"/>
      <c r="LD401" s="44"/>
      <c r="LH401" s="44"/>
      <c r="LL401" s="47"/>
      <c r="LM401" s="36"/>
      <c r="LN401" s="52"/>
      <c r="LP401" s="44"/>
      <c r="LT401" s="44"/>
      <c r="LX401" s="47"/>
      <c r="LY401" s="36"/>
      <c r="LZ401" s="52"/>
      <c r="MB401" s="44"/>
      <c r="MF401" s="44"/>
      <c r="MJ401" s="47"/>
      <c r="MK401" s="36"/>
      <c r="ML401" s="52"/>
      <c r="MN401" s="44"/>
      <c r="MR401" s="44"/>
      <c r="MV401" s="47"/>
      <c r="MW401" s="36"/>
      <c r="MX401" s="52"/>
      <c r="MZ401" s="44"/>
      <c r="ND401" s="44"/>
      <c r="NH401" s="47"/>
      <c r="NI401" s="36"/>
      <c r="NJ401" s="52"/>
      <c r="NL401" s="44"/>
      <c r="NP401" s="44"/>
      <c r="NT401" s="47"/>
      <c r="NU401" s="36"/>
      <c r="NV401" s="52"/>
      <c r="NX401" s="44"/>
      <c r="OB401" s="44"/>
      <c r="OF401" s="47"/>
      <c r="OG401" s="36"/>
      <c r="OH401" s="52"/>
      <c r="OJ401" s="44"/>
      <c r="ON401" s="44"/>
      <c r="OR401" s="47"/>
      <c r="OS401" s="36"/>
      <c r="OT401" s="52"/>
      <c r="OV401" s="44"/>
      <c r="OZ401" s="44"/>
      <c r="PD401" s="47"/>
      <c r="PE401" s="36"/>
      <c r="PF401" s="52"/>
      <c r="PH401" s="44"/>
      <c r="PL401" s="44"/>
      <c r="PP401" s="47"/>
      <c r="PQ401" s="36"/>
      <c r="PR401" s="52"/>
      <c r="PT401" s="44"/>
      <c r="PX401" s="44"/>
      <c r="QB401" s="47"/>
      <c r="QC401" s="36"/>
      <c r="QD401" s="52"/>
      <c r="QF401" s="44"/>
      <c r="QJ401" s="44"/>
      <c r="QN401" s="47"/>
      <c r="QO401" s="36"/>
      <c r="QP401" s="52"/>
      <c r="QR401" s="44"/>
      <c r="QV401" s="44"/>
      <c r="QZ401" s="47"/>
      <c r="RA401" s="36"/>
      <c r="RB401" s="52"/>
      <c r="RD401" s="44"/>
      <c r="RH401" s="44"/>
      <c r="RL401" s="47"/>
      <c r="RM401" s="36"/>
      <c r="RN401" s="52"/>
      <c r="RP401" s="44"/>
      <c r="RT401" s="44"/>
      <c r="RX401" s="47"/>
      <c r="RY401" s="36"/>
      <c r="RZ401" s="52"/>
      <c r="SB401" s="44"/>
      <c r="SF401" s="44"/>
      <c r="SJ401" s="47"/>
      <c r="SK401" s="36"/>
      <c r="SL401" s="52"/>
      <c r="SN401" s="44"/>
      <c r="SR401" s="44"/>
      <c r="SV401" s="47"/>
      <c r="SW401" s="36"/>
      <c r="SX401" s="52"/>
      <c r="SZ401" s="44"/>
      <c r="TD401" s="44"/>
      <c r="TH401" s="47"/>
      <c r="TI401" s="36"/>
      <c r="TJ401" s="52"/>
      <c r="TL401" s="44"/>
      <c r="TP401" s="44"/>
      <c r="TT401" s="47"/>
      <c r="TU401" s="36"/>
      <c r="TV401" s="52"/>
      <c r="TX401" s="44"/>
      <c r="UB401" s="44"/>
      <c r="UF401" s="47"/>
      <c r="UG401" s="36"/>
      <c r="UH401" s="52"/>
      <c r="UJ401" s="44"/>
      <c r="UN401" s="44"/>
      <c r="UR401" s="47"/>
      <c r="US401" s="36"/>
      <c r="UT401" s="52"/>
      <c r="UV401" s="44"/>
      <c r="UZ401" s="44"/>
      <c r="VD401" s="47"/>
      <c r="VE401" s="36"/>
      <c r="VF401" s="52"/>
      <c r="VH401" s="44"/>
      <c r="VL401" s="44"/>
      <c r="VP401" s="47"/>
      <c r="VQ401" s="36"/>
      <c r="VR401" s="52"/>
      <c r="VT401" s="44"/>
      <c r="VX401" s="44"/>
      <c r="WB401" s="47"/>
      <c r="WC401" s="36"/>
      <c r="WD401" s="52"/>
      <c r="WF401" s="44"/>
      <c r="WJ401" s="44"/>
      <c r="WN401" s="47"/>
      <c r="WO401" s="36"/>
      <c r="WP401" s="52"/>
      <c r="WR401" s="44"/>
      <c r="WV401" s="44"/>
      <c r="WZ401" s="47"/>
      <c r="XA401" s="36"/>
      <c r="XB401" s="52"/>
      <c r="XD401" s="44"/>
      <c r="XH401" s="44"/>
      <c r="XL401" s="47"/>
      <c r="XM401" s="36"/>
      <c r="XN401" s="52"/>
      <c r="XP401" s="44"/>
      <c r="XT401" s="44"/>
      <c r="XX401" s="47"/>
      <c r="XY401" s="36"/>
      <c r="XZ401" s="52"/>
      <c r="YB401" s="44"/>
      <c r="YF401" s="44"/>
      <c r="YJ401" s="47"/>
      <c r="YK401" s="36"/>
      <c r="YL401" s="52"/>
      <c r="YN401" s="44"/>
      <c r="YR401" s="44"/>
      <c r="YV401" s="47"/>
      <c r="YW401" s="36"/>
      <c r="YX401" s="52"/>
      <c r="YZ401" s="44"/>
      <c r="ZD401" s="44"/>
      <c r="ZH401" s="47"/>
      <c r="ZI401" s="36"/>
      <c r="ZJ401" s="52"/>
      <c r="ZL401" s="44"/>
      <c r="ZP401" s="44"/>
      <c r="ZT401" s="47"/>
      <c r="ZU401" s="36"/>
      <c r="ZV401" s="52"/>
      <c r="ZX401" s="44"/>
      <c r="AAB401" s="44"/>
      <c r="AAF401" s="47"/>
      <c r="AAG401" s="36"/>
      <c r="AAH401" s="52"/>
      <c r="AAJ401" s="44"/>
      <c r="AAN401" s="44"/>
      <c r="AAR401" s="47"/>
      <c r="AAS401" s="36"/>
      <c r="AAT401" s="52"/>
      <c r="AAV401" s="44"/>
      <c r="AAZ401" s="44"/>
      <c r="ABD401" s="47"/>
      <c r="ABE401" s="36"/>
      <c r="ABF401" s="52"/>
      <c r="ABH401" s="44"/>
      <c r="ABL401" s="44"/>
      <c r="ABP401" s="47"/>
      <c r="ABQ401" s="36"/>
      <c r="ABR401" s="52"/>
      <c r="ABT401" s="44"/>
      <c r="ABX401" s="44"/>
      <c r="ACB401" s="47"/>
      <c r="ACC401" s="36"/>
      <c r="ACD401" s="52"/>
      <c r="ACF401" s="44"/>
      <c r="ACJ401" s="44"/>
      <c r="ACN401" s="47"/>
      <c r="ACO401" s="36"/>
      <c r="ACP401" s="52"/>
      <c r="ACR401" s="44"/>
      <c r="ACV401" s="44"/>
      <c r="ACZ401" s="47"/>
      <c r="ADA401" s="36"/>
      <c r="ADB401" s="52"/>
      <c r="ADD401" s="44"/>
      <c r="ADH401" s="44"/>
      <c r="ADL401" s="47"/>
      <c r="ADM401" s="36"/>
      <c r="ADN401" s="52"/>
      <c r="ADP401" s="44"/>
      <c r="ADT401" s="44"/>
      <c r="ADX401" s="47"/>
      <c r="ADY401" s="36"/>
      <c r="ADZ401" s="52"/>
      <c r="AEB401" s="44"/>
      <c r="AEF401" s="44"/>
      <c r="AEJ401" s="47"/>
      <c r="AEK401" s="36"/>
      <c r="AEL401" s="52"/>
      <c r="AEN401" s="44"/>
      <c r="AER401" s="44"/>
      <c r="AEV401" s="47"/>
      <c r="AEW401" s="36"/>
      <c r="AEX401" s="52"/>
      <c r="AEZ401" s="44"/>
      <c r="AFD401" s="44"/>
      <c r="AFH401" s="47"/>
      <c r="AFI401" s="36"/>
      <c r="AFJ401" s="52"/>
      <c r="AFL401" s="44"/>
      <c r="AFP401" s="44"/>
      <c r="AFT401" s="47"/>
      <c r="AFU401" s="36"/>
      <c r="AFV401" s="52"/>
      <c r="AFX401" s="44"/>
      <c r="AGB401" s="44"/>
      <c r="AGF401" s="47"/>
      <c r="AGG401" s="36"/>
      <c r="AGH401" s="52"/>
      <c r="AGJ401" s="44"/>
      <c r="AGN401" s="44"/>
      <c r="AGR401" s="47"/>
      <c r="AGS401" s="36"/>
      <c r="AGT401" s="52"/>
      <c r="AGV401" s="44"/>
      <c r="AGZ401" s="44"/>
      <c r="AHD401" s="47"/>
      <c r="AHE401" s="36"/>
      <c r="AHF401" s="52"/>
      <c r="AHH401" s="44"/>
      <c r="AHL401" s="44"/>
      <c r="AHP401" s="47"/>
      <c r="AHQ401" s="36"/>
      <c r="AHR401" s="52"/>
      <c r="AHT401" s="44"/>
      <c r="AHX401" s="44"/>
      <c r="AIB401" s="47"/>
      <c r="AIC401" s="36"/>
      <c r="AID401" s="52"/>
      <c r="AIF401" s="44"/>
      <c r="AIJ401" s="44"/>
      <c r="AIN401" s="47"/>
      <c r="AIO401" s="36"/>
      <c r="AIP401" s="52"/>
      <c r="AIR401" s="44"/>
      <c r="AIV401" s="44"/>
      <c r="AIZ401" s="47"/>
      <c r="AJA401" s="36"/>
      <c r="AJB401" s="52"/>
      <c r="AJD401" s="44"/>
      <c r="AJH401" s="44"/>
      <c r="AJL401" s="47"/>
      <c r="AJM401" s="36"/>
      <c r="AJN401" s="52"/>
      <c r="AJP401" s="44"/>
      <c r="AJT401" s="44"/>
      <c r="AJX401" s="47"/>
      <c r="AJY401" s="36"/>
      <c r="AJZ401" s="52"/>
      <c r="AKB401" s="44"/>
      <c r="AKF401" s="44"/>
      <c r="AKJ401" s="47"/>
      <c r="AKK401" s="36"/>
      <c r="AKL401" s="52"/>
      <c r="AKN401" s="44"/>
      <c r="AKR401" s="44"/>
      <c r="AKV401" s="47"/>
      <c r="AKW401" s="36"/>
      <c r="AKX401" s="52"/>
      <c r="AKZ401" s="44"/>
      <c r="ALD401" s="44"/>
      <c r="ALH401" s="47"/>
      <c r="ALI401" s="36"/>
      <c r="ALJ401" s="52"/>
      <c r="ALL401" s="44"/>
      <c r="ALP401" s="44"/>
      <c r="ALT401" s="47"/>
      <c r="ALU401" s="36"/>
      <c r="ALV401" s="52"/>
      <c r="ALX401" s="44"/>
      <c r="AMB401" s="44"/>
      <c r="AMF401" s="47"/>
      <c r="AMG401" s="36"/>
      <c r="AMH401" s="52"/>
      <c r="AMJ401" s="44"/>
    </row>
    <row r="402" spans="1:1024" s="43" customFormat="1" ht="25.5" x14ac:dyDescent="0.2">
      <c r="A402" s="36" t="s">
        <v>1089</v>
      </c>
      <c r="B402" s="41" t="s">
        <v>1116</v>
      </c>
      <c r="D402" s="44">
        <v>44978</v>
      </c>
      <c r="E402" s="83" t="s">
        <v>1117</v>
      </c>
      <c r="G402" s="43" t="s">
        <v>454</v>
      </c>
      <c r="H402" s="44"/>
      <c r="I402" s="43">
        <v>0</v>
      </c>
      <c r="L402" s="47"/>
      <c r="M402" s="37"/>
      <c r="N402" s="52"/>
      <c r="P402" s="44"/>
      <c r="T402" s="44"/>
      <c r="X402" s="47"/>
      <c r="Y402" s="36"/>
      <c r="Z402" s="52"/>
      <c r="AB402" s="44"/>
      <c r="AF402" s="44"/>
      <c r="AJ402" s="47"/>
      <c r="AK402" s="36"/>
      <c r="AL402" s="52"/>
      <c r="AN402" s="44"/>
      <c r="AR402" s="44"/>
      <c r="AV402" s="47"/>
      <c r="AW402" s="36"/>
      <c r="AX402" s="52"/>
      <c r="AZ402" s="44"/>
      <c r="BD402" s="44"/>
      <c r="BH402" s="47"/>
      <c r="BI402" s="36"/>
      <c r="BJ402" s="52"/>
      <c r="BL402" s="44"/>
      <c r="BP402" s="44"/>
      <c r="BT402" s="47"/>
      <c r="BU402" s="36"/>
      <c r="BV402" s="52"/>
      <c r="BX402" s="44"/>
      <c r="CB402" s="44"/>
      <c r="CF402" s="47"/>
      <c r="CG402" s="36"/>
      <c r="CH402" s="52"/>
      <c r="CJ402" s="44"/>
      <c r="CN402" s="44"/>
      <c r="CR402" s="47"/>
      <c r="CS402" s="36"/>
      <c r="CT402" s="52"/>
      <c r="CV402" s="44"/>
      <c r="CZ402" s="44"/>
      <c r="DD402" s="47"/>
      <c r="DE402" s="36"/>
      <c r="DF402" s="52"/>
      <c r="DH402" s="44"/>
      <c r="DL402" s="44"/>
      <c r="DP402" s="47"/>
      <c r="DQ402" s="36"/>
      <c r="DR402" s="52"/>
      <c r="DT402" s="44"/>
      <c r="DX402" s="44"/>
      <c r="EB402" s="47"/>
      <c r="EC402" s="36"/>
      <c r="ED402" s="52"/>
      <c r="EF402" s="44"/>
      <c r="EJ402" s="44"/>
      <c r="EN402" s="47"/>
      <c r="EO402" s="36"/>
      <c r="EP402" s="52"/>
      <c r="ER402" s="44"/>
      <c r="EV402" s="44"/>
      <c r="EZ402" s="47"/>
      <c r="FA402" s="36"/>
      <c r="FB402" s="52"/>
      <c r="FD402" s="44"/>
      <c r="FH402" s="44"/>
      <c r="FL402" s="47"/>
      <c r="FM402" s="36"/>
      <c r="FN402" s="52"/>
      <c r="FP402" s="44"/>
      <c r="FT402" s="44"/>
      <c r="FX402" s="47"/>
      <c r="FY402" s="36"/>
      <c r="FZ402" s="52"/>
      <c r="GB402" s="44"/>
      <c r="GF402" s="44"/>
      <c r="GJ402" s="47"/>
      <c r="GK402" s="36"/>
      <c r="GL402" s="52"/>
      <c r="GN402" s="44"/>
      <c r="GR402" s="44"/>
      <c r="GV402" s="47"/>
      <c r="GW402" s="36"/>
      <c r="GX402" s="52"/>
      <c r="GZ402" s="44"/>
      <c r="HD402" s="44"/>
      <c r="HH402" s="47"/>
      <c r="HI402" s="36"/>
      <c r="HJ402" s="52"/>
      <c r="HL402" s="44"/>
      <c r="HP402" s="44"/>
      <c r="HT402" s="47"/>
      <c r="HU402" s="36"/>
      <c r="HV402" s="52"/>
      <c r="HX402" s="44"/>
      <c r="IB402" s="44"/>
      <c r="IF402" s="47"/>
      <c r="IG402" s="36"/>
      <c r="IH402" s="52"/>
      <c r="IJ402" s="44"/>
      <c r="IN402" s="44"/>
      <c r="IR402" s="47"/>
      <c r="IS402" s="36"/>
      <c r="IT402" s="52"/>
      <c r="IV402" s="44"/>
      <c r="IZ402" s="44"/>
      <c r="JD402" s="47"/>
      <c r="JE402" s="36"/>
      <c r="JF402" s="52"/>
      <c r="JH402" s="44"/>
      <c r="JL402" s="44"/>
      <c r="JP402" s="47"/>
      <c r="JQ402" s="36"/>
      <c r="JR402" s="52"/>
      <c r="JT402" s="44"/>
      <c r="JX402" s="44"/>
      <c r="KB402" s="47"/>
      <c r="KC402" s="36"/>
      <c r="KD402" s="52"/>
      <c r="KF402" s="44"/>
      <c r="KJ402" s="44"/>
      <c r="KN402" s="47"/>
      <c r="KO402" s="36"/>
      <c r="KP402" s="52"/>
      <c r="KR402" s="44"/>
      <c r="KV402" s="44"/>
      <c r="KZ402" s="47"/>
      <c r="LA402" s="36"/>
      <c r="LB402" s="52"/>
      <c r="LD402" s="44"/>
      <c r="LH402" s="44"/>
      <c r="LL402" s="47"/>
      <c r="LM402" s="36"/>
      <c r="LN402" s="52"/>
      <c r="LP402" s="44"/>
      <c r="LT402" s="44"/>
      <c r="LX402" s="47"/>
      <c r="LY402" s="36"/>
      <c r="LZ402" s="52"/>
      <c r="MB402" s="44"/>
      <c r="MF402" s="44"/>
      <c r="MJ402" s="47"/>
      <c r="MK402" s="36"/>
      <c r="ML402" s="52"/>
      <c r="MN402" s="44"/>
      <c r="MR402" s="44"/>
      <c r="MV402" s="47"/>
      <c r="MW402" s="36"/>
      <c r="MX402" s="52"/>
      <c r="MZ402" s="44"/>
      <c r="ND402" s="44"/>
      <c r="NH402" s="47"/>
      <c r="NI402" s="36"/>
      <c r="NJ402" s="52"/>
      <c r="NL402" s="44"/>
      <c r="NP402" s="44"/>
      <c r="NT402" s="47"/>
      <c r="NU402" s="36"/>
      <c r="NV402" s="52"/>
      <c r="NX402" s="44"/>
      <c r="OB402" s="44"/>
      <c r="OF402" s="47"/>
      <c r="OG402" s="36"/>
      <c r="OH402" s="52"/>
      <c r="OJ402" s="44"/>
      <c r="ON402" s="44"/>
      <c r="OR402" s="47"/>
      <c r="OS402" s="36"/>
      <c r="OT402" s="52"/>
      <c r="OV402" s="44"/>
      <c r="OZ402" s="44"/>
      <c r="PD402" s="47"/>
      <c r="PE402" s="36"/>
      <c r="PF402" s="52"/>
      <c r="PH402" s="44"/>
      <c r="PL402" s="44"/>
      <c r="PP402" s="47"/>
      <c r="PQ402" s="36"/>
      <c r="PR402" s="52"/>
      <c r="PT402" s="44"/>
      <c r="PX402" s="44"/>
      <c r="QB402" s="47"/>
      <c r="QC402" s="36"/>
      <c r="QD402" s="52"/>
      <c r="QF402" s="44"/>
      <c r="QJ402" s="44"/>
      <c r="QN402" s="47"/>
      <c r="QO402" s="36"/>
      <c r="QP402" s="52"/>
      <c r="QR402" s="44"/>
      <c r="QV402" s="44"/>
      <c r="QZ402" s="47"/>
      <c r="RA402" s="36"/>
      <c r="RB402" s="52"/>
      <c r="RD402" s="44"/>
      <c r="RH402" s="44"/>
      <c r="RL402" s="47"/>
      <c r="RM402" s="36"/>
      <c r="RN402" s="52"/>
      <c r="RP402" s="44"/>
      <c r="RT402" s="44"/>
      <c r="RX402" s="47"/>
      <c r="RY402" s="36"/>
      <c r="RZ402" s="52"/>
      <c r="SB402" s="44"/>
      <c r="SF402" s="44"/>
      <c r="SJ402" s="47"/>
      <c r="SK402" s="36"/>
      <c r="SL402" s="52"/>
      <c r="SN402" s="44"/>
      <c r="SR402" s="44"/>
      <c r="SV402" s="47"/>
      <c r="SW402" s="36"/>
      <c r="SX402" s="52"/>
      <c r="SZ402" s="44"/>
      <c r="TD402" s="44"/>
      <c r="TH402" s="47"/>
      <c r="TI402" s="36"/>
      <c r="TJ402" s="52"/>
      <c r="TL402" s="44"/>
      <c r="TP402" s="44"/>
      <c r="TT402" s="47"/>
      <c r="TU402" s="36"/>
      <c r="TV402" s="52"/>
      <c r="TX402" s="44"/>
      <c r="UB402" s="44"/>
      <c r="UF402" s="47"/>
      <c r="UG402" s="36"/>
      <c r="UH402" s="52"/>
      <c r="UJ402" s="44"/>
      <c r="UN402" s="44"/>
      <c r="UR402" s="47"/>
      <c r="US402" s="36"/>
      <c r="UT402" s="52"/>
      <c r="UV402" s="44"/>
      <c r="UZ402" s="44"/>
      <c r="VD402" s="47"/>
      <c r="VE402" s="36"/>
      <c r="VF402" s="52"/>
      <c r="VH402" s="44"/>
      <c r="VL402" s="44"/>
      <c r="VP402" s="47"/>
      <c r="VQ402" s="36"/>
      <c r="VR402" s="52"/>
      <c r="VT402" s="44"/>
      <c r="VX402" s="44"/>
      <c r="WB402" s="47"/>
      <c r="WC402" s="36"/>
      <c r="WD402" s="52"/>
      <c r="WF402" s="44"/>
      <c r="WJ402" s="44"/>
      <c r="WN402" s="47"/>
      <c r="WO402" s="36"/>
      <c r="WP402" s="52"/>
      <c r="WR402" s="44"/>
      <c r="WV402" s="44"/>
      <c r="WZ402" s="47"/>
      <c r="XA402" s="36"/>
      <c r="XB402" s="52"/>
      <c r="XD402" s="44"/>
      <c r="XH402" s="44"/>
      <c r="XL402" s="47"/>
      <c r="XM402" s="36"/>
      <c r="XN402" s="52"/>
      <c r="XP402" s="44"/>
      <c r="XT402" s="44"/>
      <c r="XX402" s="47"/>
      <c r="XY402" s="36"/>
      <c r="XZ402" s="52"/>
      <c r="YB402" s="44"/>
      <c r="YF402" s="44"/>
      <c r="YJ402" s="47"/>
      <c r="YK402" s="36"/>
      <c r="YL402" s="52"/>
      <c r="YN402" s="44"/>
      <c r="YR402" s="44"/>
      <c r="YV402" s="47"/>
      <c r="YW402" s="36"/>
      <c r="YX402" s="52"/>
      <c r="YZ402" s="44"/>
      <c r="ZD402" s="44"/>
      <c r="ZH402" s="47"/>
      <c r="ZI402" s="36"/>
      <c r="ZJ402" s="52"/>
      <c r="ZL402" s="44"/>
      <c r="ZP402" s="44"/>
      <c r="ZT402" s="47"/>
      <c r="ZU402" s="36"/>
      <c r="ZV402" s="52"/>
      <c r="ZX402" s="44"/>
      <c r="AAB402" s="44"/>
      <c r="AAF402" s="47"/>
      <c r="AAG402" s="36"/>
      <c r="AAH402" s="52"/>
      <c r="AAJ402" s="44"/>
      <c r="AAN402" s="44"/>
      <c r="AAR402" s="47"/>
      <c r="AAS402" s="36"/>
      <c r="AAT402" s="52"/>
      <c r="AAV402" s="44"/>
      <c r="AAZ402" s="44"/>
      <c r="ABD402" s="47"/>
      <c r="ABE402" s="36"/>
      <c r="ABF402" s="52"/>
      <c r="ABH402" s="44"/>
      <c r="ABL402" s="44"/>
      <c r="ABP402" s="47"/>
      <c r="ABQ402" s="36"/>
      <c r="ABR402" s="52"/>
      <c r="ABT402" s="44"/>
      <c r="ABX402" s="44"/>
      <c r="ACB402" s="47"/>
      <c r="ACC402" s="36"/>
      <c r="ACD402" s="52"/>
      <c r="ACF402" s="44"/>
      <c r="ACJ402" s="44"/>
      <c r="ACN402" s="47"/>
      <c r="ACO402" s="36"/>
      <c r="ACP402" s="52"/>
      <c r="ACR402" s="44"/>
      <c r="ACV402" s="44"/>
      <c r="ACZ402" s="47"/>
      <c r="ADA402" s="36"/>
      <c r="ADB402" s="52"/>
      <c r="ADD402" s="44"/>
      <c r="ADH402" s="44"/>
      <c r="ADL402" s="47"/>
      <c r="ADM402" s="36"/>
      <c r="ADN402" s="52"/>
      <c r="ADP402" s="44"/>
      <c r="ADT402" s="44"/>
      <c r="ADX402" s="47"/>
      <c r="ADY402" s="36"/>
      <c r="ADZ402" s="52"/>
      <c r="AEB402" s="44"/>
      <c r="AEF402" s="44"/>
      <c r="AEJ402" s="47"/>
      <c r="AEK402" s="36"/>
      <c r="AEL402" s="52"/>
      <c r="AEN402" s="44"/>
      <c r="AER402" s="44"/>
      <c r="AEV402" s="47"/>
      <c r="AEW402" s="36"/>
      <c r="AEX402" s="52"/>
      <c r="AEZ402" s="44"/>
      <c r="AFD402" s="44"/>
      <c r="AFH402" s="47"/>
      <c r="AFI402" s="36"/>
      <c r="AFJ402" s="52"/>
      <c r="AFL402" s="44"/>
      <c r="AFP402" s="44"/>
      <c r="AFT402" s="47"/>
      <c r="AFU402" s="36"/>
      <c r="AFV402" s="52"/>
      <c r="AFX402" s="44"/>
      <c r="AGB402" s="44"/>
      <c r="AGF402" s="47"/>
      <c r="AGG402" s="36"/>
      <c r="AGH402" s="52"/>
      <c r="AGJ402" s="44"/>
      <c r="AGN402" s="44"/>
      <c r="AGR402" s="47"/>
      <c r="AGS402" s="36"/>
      <c r="AGT402" s="52"/>
      <c r="AGV402" s="44"/>
      <c r="AGZ402" s="44"/>
      <c r="AHD402" s="47"/>
      <c r="AHE402" s="36"/>
      <c r="AHF402" s="52"/>
      <c r="AHH402" s="44"/>
      <c r="AHL402" s="44"/>
      <c r="AHP402" s="47"/>
      <c r="AHQ402" s="36"/>
      <c r="AHR402" s="52"/>
      <c r="AHT402" s="44"/>
      <c r="AHX402" s="44"/>
      <c r="AIB402" s="47"/>
      <c r="AIC402" s="36"/>
      <c r="AID402" s="52"/>
      <c r="AIF402" s="44"/>
      <c r="AIJ402" s="44"/>
      <c r="AIN402" s="47"/>
      <c r="AIO402" s="36"/>
      <c r="AIP402" s="52"/>
      <c r="AIR402" s="44"/>
      <c r="AIV402" s="44"/>
      <c r="AIZ402" s="47"/>
      <c r="AJA402" s="36"/>
      <c r="AJB402" s="52"/>
      <c r="AJD402" s="44"/>
      <c r="AJH402" s="44"/>
      <c r="AJL402" s="47"/>
      <c r="AJM402" s="36"/>
      <c r="AJN402" s="52"/>
      <c r="AJP402" s="44"/>
      <c r="AJT402" s="44"/>
      <c r="AJX402" s="47"/>
      <c r="AJY402" s="36"/>
      <c r="AJZ402" s="52"/>
      <c r="AKB402" s="44"/>
      <c r="AKF402" s="44"/>
      <c r="AKJ402" s="47"/>
      <c r="AKK402" s="36"/>
      <c r="AKL402" s="52"/>
      <c r="AKN402" s="44"/>
      <c r="AKR402" s="44"/>
      <c r="AKV402" s="47"/>
      <c r="AKW402" s="36"/>
      <c r="AKX402" s="52"/>
      <c r="AKZ402" s="44"/>
      <c r="ALD402" s="44"/>
      <c r="ALH402" s="47"/>
      <c r="ALI402" s="36"/>
      <c r="ALJ402" s="52"/>
      <c r="ALL402" s="44"/>
      <c r="ALP402" s="44"/>
      <c r="ALT402" s="47"/>
      <c r="ALU402" s="36"/>
      <c r="ALV402" s="52"/>
      <c r="ALX402" s="44"/>
      <c r="AMB402" s="44"/>
      <c r="AMF402" s="47"/>
      <c r="AMG402" s="36"/>
      <c r="AMH402" s="52"/>
      <c r="AMJ402" s="44"/>
    </row>
    <row r="403" spans="1:1024" s="43" customFormat="1" ht="25.5" x14ac:dyDescent="0.2">
      <c r="A403" s="45" t="s">
        <v>1089</v>
      </c>
      <c r="B403" s="46" t="s">
        <v>1119</v>
      </c>
      <c r="C403" s="77"/>
      <c r="D403" s="78">
        <v>44980</v>
      </c>
      <c r="E403" s="87" t="s">
        <v>1118</v>
      </c>
      <c r="F403" s="77"/>
      <c r="G403" s="77" t="s">
        <v>454</v>
      </c>
      <c r="H403" s="78"/>
      <c r="I403" s="77">
        <v>4</v>
      </c>
      <c r="J403" s="77"/>
      <c r="K403" s="77"/>
      <c r="L403" s="79"/>
      <c r="M403" s="37"/>
      <c r="N403" s="52"/>
      <c r="P403" s="44"/>
      <c r="T403" s="44"/>
      <c r="X403" s="47"/>
      <c r="Y403" s="36"/>
      <c r="Z403" s="52"/>
      <c r="AB403" s="44"/>
      <c r="AF403" s="44"/>
      <c r="AJ403" s="47"/>
      <c r="AK403" s="36"/>
      <c r="AL403" s="52"/>
      <c r="AN403" s="44"/>
      <c r="AR403" s="44"/>
      <c r="AV403" s="47"/>
      <c r="AW403" s="36"/>
      <c r="AX403" s="52"/>
      <c r="AZ403" s="44"/>
      <c r="BD403" s="44"/>
      <c r="BH403" s="47"/>
      <c r="BI403" s="36"/>
      <c r="BJ403" s="52"/>
      <c r="BL403" s="44"/>
      <c r="BP403" s="44"/>
      <c r="BT403" s="47"/>
      <c r="BU403" s="36"/>
      <c r="BV403" s="52"/>
      <c r="BX403" s="44"/>
      <c r="CB403" s="44"/>
      <c r="CF403" s="47"/>
      <c r="CG403" s="36"/>
      <c r="CH403" s="52"/>
      <c r="CJ403" s="44"/>
      <c r="CN403" s="44"/>
      <c r="CR403" s="47"/>
      <c r="CS403" s="36"/>
      <c r="CT403" s="52"/>
      <c r="CV403" s="44"/>
      <c r="CZ403" s="44"/>
      <c r="DD403" s="47"/>
      <c r="DE403" s="36"/>
      <c r="DF403" s="52"/>
      <c r="DH403" s="44"/>
      <c r="DL403" s="44"/>
      <c r="DP403" s="47"/>
      <c r="DQ403" s="36"/>
      <c r="DR403" s="52"/>
      <c r="DT403" s="44"/>
      <c r="DX403" s="44"/>
      <c r="EB403" s="47"/>
      <c r="EC403" s="36"/>
      <c r="ED403" s="52"/>
      <c r="EF403" s="44"/>
      <c r="EJ403" s="44"/>
      <c r="EN403" s="47"/>
      <c r="EO403" s="36"/>
      <c r="EP403" s="52"/>
      <c r="ER403" s="44"/>
      <c r="EV403" s="44"/>
      <c r="EZ403" s="47"/>
      <c r="FA403" s="36"/>
      <c r="FB403" s="52"/>
      <c r="FD403" s="44"/>
      <c r="FH403" s="44"/>
      <c r="FL403" s="47"/>
      <c r="FM403" s="36"/>
      <c r="FN403" s="52"/>
      <c r="FP403" s="44"/>
      <c r="FT403" s="44"/>
      <c r="FX403" s="47"/>
      <c r="FY403" s="36"/>
      <c r="FZ403" s="52"/>
      <c r="GB403" s="44"/>
      <c r="GF403" s="44"/>
      <c r="GJ403" s="47"/>
      <c r="GK403" s="36"/>
      <c r="GL403" s="52"/>
      <c r="GN403" s="44"/>
      <c r="GR403" s="44"/>
      <c r="GV403" s="47"/>
      <c r="GW403" s="36"/>
      <c r="GX403" s="52"/>
      <c r="GZ403" s="44"/>
      <c r="HD403" s="44"/>
      <c r="HH403" s="47"/>
      <c r="HI403" s="36"/>
      <c r="HJ403" s="52"/>
      <c r="HL403" s="44"/>
      <c r="HP403" s="44"/>
      <c r="HT403" s="47"/>
      <c r="HU403" s="36"/>
      <c r="HV403" s="52"/>
      <c r="HX403" s="44"/>
      <c r="IB403" s="44"/>
      <c r="IF403" s="47"/>
      <c r="IG403" s="36"/>
      <c r="IH403" s="52"/>
      <c r="IJ403" s="44"/>
      <c r="IN403" s="44"/>
      <c r="IR403" s="47"/>
      <c r="IS403" s="36"/>
      <c r="IT403" s="52"/>
      <c r="IV403" s="44"/>
      <c r="IZ403" s="44"/>
      <c r="JD403" s="47"/>
      <c r="JE403" s="36"/>
      <c r="JF403" s="52"/>
      <c r="JH403" s="44"/>
      <c r="JL403" s="44"/>
      <c r="JP403" s="47"/>
      <c r="JQ403" s="36"/>
      <c r="JR403" s="52"/>
      <c r="JT403" s="44"/>
      <c r="JX403" s="44"/>
      <c r="KB403" s="47"/>
      <c r="KC403" s="36"/>
      <c r="KD403" s="52"/>
      <c r="KF403" s="44"/>
      <c r="KJ403" s="44"/>
      <c r="KN403" s="47"/>
      <c r="KO403" s="36"/>
      <c r="KP403" s="52"/>
      <c r="KR403" s="44"/>
      <c r="KV403" s="44"/>
      <c r="KZ403" s="47"/>
      <c r="LA403" s="36"/>
      <c r="LB403" s="52"/>
      <c r="LD403" s="44"/>
      <c r="LH403" s="44"/>
      <c r="LL403" s="47"/>
      <c r="LM403" s="36"/>
      <c r="LN403" s="52"/>
      <c r="LP403" s="44"/>
      <c r="LT403" s="44"/>
      <c r="LX403" s="47"/>
      <c r="LY403" s="36"/>
      <c r="LZ403" s="52"/>
      <c r="MB403" s="44"/>
      <c r="MF403" s="44"/>
      <c r="MJ403" s="47"/>
      <c r="MK403" s="36"/>
      <c r="ML403" s="52"/>
      <c r="MN403" s="44"/>
      <c r="MR403" s="44"/>
      <c r="MV403" s="47"/>
      <c r="MW403" s="36"/>
      <c r="MX403" s="52"/>
      <c r="MZ403" s="44"/>
      <c r="ND403" s="44"/>
      <c r="NH403" s="47"/>
      <c r="NI403" s="36"/>
      <c r="NJ403" s="52"/>
      <c r="NL403" s="44"/>
      <c r="NP403" s="44"/>
      <c r="NT403" s="47"/>
      <c r="NU403" s="36"/>
      <c r="NV403" s="52"/>
      <c r="NX403" s="44"/>
      <c r="OB403" s="44"/>
      <c r="OF403" s="47"/>
      <c r="OG403" s="36"/>
      <c r="OH403" s="52"/>
      <c r="OJ403" s="44"/>
      <c r="ON403" s="44"/>
      <c r="OR403" s="47"/>
      <c r="OS403" s="36"/>
      <c r="OT403" s="52"/>
      <c r="OV403" s="44"/>
      <c r="OZ403" s="44"/>
      <c r="PD403" s="47"/>
      <c r="PE403" s="36"/>
      <c r="PF403" s="52"/>
      <c r="PH403" s="44"/>
      <c r="PL403" s="44"/>
      <c r="PP403" s="47"/>
      <c r="PQ403" s="36"/>
      <c r="PR403" s="52"/>
      <c r="PT403" s="44"/>
      <c r="PX403" s="44"/>
      <c r="QB403" s="47"/>
      <c r="QC403" s="36"/>
      <c r="QD403" s="52"/>
      <c r="QF403" s="44"/>
      <c r="QJ403" s="44"/>
      <c r="QN403" s="47"/>
      <c r="QO403" s="36"/>
      <c r="QP403" s="52"/>
      <c r="QR403" s="44"/>
      <c r="QV403" s="44"/>
      <c r="QZ403" s="47"/>
      <c r="RA403" s="36"/>
      <c r="RB403" s="52"/>
      <c r="RD403" s="44"/>
      <c r="RH403" s="44"/>
      <c r="RL403" s="47"/>
      <c r="RM403" s="36"/>
      <c r="RN403" s="52"/>
      <c r="RP403" s="44"/>
      <c r="RT403" s="44"/>
      <c r="RX403" s="47"/>
      <c r="RY403" s="36"/>
      <c r="RZ403" s="52"/>
      <c r="SB403" s="44"/>
      <c r="SF403" s="44"/>
      <c r="SJ403" s="47"/>
      <c r="SK403" s="36"/>
      <c r="SL403" s="52"/>
      <c r="SN403" s="44"/>
      <c r="SR403" s="44"/>
      <c r="SV403" s="47"/>
      <c r="SW403" s="36"/>
      <c r="SX403" s="52"/>
      <c r="SZ403" s="44"/>
      <c r="TD403" s="44"/>
      <c r="TH403" s="47"/>
      <c r="TI403" s="36"/>
      <c r="TJ403" s="52"/>
      <c r="TL403" s="44"/>
      <c r="TP403" s="44"/>
      <c r="TT403" s="47"/>
      <c r="TU403" s="36"/>
      <c r="TV403" s="52"/>
      <c r="TX403" s="44"/>
      <c r="UB403" s="44"/>
      <c r="UF403" s="47"/>
      <c r="UG403" s="36"/>
      <c r="UH403" s="52"/>
      <c r="UJ403" s="44"/>
      <c r="UN403" s="44"/>
      <c r="UR403" s="47"/>
      <c r="US403" s="36"/>
      <c r="UT403" s="52"/>
      <c r="UV403" s="44"/>
      <c r="UZ403" s="44"/>
      <c r="VD403" s="47"/>
      <c r="VE403" s="36"/>
      <c r="VF403" s="52"/>
      <c r="VH403" s="44"/>
      <c r="VL403" s="44"/>
      <c r="VP403" s="47"/>
      <c r="VQ403" s="36"/>
      <c r="VR403" s="52"/>
      <c r="VT403" s="44"/>
      <c r="VX403" s="44"/>
      <c r="WB403" s="47"/>
      <c r="WC403" s="36"/>
      <c r="WD403" s="52"/>
      <c r="WF403" s="44"/>
      <c r="WJ403" s="44"/>
      <c r="WN403" s="47"/>
      <c r="WO403" s="36"/>
      <c r="WP403" s="52"/>
      <c r="WR403" s="44"/>
      <c r="WV403" s="44"/>
      <c r="WZ403" s="47"/>
      <c r="XA403" s="36"/>
      <c r="XB403" s="52"/>
      <c r="XD403" s="44"/>
      <c r="XH403" s="44"/>
      <c r="XL403" s="47"/>
      <c r="XM403" s="36"/>
      <c r="XN403" s="52"/>
      <c r="XP403" s="44"/>
      <c r="XT403" s="44"/>
      <c r="XX403" s="47"/>
      <c r="XY403" s="36"/>
      <c r="XZ403" s="52"/>
      <c r="YB403" s="44"/>
      <c r="YF403" s="44"/>
      <c r="YJ403" s="47"/>
      <c r="YK403" s="36"/>
      <c r="YL403" s="52"/>
      <c r="YN403" s="44"/>
      <c r="YR403" s="44"/>
      <c r="YV403" s="47"/>
      <c r="YW403" s="36"/>
      <c r="YX403" s="52"/>
      <c r="YZ403" s="44"/>
      <c r="ZD403" s="44"/>
      <c r="ZH403" s="47"/>
      <c r="ZI403" s="36"/>
      <c r="ZJ403" s="52"/>
      <c r="ZL403" s="44"/>
      <c r="ZP403" s="44"/>
      <c r="ZT403" s="47"/>
      <c r="ZU403" s="36"/>
      <c r="ZV403" s="52"/>
      <c r="ZX403" s="44"/>
      <c r="AAB403" s="44"/>
      <c r="AAF403" s="47"/>
      <c r="AAG403" s="36"/>
      <c r="AAH403" s="52"/>
      <c r="AAJ403" s="44"/>
      <c r="AAN403" s="44"/>
      <c r="AAR403" s="47"/>
      <c r="AAS403" s="36"/>
      <c r="AAT403" s="52"/>
      <c r="AAV403" s="44"/>
      <c r="AAZ403" s="44"/>
      <c r="ABD403" s="47"/>
      <c r="ABE403" s="36"/>
      <c r="ABF403" s="52"/>
      <c r="ABH403" s="44"/>
      <c r="ABL403" s="44"/>
      <c r="ABP403" s="47"/>
      <c r="ABQ403" s="36"/>
      <c r="ABR403" s="52"/>
      <c r="ABT403" s="44"/>
      <c r="ABX403" s="44"/>
      <c r="ACB403" s="47"/>
      <c r="ACC403" s="36"/>
      <c r="ACD403" s="52"/>
      <c r="ACF403" s="44"/>
      <c r="ACJ403" s="44"/>
      <c r="ACN403" s="47"/>
      <c r="ACO403" s="36"/>
      <c r="ACP403" s="52"/>
      <c r="ACR403" s="44"/>
      <c r="ACV403" s="44"/>
      <c r="ACZ403" s="47"/>
      <c r="ADA403" s="36"/>
      <c r="ADB403" s="52"/>
      <c r="ADD403" s="44"/>
      <c r="ADH403" s="44"/>
      <c r="ADL403" s="47"/>
      <c r="ADM403" s="36"/>
      <c r="ADN403" s="52"/>
      <c r="ADP403" s="44"/>
      <c r="ADT403" s="44"/>
      <c r="ADX403" s="47"/>
      <c r="ADY403" s="36"/>
      <c r="ADZ403" s="52"/>
      <c r="AEB403" s="44"/>
      <c r="AEF403" s="44"/>
      <c r="AEJ403" s="47"/>
      <c r="AEK403" s="36"/>
      <c r="AEL403" s="52"/>
      <c r="AEN403" s="44"/>
      <c r="AER403" s="44"/>
      <c r="AEV403" s="47"/>
      <c r="AEW403" s="36"/>
      <c r="AEX403" s="52"/>
      <c r="AEZ403" s="44"/>
      <c r="AFD403" s="44"/>
      <c r="AFH403" s="47"/>
      <c r="AFI403" s="36"/>
      <c r="AFJ403" s="52"/>
      <c r="AFL403" s="44"/>
      <c r="AFP403" s="44"/>
      <c r="AFT403" s="47"/>
      <c r="AFU403" s="36"/>
      <c r="AFV403" s="52"/>
      <c r="AFX403" s="44"/>
      <c r="AGB403" s="44"/>
      <c r="AGF403" s="47"/>
      <c r="AGG403" s="36"/>
      <c r="AGH403" s="52"/>
      <c r="AGJ403" s="44"/>
      <c r="AGN403" s="44"/>
      <c r="AGR403" s="47"/>
      <c r="AGS403" s="36"/>
      <c r="AGT403" s="52"/>
      <c r="AGV403" s="44"/>
      <c r="AGZ403" s="44"/>
      <c r="AHD403" s="47"/>
      <c r="AHE403" s="36"/>
      <c r="AHF403" s="52"/>
      <c r="AHH403" s="44"/>
      <c r="AHL403" s="44"/>
      <c r="AHP403" s="47"/>
      <c r="AHQ403" s="36"/>
      <c r="AHR403" s="52"/>
      <c r="AHT403" s="44"/>
      <c r="AHX403" s="44"/>
      <c r="AIB403" s="47"/>
      <c r="AIC403" s="36"/>
      <c r="AID403" s="52"/>
      <c r="AIF403" s="44"/>
      <c r="AIJ403" s="44"/>
      <c r="AIN403" s="47"/>
      <c r="AIO403" s="36"/>
      <c r="AIP403" s="52"/>
      <c r="AIR403" s="44"/>
      <c r="AIV403" s="44"/>
      <c r="AIZ403" s="47"/>
      <c r="AJA403" s="36"/>
      <c r="AJB403" s="52"/>
      <c r="AJD403" s="44"/>
      <c r="AJH403" s="44"/>
      <c r="AJL403" s="47"/>
      <c r="AJM403" s="36"/>
      <c r="AJN403" s="52"/>
      <c r="AJP403" s="44"/>
      <c r="AJT403" s="44"/>
      <c r="AJX403" s="47"/>
      <c r="AJY403" s="36"/>
      <c r="AJZ403" s="52"/>
      <c r="AKB403" s="44"/>
      <c r="AKF403" s="44"/>
      <c r="AKJ403" s="47"/>
      <c r="AKK403" s="36"/>
      <c r="AKL403" s="52"/>
      <c r="AKN403" s="44"/>
      <c r="AKR403" s="44"/>
      <c r="AKV403" s="47"/>
      <c r="AKW403" s="36"/>
      <c r="AKX403" s="52"/>
      <c r="AKZ403" s="44"/>
      <c r="ALD403" s="44"/>
      <c r="ALH403" s="47"/>
      <c r="ALI403" s="36"/>
      <c r="ALJ403" s="52"/>
      <c r="ALL403" s="44"/>
      <c r="ALP403" s="44"/>
      <c r="ALT403" s="47"/>
      <c r="ALU403" s="36"/>
      <c r="ALV403" s="52"/>
      <c r="ALX403" s="44"/>
      <c r="AMB403" s="44"/>
      <c r="AMF403" s="47"/>
      <c r="AMG403" s="36"/>
      <c r="AMH403" s="52"/>
      <c r="AMJ403" s="44"/>
    </row>
    <row r="404" spans="1:1024" s="43" customFormat="1" ht="38.25" x14ac:dyDescent="0.2">
      <c r="A404" s="36" t="s">
        <v>1089</v>
      </c>
      <c r="B404" s="41" t="s">
        <v>1120</v>
      </c>
      <c r="D404" s="44">
        <v>44981</v>
      </c>
      <c r="E404" s="86" t="s">
        <v>1121</v>
      </c>
      <c r="G404" s="43" t="s">
        <v>221</v>
      </c>
      <c r="H404" s="44"/>
      <c r="I404" s="43">
        <v>3</v>
      </c>
      <c r="L404" s="47"/>
      <c r="M404" s="37"/>
      <c r="N404" s="52"/>
      <c r="P404" s="44"/>
      <c r="T404" s="44"/>
      <c r="X404" s="47"/>
      <c r="Y404" s="36"/>
      <c r="Z404" s="52"/>
      <c r="AB404" s="44"/>
      <c r="AF404" s="44"/>
      <c r="AJ404" s="47"/>
      <c r="AK404" s="36"/>
      <c r="AL404" s="52"/>
      <c r="AN404" s="44"/>
      <c r="AR404" s="44"/>
      <c r="AV404" s="47"/>
      <c r="AW404" s="36"/>
      <c r="AX404" s="52"/>
      <c r="AZ404" s="44"/>
      <c r="BD404" s="44"/>
      <c r="BH404" s="47"/>
      <c r="BI404" s="36"/>
      <c r="BJ404" s="52"/>
      <c r="BL404" s="44"/>
      <c r="BP404" s="44"/>
      <c r="BT404" s="47"/>
      <c r="BU404" s="36"/>
      <c r="BV404" s="52"/>
      <c r="BX404" s="44"/>
      <c r="CB404" s="44"/>
      <c r="CF404" s="47"/>
      <c r="CG404" s="36"/>
      <c r="CH404" s="52"/>
      <c r="CJ404" s="44"/>
      <c r="CN404" s="44"/>
      <c r="CR404" s="47"/>
      <c r="CS404" s="36"/>
      <c r="CT404" s="52"/>
      <c r="CV404" s="44"/>
      <c r="CZ404" s="44"/>
      <c r="DD404" s="47"/>
      <c r="DE404" s="36"/>
      <c r="DF404" s="52"/>
      <c r="DH404" s="44"/>
      <c r="DL404" s="44"/>
      <c r="DP404" s="47"/>
      <c r="DQ404" s="36"/>
      <c r="DR404" s="52"/>
      <c r="DT404" s="44"/>
      <c r="DX404" s="44"/>
      <c r="EB404" s="47"/>
      <c r="EC404" s="36"/>
      <c r="ED404" s="52"/>
      <c r="EF404" s="44"/>
      <c r="EJ404" s="44"/>
      <c r="EN404" s="47"/>
      <c r="EO404" s="36"/>
      <c r="EP404" s="52"/>
      <c r="ER404" s="44"/>
      <c r="EV404" s="44"/>
      <c r="EZ404" s="47"/>
      <c r="FA404" s="36"/>
      <c r="FB404" s="52"/>
      <c r="FD404" s="44"/>
      <c r="FH404" s="44"/>
      <c r="FL404" s="47"/>
      <c r="FM404" s="36"/>
      <c r="FN404" s="52"/>
      <c r="FP404" s="44"/>
      <c r="FT404" s="44"/>
      <c r="FX404" s="47"/>
      <c r="FY404" s="36"/>
      <c r="FZ404" s="52"/>
      <c r="GB404" s="44"/>
      <c r="GF404" s="44"/>
      <c r="GJ404" s="47"/>
      <c r="GK404" s="36"/>
      <c r="GL404" s="52"/>
      <c r="GN404" s="44"/>
      <c r="GR404" s="44"/>
      <c r="GV404" s="47"/>
      <c r="GW404" s="36"/>
      <c r="GX404" s="52"/>
      <c r="GZ404" s="44"/>
      <c r="HD404" s="44"/>
      <c r="HH404" s="47"/>
      <c r="HI404" s="36"/>
      <c r="HJ404" s="52"/>
      <c r="HL404" s="44"/>
      <c r="HP404" s="44"/>
      <c r="HT404" s="47"/>
      <c r="HU404" s="36"/>
      <c r="HV404" s="52"/>
      <c r="HX404" s="44"/>
      <c r="IB404" s="44"/>
      <c r="IF404" s="47"/>
      <c r="IG404" s="36"/>
      <c r="IH404" s="52"/>
      <c r="IJ404" s="44"/>
      <c r="IN404" s="44"/>
      <c r="IR404" s="47"/>
      <c r="IS404" s="36"/>
      <c r="IT404" s="52"/>
      <c r="IV404" s="44"/>
      <c r="IZ404" s="44"/>
      <c r="JD404" s="47"/>
      <c r="JE404" s="36"/>
      <c r="JF404" s="52"/>
      <c r="JH404" s="44"/>
      <c r="JL404" s="44"/>
      <c r="JP404" s="47"/>
      <c r="JQ404" s="36"/>
      <c r="JR404" s="52"/>
      <c r="JT404" s="44"/>
      <c r="JX404" s="44"/>
      <c r="KB404" s="47"/>
      <c r="KC404" s="36"/>
      <c r="KD404" s="52"/>
      <c r="KF404" s="44"/>
      <c r="KJ404" s="44"/>
      <c r="KN404" s="47"/>
      <c r="KO404" s="36"/>
      <c r="KP404" s="52"/>
      <c r="KR404" s="44"/>
      <c r="KV404" s="44"/>
      <c r="KZ404" s="47"/>
      <c r="LA404" s="36"/>
      <c r="LB404" s="52"/>
      <c r="LD404" s="44"/>
      <c r="LH404" s="44"/>
      <c r="LL404" s="47"/>
      <c r="LM404" s="36"/>
      <c r="LN404" s="52"/>
      <c r="LP404" s="44"/>
      <c r="LT404" s="44"/>
      <c r="LX404" s="47"/>
      <c r="LY404" s="36"/>
      <c r="LZ404" s="52"/>
      <c r="MB404" s="44"/>
      <c r="MF404" s="44"/>
      <c r="MJ404" s="47"/>
      <c r="MK404" s="36"/>
      <c r="ML404" s="52"/>
      <c r="MN404" s="44"/>
      <c r="MR404" s="44"/>
      <c r="MV404" s="47"/>
      <c r="MW404" s="36"/>
      <c r="MX404" s="52"/>
      <c r="MZ404" s="44"/>
      <c r="ND404" s="44"/>
      <c r="NH404" s="47"/>
      <c r="NI404" s="36"/>
      <c r="NJ404" s="52"/>
      <c r="NL404" s="44"/>
      <c r="NP404" s="44"/>
      <c r="NT404" s="47"/>
      <c r="NU404" s="36"/>
      <c r="NV404" s="52"/>
      <c r="NX404" s="44"/>
      <c r="OB404" s="44"/>
      <c r="OF404" s="47"/>
      <c r="OG404" s="36"/>
      <c r="OH404" s="52"/>
      <c r="OJ404" s="44"/>
      <c r="ON404" s="44"/>
      <c r="OR404" s="47"/>
      <c r="OS404" s="36"/>
      <c r="OT404" s="52"/>
      <c r="OV404" s="44"/>
      <c r="OZ404" s="44"/>
      <c r="PD404" s="47"/>
      <c r="PE404" s="36"/>
      <c r="PF404" s="52"/>
      <c r="PH404" s="44"/>
      <c r="PL404" s="44"/>
      <c r="PP404" s="47"/>
      <c r="PQ404" s="36"/>
      <c r="PR404" s="52"/>
      <c r="PT404" s="44"/>
      <c r="PX404" s="44"/>
      <c r="QB404" s="47"/>
      <c r="QC404" s="36"/>
      <c r="QD404" s="52"/>
      <c r="QF404" s="44"/>
      <c r="QJ404" s="44"/>
      <c r="QN404" s="47"/>
      <c r="QO404" s="36"/>
      <c r="QP404" s="52"/>
      <c r="QR404" s="44"/>
      <c r="QV404" s="44"/>
      <c r="QZ404" s="47"/>
      <c r="RA404" s="36"/>
      <c r="RB404" s="52"/>
      <c r="RD404" s="44"/>
      <c r="RH404" s="44"/>
      <c r="RL404" s="47"/>
      <c r="RM404" s="36"/>
      <c r="RN404" s="52"/>
      <c r="RP404" s="44"/>
      <c r="RT404" s="44"/>
      <c r="RX404" s="47"/>
      <c r="RY404" s="36"/>
      <c r="RZ404" s="52"/>
      <c r="SB404" s="44"/>
      <c r="SF404" s="44"/>
      <c r="SJ404" s="47"/>
      <c r="SK404" s="36"/>
      <c r="SL404" s="52"/>
      <c r="SN404" s="44"/>
      <c r="SR404" s="44"/>
      <c r="SV404" s="47"/>
      <c r="SW404" s="36"/>
      <c r="SX404" s="52"/>
      <c r="SZ404" s="44"/>
      <c r="TD404" s="44"/>
      <c r="TH404" s="47"/>
      <c r="TI404" s="36"/>
      <c r="TJ404" s="52"/>
      <c r="TL404" s="44"/>
      <c r="TP404" s="44"/>
      <c r="TT404" s="47"/>
      <c r="TU404" s="36"/>
      <c r="TV404" s="52"/>
      <c r="TX404" s="44"/>
      <c r="UB404" s="44"/>
      <c r="UF404" s="47"/>
      <c r="UG404" s="36"/>
      <c r="UH404" s="52"/>
      <c r="UJ404" s="44"/>
      <c r="UN404" s="44"/>
      <c r="UR404" s="47"/>
      <c r="US404" s="36"/>
      <c r="UT404" s="52"/>
      <c r="UV404" s="44"/>
      <c r="UZ404" s="44"/>
      <c r="VD404" s="47"/>
      <c r="VE404" s="36"/>
      <c r="VF404" s="52"/>
      <c r="VH404" s="44"/>
      <c r="VL404" s="44"/>
      <c r="VP404" s="47"/>
      <c r="VQ404" s="36"/>
      <c r="VR404" s="52"/>
      <c r="VT404" s="44"/>
      <c r="VX404" s="44"/>
      <c r="WB404" s="47"/>
      <c r="WC404" s="36"/>
      <c r="WD404" s="52"/>
      <c r="WF404" s="44"/>
      <c r="WJ404" s="44"/>
      <c r="WN404" s="47"/>
      <c r="WO404" s="36"/>
      <c r="WP404" s="52"/>
      <c r="WR404" s="44"/>
      <c r="WV404" s="44"/>
      <c r="WZ404" s="47"/>
      <c r="XA404" s="36"/>
      <c r="XB404" s="52"/>
      <c r="XD404" s="44"/>
      <c r="XH404" s="44"/>
      <c r="XL404" s="47"/>
      <c r="XM404" s="36"/>
      <c r="XN404" s="52"/>
      <c r="XP404" s="44"/>
      <c r="XT404" s="44"/>
      <c r="XX404" s="47"/>
      <c r="XY404" s="36"/>
      <c r="XZ404" s="52"/>
      <c r="YB404" s="44"/>
      <c r="YF404" s="44"/>
      <c r="YJ404" s="47"/>
      <c r="YK404" s="36"/>
      <c r="YL404" s="52"/>
      <c r="YN404" s="44"/>
      <c r="YR404" s="44"/>
      <c r="YV404" s="47"/>
      <c r="YW404" s="36"/>
      <c r="YX404" s="52"/>
      <c r="YZ404" s="44"/>
      <c r="ZD404" s="44"/>
      <c r="ZH404" s="47"/>
      <c r="ZI404" s="36"/>
      <c r="ZJ404" s="52"/>
      <c r="ZL404" s="44"/>
      <c r="ZP404" s="44"/>
      <c r="ZT404" s="47"/>
      <c r="ZU404" s="36"/>
      <c r="ZV404" s="52"/>
      <c r="ZX404" s="44"/>
      <c r="AAB404" s="44"/>
      <c r="AAF404" s="47"/>
      <c r="AAG404" s="36"/>
      <c r="AAH404" s="52"/>
      <c r="AAJ404" s="44"/>
      <c r="AAN404" s="44"/>
      <c r="AAR404" s="47"/>
      <c r="AAS404" s="36"/>
      <c r="AAT404" s="52"/>
      <c r="AAV404" s="44"/>
      <c r="AAZ404" s="44"/>
      <c r="ABD404" s="47"/>
      <c r="ABE404" s="36"/>
      <c r="ABF404" s="52"/>
      <c r="ABH404" s="44"/>
      <c r="ABL404" s="44"/>
      <c r="ABP404" s="47"/>
      <c r="ABQ404" s="36"/>
      <c r="ABR404" s="52"/>
      <c r="ABT404" s="44"/>
      <c r="ABX404" s="44"/>
      <c r="ACB404" s="47"/>
      <c r="ACC404" s="36"/>
      <c r="ACD404" s="52"/>
      <c r="ACF404" s="44"/>
      <c r="ACJ404" s="44"/>
      <c r="ACN404" s="47"/>
      <c r="ACO404" s="36"/>
      <c r="ACP404" s="52"/>
      <c r="ACR404" s="44"/>
      <c r="ACV404" s="44"/>
      <c r="ACZ404" s="47"/>
      <c r="ADA404" s="36"/>
      <c r="ADB404" s="52"/>
      <c r="ADD404" s="44"/>
      <c r="ADH404" s="44"/>
      <c r="ADL404" s="47"/>
      <c r="ADM404" s="36"/>
      <c r="ADN404" s="52"/>
      <c r="ADP404" s="44"/>
      <c r="ADT404" s="44"/>
      <c r="ADX404" s="47"/>
      <c r="ADY404" s="36"/>
      <c r="ADZ404" s="52"/>
      <c r="AEB404" s="44"/>
      <c r="AEF404" s="44"/>
      <c r="AEJ404" s="47"/>
      <c r="AEK404" s="36"/>
      <c r="AEL404" s="52"/>
      <c r="AEN404" s="44"/>
      <c r="AER404" s="44"/>
      <c r="AEV404" s="47"/>
      <c r="AEW404" s="36"/>
      <c r="AEX404" s="52"/>
      <c r="AEZ404" s="44"/>
      <c r="AFD404" s="44"/>
      <c r="AFH404" s="47"/>
      <c r="AFI404" s="36"/>
      <c r="AFJ404" s="52"/>
      <c r="AFL404" s="44"/>
      <c r="AFP404" s="44"/>
      <c r="AFT404" s="47"/>
      <c r="AFU404" s="36"/>
      <c r="AFV404" s="52"/>
      <c r="AFX404" s="44"/>
      <c r="AGB404" s="44"/>
      <c r="AGF404" s="47"/>
      <c r="AGG404" s="36"/>
      <c r="AGH404" s="52"/>
      <c r="AGJ404" s="44"/>
      <c r="AGN404" s="44"/>
      <c r="AGR404" s="47"/>
      <c r="AGS404" s="36"/>
      <c r="AGT404" s="52"/>
      <c r="AGV404" s="44"/>
      <c r="AGZ404" s="44"/>
      <c r="AHD404" s="47"/>
      <c r="AHE404" s="36"/>
      <c r="AHF404" s="52"/>
      <c r="AHH404" s="44"/>
      <c r="AHL404" s="44"/>
      <c r="AHP404" s="47"/>
      <c r="AHQ404" s="36"/>
      <c r="AHR404" s="52"/>
      <c r="AHT404" s="44"/>
      <c r="AHX404" s="44"/>
      <c r="AIB404" s="47"/>
      <c r="AIC404" s="36"/>
      <c r="AID404" s="52"/>
      <c r="AIF404" s="44"/>
      <c r="AIJ404" s="44"/>
      <c r="AIN404" s="47"/>
      <c r="AIO404" s="36"/>
      <c r="AIP404" s="52"/>
      <c r="AIR404" s="44"/>
      <c r="AIV404" s="44"/>
      <c r="AIZ404" s="47"/>
      <c r="AJA404" s="36"/>
      <c r="AJB404" s="52"/>
      <c r="AJD404" s="44"/>
      <c r="AJH404" s="44"/>
      <c r="AJL404" s="47"/>
      <c r="AJM404" s="36"/>
      <c r="AJN404" s="52"/>
      <c r="AJP404" s="44"/>
      <c r="AJT404" s="44"/>
      <c r="AJX404" s="47"/>
      <c r="AJY404" s="36"/>
      <c r="AJZ404" s="52"/>
      <c r="AKB404" s="44"/>
      <c r="AKF404" s="44"/>
      <c r="AKJ404" s="47"/>
      <c r="AKK404" s="36"/>
      <c r="AKL404" s="52"/>
      <c r="AKN404" s="44"/>
      <c r="AKR404" s="44"/>
      <c r="AKV404" s="47"/>
      <c r="AKW404" s="36"/>
      <c r="AKX404" s="52"/>
      <c r="AKZ404" s="44"/>
      <c r="ALD404" s="44"/>
      <c r="ALH404" s="47"/>
      <c r="ALI404" s="36"/>
      <c r="ALJ404" s="52"/>
      <c r="ALL404" s="44"/>
      <c r="ALP404" s="44"/>
      <c r="ALT404" s="47"/>
      <c r="ALU404" s="36"/>
      <c r="ALV404" s="52"/>
      <c r="ALX404" s="44"/>
      <c r="AMB404" s="44"/>
      <c r="AMF404" s="47"/>
      <c r="AMG404" s="36"/>
      <c r="AMH404" s="52"/>
      <c r="AMJ404" s="44"/>
    </row>
    <row r="405" spans="1:1024" s="43" customFormat="1" ht="25.5" x14ac:dyDescent="0.2">
      <c r="A405" s="36" t="s">
        <v>1089</v>
      </c>
      <c r="B405" s="41" t="s">
        <v>1122</v>
      </c>
      <c r="D405" s="44">
        <v>44981</v>
      </c>
      <c r="E405" s="83" t="s">
        <v>1123</v>
      </c>
      <c r="G405" s="43" t="s">
        <v>454</v>
      </c>
      <c r="H405" s="44"/>
      <c r="I405" s="43">
        <v>2</v>
      </c>
      <c r="L405" s="47"/>
      <c r="M405" s="37"/>
      <c r="N405" s="52"/>
      <c r="P405" s="44"/>
      <c r="T405" s="44"/>
      <c r="X405" s="47"/>
      <c r="Y405" s="36"/>
      <c r="Z405" s="52"/>
      <c r="AB405" s="44"/>
      <c r="AF405" s="44"/>
      <c r="AJ405" s="47"/>
      <c r="AK405" s="36"/>
      <c r="AL405" s="52"/>
      <c r="AN405" s="44"/>
      <c r="AR405" s="44"/>
      <c r="AV405" s="47"/>
      <c r="AW405" s="36"/>
      <c r="AX405" s="52"/>
      <c r="AZ405" s="44"/>
      <c r="BD405" s="44"/>
      <c r="BH405" s="47"/>
      <c r="BI405" s="36"/>
      <c r="BJ405" s="52"/>
      <c r="BL405" s="44"/>
      <c r="BP405" s="44"/>
      <c r="BT405" s="47"/>
      <c r="BU405" s="36"/>
      <c r="BV405" s="52"/>
      <c r="BX405" s="44"/>
      <c r="CB405" s="44"/>
      <c r="CF405" s="47"/>
      <c r="CG405" s="36"/>
      <c r="CH405" s="52"/>
      <c r="CJ405" s="44"/>
      <c r="CN405" s="44"/>
      <c r="CR405" s="47"/>
      <c r="CS405" s="36"/>
      <c r="CT405" s="52"/>
      <c r="CV405" s="44"/>
      <c r="CZ405" s="44"/>
      <c r="DD405" s="47"/>
      <c r="DE405" s="36"/>
      <c r="DF405" s="52"/>
      <c r="DH405" s="44"/>
      <c r="DL405" s="44"/>
      <c r="DP405" s="47"/>
      <c r="DQ405" s="36"/>
      <c r="DR405" s="52"/>
      <c r="DT405" s="44"/>
      <c r="DX405" s="44"/>
      <c r="EB405" s="47"/>
      <c r="EC405" s="36"/>
      <c r="ED405" s="52"/>
      <c r="EF405" s="44"/>
      <c r="EJ405" s="44"/>
      <c r="EN405" s="47"/>
      <c r="EO405" s="36"/>
      <c r="EP405" s="52"/>
      <c r="ER405" s="44"/>
      <c r="EV405" s="44"/>
      <c r="EZ405" s="47"/>
      <c r="FA405" s="36"/>
      <c r="FB405" s="52"/>
      <c r="FD405" s="44"/>
      <c r="FH405" s="44"/>
      <c r="FL405" s="47"/>
      <c r="FM405" s="36"/>
      <c r="FN405" s="52"/>
      <c r="FP405" s="44"/>
      <c r="FT405" s="44"/>
      <c r="FX405" s="47"/>
      <c r="FY405" s="36"/>
      <c r="FZ405" s="52"/>
      <c r="GB405" s="44"/>
      <c r="GF405" s="44"/>
      <c r="GJ405" s="47"/>
      <c r="GK405" s="36"/>
      <c r="GL405" s="52"/>
      <c r="GN405" s="44"/>
      <c r="GR405" s="44"/>
      <c r="GV405" s="47"/>
      <c r="GW405" s="36"/>
      <c r="GX405" s="52"/>
      <c r="GZ405" s="44"/>
      <c r="HD405" s="44"/>
      <c r="HH405" s="47"/>
      <c r="HI405" s="36"/>
      <c r="HJ405" s="52"/>
      <c r="HL405" s="44"/>
      <c r="HP405" s="44"/>
      <c r="HT405" s="47"/>
      <c r="HU405" s="36"/>
      <c r="HV405" s="52"/>
      <c r="HX405" s="44"/>
      <c r="IB405" s="44"/>
      <c r="IF405" s="47"/>
      <c r="IG405" s="36"/>
      <c r="IH405" s="52"/>
      <c r="IJ405" s="44"/>
      <c r="IN405" s="44"/>
      <c r="IR405" s="47"/>
      <c r="IS405" s="36"/>
      <c r="IT405" s="52"/>
      <c r="IV405" s="44"/>
      <c r="IZ405" s="44"/>
      <c r="JD405" s="47"/>
      <c r="JE405" s="36"/>
      <c r="JF405" s="52"/>
      <c r="JH405" s="44"/>
      <c r="JL405" s="44"/>
      <c r="JP405" s="47"/>
      <c r="JQ405" s="36"/>
      <c r="JR405" s="52"/>
      <c r="JT405" s="44"/>
      <c r="JX405" s="44"/>
      <c r="KB405" s="47"/>
      <c r="KC405" s="36"/>
      <c r="KD405" s="52"/>
      <c r="KF405" s="44"/>
      <c r="KJ405" s="44"/>
      <c r="KN405" s="47"/>
      <c r="KO405" s="36"/>
      <c r="KP405" s="52"/>
      <c r="KR405" s="44"/>
      <c r="KV405" s="44"/>
      <c r="KZ405" s="47"/>
      <c r="LA405" s="36"/>
      <c r="LB405" s="52"/>
      <c r="LD405" s="44"/>
      <c r="LH405" s="44"/>
      <c r="LL405" s="47"/>
      <c r="LM405" s="36"/>
      <c r="LN405" s="52"/>
      <c r="LP405" s="44"/>
      <c r="LT405" s="44"/>
      <c r="LX405" s="47"/>
      <c r="LY405" s="36"/>
      <c r="LZ405" s="52"/>
      <c r="MB405" s="44"/>
      <c r="MF405" s="44"/>
      <c r="MJ405" s="47"/>
      <c r="MK405" s="36"/>
      <c r="ML405" s="52"/>
      <c r="MN405" s="44"/>
      <c r="MR405" s="44"/>
      <c r="MV405" s="47"/>
      <c r="MW405" s="36"/>
      <c r="MX405" s="52"/>
      <c r="MZ405" s="44"/>
      <c r="ND405" s="44"/>
      <c r="NH405" s="47"/>
      <c r="NI405" s="36"/>
      <c r="NJ405" s="52"/>
      <c r="NL405" s="44"/>
      <c r="NP405" s="44"/>
      <c r="NT405" s="47"/>
      <c r="NU405" s="36"/>
      <c r="NV405" s="52"/>
      <c r="NX405" s="44"/>
      <c r="OB405" s="44"/>
      <c r="OF405" s="47"/>
      <c r="OG405" s="36"/>
      <c r="OH405" s="52"/>
      <c r="OJ405" s="44"/>
      <c r="ON405" s="44"/>
      <c r="OR405" s="47"/>
      <c r="OS405" s="36"/>
      <c r="OT405" s="52"/>
      <c r="OV405" s="44"/>
      <c r="OZ405" s="44"/>
      <c r="PD405" s="47"/>
      <c r="PE405" s="36"/>
      <c r="PF405" s="52"/>
      <c r="PH405" s="44"/>
      <c r="PL405" s="44"/>
      <c r="PP405" s="47"/>
      <c r="PQ405" s="36"/>
      <c r="PR405" s="52"/>
      <c r="PT405" s="44"/>
      <c r="PX405" s="44"/>
      <c r="QB405" s="47"/>
      <c r="QC405" s="36"/>
      <c r="QD405" s="52"/>
      <c r="QF405" s="44"/>
      <c r="QJ405" s="44"/>
      <c r="QN405" s="47"/>
      <c r="QO405" s="36"/>
      <c r="QP405" s="52"/>
      <c r="QR405" s="44"/>
      <c r="QV405" s="44"/>
      <c r="QZ405" s="47"/>
      <c r="RA405" s="36"/>
      <c r="RB405" s="52"/>
      <c r="RD405" s="44"/>
      <c r="RH405" s="44"/>
      <c r="RL405" s="47"/>
      <c r="RM405" s="36"/>
      <c r="RN405" s="52"/>
      <c r="RP405" s="44"/>
      <c r="RT405" s="44"/>
      <c r="RX405" s="47"/>
      <c r="RY405" s="36"/>
      <c r="RZ405" s="52"/>
      <c r="SB405" s="44"/>
      <c r="SF405" s="44"/>
      <c r="SJ405" s="47"/>
      <c r="SK405" s="36"/>
      <c r="SL405" s="52"/>
      <c r="SN405" s="44"/>
      <c r="SR405" s="44"/>
      <c r="SV405" s="47"/>
      <c r="SW405" s="36"/>
      <c r="SX405" s="52"/>
      <c r="SZ405" s="44"/>
      <c r="TD405" s="44"/>
      <c r="TH405" s="47"/>
      <c r="TI405" s="36"/>
      <c r="TJ405" s="52"/>
      <c r="TL405" s="44"/>
      <c r="TP405" s="44"/>
      <c r="TT405" s="47"/>
      <c r="TU405" s="36"/>
      <c r="TV405" s="52"/>
      <c r="TX405" s="44"/>
      <c r="UB405" s="44"/>
      <c r="UF405" s="47"/>
      <c r="UG405" s="36"/>
      <c r="UH405" s="52"/>
      <c r="UJ405" s="44"/>
      <c r="UN405" s="44"/>
      <c r="UR405" s="47"/>
      <c r="US405" s="36"/>
      <c r="UT405" s="52"/>
      <c r="UV405" s="44"/>
      <c r="UZ405" s="44"/>
      <c r="VD405" s="47"/>
      <c r="VE405" s="36"/>
      <c r="VF405" s="52"/>
      <c r="VH405" s="44"/>
      <c r="VL405" s="44"/>
      <c r="VP405" s="47"/>
      <c r="VQ405" s="36"/>
      <c r="VR405" s="52"/>
      <c r="VT405" s="44"/>
      <c r="VX405" s="44"/>
      <c r="WB405" s="47"/>
      <c r="WC405" s="36"/>
      <c r="WD405" s="52"/>
      <c r="WF405" s="44"/>
      <c r="WJ405" s="44"/>
      <c r="WN405" s="47"/>
      <c r="WO405" s="36"/>
      <c r="WP405" s="52"/>
      <c r="WR405" s="44"/>
      <c r="WV405" s="44"/>
      <c r="WZ405" s="47"/>
      <c r="XA405" s="36"/>
      <c r="XB405" s="52"/>
      <c r="XD405" s="44"/>
      <c r="XH405" s="44"/>
      <c r="XL405" s="47"/>
      <c r="XM405" s="36"/>
      <c r="XN405" s="52"/>
      <c r="XP405" s="44"/>
      <c r="XT405" s="44"/>
      <c r="XX405" s="47"/>
      <c r="XY405" s="36"/>
      <c r="XZ405" s="52"/>
      <c r="YB405" s="44"/>
      <c r="YF405" s="44"/>
      <c r="YJ405" s="47"/>
      <c r="YK405" s="36"/>
      <c r="YL405" s="52"/>
      <c r="YN405" s="44"/>
      <c r="YR405" s="44"/>
      <c r="YV405" s="47"/>
      <c r="YW405" s="36"/>
      <c r="YX405" s="52"/>
      <c r="YZ405" s="44"/>
      <c r="ZD405" s="44"/>
      <c r="ZH405" s="47"/>
      <c r="ZI405" s="36"/>
      <c r="ZJ405" s="52"/>
      <c r="ZL405" s="44"/>
      <c r="ZP405" s="44"/>
      <c r="ZT405" s="47"/>
      <c r="ZU405" s="36"/>
      <c r="ZV405" s="52"/>
      <c r="ZX405" s="44"/>
      <c r="AAB405" s="44"/>
      <c r="AAF405" s="47"/>
      <c r="AAG405" s="36"/>
      <c r="AAH405" s="52"/>
      <c r="AAJ405" s="44"/>
      <c r="AAN405" s="44"/>
      <c r="AAR405" s="47"/>
      <c r="AAS405" s="36"/>
      <c r="AAT405" s="52"/>
      <c r="AAV405" s="44"/>
      <c r="AAZ405" s="44"/>
      <c r="ABD405" s="47"/>
      <c r="ABE405" s="36"/>
      <c r="ABF405" s="52"/>
      <c r="ABH405" s="44"/>
      <c r="ABL405" s="44"/>
      <c r="ABP405" s="47"/>
      <c r="ABQ405" s="36"/>
      <c r="ABR405" s="52"/>
      <c r="ABT405" s="44"/>
      <c r="ABX405" s="44"/>
      <c r="ACB405" s="47"/>
      <c r="ACC405" s="36"/>
      <c r="ACD405" s="52"/>
      <c r="ACF405" s="44"/>
      <c r="ACJ405" s="44"/>
      <c r="ACN405" s="47"/>
      <c r="ACO405" s="36"/>
      <c r="ACP405" s="52"/>
      <c r="ACR405" s="44"/>
      <c r="ACV405" s="44"/>
      <c r="ACZ405" s="47"/>
      <c r="ADA405" s="36"/>
      <c r="ADB405" s="52"/>
      <c r="ADD405" s="44"/>
      <c r="ADH405" s="44"/>
      <c r="ADL405" s="47"/>
      <c r="ADM405" s="36"/>
      <c r="ADN405" s="52"/>
      <c r="ADP405" s="44"/>
      <c r="ADT405" s="44"/>
      <c r="ADX405" s="47"/>
      <c r="ADY405" s="36"/>
      <c r="ADZ405" s="52"/>
      <c r="AEB405" s="44"/>
      <c r="AEF405" s="44"/>
      <c r="AEJ405" s="47"/>
      <c r="AEK405" s="36"/>
      <c r="AEL405" s="52"/>
      <c r="AEN405" s="44"/>
      <c r="AER405" s="44"/>
      <c r="AEV405" s="47"/>
      <c r="AEW405" s="36"/>
      <c r="AEX405" s="52"/>
      <c r="AEZ405" s="44"/>
      <c r="AFD405" s="44"/>
      <c r="AFH405" s="47"/>
      <c r="AFI405" s="36"/>
      <c r="AFJ405" s="52"/>
      <c r="AFL405" s="44"/>
      <c r="AFP405" s="44"/>
      <c r="AFT405" s="47"/>
      <c r="AFU405" s="36"/>
      <c r="AFV405" s="52"/>
      <c r="AFX405" s="44"/>
      <c r="AGB405" s="44"/>
      <c r="AGF405" s="47"/>
      <c r="AGG405" s="36"/>
      <c r="AGH405" s="52"/>
      <c r="AGJ405" s="44"/>
      <c r="AGN405" s="44"/>
      <c r="AGR405" s="47"/>
      <c r="AGS405" s="36"/>
      <c r="AGT405" s="52"/>
      <c r="AGV405" s="44"/>
      <c r="AGZ405" s="44"/>
      <c r="AHD405" s="47"/>
      <c r="AHE405" s="36"/>
      <c r="AHF405" s="52"/>
      <c r="AHH405" s="44"/>
      <c r="AHL405" s="44"/>
      <c r="AHP405" s="47"/>
      <c r="AHQ405" s="36"/>
      <c r="AHR405" s="52"/>
      <c r="AHT405" s="44"/>
      <c r="AHX405" s="44"/>
      <c r="AIB405" s="47"/>
      <c r="AIC405" s="36"/>
      <c r="AID405" s="52"/>
      <c r="AIF405" s="44"/>
      <c r="AIJ405" s="44"/>
      <c r="AIN405" s="47"/>
      <c r="AIO405" s="36"/>
      <c r="AIP405" s="52"/>
      <c r="AIR405" s="44"/>
      <c r="AIV405" s="44"/>
      <c r="AIZ405" s="47"/>
      <c r="AJA405" s="36"/>
      <c r="AJB405" s="52"/>
      <c r="AJD405" s="44"/>
      <c r="AJH405" s="44"/>
      <c r="AJL405" s="47"/>
      <c r="AJM405" s="36"/>
      <c r="AJN405" s="52"/>
      <c r="AJP405" s="44"/>
      <c r="AJT405" s="44"/>
      <c r="AJX405" s="47"/>
      <c r="AJY405" s="36"/>
      <c r="AJZ405" s="52"/>
      <c r="AKB405" s="44"/>
      <c r="AKF405" s="44"/>
      <c r="AKJ405" s="47"/>
      <c r="AKK405" s="36"/>
      <c r="AKL405" s="52"/>
      <c r="AKN405" s="44"/>
      <c r="AKR405" s="44"/>
      <c r="AKV405" s="47"/>
      <c r="AKW405" s="36"/>
      <c r="AKX405" s="52"/>
      <c r="AKZ405" s="44"/>
      <c r="ALD405" s="44"/>
      <c r="ALH405" s="47"/>
      <c r="ALI405" s="36"/>
      <c r="ALJ405" s="52"/>
      <c r="ALL405" s="44"/>
      <c r="ALP405" s="44"/>
      <c r="ALT405" s="47"/>
      <c r="ALU405" s="36"/>
      <c r="ALV405" s="52"/>
      <c r="ALX405" s="44"/>
      <c r="AMB405" s="44"/>
      <c r="AMF405" s="47"/>
      <c r="AMG405" s="36"/>
      <c r="AMH405" s="52"/>
      <c r="AMJ405" s="44"/>
    </row>
    <row r="406" spans="1:1024" s="43" customFormat="1" ht="14.25" x14ac:dyDescent="0.2">
      <c r="A406" s="36" t="s">
        <v>1089</v>
      </c>
      <c r="B406" s="41" t="s">
        <v>1124</v>
      </c>
      <c r="D406" s="44">
        <v>44981</v>
      </c>
      <c r="E406" s="83" t="s">
        <v>1125</v>
      </c>
      <c r="G406" s="43" t="s">
        <v>221</v>
      </c>
      <c r="H406" s="44"/>
      <c r="I406" s="43">
        <v>2</v>
      </c>
      <c r="L406" s="47"/>
      <c r="M406" s="37"/>
      <c r="N406" s="52"/>
      <c r="P406" s="44"/>
      <c r="T406" s="44"/>
      <c r="X406" s="47"/>
      <c r="Y406" s="36"/>
      <c r="Z406" s="52"/>
      <c r="AB406" s="44"/>
      <c r="AF406" s="44"/>
      <c r="AJ406" s="47"/>
      <c r="AK406" s="36"/>
      <c r="AL406" s="52"/>
      <c r="AN406" s="44"/>
      <c r="AR406" s="44"/>
      <c r="AV406" s="47"/>
      <c r="AW406" s="36"/>
      <c r="AX406" s="52"/>
      <c r="AZ406" s="44"/>
      <c r="BD406" s="44"/>
      <c r="BH406" s="47"/>
      <c r="BI406" s="36"/>
      <c r="BJ406" s="52"/>
      <c r="BL406" s="44"/>
      <c r="BP406" s="44"/>
      <c r="BT406" s="47"/>
      <c r="BU406" s="36"/>
      <c r="BV406" s="52"/>
      <c r="BX406" s="44"/>
      <c r="CB406" s="44"/>
      <c r="CF406" s="47"/>
      <c r="CG406" s="36"/>
      <c r="CH406" s="52"/>
      <c r="CJ406" s="44"/>
      <c r="CN406" s="44"/>
      <c r="CR406" s="47"/>
      <c r="CS406" s="36"/>
      <c r="CT406" s="52"/>
      <c r="CV406" s="44"/>
      <c r="CZ406" s="44"/>
      <c r="DD406" s="47"/>
      <c r="DE406" s="36"/>
      <c r="DF406" s="52"/>
      <c r="DH406" s="44"/>
      <c r="DL406" s="44"/>
      <c r="DP406" s="47"/>
      <c r="DQ406" s="36"/>
      <c r="DR406" s="52"/>
      <c r="DT406" s="44"/>
      <c r="DX406" s="44"/>
      <c r="EB406" s="47"/>
      <c r="EC406" s="36"/>
      <c r="ED406" s="52"/>
      <c r="EF406" s="44"/>
      <c r="EJ406" s="44"/>
      <c r="EN406" s="47"/>
      <c r="EO406" s="36"/>
      <c r="EP406" s="52"/>
      <c r="ER406" s="44"/>
      <c r="EV406" s="44"/>
      <c r="EZ406" s="47"/>
      <c r="FA406" s="36"/>
      <c r="FB406" s="52"/>
      <c r="FD406" s="44"/>
      <c r="FH406" s="44"/>
      <c r="FL406" s="47"/>
      <c r="FM406" s="36"/>
      <c r="FN406" s="52"/>
      <c r="FP406" s="44"/>
      <c r="FT406" s="44"/>
      <c r="FX406" s="47"/>
      <c r="FY406" s="36"/>
      <c r="FZ406" s="52"/>
      <c r="GB406" s="44"/>
      <c r="GF406" s="44"/>
      <c r="GJ406" s="47"/>
      <c r="GK406" s="36"/>
      <c r="GL406" s="52"/>
      <c r="GN406" s="44"/>
      <c r="GR406" s="44"/>
      <c r="GV406" s="47"/>
      <c r="GW406" s="36"/>
      <c r="GX406" s="52"/>
      <c r="GZ406" s="44"/>
      <c r="HD406" s="44"/>
      <c r="HH406" s="47"/>
      <c r="HI406" s="36"/>
      <c r="HJ406" s="52"/>
      <c r="HL406" s="44"/>
      <c r="HP406" s="44"/>
      <c r="HT406" s="47"/>
      <c r="HU406" s="36"/>
      <c r="HV406" s="52"/>
      <c r="HX406" s="44"/>
      <c r="IB406" s="44"/>
      <c r="IF406" s="47"/>
      <c r="IG406" s="36"/>
      <c r="IH406" s="52"/>
      <c r="IJ406" s="44"/>
      <c r="IN406" s="44"/>
      <c r="IR406" s="47"/>
      <c r="IS406" s="36"/>
      <c r="IT406" s="52"/>
      <c r="IV406" s="44"/>
      <c r="IZ406" s="44"/>
      <c r="JD406" s="47"/>
      <c r="JE406" s="36"/>
      <c r="JF406" s="52"/>
      <c r="JH406" s="44"/>
      <c r="JL406" s="44"/>
      <c r="JP406" s="47"/>
      <c r="JQ406" s="36"/>
      <c r="JR406" s="52"/>
      <c r="JT406" s="44"/>
      <c r="JX406" s="44"/>
      <c r="KB406" s="47"/>
      <c r="KC406" s="36"/>
      <c r="KD406" s="52"/>
      <c r="KF406" s="44"/>
      <c r="KJ406" s="44"/>
      <c r="KN406" s="47"/>
      <c r="KO406" s="36"/>
      <c r="KP406" s="52"/>
      <c r="KR406" s="44"/>
      <c r="KV406" s="44"/>
      <c r="KZ406" s="47"/>
      <c r="LA406" s="36"/>
      <c r="LB406" s="52"/>
      <c r="LD406" s="44"/>
      <c r="LH406" s="44"/>
      <c r="LL406" s="47"/>
      <c r="LM406" s="36"/>
      <c r="LN406" s="52"/>
      <c r="LP406" s="44"/>
      <c r="LT406" s="44"/>
      <c r="LX406" s="47"/>
      <c r="LY406" s="36"/>
      <c r="LZ406" s="52"/>
      <c r="MB406" s="44"/>
      <c r="MF406" s="44"/>
      <c r="MJ406" s="47"/>
      <c r="MK406" s="36"/>
      <c r="ML406" s="52"/>
      <c r="MN406" s="44"/>
      <c r="MR406" s="44"/>
      <c r="MV406" s="47"/>
      <c r="MW406" s="36"/>
      <c r="MX406" s="52"/>
      <c r="MZ406" s="44"/>
      <c r="ND406" s="44"/>
      <c r="NH406" s="47"/>
      <c r="NI406" s="36"/>
      <c r="NJ406" s="52"/>
      <c r="NL406" s="44"/>
      <c r="NP406" s="44"/>
      <c r="NT406" s="47"/>
      <c r="NU406" s="36"/>
      <c r="NV406" s="52"/>
      <c r="NX406" s="44"/>
      <c r="OB406" s="44"/>
      <c r="OF406" s="47"/>
      <c r="OG406" s="36"/>
      <c r="OH406" s="52"/>
      <c r="OJ406" s="44"/>
      <c r="ON406" s="44"/>
      <c r="OR406" s="47"/>
      <c r="OS406" s="36"/>
      <c r="OT406" s="52"/>
      <c r="OV406" s="44"/>
      <c r="OZ406" s="44"/>
      <c r="PD406" s="47"/>
      <c r="PE406" s="36"/>
      <c r="PF406" s="52"/>
      <c r="PH406" s="44"/>
      <c r="PL406" s="44"/>
      <c r="PP406" s="47"/>
      <c r="PQ406" s="36"/>
      <c r="PR406" s="52"/>
      <c r="PT406" s="44"/>
      <c r="PX406" s="44"/>
      <c r="QB406" s="47"/>
      <c r="QC406" s="36"/>
      <c r="QD406" s="52"/>
      <c r="QF406" s="44"/>
      <c r="QJ406" s="44"/>
      <c r="QN406" s="47"/>
      <c r="QO406" s="36"/>
      <c r="QP406" s="52"/>
      <c r="QR406" s="44"/>
      <c r="QV406" s="44"/>
      <c r="QZ406" s="47"/>
      <c r="RA406" s="36"/>
      <c r="RB406" s="52"/>
      <c r="RD406" s="44"/>
      <c r="RH406" s="44"/>
      <c r="RL406" s="47"/>
      <c r="RM406" s="36"/>
      <c r="RN406" s="52"/>
      <c r="RP406" s="44"/>
      <c r="RT406" s="44"/>
      <c r="RX406" s="47"/>
      <c r="RY406" s="36"/>
      <c r="RZ406" s="52"/>
      <c r="SB406" s="44"/>
      <c r="SF406" s="44"/>
      <c r="SJ406" s="47"/>
      <c r="SK406" s="36"/>
      <c r="SL406" s="52"/>
      <c r="SN406" s="44"/>
      <c r="SR406" s="44"/>
      <c r="SV406" s="47"/>
      <c r="SW406" s="36"/>
      <c r="SX406" s="52"/>
      <c r="SZ406" s="44"/>
      <c r="TD406" s="44"/>
      <c r="TH406" s="47"/>
      <c r="TI406" s="36"/>
      <c r="TJ406" s="52"/>
      <c r="TL406" s="44"/>
      <c r="TP406" s="44"/>
      <c r="TT406" s="47"/>
      <c r="TU406" s="36"/>
      <c r="TV406" s="52"/>
      <c r="TX406" s="44"/>
      <c r="UB406" s="44"/>
      <c r="UF406" s="47"/>
      <c r="UG406" s="36"/>
      <c r="UH406" s="52"/>
      <c r="UJ406" s="44"/>
      <c r="UN406" s="44"/>
      <c r="UR406" s="47"/>
      <c r="US406" s="36"/>
      <c r="UT406" s="52"/>
      <c r="UV406" s="44"/>
      <c r="UZ406" s="44"/>
      <c r="VD406" s="47"/>
      <c r="VE406" s="36"/>
      <c r="VF406" s="52"/>
      <c r="VH406" s="44"/>
      <c r="VL406" s="44"/>
      <c r="VP406" s="47"/>
      <c r="VQ406" s="36"/>
      <c r="VR406" s="52"/>
      <c r="VT406" s="44"/>
      <c r="VX406" s="44"/>
      <c r="WB406" s="47"/>
      <c r="WC406" s="36"/>
      <c r="WD406" s="52"/>
      <c r="WF406" s="44"/>
      <c r="WJ406" s="44"/>
      <c r="WN406" s="47"/>
      <c r="WO406" s="36"/>
      <c r="WP406" s="52"/>
      <c r="WR406" s="44"/>
      <c r="WV406" s="44"/>
      <c r="WZ406" s="47"/>
      <c r="XA406" s="36"/>
      <c r="XB406" s="52"/>
      <c r="XD406" s="44"/>
      <c r="XH406" s="44"/>
      <c r="XL406" s="47"/>
      <c r="XM406" s="36"/>
      <c r="XN406" s="52"/>
      <c r="XP406" s="44"/>
      <c r="XT406" s="44"/>
      <c r="XX406" s="47"/>
      <c r="XY406" s="36"/>
      <c r="XZ406" s="52"/>
      <c r="YB406" s="44"/>
      <c r="YF406" s="44"/>
      <c r="YJ406" s="47"/>
      <c r="YK406" s="36"/>
      <c r="YL406" s="52"/>
      <c r="YN406" s="44"/>
      <c r="YR406" s="44"/>
      <c r="YV406" s="47"/>
      <c r="YW406" s="36"/>
      <c r="YX406" s="52"/>
      <c r="YZ406" s="44"/>
      <c r="ZD406" s="44"/>
      <c r="ZH406" s="47"/>
      <c r="ZI406" s="36"/>
      <c r="ZJ406" s="52"/>
      <c r="ZL406" s="44"/>
      <c r="ZP406" s="44"/>
      <c r="ZT406" s="47"/>
      <c r="ZU406" s="36"/>
      <c r="ZV406" s="52"/>
      <c r="ZX406" s="44"/>
      <c r="AAB406" s="44"/>
      <c r="AAF406" s="47"/>
      <c r="AAG406" s="36"/>
      <c r="AAH406" s="52"/>
      <c r="AAJ406" s="44"/>
      <c r="AAN406" s="44"/>
      <c r="AAR406" s="47"/>
      <c r="AAS406" s="36"/>
      <c r="AAT406" s="52"/>
      <c r="AAV406" s="44"/>
      <c r="AAZ406" s="44"/>
      <c r="ABD406" s="47"/>
      <c r="ABE406" s="36"/>
      <c r="ABF406" s="52"/>
      <c r="ABH406" s="44"/>
      <c r="ABL406" s="44"/>
      <c r="ABP406" s="47"/>
      <c r="ABQ406" s="36"/>
      <c r="ABR406" s="52"/>
      <c r="ABT406" s="44"/>
      <c r="ABX406" s="44"/>
      <c r="ACB406" s="47"/>
      <c r="ACC406" s="36"/>
      <c r="ACD406" s="52"/>
      <c r="ACF406" s="44"/>
      <c r="ACJ406" s="44"/>
      <c r="ACN406" s="47"/>
      <c r="ACO406" s="36"/>
      <c r="ACP406" s="52"/>
      <c r="ACR406" s="44"/>
      <c r="ACV406" s="44"/>
      <c r="ACZ406" s="47"/>
      <c r="ADA406" s="36"/>
      <c r="ADB406" s="52"/>
      <c r="ADD406" s="44"/>
      <c r="ADH406" s="44"/>
      <c r="ADL406" s="47"/>
      <c r="ADM406" s="36"/>
      <c r="ADN406" s="52"/>
      <c r="ADP406" s="44"/>
      <c r="ADT406" s="44"/>
      <c r="ADX406" s="47"/>
      <c r="ADY406" s="36"/>
      <c r="ADZ406" s="52"/>
      <c r="AEB406" s="44"/>
      <c r="AEF406" s="44"/>
      <c r="AEJ406" s="47"/>
      <c r="AEK406" s="36"/>
      <c r="AEL406" s="52"/>
      <c r="AEN406" s="44"/>
      <c r="AER406" s="44"/>
      <c r="AEV406" s="47"/>
      <c r="AEW406" s="36"/>
      <c r="AEX406" s="52"/>
      <c r="AEZ406" s="44"/>
      <c r="AFD406" s="44"/>
      <c r="AFH406" s="47"/>
      <c r="AFI406" s="36"/>
      <c r="AFJ406" s="52"/>
      <c r="AFL406" s="44"/>
      <c r="AFP406" s="44"/>
      <c r="AFT406" s="47"/>
      <c r="AFU406" s="36"/>
      <c r="AFV406" s="52"/>
      <c r="AFX406" s="44"/>
      <c r="AGB406" s="44"/>
      <c r="AGF406" s="47"/>
      <c r="AGG406" s="36"/>
      <c r="AGH406" s="52"/>
      <c r="AGJ406" s="44"/>
      <c r="AGN406" s="44"/>
      <c r="AGR406" s="47"/>
      <c r="AGS406" s="36"/>
      <c r="AGT406" s="52"/>
      <c r="AGV406" s="44"/>
      <c r="AGZ406" s="44"/>
      <c r="AHD406" s="47"/>
      <c r="AHE406" s="36"/>
      <c r="AHF406" s="52"/>
      <c r="AHH406" s="44"/>
      <c r="AHL406" s="44"/>
      <c r="AHP406" s="47"/>
      <c r="AHQ406" s="36"/>
      <c r="AHR406" s="52"/>
      <c r="AHT406" s="44"/>
      <c r="AHX406" s="44"/>
      <c r="AIB406" s="47"/>
      <c r="AIC406" s="36"/>
      <c r="AID406" s="52"/>
      <c r="AIF406" s="44"/>
      <c r="AIJ406" s="44"/>
      <c r="AIN406" s="47"/>
      <c r="AIO406" s="36"/>
      <c r="AIP406" s="52"/>
      <c r="AIR406" s="44"/>
      <c r="AIV406" s="44"/>
      <c r="AIZ406" s="47"/>
      <c r="AJA406" s="36"/>
      <c r="AJB406" s="52"/>
      <c r="AJD406" s="44"/>
      <c r="AJH406" s="44"/>
      <c r="AJL406" s="47"/>
      <c r="AJM406" s="36"/>
      <c r="AJN406" s="52"/>
      <c r="AJP406" s="44"/>
      <c r="AJT406" s="44"/>
      <c r="AJX406" s="47"/>
      <c r="AJY406" s="36"/>
      <c r="AJZ406" s="52"/>
      <c r="AKB406" s="44"/>
      <c r="AKF406" s="44"/>
      <c r="AKJ406" s="47"/>
      <c r="AKK406" s="36"/>
      <c r="AKL406" s="52"/>
      <c r="AKN406" s="44"/>
      <c r="AKR406" s="44"/>
      <c r="AKV406" s="47"/>
      <c r="AKW406" s="36"/>
      <c r="AKX406" s="52"/>
      <c r="AKZ406" s="44"/>
      <c r="ALD406" s="44"/>
      <c r="ALH406" s="47"/>
      <c r="ALI406" s="36"/>
      <c r="ALJ406" s="52"/>
      <c r="ALL406" s="44"/>
      <c r="ALP406" s="44"/>
      <c r="ALT406" s="47"/>
      <c r="ALU406" s="36"/>
      <c r="ALV406" s="52"/>
      <c r="ALX406" s="44"/>
      <c r="AMB406" s="44"/>
      <c r="AMF406" s="47"/>
      <c r="AMG406" s="36"/>
      <c r="AMH406" s="52"/>
      <c r="AMJ406" s="44"/>
    </row>
    <row r="407" spans="1:1024" s="43" customFormat="1" ht="25.5" x14ac:dyDescent="0.2">
      <c r="A407" s="36" t="s">
        <v>1089</v>
      </c>
      <c r="B407" s="41" t="s">
        <v>1126</v>
      </c>
      <c r="D407" s="44">
        <v>44985</v>
      </c>
      <c r="E407" s="83" t="s">
        <v>1127</v>
      </c>
      <c r="G407" s="43" t="s">
        <v>207</v>
      </c>
      <c r="H407" s="44"/>
      <c r="I407" s="43">
        <v>49</v>
      </c>
      <c r="L407" s="47" t="s">
        <v>1104</v>
      </c>
      <c r="M407" s="37"/>
      <c r="N407" s="52"/>
      <c r="P407" s="44"/>
      <c r="T407" s="44"/>
      <c r="X407" s="47"/>
      <c r="Y407" s="36"/>
      <c r="Z407" s="52"/>
      <c r="AB407" s="44"/>
      <c r="AF407" s="44"/>
      <c r="AJ407" s="47"/>
      <c r="AK407" s="36"/>
      <c r="AL407" s="52"/>
      <c r="AN407" s="44"/>
      <c r="AR407" s="44"/>
      <c r="AV407" s="47"/>
      <c r="AW407" s="36"/>
      <c r="AX407" s="52"/>
      <c r="AZ407" s="44"/>
      <c r="BD407" s="44"/>
      <c r="BH407" s="47"/>
      <c r="BI407" s="36"/>
      <c r="BJ407" s="52"/>
      <c r="BL407" s="44"/>
      <c r="BP407" s="44"/>
      <c r="BT407" s="47"/>
      <c r="BU407" s="36"/>
      <c r="BV407" s="52"/>
      <c r="BX407" s="44"/>
      <c r="CB407" s="44"/>
      <c r="CF407" s="47"/>
      <c r="CG407" s="36"/>
      <c r="CH407" s="52"/>
      <c r="CJ407" s="44"/>
      <c r="CN407" s="44"/>
      <c r="CR407" s="47"/>
      <c r="CS407" s="36"/>
      <c r="CT407" s="52"/>
      <c r="CV407" s="44"/>
      <c r="CZ407" s="44"/>
      <c r="DD407" s="47"/>
      <c r="DE407" s="36"/>
      <c r="DF407" s="52"/>
      <c r="DH407" s="44"/>
      <c r="DL407" s="44"/>
      <c r="DP407" s="47"/>
      <c r="DQ407" s="36"/>
      <c r="DR407" s="52"/>
      <c r="DT407" s="44"/>
      <c r="DX407" s="44"/>
      <c r="EB407" s="47"/>
      <c r="EC407" s="36"/>
      <c r="ED407" s="52"/>
      <c r="EF407" s="44"/>
      <c r="EJ407" s="44"/>
      <c r="EN407" s="47"/>
      <c r="EO407" s="36"/>
      <c r="EP407" s="52"/>
      <c r="ER407" s="44"/>
      <c r="EV407" s="44"/>
      <c r="EZ407" s="47"/>
      <c r="FA407" s="36"/>
      <c r="FB407" s="52"/>
      <c r="FD407" s="44"/>
      <c r="FH407" s="44"/>
      <c r="FL407" s="47"/>
      <c r="FM407" s="36"/>
      <c r="FN407" s="52"/>
      <c r="FP407" s="44"/>
      <c r="FT407" s="44"/>
      <c r="FX407" s="47"/>
      <c r="FY407" s="36"/>
      <c r="FZ407" s="52"/>
      <c r="GB407" s="44"/>
      <c r="GF407" s="44"/>
      <c r="GJ407" s="47"/>
      <c r="GK407" s="36"/>
      <c r="GL407" s="52"/>
      <c r="GN407" s="44"/>
      <c r="GR407" s="44"/>
      <c r="GV407" s="47"/>
      <c r="GW407" s="36"/>
      <c r="GX407" s="52"/>
      <c r="GZ407" s="44"/>
      <c r="HD407" s="44"/>
      <c r="HH407" s="47"/>
      <c r="HI407" s="36"/>
      <c r="HJ407" s="52"/>
      <c r="HL407" s="44"/>
      <c r="HP407" s="44"/>
      <c r="HT407" s="47"/>
      <c r="HU407" s="36"/>
      <c r="HV407" s="52"/>
      <c r="HX407" s="44"/>
      <c r="IB407" s="44"/>
      <c r="IF407" s="47"/>
      <c r="IG407" s="36"/>
      <c r="IH407" s="52"/>
      <c r="IJ407" s="44"/>
      <c r="IN407" s="44"/>
      <c r="IR407" s="47"/>
      <c r="IS407" s="36"/>
      <c r="IT407" s="52"/>
      <c r="IV407" s="44"/>
      <c r="IZ407" s="44"/>
      <c r="JD407" s="47"/>
      <c r="JE407" s="36"/>
      <c r="JF407" s="52"/>
      <c r="JH407" s="44"/>
      <c r="JL407" s="44"/>
      <c r="JP407" s="47"/>
      <c r="JQ407" s="36"/>
      <c r="JR407" s="52"/>
      <c r="JT407" s="44"/>
      <c r="JX407" s="44"/>
      <c r="KB407" s="47"/>
      <c r="KC407" s="36"/>
      <c r="KD407" s="52"/>
      <c r="KF407" s="44"/>
      <c r="KJ407" s="44"/>
      <c r="KN407" s="47"/>
      <c r="KO407" s="36"/>
      <c r="KP407" s="52"/>
      <c r="KR407" s="44"/>
      <c r="KV407" s="44"/>
      <c r="KZ407" s="47"/>
      <c r="LA407" s="36"/>
      <c r="LB407" s="52"/>
      <c r="LD407" s="44"/>
      <c r="LH407" s="44"/>
      <c r="LL407" s="47"/>
      <c r="LM407" s="36"/>
      <c r="LN407" s="52"/>
      <c r="LP407" s="44"/>
      <c r="LT407" s="44"/>
      <c r="LX407" s="47"/>
      <c r="LY407" s="36"/>
      <c r="LZ407" s="52"/>
      <c r="MB407" s="44"/>
      <c r="MF407" s="44"/>
      <c r="MJ407" s="47"/>
      <c r="MK407" s="36"/>
      <c r="ML407" s="52"/>
      <c r="MN407" s="44"/>
      <c r="MR407" s="44"/>
      <c r="MV407" s="47"/>
      <c r="MW407" s="36"/>
      <c r="MX407" s="52"/>
      <c r="MZ407" s="44"/>
      <c r="ND407" s="44"/>
      <c r="NH407" s="47"/>
      <c r="NI407" s="36"/>
      <c r="NJ407" s="52"/>
      <c r="NL407" s="44"/>
      <c r="NP407" s="44"/>
      <c r="NT407" s="47"/>
      <c r="NU407" s="36"/>
      <c r="NV407" s="52"/>
      <c r="NX407" s="44"/>
      <c r="OB407" s="44"/>
      <c r="OF407" s="47"/>
      <c r="OG407" s="36"/>
      <c r="OH407" s="52"/>
      <c r="OJ407" s="44"/>
      <c r="ON407" s="44"/>
      <c r="OR407" s="47"/>
      <c r="OS407" s="36"/>
      <c r="OT407" s="52"/>
      <c r="OV407" s="44"/>
      <c r="OZ407" s="44"/>
      <c r="PD407" s="47"/>
      <c r="PE407" s="36"/>
      <c r="PF407" s="52"/>
      <c r="PH407" s="44"/>
      <c r="PL407" s="44"/>
      <c r="PP407" s="47"/>
      <c r="PQ407" s="36"/>
      <c r="PR407" s="52"/>
      <c r="PT407" s="44"/>
      <c r="PX407" s="44"/>
      <c r="QB407" s="47"/>
      <c r="QC407" s="36"/>
      <c r="QD407" s="52"/>
      <c r="QF407" s="44"/>
      <c r="QJ407" s="44"/>
      <c r="QN407" s="47"/>
      <c r="QO407" s="36"/>
      <c r="QP407" s="52"/>
      <c r="QR407" s="44"/>
      <c r="QV407" s="44"/>
      <c r="QZ407" s="47"/>
      <c r="RA407" s="36"/>
      <c r="RB407" s="52"/>
      <c r="RD407" s="44"/>
      <c r="RH407" s="44"/>
      <c r="RL407" s="47"/>
      <c r="RM407" s="36"/>
      <c r="RN407" s="52"/>
      <c r="RP407" s="44"/>
      <c r="RT407" s="44"/>
      <c r="RX407" s="47"/>
      <c r="RY407" s="36"/>
      <c r="RZ407" s="52"/>
      <c r="SB407" s="44"/>
      <c r="SF407" s="44"/>
      <c r="SJ407" s="47"/>
      <c r="SK407" s="36"/>
      <c r="SL407" s="52"/>
      <c r="SN407" s="44"/>
      <c r="SR407" s="44"/>
      <c r="SV407" s="47"/>
      <c r="SW407" s="36"/>
      <c r="SX407" s="52"/>
      <c r="SZ407" s="44"/>
      <c r="TD407" s="44"/>
      <c r="TH407" s="47"/>
      <c r="TI407" s="36"/>
      <c r="TJ407" s="52"/>
      <c r="TL407" s="44"/>
      <c r="TP407" s="44"/>
      <c r="TT407" s="47"/>
      <c r="TU407" s="36"/>
      <c r="TV407" s="52"/>
      <c r="TX407" s="44"/>
      <c r="UB407" s="44"/>
      <c r="UF407" s="47"/>
      <c r="UG407" s="36"/>
      <c r="UH407" s="52"/>
      <c r="UJ407" s="44"/>
      <c r="UN407" s="44"/>
      <c r="UR407" s="47"/>
      <c r="US407" s="36"/>
      <c r="UT407" s="52"/>
      <c r="UV407" s="44"/>
      <c r="UZ407" s="44"/>
      <c r="VD407" s="47"/>
      <c r="VE407" s="36"/>
      <c r="VF407" s="52"/>
      <c r="VH407" s="44"/>
      <c r="VL407" s="44"/>
      <c r="VP407" s="47"/>
      <c r="VQ407" s="36"/>
      <c r="VR407" s="52"/>
      <c r="VT407" s="44"/>
      <c r="VX407" s="44"/>
      <c r="WB407" s="47"/>
      <c r="WC407" s="36"/>
      <c r="WD407" s="52"/>
      <c r="WF407" s="44"/>
      <c r="WJ407" s="44"/>
      <c r="WN407" s="47"/>
      <c r="WO407" s="36"/>
      <c r="WP407" s="52"/>
      <c r="WR407" s="44"/>
      <c r="WV407" s="44"/>
      <c r="WZ407" s="47"/>
      <c r="XA407" s="36"/>
      <c r="XB407" s="52"/>
      <c r="XD407" s="44"/>
      <c r="XH407" s="44"/>
      <c r="XL407" s="47"/>
      <c r="XM407" s="36"/>
      <c r="XN407" s="52"/>
      <c r="XP407" s="44"/>
      <c r="XT407" s="44"/>
      <c r="XX407" s="47"/>
      <c r="XY407" s="36"/>
      <c r="XZ407" s="52"/>
      <c r="YB407" s="44"/>
      <c r="YF407" s="44"/>
      <c r="YJ407" s="47"/>
      <c r="YK407" s="36"/>
      <c r="YL407" s="52"/>
      <c r="YN407" s="44"/>
      <c r="YR407" s="44"/>
      <c r="YV407" s="47"/>
      <c r="YW407" s="36"/>
      <c r="YX407" s="52"/>
      <c r="YZ407" s="44"/>
      <c r="ZD407" s="44"/>
      <c r="ZH407" s="47"/>
      <c r="ZI407" s="36"/>
      <c r="ZJ407" s="52"/>
      <c r="ZL407" s="44"/>
      <c r="ZP407" s="44"/>
      <c r="ZT407" s="47"/>
      <c r="ZU407" s="36"/>
      <c r="ZV407" s="52"/>
      <c r="ZX407" s="44"/>
      <c r="AAB407" s="44"/>
      <c r="AAF407" s="47"/>
      <c r="AAG407" s="36"/>
      <c r="AAH407" s="52"/>
      <c r="AAJ407" s="44"/>
      <c r="AAN407" s="44"/>
      <c r="AAR407" s="47"/>
      <c r="AAS407" s="36"/>
      <c r="AAT407" s="52"/>
      <c r="AAV407" s="44"/>
      <c r="AAZ407" s="44"/>
      <c r="ABD407" s="47"/>
      <c r="ABE407" s="36"/>
      <c r="ABF407" s="52"/>
      <c r="ABH407" s="44"/>
      <c r="ABL407" s="44"/>
      <c r="ABP407" s="47"/>
      <c r="ABQ407" s="36"/>
      <c r="ABR407" s="52"/>
      <c r="ABT407" s="44"/>
      <c r="ABX407" s="44"/>
      <c r="ACB407" s="47"/>
      <c r="ACC407" s="36"/>
      <c r="ACD407" s="52"/>
      <c r="ACF407" s="44"/>
      <c r="ACJ407" s="44"/>
      <c r="ACN407" s="47"/>
      <c r="ACO407" s="36"/>
      <c r="ACP407" s="52"/>
      <c r="ACR407" s="44"/>
      <c r="ACV407" s="44"/>
      <c r="ACZ407" s="47"/>
      <c r="ADA407" s="36"/>
      <c r="ADB407" s="52"/>
      <c r="ADD407" s="44"/>
      <c r="ADH407" s="44"/>
      <c r="ADL407" s="47"/>
      <c r="ADM407" s="36"/>
      <c r="ADN407" s="52"/>
      <c r="ADP407" s="44"/>
      <c r="ADT407" s="44"/>
      <c r="ADX407" s="47"/>
      <c r="ADY407" s="36"/>
      <c r="ADZ407" s="52"/>
      <c r="AEB407" s="44"/>
      <c r="AEF407" s="44"/>
      <c r="AEJ407" s="47"/>
      <c r="AEK407" s="36"/>
      <c r="AEL407" s="52"/>
      <c r="AEN407" s="44"/>
      <c r="AER407" s="44"/>
      <c r="AEV407" s="47"/>
      <c r="AEW407" s="36"/>
      <c r="AEX407" s="52"/>
      <c r="AEZ407" s="44"/>
      <c r="AFD407" s="44"/>
      <c r="AFH407" s="47"/>
      <c r="AFI407" s="36"/>
      <c r="AFJ407" s="52"/>
      <c r="AFL407" s="44"/>
      <c r="AFP407" s="44"/>
      <c r="AFT407" s="47"/>
      <c r="AFU407" s="36"/>
      <c r="AFV407" s="52"/>
      <c r="AFX407" s="44"/>
      <c r="AGB407" s="44"/>
      <c r="AGF407" s="47"/>
      <c r="AGG407" s="36"/>
      <c r="AGH407" s="52"/>
      <c r="AGJ407" s="44"/>
      <c r="AGN407" s="44"/>
      <c r="AGR407" s="47"/>
      <c r="AGS407" s="36"/>
      <c r="AGT407" s="52"/>
      <c r="AGV407" s="44"/>
      <c r="AGZ407" s="44"/>
      <c r="AHD407" s="47"/>
      <c r="AHE407" s="36"/>
      <c r="AHF407" s="52"/>
      <c r="AHH407" s="44"/>
      <c r="AHL407" s="44"/>
      <c r="AHP407" s="47"/>
      <c r="AHQ407" s="36"/>
      <c r="AHR407" s="52"/>
      <c r="AHT407" s="44"/>
      <c r="AHX407" s="44"/>
      <c r="AIB407" s="47"/>
      <c r="AIC407" s="36"/>
      <c r="AID407" s="52"/>
      <c r="AIF407" s="44"/>
      <c r="AIJ407" s="44"/>
      <c r="AIN407" s="47"/>
      <c r="AIO407" s="36"/>
      <c r="AIP407" s="52"/>
      <c r="AIR407" s="44"/>
      <c r="AIV407" s="44"/>
      <c r="AIZ407" s="47"/>
      <c r="AJA407" s="36"/>
      <c r="AJB407" s="52"/>
      <c r="AJD407" s="44"/>
      <c r="AJH407" s="44"/>
      <c r="AJL407" s="47"/>
      <c r="AJM407" s="36"/>
      <c r="AJN407" s="52"/>
      <c r="AJP407" s="44"/>
      <c r="AJT407" s="44"/>
      <c r="AJX407" s="47"/>
      <c r="AJY407" s="36"/>
      <c r="AJZ407" s="52"/>
      <c r="AKB407" s="44"/>
      <c r="AKF407" s="44"/>
      <c r="AKJ407" s="47"/>
      <c r="AKK407" s="36"/>
      <c r="AKL407" s="52"/>
      <c r="AKN407" s="44"/>
      <c r="AKR407" s="44"/>
      <c r="AKV407" s="47"/>
      <c r="AKW407" s="36"/>
      <c r="AKX407" s="52"/>
      <c r="AKZ407" s="44"/>
      <c r="ALD407" s="44"/>
      <c r="ALH407" s="47"/>
      <c r="ALI407" s="36"/>
      <c r="ALJ407" s="52"/>
      <c r="ALL407" s="44"/>
      <c r="ALP407" s="44"/>
      <c r="ALT407" s="47"/>
      <c r="ALU407" s="36"/>
      <c r="ALV407" s="52"/>
      <c r="ALX407" s="44"/>
      <c r="AMB407" s="44"/>
      <c r="AMF407" s="47"/>
      <c r="AMG407" s="36"/>
      <c r="AMH407" s="52"/>
      <c r="AMJ407" s="44"/>
    </row>
    <row r="408" spans="1:1024" s="43" customFormat="1" ht="14.25" x14ac:dyDescent="0.2">
      <c r="A408" s="36" t="s">
        <v>1089</v>
      </c>
      <c r="B408" s="40" t="s">
        <v>1128</v>
      </c>
      <c r="D408" s="44">
        <v>44986</v>
      </c>
      <c r="E408" s="83" t="s">
        <v>1129</v>
      </c>
      <c r="G408" s="43" t="s">
        <v>593</v>
      </c>
      <c r="H408" s="44"/>
      <c r="I408" s="43">
        <v>0</v>
      </c>
      <c r="L408" s="47"/>
      <c r="M408" s="37"/>
      <c r="N408" s="52"/>
      <c r="P408" s="44"/>
      <c r="T408" s="44"/>
      <c r="X408" s="47"/>
      <c r="Y408" s="36"/>
      <c r="Z408" s="52"/>
      <c r="AB408" s="44"/>
      <c r="AF408" s="44"/>
      <c r="AJ408" s="47"/>
      <c r="AK408" s="36"/>
      <c r="AL408" s="52"/>
      <c r="AN408" s="44"/>
      <c r="AR408" s="44"/>
      <c r="AV408" s="47"/>
      <c r="AW408" s="36"/>
      <c r="AX408" s="52"/>
      <c r="AZ408" s="44"/>
      <c r="BD408" s="44"/>
      <c r="BH408" s="47"/>
      <c r="BI408" s="36"/>
      <c r="BJ408" s="52"/>
      <c r="BL408" s="44"/>
      <c r="BP408" s="44"/>
      <c r="BT408" s="47"/>
      <c r="BU408" s="36"/>
      <c r="BV408" s="52"/>
      <c r="BX408" s="44"/>
      <c r="CB408" s="44"/>
      <c r="CF408" s="47"/>
      <c r="CG408" s="36"/>
      <c r="CH408" s="52"/>
      <c r="CJ408" s="44"/>
      <c r="CN408" s="44"/>
      <c r="CR408" s="47"/>
      <c r="CS408" s="36"/>
      <c r="CT408" s="52"/>
      <c r="CV408" s="44"/>
      <c r="CZ408" s="44"/>
      <c r="DD408" s="47"/>
      <c r="DE408" s="36"/>
      <c r="DF408" s="52"/>
      <c r="DH408" s="44"/>
      <c r="DL408" s="44"/>
      <c r="DP408" s="47"/>
      <c r="DQ408" s="36"/>
      <c r="DR408" s="52"/>
      <c r="DT408" s="44"/>
      <c r="DX408" s="44"/>
      <c r="EB408" s="47"/>
      <c r="EC408" s="36"/>
      <c r="ED408" s="52"/>
      <c r="EF408" s="44"/>
      <c r="EJ408" s="44"/>
      <c r="EN408" s="47"/>
      <c r="EO408" s="36"/>
      <c r="EP408" s="52"/>
      <c r="ER408" s="44"/>
      <c r="EV408" s="44"/>
      <c r="EZ408" s="47"/>
      <c r="FA408" s="36"/>
      <c r="FB408" s="52"/>
      <c r="FD408" s="44"/>
      <c r="FH408" s="44"/>
      <c r="FL408" s="47"/>
      <c r="FM408" s="36"/>
      <c r="FN408" s="52"/>
      <c r="FP408" s="44"/>
      <c r="FT408" s="44"/>
      <c r="FX408" s="47"/>
      <c r="FY408" s="36"/>
      <c r="FZ408" s="52"/>
      <c r="GB408" s="44"/>
      <c r="GF408" s="44"/>
      <c r="GJ408" s="47"/>
      <c r="GK408" s="36"/>
      <c r="GL408" s="52"/>
      <c r="GN408" s="44"/>
      <c r="GR408" s="44"/>
      <c r="GV408" s="47"/>
      <c r="GW408" s="36"/>
      <c r="GX408" s="52"/>
      <c r="GZ408" s="44"/>
      <c r="HD408" s="44"/>
      <c r="HH408" s="47"/>
      <c r="HI408" s="36"/>
      <c r="HJ408" s="52"/>
      <c r="HL408" s="44"/>
      <c r="HP408" s="44"/>
      <c r="HT408" s="47"/>
      <c r="HU408" s="36"/>
      <c r="HV408" s="52"/>
      <c r="HX408" s="44"/>
      <c r="IB408" s="44"/>
      <c r="IF408" s="47"/>
      <c r="IG408" s="36"/>
      <c r="IH408" s="52"/>
      <c r="IJ408" s="44"/>
      <c r="IN408" s="44"/>
      <c r="IR408" s="47"/>
      <c r="IS408" s="36"/>
      <c r="IT408" s="52"/>
      <c r="IV408" s="44"/>
      <c r="IZ408" s="44"/>
      <c r="JD408" s="47"/>
      <c r="JE408" s="36"/>
      <c r="JF408" s="52"/>
      <c r="JH408" s="44"/>
      <c r="JL408" s="44"/>
      <c r="JP408" s="47"/>
      <c r="JQ408" s="36"/>
      <c r="JR408" s="52"/>
      <c r="JT408" s="44"/>
      <c r="JX408" s="44"/>
      <c r="KB408" s="47"/>
      <c r="KC408" s="36"/>
      <c r="KD408" s="52"/>
      <c r="KF408" s="44"/>
      <c r="KJ408" s="44"/>
      <c r="KN408" s="47"/>
      <c r="KO408" s="36"/>
      <c r="KP408" s="52"/>
      <c r="KR408" s="44"/>
      <c r="KV408" s="44"/>
      <c r="KZ408" s="47"/>
      <c r="LA408" s="36"/>
      <c r="LB408" s="52"/>
      <c r="LD408" s="44"/>
      <c r="LH408" s="44"/>
      <c r="LL408" s="47"/>
      <c r="LM408" s="36"/>
      <c r="LN408" s="52"/>
      <c r="LP408" s="44"/>
      <c r="LT408" s="44"/>
      <c r="LX408" s="47"/>
      <c r="LY408" s="36"/>
      <c r="LZ408" s="52"/>
      <c r="MB408" s="44"/>
      <c r="MF408" s="44"/>
      <c r="MJ408" s="47"/>
      <c r="MK408" s="36"/>
      <c r="ML408" s="52"/>
      <c r="MN408" s="44"/>
      <c r="MR408" s="44"/>
      <c r="MV408" s="47"/>
      <c r="MW408" s="36"/>
      <c r="MX408" s="52"/>
      <c r="MZ408" s="44"/>
      <c r="ND408" s="44"/>
      <c r="NH408" s="47"/>
      <c r="NI408" s="36"/>
      <c r="NJ408" s="52"/>
      <c r="NL408" s="44"/>
      <c r="NP408" s="44"/>
      <c r="NT408" s="47"/>
      <c r="NU408" s="36"/>
      <c r="NV408" s="52"/>
      <c r="NX408" s="44"/>
      <c r="OB408" s="44"/>
      <c r="OF408" s="47"/>
      <c r="OG408" s="36"/>
      <c r="OH408" s="52"/>
      <c r="OJ408" s="44"/>
      <c r="ON408" s="44"/>
      <c r="OR408" s="47"/>
      <c r="OS408" s="36"/>
      <c r="OT408" s="52"/>
      <c r="OV408" s="44"/>
      <c r="OZ408" s="44"/>
      <c r="PD408" s="47"/>
      <c r="PE408" s="36"/>
      <c r="PF408" s="52"/>
      <c r="PH408" s="44"/>
      <c r="PL408" s="44"/>
      <c r="PP408" s="47"/>
      <c r="PQ408" s="36"/>
      <c r="PR408" s="52"/>
      <c r="PT408" s="44"/>
      <c r="PX408" s="44"/>
      <c r="QB408" s="47"/>
      <c r="QC408" s="36"/>
      <c r="QD408" s="52"/>
      <c r="QF408" s="44"/>
      <c r="QJ408" s="44"/>
      <c r="QN408" s="47"/>
      <c r="QO408" s="36"/>
      <c r="QP408" s="52"/>
      <c r="QR408" s="44"/>
      <c r="QV408" s="44"/>
      <c r="QZ408" s="47"/>
      <c r="RA408" s="36"/>
      <c r="RB408" s="52"/>
      <c r="RD408" s="44"/>
      <c r="RH408" s="44"/>
      <c r="RL408" s="47"/>
      <c r="RM408" s="36"/>
      <c r="RN408" s="52"/>
      <c r="RP408" s="44"/>
      <c r="RT408" s="44"/>
      <c r="RX408" s="47"/>
      <c r="RY408" s="36"/>
      <c r="RZ408" s="52"/>
      <c r="SB408" s="44"/>
      <c r="SF408" s="44"/>
      <c r="SJ408" s="47"/>
      <c r="SK408" s="36"/>
      <c r="SL408" s="52"/>
      <c r="SN408" s="44"/>
      <c r="SR408" s="44"/>
      <c r="SV408" s="47"/>
      <c r="SW408" s="36"/>
      <c r="SX408" s="52"/>
      <c r="SZ408" s="44"/>
      <c r="TD408" s="44"/>
      <c r="TH408" s="47"/>
      <c r="TI408" s="36"/>
      <c r="TJ408" s="52"/>
      <c r="TL408" s="44"/>
      <c r="TP408" s="44"/>
      <c r="TT408" s="47"/>
      <c r="TU408" s="36"/>
      <c r="TV408" s="52"/>
      <c r="TX408" s="44"/>
      <c r="UB408" s="44"/>
      <c r="UF408" s="47"/>
      <c r="UG408" s="36"/>
      <c r="UH408" s="52"/>
      <c r="UJ408" s="44"/>
      <c r="UN408" s="44"/>
      <c r="UR408" s="47"/>
      <c r="US408" s="36"/>
      <c r="UT408" s="52"/>
      <c r="UV408" s="44"/>
      <c r="UZ408" s="44"/>
      <c r="VD408" s="47"/>
      <c r="VE408" s="36"/>
      <c r="VF408" s="52"/>
      <c r="VH408" s="44"/>
      <c r="VL408" s="44"/>
      <c r="VP408" s="47"/>
      <c r="VQ408" s="36"/>
      <c r="VR408" s="52"/>
      <c r="VT408" s="44"/>
      <c r="VX408" s="44"/>
      <c r="WB408" s="47"/>
      <c r="WC408" s="36"/>
      <c r="WD408" s="52"/>
      <c r="WF408" s="44"/>
      <c r="WJ408" s="44"/>
      <c r="WN408" s="47"/>
      <c r="WO408" s="36"/>
      <c r="WP408" s="52"/>
      <c r="WR408" s="44"/>
      <c r="WV408" s="44"/>
      <c r="WZ408" s="47"/>
      <c r="XA408" s="36"/>
      <c r="XB408" s="52"/>
      <c r="XD408" s="44"/>
      <c r="XH408" s="44"/>
      <c r="XL408" s="47"/>
      <c r="XM408" s="36"/>
      <c r="XN408" s="52"/>
      <c r="XP408" s="44"/>
      <c r="XT408" s="44"/>
      <c r="XX408" s="47"/>
      <c r="XY408" s="36"/>
      <c r="XZ408" s="52"/>
      <c r="YB408" s="44"/>
      <c r="YF408" s="44"/>
      <c r="YJ408" s="47"/>
      <c r="YK408" s="36"/>
      <c r="YL408" s="52"/>
      <c r="YN408" s="44"/>
      <c r="YR408" s="44"/>
      <c r="YV408" s="47"/>
      <c r="YW408" s="36"/>
      <c r="YX408" s="52"/>
      <c r="YZ408" s="44"/>
      <c r="ZD408" s="44"/>
      <c r="ZH408" s="47"/>
      <c r="ZI408" s="36"/>
      <c r="ZJ408" s="52"/>
      <c r="ZL408" s="44"/>
      <c r="ZP408" s="44"/>
      <c r="ZT408" s="47"/>
      <c r="ZU408" s="36"/>
      <c r="ZV408" s="52"/>
      <c r="ZX408" s="44"/>
      <c r="AAB408" s="44"/>
      <c r="AAF408" s="47"/>
      <c r="AAG408" s="36"/>
      <c r="AAH408" s="52"/>
      <c r="AAJ408" s="44"/>
      <c r="AAN408" s="44"/>
      <c r="AAR408" s="47"/>
      <c r="AAS408" s="36"/>
      <c r="AAT408" s="52"/>
      <c r="AAV408" s="44"/>
      <c r="AAZ408" s="44"/>
      <c r="ABD408" s="47"/>
      <c r="ABE408" s="36"/>
      <c r="ABF408" s="52"/>
      <c r="ABH408" s="44"/>
      <c r="ABL408" s="44"/>
      <c r="ABP408" s="47"/>
      <c r="ABQ408" s="36"/>
      <c r="ABR408" s="52"/>
      <c r="ABT408" s="44"/>
      <c r="ABX408" s="44"/>
      <c r="ACB408" s="47"/>
      <c r="ACC408" s="36"/>
      <c r="ACD408" s="52"/>
      <c r="ACF408" s="44"/>
      <c r="ACJ408" s="44"/>
      <c r="ACN408" s="47"/>
      <c r="ACO408" s="36"/>
      <c r="ACP408" s="52"/>
      <c r="ACR408" s="44"/>
      <c r="ACV408" s="44"/>
      <c r="ACZ408" s="47"/>
      <c r="ADA408" s="36"/>
      <c r="ADB408" s="52"/>
      <c r="ADD408" s="44"/>
      <c r="ADH408" s="44"/>
      <c r="ADL408" s="47"/>
      <c r="ADM408" s="36"/>
      <c r="ADN408" s="52"/>
      <c r="ADP408" s="44"/>
      <c r="ADT408" s="44"/>
      <c r="ADX408" s="47"/>
      <c r="ADY408" s="36"/>
      <c r="ADZ408" s="52"/>
      <c r="AEB408" s="44"/>
      <c r="AEF408" s="44"/>
      <c r="AEJ408" s="47"/>
      <c r="AEK408" s="36"/>
      <c r="AEL408" s="52"/>
      <c r="AEN408" s="44"/>
      <c r="AER408" s="44"/>
      <c r="AEV408" s="47"/>
      <c r="AEW408" s="36"/>
      <c r="AEX408" s="52"/>
      <c r="AEZ408" s="44"/>
      <c r="AFD408" s="44"/>
      <c r="AFH408" s="47"/>
      <c r="AFI408" s="36"/>
      <c r="AFJ408" s="52"/>
      <c r="AFL408" s="44"/>
      <c r="AFP408" s="44"/>
      <c r="AFT408" s="47"/>
      <c r="AFU408" s="36"/>
      <c r="AFV408" s="52"/>
      <c r="AFX408" s="44"/>
      <c r="AGB408" s="44"/>
      <c r="AGF408" s="47"/>
      <c r="AGG408" s="36"/>
      <c r="AGH408" s="52"/>
      <c r="AGJ408" s="44"/>
      <c r="AGN408" s="44"/>
      <c r="AGR408" s="47"/>
      <c r="AGS408" s="36"/>
      <c r="AGT408" s="52"/>
      <c r="AGV408" s="44"/>
      <c r="AGZ408" s="44"/>
      <c r="AHD408" s="47"/>
      <c r="AHE408" s="36"/>
      <c r="AHF408" s="52"/>
      <c r="AHH408" s="44"/>
      <c r="AHL408" s="44"/>
      <c r="AHP408" s="47"/>
      <c r="AHQ408" s="36"/>
      <c r="AHR408" s="52"/>
      <c r="AHT408" s="44"/>
      <c r="AHX408" s="44"/>
      <c r="AIB408" s="47"/>
      <c r="AIC408" s="36"/>
      <c r="AID408" s="52"/>
      <c r="AIF408" s="44"/>
      <c r="AIJ408" s="44"/>
      <c r="AIN408" s="47"/>
      <c r="AIO408" s="36"/>
      <c r="AIP408" s="52"/>
      <c r="AIR408" s="44"/>
      <c r="AIV408" s="44"/>
      <c r="AIZ408" s="47"/>
      <c r="AJA408" s="36"/>
      <c r="AJB408" s="52"/>
      <c r="AJD408" s="44"/>
      <c r="AJH408" s="44"/>
      <c r="AJL408" s="47"/>
      <c r="AJM408" s="36"/>
      <c r="AJN408" s="52"/>
      <c r="AJP408" s="44"/>
      <c r="AJT408" s="44"/>
      <c r="AJX408" s="47"/>
      <c r="AJY408" s="36"/>
      <c r="AJZ408" s="52"/>
      <c r="AKB408" s="44"/>
      <c r="AKF408" s="44"/>
      <c r="AKJ408" s="47"/>
      <c r="AKK408" s="36"/>
      <c r="AKL408" s="52"/>
      <c r="AKN408" s="44"/>
      <c r="AKR408" s="44"/>
      <c r="AKV408" s="47"/>
      <c r="AKW408" s="36"/>
      <c r="AKX408" s="52"/>
      <c r="AKZ408" s="44"/>
      <c r="ALD408" s="44"/>
      <c r="ALH408" s="47"/>
      <c r="ALI408" s="36"/>
      <c r="ALJ408" s="52"/>
      <c r="ALL408" s="44"/>
      <c r="ALP408" s="44"/>
      <c r="ALT408" s="47"/>
      <c r="ALU408" s="36"/>
      <c r="ALV408" s="52"/>
      <c r="ALX408" s="44"/>
      <c r="AMB408" s="44"/>
      <c r="AMF408" s="47"/>
      <c r="AMG408" s="36"/>
      <c r="AMH408" s="52"/>
      <c r="AMJ408" s="44"/>
    </row>
    <row r="409" spans="1:1024" s="43" customFormat="1" ht="25.5" x14ac:dyDescent="0.2">
      <c r="A409" s="36" t="s">
        <v>1089</v>
      </c>
      <c r="B409" s="41" t="s">
        <v>1130</v>
      </c>
      <c r="D409" s="44">
        <v>44987</v>
      </c>
      <c r="E409" s="83" t="s">
        <v>1131</v>
      </c>
      <c r="G409" s="43" t="s">
        <v>454</v>
      </c>
      <c r="H409" s="44"/>
      <c r="I409" s="43">
        <v>1</v>
      </c>
      <c r="L409" s="47"/>
      <c r="M409" s="37"/>
      <c r="N409" s="52"/>
      <c r="P409" s="44"/>
      <c r="T409" s="44"/>
      <c r="X409" s="47"/>
      <c r="Y409" s="36"/>
      <c r="Z409" s="52"/>
      <c r="AB409" s="44"/>
      <c r="AF409" s="44"/>
      <c r="AJ409" s="47"/>
      <c r="AK409" s="36"/>
      <c r="AL409" s="52"/>
      <c r="AN409" s="44"/>
      <c r="AR409" s="44"/>
      <c r="AV409" s="47"/>
      <c r="AW409" s="36"/>
      <c r="AX409" s="52"/>
      <c r="AZ409" s="44"/>
      <c r="BD409" s="44"/>
      <c r="BH409" s="47"/>
      <c r="BI409" s="36"/>
      <c r="BJ409" s="52"/>
      <c r="BL409" s="44"/>
      <c r="BP409" s="44"/>
      <c r="BT409" s="47"/>
      <c r="BU409" s="36"/>
      <c r="BV409" s="52"/>
      <c r="BX409" s="44"/>
      <c r="CB409" s="44"/>
      <c r="CF409" s="47"/>
      <c r="CG409" s="36"/>
      <c r="CH409" s="52"/>
      <c r="CJ409" s="44"/>
      <c r="CN409" s="44"/>
      <c r="CR409" s="47"/>
      <c r="CS409" s="36"/>
      <c r="CT409" s="52"/>
      <c r="CV409" s="44"/>
      <c r="CZ409" s="44"/>
      <c r="DD409" s="47"/>
      <c r="DE409" s="36"/>
      <c r="DF409" s="52"/>
      <c r="DH409" s="44"/>
      <c r="DL409" s="44"/>
      <c r="DP409" s="47"/>
      <c r="DQ409" s="36"/>
      <c r="DR409" s="52"/>
      <c r="DT409" s="44"/>
      <c r="DX409" s="44"/>
      <c r="EB409" s="47"/>
      <c r="EC409" s="36"/>
      <c r="ED409" s="52"/>
      <c r="EF409" s="44"/>
      <c r="EJ409" s="44"/>
      <c r="EN409" s="47"/>
      <c r="EO409" s="36"/>
      <c r="EP409" s="52"/>
      <c r="ER409" s="44"/>
      <c r="EV409" s="44"/>
      <c r="EZ409" s="47"/>
      <c r="FA409" s="36"/>
      <c r="FB409" s="52"/>
      <c r="FD409" s="44"/>
      <c r="FH409" s="44"/>
      <c r="FL409" s="47"/>
      <c r="FM409" s="36"/>
      <c r="FN409" s="52"/>
      <c r="FP409" s="44"/>
      <c r="FT409" s="44"/>
      <c r="FX409" s="47"/>
      <c r="FY409" s="36"/>
      <c r="FZ409" s="52"/>
      <c r="GB409" s="44"/>
      <c r="GF409" s="44"/>
      <c r="GJ409" s="47"/>
      <c r="GK409" s="36"/>
      <c r="GL409" s="52"/>
      <c r="GN409" s="44"/>
      <c r="GR409" s="44"/>
      <c r="GV409" s="47"/>
      <c r="GW409" s="36"/>
      <c r="GX409" s="52"/>
      <c r="GZ409" s="44"/>
      <c r="HD409" s="44"/>
      <c r="HH409" s="47"/>
      <c r="HI409" s="36"/>
      <c r="HJ409" s="52"/>
      <c r="HL409" s="44"/>
      <c r="HP409" s="44"/>
      <c r="HT409" s="47"/>
      <c r="HU409" s="36"/>
      <c r="HV409" s="52"/>
      <c r="HX409" s="44"/>
      <c r="IB409" s="44"/>
      <c r="IF409" s="47"/>
      <c r="IG409" s="36"/>
      <c r="IH409" s="52"/>
      <c r="IJ409" s="44"/>
      <c r="IN409" s="44"/>
      <c r="IR409" s="47"/>
      <c r="IS409" s="36"/>
      <c r="IT409" s="52"/>
      <c r="IV409" s="44"/>
      <c r="IZ409" s="44"/>
      <c r="JD409" s="47"/>
      <c r="JE409" s="36"/>
      <c r="JF409" s="52"/>
      <c r="JH409" s="44"/>
      <c r="JL409" s="44"/>
      <c r="JP409" s="47"/>
      <c r="JQ409" s="36"/>
      <c r="JR409" s="52"/>
      <c r="JT409" s="44"/>
      <c r="JX409" s="44"/>
      <c r="KB409" s="47"/>
      <c r="KC409" s="36"/>
      <c r="KD409" s="52"/>
      <c r="KF409" s="44"/>
      <c r="KJ409" s="44"/>
      <c r="KN409" s="47"/>
      <c r="KO409" s="36"/>
      <c r="KP409" s="52"/>
      <c r="KR409" s="44"/>
      <c r="KV409" s="44"/>
      <c r="KZ409" s="47"/>
      <c r="LA409" s="36"/>
      <c r="LB409" s="52"/>
      <c r="LD409" s="44"/>
      <c r="LH409" s="44"/>
      <c r="LL409" s="47"/>
      <c r="LM409" s="36"/>
      <c r="LN409" s="52"/>
      <c r="LP409" s="44"/>
      <c r="LT409" s="44"/>
      <c r="LX409" s="47"/>
      <c r="LY409" s="36"/>
      <c r="LZ409" s="52"/>
      <c r="MB409" s="44"/>
      <c r="MF409" s="44"/>
      <c r="MJ409" s="47"/>
      <c r="MK409" s="36"/>
      <c r="ML409" s="52"/>
      <c r="MN409" s="44"/>
      <c r="MR409" s="44"/>
      <c r="MV409" s="47"/>
      <c r="MW409" s="36"/>
      <c r="MX409" s="52"/>
      <c r="MZ409" s="44"/>
      <c r="ND409" s="44"/>
      <c r="NH409" s="47"/>
      <c r="NI409" s="36"/>
      <c r="NJ409" s="52"/>
      <c r="NL409" s="44"/>
      <c r="NP409" s="44"/>
      <c r="NT409" s="47"/>
      <c r="NU409" s="36"/>
      <c r="NV409" s="52"/>
      <c r="NX409" s="44"/>
      <c r="OB409" s="44"/>
      <c r="OF409" s="47"/>
      <c r="OG409" s="36"/>
      <c r="OH409" s="52"/>
      <c r="OJ409" s="44"/>
      <c r="ON409" s="44"/>
      <c r="OR409" s="47"/>
      <c r="OS409" s="36"/>
      <c r="OT409" s="52"/>
      <c r="OV409" s="44"/>
      <c r="OZ409" s="44"/>
      <c r="PD409" s="47"/>
      <c r="PE409" s="36"/>
      <c r="PF409" s="52"/>
      <c r="PH409" s="44"/>
      <c r="PL409" s="44"/>
      <c r="PP409" s="47"/>
      <c r="PQ409" s="36"/>
      <c r="PR409" s="52"/>
      <c r="PT409" s="44"/>
      <c r="PX409" s="44"/>
      <c r="QB409" s="47"/>
      <c r="QC409" s="36"/>
      <c r="QD409" s="52"/>
      <c r="QF409" s="44"/>
      <c r="QJ409" s="44"/>
      <c r="QN409" s="47"/>
      <c r="QO409" s="36"/>
      <c r="QP409" s="52"/>
      <c r="QR409" s="44"/>
      <c r="QV409" s="44"/>
      <c r="QZ409" s="47"/>
      <c r="RA409" s="36"/>
      <c r="RB409" s="52"/>
      <c r="RD409" s="44"/>
      <c r="RH409" s="44"/>
      <c r="RL409" s="47"/>
      <c r="RM409" s="36"/>
      <c r="RN409" s="52"/>
      <c r="RP409" s="44"/>
      <c r="RT409" s="44"/>
      <c r="RX409" s="47"/>
      <c r="RY409" s="36"/>
      <c r="RZ409" s="52"/>
      <c r="SB409" s="44"/>
      <c r="SF409" s="44"/>
      <c r="SJ409" s="47"/>
      <c r="SK409" s="36"/>
      <c r="SL409" s="52"/>
      <c r="SN409" s="44"/>
      <c r="SR409" s="44"/>
      <c r="SV409" s="47"/>
      <c r="SW409" s="36"/>
      <c r="SX409" s="52"/>
      <c r="SZ409" s="44"/>
      <c r="TD409" s="44"/>
      <c r="TH409" s="47"/>
      <c r="TI409" s="36"/>
      <c r="TJ409" s="52"/>
      <c r="TL409" s="44"/>
      <c r="TP409" s="44"/>
      <c r="TT409" s="47"/>
      <c r="TU409" s="36"/>
      <c r="TV409" s="52"/>
      <c r="TX409" s="44"/>
      <c r="UB409" s="44"/>
      <c r="UF409" s="47"/>
      <c r="UG409" s="36"/>
      <c r="UH409" s="52"/>
      <c r="UJ409" s="44"/>
      <c r="UN409" s="44"/>
      <c r="UR409" s="47"/>
      <c r="US409" s="36"/>
      <c r="UT409" s="52"/>
      <c r="UV409" s="44"/>
      <c r="UZ409" s="44"/>
      <c r="VD409" s="47"/>
      <c r="VE409" s="36"/>
      <c r="VF409" s="52"/>
      <c r="VH409" s="44"/>
      <c r="VL409" s="44"/>
      <c r="VP409" s="47"/>
      <c r="VQ409" s="36"/>
      <c r="VR409" s="52"/>
      <c r="VT409" s="44"/>
      <c r="VX409" s="44"/>
      <c r="WB409" s="47"/>
      <c r="WC409" s="36"/>
      <c r="WD409" s="52"/>
      <c r="WF409" s="44"/>
      <c r="WJ409" s="44"/>
      <c r="WN409" s="47"/>
      <c r="WO409" s="36"/>
      <c r="WP409" s="52"/>
      <c r="WR409" s="44"/>
      <c r="WV409" s="44"/>
      <c r="WZ409" s="47"/>
      <c r="XA409" s="36"/>
      <c r="XB409" s="52"/>
      <c r="XD409" s="44"/>
      <c r="XH409" s="44"/>
      <c r="XL409" s="47"/>
      <c r="XM409" s="36"/>
      <c r="XN409" s="52"/>
      <c r="XP409" s="44"/>
      <c r="XT409" s="44"/>
      <c r="XX409" s="47"/>
      <c r="XY409" s="36"/>
      <c r="XZ409" s="52"/>
      <c r="YB409" s="44"/>
      <c r="YF409" s="44"/>
      <c r="YJ409" s="47"/>
      <c r="YK409" s="36"/>
      <c r="YL409" s="52"/>
      <c r="YN409" s="44"/>
      <c r="YR409" s="44"/>
      <c r="YV409" s="47"/>
      <c r="YW409" s="36"/>
      <c r="YX409" s="52"/>
      <c r="YZ409" s="44"/>
      <c r="ZD409" s="44"/>
      <c r="ZH409" s="47"/>
      <c r="ZI409" s="36"/>
      <c r="ZJ409" s="52"/>
      <c r="ZL409" s="44"/>
      <c r="ZP409" s="44"/>
      <c r="ZT409" s="47"/>
      <c r="ZU409" s="36"/>
      <c r="ZV409" s="52"/>
      <c r="ZX409" s="44"/>
      <c r="AAB409" s="44"/>
      <c r="AAF409" s="47"/>
      <c r="AAG409" s="36"/>
      <c r="AAH409" s="52"/>
      <c r="AAJ409" s="44"/>
      <c r="AAN409" s="44"/>
      <c r="AAR409" s="47"/>
      <c r="AAS409" s="36"/>
      <c r="AAT409" s="52"/>
      <c r="AAV409" s="44"/>
      <c r="AAZ409" s="44"/>
      <c r="ABD409" s="47"/>
      <c r="ABE409" s="36"/>
      <c r="ABF409" s="52"/>
      <c r="ABH409" s="44"/>
      <c r="ABL409" s="44"/>
      <c r="ABP409" s="47"/>
      <c r="ABQ409" s="36"/>
      <c r="ABR409" s="52"/>
      <c r="ABT409" s="44"/>
      <c r="ABX409" s="44"/>
      <c r="ACB409" s="47"/>
      <c r="ACC409" s="36"/>
      <c r="ACD409" s="52"/>
      <c r="ACF409" s="44"/>
      <c r="ACJ409" s="44"/>
      <c r="ACN409" s="47"/>
      <c r="ACO409" s="36"/>
      <c r="ACP409" s="52"/>
      <c r="ACR409" s="44"/>
      <c r="ACV409" s="44"/>
      <c r="ACZ409" s="47"/>
      <c r="ADA409" s="36"/>
      <c r="ADB409" s="52"/>
      <c r="ADD409" s="44"/>
      <c r="ADH409" s="44"/>
      <c r="ADL409" s="47"/>
      <c r="ADM409" s="36"/>
      <c r="ADN409" s="52"/>
      <c r="ADP409" s="44"/>
      <c r="ADT409" s="44"/>
      <c r="ADX409" s="47"/>
      <c r="ADY409" s="36"/>
      <c r="ADZ409" s="52"/>
      <c r="AEB409" s="44"/>
      <c r="AEF409" s="44"/>
      <c r="AEJ409" s="47"/>
      <c r="AEK409" s="36"/>
      <c r="AEL409" s="52"/>
      <c r="AEN409" s="44"/>
      <c r="AER409" s="44"/>
      <c r="AEV409" s="47"/>
      <c r="AEW409" s="36"/>
      <c r="AEX409" s="52"/>
      <c r="AEZ409" s="44"/>
      <c r="AFD409" s="44"/>
      <c r="AFH409" s="47"/>
      <c r="AFI409" s="36"/>
      <c r="AFJ409" s="52"/>
      <c r="AFL409" s="44"/>
      <c r="AFP409" s="44"/>
      <c r="AFT409" s="47"/>
      <c r="AFU409" s="36"/>
      <c r="AFV409" s="52"/>
      <c r="AFX409" s="44"/>
      <c r="AGB409" s="44"/>
      <c r="AGF409" s="47"/>
      <c r="AGG409" s="36"/>
      <c r="AGH409" s="52"/>
      <c r="AGJ409" s="44"/>
      <c r="AGN409" s="44"/>
      <c r="AGR409" s="47"/>
      <c r="AGS409" s="36"/>
      <c r="AGT409" s="52"/>
      <c r="AGV409" s="44"/>
      <c r="AGZ409" s="44"/>
      <c r="AHD409" s="47"/>
      <c r="AHE409" s="36"/>
      <c r="AHF409" s="52"/>
      <c r="AHH409" s="44"/>
      <c r="AHL409" s="44"/>
      <c r="AHP409" s="47"/>
      <c r="AHQ409" s="36"/>
      <c r="AHR409" s="52"/>
      <c r="AHT409" s="44"/>
      <c r="AHX409" s="44"/>
      <c r="AIB409" s="47"/>
      <c r="AIC409" s="36"/>
      <c r="AID409" s="52"/>
      <c r="AIF409" s="44"/>
      <c r="AIJ409" s="44"/>
      <c r="AIN409" s="47"/>
      <c r="AIO409" s="36"/>
      <c r="AIP409" s="52"/>
      <c r="AIR409" s="44"/>
      <c r="AIV409" s="44"/>
      <c r="AIZ409" s="47"/>
      <c r="AJA409" s="36"/>
      <c r="AJB409" s="52"/>
      <c r="AJD409" s="44"/>
      <c r="AJH409" s="44"/>
      <c r="AJL409" s="47"/>
      <c r="AJM409" s="36"/>
      <c r="AJN409" s="52"/>
      <c r="AJP409" s="44"/>
      <c r="AJT409" s="44"/>
      <c r="AJX409" s="47"/>
      <c r="AJY409" s="36"/>
      <c r="AJZ409" s="52"/>
      <c r="AKB409" s="44"/>
      <c r="AKF409" s="44"/>
      <c r="AKJ409" s="47"/>
      <c r="AKK409" s="36"/>
      <c r="AKL409" s="52"/>
      <c r="AKN409" s="44"/>
      <c r="AKR409" s="44"/>
      <c r="AKV409" s="47"/>
      <c r="AKW409" s="36"/>
      <c r="AKX409" s="52"/>
      <c r="AKZ409" s="44"/>
      <c r="ALD409" s="44"/>
      <c r="ALH409" s="47"/>
      <c r="ALI409" s="36"/>
      <c r="ALJ409" s="52"/>
      <c r="ALL409" s="44"/>
      <c r="ALP409" s="44"/>
      <c r="ALT409" s="47"/>
      <c r="ALU409" s="36"/>
      <c r="ALV409" s="52"/>
      <c r="ALX409" s="44"/>
      <c r="AMB409" s="44"/>
      <c r="AMF409" s="47"/>
      <c r="AMG409" s="36"/>
      <c r="AMH409" s="52"/>
      <c r="AMJ409" s="44"/>
    </row>
    <row r="410" spans="1:1024" s="43" customFormat="1" ht="25.5" x14ac:dyDescent="0.2">
      <c r="A410" s="36" t="s">
        <v>1089</v>
      </c>
      <c r="B410" s="41" t="s">
        <v>1132</v>
      </c>
      <c r="D410" s="44">
        <v>44987</v>
      </c>
      <c r="E410" s="83" t="s">
        <v>1133</v>
      </c>
      <c r="G410" s="43" t="s">
        <v>454</v>
      </c>
      <c r="H410" s="44"/>
      <c r="I410" s="43">
        <v>0</v>
      </c>
      <c r="L410" s="47"/>
      <c r="M410" s="37"/>
      <c r="N410" s="52"/>
      <c r="P410" s="44"/>
      <c r="T410" s="44"/>
      <c r="X410" s="47"/>
      <c r="Y410" s="36"/>
      <c r="Z410" s="52"/>
      <c r="AB410" s="44"/>
      <c r="AF410" s="44"/>
      <c r="AJ410" s="47"/>
      <c r="AK410" s="36"/>
      <c r="AL410" s="52"/>
      <c r="AN410" s="44"/>
      <c r="AR410" s="44"/>
      <c r="AV410" s="47"/>
      <c r="AW410" s="36"/>
      <c r="AX410" s="52"/>
      <c r="AZ410" s="44"/>
      <c r="BD410" s="44"/>
      <c r="BH410" s="47"/>
      <c r="BI410" s="36"/>
      <c r="BJ410" s="52"/>
      <c r="BL410" s="44"/>
      <c r="BP410" s="44"/>
      <c r="BT410" s="47"/>
      <c r="BU410" s="36"/>
      <c r="BV410" s="52"/>
      <c r="BX410" s="44"/>
      <c r="CB410" s="44"/>
      <c r="CF410" s="47"/>
      <c r="CG410" s="36"/>
      <c r="CH410" s="52"/>
      <c r="CJ410" s="44"/>
      <c r="CN410" s="44"/>
      <c r="CR410" s="47"/>
      <c r="CS410" s="36"/>
      <c r="CT410" s="52"/>
      <c r="CV410" s="44"/>
      <c r="CZ410" s="44"/>
      <c r="DD410" s="47"/>
      <c r="DE410" s="36"/>
      <c r="DF410" s="52"/>
      <c r="DH410" s="44"/>
      <c r="DL410" s="44"/>
      <c r="DP410" s="47"/>
      <c r="DQ410" s="36"/>
      <c r="DR410" s="52"/>
      <c r="DT410" s="44"/>
      <c r="DX410" s="44"/>
      <c r="EB410" s="47"/>
      <c r="EC410" s="36"/>
      <c r="ED410" s="52"/>
      <c r="EF410" s="44"/>
      <c r="EJ410" s="44"/>
      <c r="EN410" s="47"/>
      <c r="EO410" s="36"/>
      <c r="EP410" s="52"/>
      <c r="ER410" s="44"/>
      <c r="EV410" s="44"/>
      <c r="EZ410" s="47"/>
      <c r="FA410" s="36"/>
      <c r="FB410" s="52"/>
      <c r="FD410" s="44"/>
      <c r="FH410" s="44"/>
      <c r="FL410" s="47"/>
      <c r="FM410" s="36"/>
      <c r="FN410" s="52"/>
      <c r="FP410" s="44"/>
      <c r="FT410" s="44"/>
      <c r="FX410" s="47"/>
      <c r="FY410" s="36"/>
      <c r="FZ410" s="52"/>
      <c r="GB410" s="44"/>
      <c r="GF410" s="44"/>
      <c r="GJ410" s="47"/>
      <c r="GK410" s="36"/>
      <c r="GL410" s="52"/>
      <c r="GN410" s="44"/>
      <c r="GR410" s="44"/>
      <c r="GV410" s="47"/>
      <c r="GW410" s="36"/>
      <c r="GX410" s="52"/>
      <c r="GZ410" s="44"/>
      <c r="HD410" s="44"/>
      <c r="HH410" s="47"/>
      <c r="HI410" s="36"/>
      <c r="HJ410" s="52"/>
      <c r="HL410" s="44"/>
      <c r="HP410" s="44"/>
      <c r="HT410" s="47"/>
      <c r="HU410" s="36"/>
      <c r="HV410" s="52"/>
      <c r="HX410" s="44"/>
      <c r="IB410" s="44"/>
      <c r="IF410" s="47"/>
      <c r="IG410" s="36"/>
      <c r="IH410" s="52"/>
      <c r="IJ410" s="44"/>
      <c r="IN410" s="44"/>
      <c r="IR410" s="47"/>
      <c r="IS410" s="36"/>
      <c r="IT410" s="52"/>
      <c r="IV410" s="44"/>
      <c r="IZ410" s="44"/>
      <c r="JD410" s="47"/>
      <c r="JE410" s="36"/>
      <c r="JF410" s="52"/>
      <c r="JH410" s="44"/>
      <c r="JL410" s="44"/>
      <c r="JP410" s="47"/>
      <c r="JQ410" s="36"/>
      <c r="JR410" s="52"/>
      <c r="JT410" s="44"/>
      <c r="JX410" s="44"/>
      <c r="KB410" s="47"/>
      <c r="KC410" s="36"/>
      <c r="KD410" s="52"/>
      <c r="KF410" s="44"/>
      <c r="KJ410" s="44"/>
      <c r="KN410" s="47"/>
      <c r="KO410" s="36"/>
      <c r="KP410" s="52"/>
      <c r="KR410" s="44"/>
      <c r="KV410" s="44"/>
      <c r="KZ410" s="47"/>
      <c r="LA410" s="36"/>
      <c r="LB410" s="52"/>
      <c r="LD410" s="44"/>
      <c r="LH410" s="44"/>
      <c r="LL410" s="47"/>
      <c r="LM410" s="36"/>
      <c r="LN410" s="52"/>
      <c r="LP410" s="44"/>
      <c r="LT410" s="44"/>
      <c r="LX410" s="47"/>
      <c r="LY410" s="36"/>
      <c r="LZ410" s="52"/>
      <c r="MB410" s="44"/>
      <c r="MF410" s="44"/>
      <c r="MJ410" s="47"/>
      <c r="MK410" s="36"/>
      <c r="ML410" s="52"/>
      <c r="MN410" s="44"/>
      <c r="MR410" s="44"/>
      <c r="MV410" s="47"/>
      <c r="MW410" s="36"/>
      <c r="MX410" s="52"/>
      <c r="MZ410" s="44"/>
      <c r="ND410" s="44"/>
      <c r="NH410" s="47"/>
      <c r="NI410" s="36"/>
      <c r="NJ410" s="52"/>
      <c r="NL410" s="44"/>
      <c r="NP410" s="44"/>
      <c r="NT410" s="47"/>
      <c r="NU410" s="36"/>
      <c r="NV410" s="52"/>
      <c r="NX410" s="44"/>
      <c r="OB410" s="44"/>
      <c r="OF410" s="47"/>
      <c r="OG410" s="36"/>
      <c r="OH410" s="52"/>
      <c r="OJ410" s="44"/>
      <c r="ON410" s="44"/>
      <c r="OR410" s="47"/>
      <c r="OS410" s="36"/>
      <c r="OT410" s="52"/>
      <c r="OV410" s="44"/>
      <c r="OZ410" s="44"/>
      <c r="PD410" s="47"/>
      <c r="PE410" s="36"/>
      <c r="PF410" s="52"/>
      <c r="PH410" s="44"/>
      <c r="PL410" s="44"/>
      <c r="PP410" s="47"/>
      <c r="PQ410" s="36"/>
      <c r="PR410" s="52"/>
      <c r="PT410" s="44"/>
      <c r="PX410" s="44"/>
      <c r="QB410" s="47"/>
      <c r="QC410" s="36"/>
      <c r="QD410" s="52"/>
      <c r="QF410" s="44"/>
      <c r="QJ410" s="44"/>
      <c r="QN410" s="47"/>
      <c r="QO410" s="36"/>
      <c r="QP410" s="52"/>
      <c r="QR410" s="44"/>
      <c r="QV410" s="44"/>
      <c r="QZ410" s="47"/>
      <c r="RA410" s="36"/>
      <c r="RB410" s="52"/>
      <c r="RD410" s="44"/>
      <c r="RH410" s="44"/>
      <c r="RL410" s="47"/>
      <c r="RM410" s="36"/>
      <c r="RN410" s="52"/>
      <c r="RP410" s="44"/>
      <c r="RT410" s="44"/>
      <c r="RX410" s="47"/>
      <c r="RY410" s="36"/>
      <c r="RZ410" s="52"/>
      <c r="SB410" s="44"/>
      <c r="SF410" s="44"/>
      <c r="SJ410" s="47"/>
      <c r="SK410" s="36"/>
      <c r="SL410" s="52"/>
      <c r="SN410" s="44"/>
      <c r="SR410" s="44"/>
      <c r="SV410" s="47"/>
      <c r="SW410" s="36"/>
      <c r="SX410" s="52"/>
      <c r="SZ410" s="44"/>
      <c r="TD410" s="44"/>
      <c r="TH410" s="47"/>
      <c r="TI410" s="36"/>
      <c r="TJ410" s="52"/>
      <c r="TL410" s="44"/>
      <c r="TP410" s="44"/>
      <c r="TT410" s="47"/>
      <c r="TU410" s="36"/>
      <c r="TV410" s="52"/>
      <c r="TX410" s="44"/>
      <c r="UB410" s="44"/>
      <c r="UF410" s="47"/>
      <c r="UG410" s="36"/>
      <c r="UH410" s="52"/>
      <c r="UJ410" s="44"/>
      <c r="UN410" s="44"/>
      <c r="UR410" s="47"/>
      <c r="US410" s="36"/>
      <c r="UT410" s="52"/>
      <c r="UV410" s="44"/>
      <c r="UZ410" s="44"/>
      <c r="VD410" s="47"/>
      <c r="VE410" s="36"/>
      <c r="VF410" s="52"/>
      <c r="VH410" s="44"/>
      <c r="VL410" s="44"/>
      <c r="VP410" s="47"/>
      <c r="VQ410" s="36"/>
      <c r="VR410" s="52"/>
      <c r="VT410" s="44"/>
      <c r="VX410" s="44"/>
      <c r="WB410" s="47"/>
      <c r="WC410" s="36"/>
      <c r="WD410" s="52"/>
      <c r="WF410" s="44"/>
      <c r="WJ410" s="44"/>
      <c r="WN410" s="47"/>
      <c r="WO410" s="36"/>
      <c r="WP410" s="52"/>
      <c r="WR410" s="44"/>
      <c r="WV410" s="44"/>
      <c r="WZ410" s="47"/>
      <c r="XA410" s="36"/>
      <c r="XB410" s="52"/>
      <c r="XD410" s="44"/>
      <c r="XH410" s="44"/>
      <c r="XL410" s="47"/>
      <c r="XM410" s="36"/>
      <c r="XN410" s="52"/>
      <c r="XP410" s="44"/>
      <c r="XT410" s="44"/>
      <c r="XX410" s="47"/>
      <c r="XY410" s="36"/>
      <c r="XZ410" s="52"/>
      <c r="YB410" s="44"/>
      <c r="YF410" s="44"/>
      <c r="YJ410" s="47"/>
      <c r="YK410" s="36"/>
      <c r="YL410" s="52"/>
      <c r="YN410" s="44"/>
      <c r="YR410" s="44"/>
      <c r="YV410" s="47"/>
      <c r="YW410" s="36"/>
      <c r="YX410" s="52"/>
      <c r="YZ410" s="44"/>
      <c r="ZD410" s="44"/>
      <c r="ZH410" s="47"/>
      <c r="ZI410" s="36"/>
      <c r="ZJ410" s="52"/>
      <c r="ZL410" s="44"/>
      <c r="ZP410" s="44"/>
      <c r="ZT410" s="47"/>
      <c r="ZU410" s="36"/>
      <c r="ZV410" s="52"/>
      <c r="ZX410" s="44"/>
      <c r="AAB410" s="44"/>
      <c r="AAF410" s="47"/>
      <c r="AAG410" s="36"/>
      <c r="AAH410" s="52"/>
      <c r="AAJ410" s="44"/>
      <c r="AAN410" s="44"/>
      <c r="AAR410" s="47"/>
      <c r="AAS410" s="36"/>
      <c r="AAT410" s="52"/>
      <c r="AAV410" s="44"/>
      <c r="AAZ410" s="44"/>
      <c r="ABD410" s="47"/>
      <c r="ABE410" s="36"/>
      <c r="ABF410" s="52"/>
      <c r="ABH410" s="44"/>
      <c r="ABL410" s="44"/>
      <c r="ABP410" s="47"/>
      <c r="ABQ410" s="36"/>
      <c r="ABR410" s="52"/>
      <c r="ABT410" s="44"/>
      <c r="ABX410" s="44"/>
      <c r="ACB410" s="47"/>
      <c r="ACC410" s="36"/>
      <c r="ACD410" s="52"/>
      <c r="ACF410" s="44"/>
      <c r="ACJ410" s="44"/>
      <c r="ACN410" s="47"/>
      <c r="ACO410" s="36"/>
      <c r="ACP410" s="52"/>
      <c r="ACR410" s="44"/>
      <c r="ACV410" s="44"/>
      <c r="ACZ410" s="47"/>
      <c r="ADA410" s="36"/>
      <c r="ADB410" s="52"/>
      <c r="ADD410" s="44"/>
      <c r="ADH410" s="44"/>
      <c r="ADL410" s="47"/>
      <c r="ADM410" s="36"/>
      <c r="ADN410" s="52"/>
      <c r="ADP410" s="44"/>
      <c r="ADT410" s="44"/>
      <c r="ADX410" s="47"/>
      <c r="ADY410" s="36"/>
      <c r="ADZ410" s="52"/>
      <c r="AEB410" s="44"/>
      <c r="AEF410" s="44"/>
      <c r="AEJ410" s="47"/>
      <c r="AEK410" s="36"/>
      <c r="AEL410" s="52"/>
      <c r="AEN410" s="44"/>
      <c r="AER410" s="44"/>
      <c r="AEV410" s="47"/>
      <c r="AEW410" s="36"/>
      <c r="AEX410" s="52"/>
      <c r="AEZ410" s="44"/>
      <c r="AFD410" s="44"/>
      <c r="AFH410" s="47"/>
      <c r="AFI410" s="36"/>
      <c r="AFJ410" s="52"/>
      <c r="AFL410" s="44"/>
      <c r="AFP410" s="44"/>
      <c r="AFT410" s="47"/>
      <c r="AFU410" s="36"/>
      <c r="AFV410" s="52"/>
      <c r="AFX410" s="44"/>
      <c r="AGB410" s="44"/>
      <c r="AGF410" s="47"/>
      <c r="AGG410" s="36"/>
      <c r="AGH410" s="52"/>
      <c r="AGJ410" s="44"/>
      <c r="AGN410" s="44"/>
      <c r="AGR410" s="47"/>
      <c r="AGS410" s="36"/>
      <c r="AGT410" s="52"/>
      <c r="AGV410" s="44"/>
      <c r="AGZ410" s="44"/>
      <c r="AHD410" s="47"/>
      <c r="AHE410" s="36"/>
      <c r="AHF410" s="52"/>
      <c r="AHH410" s="44"/>
      <c r="AHL410" s="44"/>
      <c r="AHP410" s="47"/>
      <c r="AHQ410" s="36"/>
      <c r="AHR410" s="52"/>
      <c r="AHT410" s="44"/>
      <c r="AHX410" s="44"/>
      <c r="AIB410" s="47"/>
      <c r="AIC410" s="36"/>
      <c r="AID410" s="52"/>
      <c r="AIF410" s="44"/>
      <c r="AIJ410" s="44"/>
      <c r="AIN410" s="47"/>
      <c r="AIO410" s="36"/>
      <c r="AIP410" s="52"/>
      <c r="AIR410" s="44"/>
      <c r="AIV410" s="44"/>
      <c r="AIZ410" s="47"/>
      <c r="AJA410" s="36"/>
      <c r="AJB410" s="52"/>
      <c r="AJD410" s="44"/>
      <c r="AJH410" s="44"/>
      <c r="AJL410" s="47"/>
      <c r="AJM410" s="36"/>
      <c r="AJN410" s="52"/>
      <c r="AJP410" s="44"/>
      <c r="AJT410" s="44"/>
      <c r="AJX410" s="47"/>
      <c r="AJY410" s="36"/>
      <c r="AJZ410" s="52"/>
      <c r="AKB410" s="44"/>
      <c r="AKF410" s="44"/>
      <c r="AKJ410" s="47"/>
      <c r="AKK410" s="36"/>
      <c r="AKL410" s="52"/>
      <c r="AKN410" s="44"/>
      <c r="AKR410" s="44"/>
      <c r="AKV410" s="47"/>
      <c r="AKW410" s="36"/>
      <c r="AKX410" s="52"/>
      <c r="AKZ410" s="44"/>
      <c r="ALD410" s="44"/>
      <c r="ALH410" s="47"/>
      <c r="ALI410" s="36"/>
      <c r="ALJ410" s="52"/>
      <c r="ALL410" s="44"/>
      <c r="ALP410" s="44"/>
      <c r="ALT410" s="47"/>
      <c r="ALU410" s="36"/>
      <c r="ALV410" s="52"/>
      <c r="ALX410" s="44"/>
      <c r="AMB410" s="44"/>
      <c r="AMF410" s="47"/>
      <c r="AMG410" s="36"/>
      <c r="AMH410" s="52"/>
      <c r="AMJ410" s="44"/>
    </row>
    <row r="411" spans="1:1024" s="43" customFormat="1" ht="38.25" x14ac:dyDescent="0.2">
      <c r="A411" s="36" t="s">
        <v>1089</v>
      </c>
      <c r="B411" s="41" t="s">
        <v>1134</v>
      </c>
      <c r="D411" s="44">
        <v>44994</v>
      </c>
      <c r="E411" s="86" t="s">
        <v>1135</v>
      </c>
      <c r="G411" s="43" t="s">
        <v>193</v>
      </c>
      <c r="H411" s="44"/>
      <c r="I411" s="43">
        <v>0</v>
      </c>
      <c r="L411" s="47"/>
      <c r="M411" s="37"/>
      <c r="N411" s="52"/>
      <c r="P411" s="44"/>
      <c r="T411" s="44"/>
      <c r="X411" s="47"/>
      <c r="Y411" s="36"/>
      <c r="Z411" s="52"/>
      <c r="AB411" s="44"/>
      <c r="AF411" s="44"/>
      <c r="AJ411" s="47"/>
      <c r="AK411" s="36"/>
      <c r="AL411" s="52"/>
      <c r="AN411" s="44"/>
      <c r="AR411" s="44"/>
      <c r="AV411" s="47"/>
      <c r="AW411" s="36"/>
      <c r="AX411" s="52"/>
      <c r="AZ411" s="44"/>
      <c r="BD411" s="44"/>
      <c r="BH411" s="47"/>
      <c r="BI411" s="36"/>
      <c r="BJ411" s="52"/>
      <c r="BL411" s="44"/>
      <c r="BP411" s="44"/>
      <c r="BT411" s="47"/>
      <c r="BU411" s="36"/>
      <c r="BV411" s="52"/>
      <c r="BX411" s="44"/>
      <c r="CB411" s="44"/>
      <c r="CF411" s="47"/>
      <c r="CG411" s="36"/>
      <c r="CH411" s="52"/>
      <c r="CJ411" s="44"/>
      <c r="CN411" s="44"/>
      <c r="CR411" s="47"/>
      <c r="CS411" s="36"/>
      <c r="CT411" s="52"/>
      <c r="CV411" s="44"/>
      <c r="CZ411" s="44"/>
      <c r="DD411" s="47"/>
      <c r="DE411" s="36"/>
      <c r="DF411" s="52"/>
      <c r="DH411" s="44"/>
      <c r="DL411" s="44"/>
      <c r="DP411" s="47"/>
      <c r="DQ411" s="36"/>
      <c r="DR411" s="52"/>
      <c r="DT411" s="44"/>
      <c r="DX411" s="44"/>
      <c r="EB411" s="47"/>
      <c r="EC411" s="36"/>
      <c r="ED411" s="52"/>
      <c r="EF411" s="44"/>
      <c r="EJ411" s="44"/>
      <c r="EN411" s="47"/>
      <c r="EO411" s="36"/>
      <c r="EP411" s="52"/>
      <c r="ER411" s="44"/>
      <c r="EV411" s="44"/>
      <c r="EZ411" s="47"/>
      <c r="FA411" s="36"/>
      <c r="FB411" s="52"/>
      <c r="FD411" s="44"/>
      <c r="FH411" s="44"/>
      <c r="FL411" s="47"/>
      <c r="FM411" s="36"/>
      <c r="FN411" s="52"/>
      <c r="FP411" s="44"/>
      <c r="FT411" s="44"/>
      <c r="FX411" s="47"/>
      <c r="FY411" s="36"/>
      <c r="FZ411" s="52"/>
      <c r="GB411" s="44"/>
      <c r="GF411" s="44"/>
      <c r="GJ411" s="47"/>
      <c r="GK411" s="36"/>
      <c r="GL411" s="52"/>
      <c r="GN411" s="44"/>
      <c r="GR411" s="44"/>
      <c r="GV411" s="47"/>
      <c r="GW411" s="36"/>
      <c r="GX411" s="52"/>
      <c r="GZ411" s="44"/>
      <c r="HD411" s="44"/>
      <c r="HH411" s="47"/>
      <c r="HI411" s="36"/>
      <c r="HJ411" s="52"/>
      <c r="HL411" s="44"/>
      <c r="HP411" s="44"/>
      <c r="HT411" s="47"/>
      <c r="HU411" s="36"/>
      <c r="HV411" s="52"/>
      <c r="HX411" s="44"/>
      <c r="IB411" s="44"/>
      <c r="IF411" s="47"/>
      <c r="IG411" s="36"/>
      <c r="IH411" s="52"/>
      <c r="IJ411" s="44"/>
      <c r="IN411" s="44"/>
      <c r="IR411" s="47"/>
      <c r="IS411" s="36"/>
      <c r="IT411" s="52"/>
      <c r="IV411" s="44"/>
      <c r="IZ411" s="44"/>
      <c r="JD411" s="47"/>
      <c r="JE411" s="36"/>
      <c r="JF411" s="52"/>
      <c r="JH411" s="44"/>
      <c r="JL411" s="44"/>
      <c r="JP411" s="47"/>
      <c r="JQ411" s="36"/>
      <c r="JR411" s="52"/>
      <c r="JT411" s="44"/>
      <c r="JX411" s="44"/>
      <c r="KB411" s="47"/>
      <c r="KC411" s="36"/>
      <c r="KD411" s="52"/>
      <c r="KF411" s="44"/>
      <c r="KJ411" s="44"/>
      <c r="KN411" s="47"/>
      <c r="KO411" s="36"/>
      <c r="KP411" s="52"/>
      <c r="KR411" s="44"/>
      <c r="KV411" s="44"/>
      <c r="KZ411" s="47"/>
      <c r="LA411" s="36"/>
      <c r="LB411" s="52"/>
      <c r="LD411" s="44"/>
      <c r="LH411" s="44"/>
      <c r="LL411" s="47"/>
      <c r="LM411" s="36"/>
      <c r="LN411" s="52"/>
      <c r="LP411" s="44"/>
      <c r="LT411" s="44"/>
      <c r="LX411" s="47"/>
      <c r="LY411" s="36"/>
      <c r="LZ411" s="52"/>
      <c r="MB411" s="44"/>
      <c r="MF411" s="44"/>
      <c r="MJ411" s="47"/>
      <c r="MK411" s="36"/>
      <c r="ML411" s="52"/>
      <c r="MN411" s="44"/>
      <c r="MR411" s="44"/>
      <c r="MV411" s="47"/>
      <c r="MW411" s="36"/>
      <c r="MX411" s="52"/>
      <c r="MZ411" s="44"/>
      <c r="ND411" s="44"/>
      <c r="NH411" s="47"/>
      <c r="NI411" s="36"/>
      <c r="NJ411" s="52"/>
      <c r="NL411" s="44"/>
      <c r="NP411" s="44"/>
      <c r="NT411" s="47"/>
      <c r="NU411" s="36"/>
      <c r="NV411" s="52"/>
      <c r="NX411" s="44"/>
      <c r="OB411" s="44"/>
      <c r="OF411" s="47"/>
      <c r="OG411" s="36"/>
      <c r="OH411" s="52"/>
      <c r="OJ411" s="44"/>
      <c r="ON411" s="44"/>
      <c r="OR411" s="47"/>
      <c r="OS411" s="36"/>
      <c r="OT411" s="52"/>
      <c r="OV411" s="44"/>
      <c r="OZ411" s="44"/>
      <c r="PD411" s="47"/>
      <c r="PE411" s="36"/>
      <c r="PF411" s="52"/>
      <c r="PH411" s="44"/>
      <c r="PL411" s="44"/>
      <c r="PP411" s="47"/>
      <c r="PQ411" s="36"/>
      <c r="PR411" s="52"/>
      <c r="PT411" s="44"/>
      <c r="PX411" s="44"/>
      <c r="QB411" s="47"/>
      <c r="QC411" s="36"/>
      <c r="QD411" s="52"/>
      <c r="QF411" s="44"/>
      <c r="QJ411" s="44"/>
      <c r="QN411" s="47"/>
      <c r="QO411" s="36"/>
      <c r="QP411" s="52"/>
      <c r="QR411" s="44"/>
      <c r="QV411" s="44"/>
      <c r="QZ411" s="47"/>
      <c r="RA411" s="36"/>
      <c r="RB411" s="52"/>
      <c r="RD411" s="44"/>
      <c r="RH411" s="44"/>
      <c r="RL411" s="47"/>
      <c r="RM411" s="36"/>
      <c r="RN411" s="52"/>
      <c r="RP411" s="44"/>
      <c r="RT411" s="44"/>
      <c r="RX411" s="47"/>
      <c r="RY411" s="36"/>
      <c r="RZ411" s="52"/>
      <c r="SB411" s="44"/>
      <c r="SF411" s="44"/>
      <c r="SJ411" s="47"/>
      <c r="SK411" s="36"/>
      <c r="SL411" s="52"/>
      <c r="SN411" s="44"/>
      <c r="SR411" s="44"/>
      <c r="SV411" s="47"/>
      <c r="SW411" s="36"/>
      <c r="SX411" s="52"/>
      <c r="SZ411" s="44"/>
      <c r="TD411" s="44"/>
      <c r="TH411" s="47"/>
      <c r="TI411" s="36"/>
      <c r="TJ411" s="52"/>
      <c r="TL411" s="44"/>
      <c r="TP411" s="44"/>
      <c r="TT411" s="47"/>
      <c r="TU411" s="36"/>
      <c r="TV411" s="52"/>
      <c r="TX411" s="44"/>
      <c r="UB411" s="44"/>
      <c r="UF411" s="47"/>
      <c r="UG411" s="36"/>
      <c r="UH411" s="52"/>
      <c r="UJ411" s="44"/>
      <c r="UN411" s="44"/>
      <c r="UR411" s="47"/>
      <c r="US411" s="36"/>
      <c r="UT411" s="52"/>
      <c r="UV411" s="44"/>
      <c r="UZ411" s="44"/>
      <c r="VD411" s="47"/>
      <c r="VE411" s="36"/>
      <c r="VF411" s="52"/>
      <c r="VH411" s="44"/>
      <c r="VL411" s="44"/>
      <c r="VP411" s="47"/>
      <c r="VQ411" s="36"/>
      <c r="VR411" s="52"/>
      <c r="VT411" s="44"/>
      <c r="VX411" s="44"/>
      <c r="WB411" s="47"/>
      <c r="WC411" s="36"/>
      <c r="WD411" s="52"/>
      <c r="WF411" s="44"/>
      <c r="WJ411" s="44"/>
      <c r="WN411" s="47"/>
      <c r="WO411" s="36"/>
      <c r="WP411" s="52"/>
      <c r="WR411" s="44"/>
      <c r="WV411" s="44"/>
      <c r="WZ411" s="47"/>
      <c r="XA411" s="36"/>
      <c r="XB411" s="52"/>
      <c r="XD411" s="44"/>
      <c r="XH411" s="44"/>
      <c r="XL411" s="47"/>
      <c r="XM411" s="36"/>
      <c r="XN411" s="52"/>
      <c r="XP411" s="44"/>
      <c r="XT411" s="44"/>
      <c r="XX411" s="47"/>
      <c r="XY411" s="36"/>
      <c r="XZ411" s="52"/>
      <c r="YB411" s="44"/>
      <c r="YF411" s="44"/>
      <c r="YJ411" s="47"/>
      <c r="YK411" s="36"/>
      <c r="YL411" s="52"/>
      <c r="YN411" s="44"/>
      <c r="YR411" s="44"/>
      <c r="YV411" s="47"/>
      <c r="YW411" s="36"/>
      <c r="YX411" s="52"/>
      <c r="YZ411" s="44"/>
      <c r="ZD411" s="44"/>
      <c r="ZH411" s="47"/>
      <c r="ZI411" s="36"/>
      <c r="ZJ411" s="52"/>
      <c r="ZL411" s="44"/>
      <c r="ZP411" s="44"/>
      <c r="ZT411" s="47"/>
      <c r="ZU411" s="36"/>
      <c r="ZV411" s="52"/>
      <c r="ZX411" s="44"/>
      <c r="AAB411" s="44"/>
      <c r="AAF411" s="47"/>
      <c r="AAG411" s="36"/>
      <c r="AAH411" s="52"/>
      <c r="AAJ411" s="44"/>
      <c r="AAN411" s="44"/>
      <c r="AAR411" s="47"/>
      <c r="AAS411" s="36"/>
      <c r="AAT411" s="52"/>
      <c r="AAV411" s="44"/>
      <c r="AAZ411" s="44"/>
      <c r="ABD411" s="47"/>
      <c r="ABE411" s="36"/>
      <c r="ABF411" s="52"/>
      <c r="ABH411" s="44"/>
      <c r="ABL411" s="44"/>
      <c r="ABP411" s="47"/>
      <c r="ABQ411" s="36"/>
      <c r="ABR411" s="52"/>
      <c r="ABT411" s="44"/>
      <c r="ABX411" s="44"/>
      <c r="ACB411" s="47"/>
      <c r="ACC411" s="36"/>
      <c r="ACD411" s="52"/>
      <c r="ACF411" s="44"/>
      <c r="ACJ411" s="44"/>
      <c r="ACN411" s="47"/>
      <c r="ACO411" s="36"/>
      <c r="ACP411" s="52"/>
      <c r="ACR411" s="44"/>
      <c r="ACV411" s="44"/>
      <c r="ACZ411" s="47"/>
      <c r="ADA411" s="36"/>
      <c r="ADB411" s="52"/>
      <c r="ADD411" s="44"/>
      <c r="ADH411" s="44"/>
      <c r="ADL411" s="47"/>
      <c r="ADM411" s="36"/>
      <c r="ADN411" s="52"/>
      <c r="ADP411" s="44"/>
      <c r="ADT411" s="44"/>
      <c r="ADX411" s="47"/>
      <c r="ADY411" s="36"/>
      <c r="ADZ411" s="52"/>
      <c r="AEB411" s="44"/>
      <c r="AEF411" s="44"/>
      <c r="AEJ411" s="47"/>
      <c r="AEK411" s="36"/>
      <c r="AEL411" s="52"/>
      <c r="AEN411" s="44"/>
      <c r="AER411" s="44"/>
      <c r="AEV411" s="47"/>
      <c r="AEW411" s="36"/>
      <c r="AEX411" s="52"/>
      <c r="AEZ411" s="44"/>
      <c r="AFD411" s="44"/>
      <c r="AFH411" s="47"/>
      <c r="AFI411" s="36"/>
      <c r="AFJ411" s="52"/>
      <c r="AFL411" s="44"/>
      <c r="AFP411" s="44"/>
      <c r="AFT411" s="47"/>
      <c r="AFU411" s="36"/>
      <c r="AFV411" s="52"/>
      <c r="AFX411" s="44"/>
      <c r="AGB411" s="44"/>
      <c r="AGF411" s="47"/>
      <c r="AGG411" s="36"/>
      <c r="AGH411" s="52"/>
      <c r="AGJ411" s="44"/>
      <c r="AGN411" s="44"/>
      <c r="AGR411" s="47"/>
      <c r="AGS411" s="36"/>
      <c r="AGT411" s="52"/>
      <c r="AGV411" s="44"/>
      <c r="AGZ411" s="44"/>
      <c r="AHD411" s="47"/>
      <c r="AHE411" s="36"/>
      <c r="AHF411" s="52"/>
      <c r="AHH411" s="44"/>
      <c r="AHL411" s="44"/>
      <c r="AHP411" s="47"/>
      <c r="AHQ411" s="36"/>
      <c r="AHR411" s="52"/>
      <c r="AHT411" s="44"/>
      <c r="AHX411" s="44"/>
      <c r="AIB411" s="47"/>
      <c r="AIC411" s="36"/>
      <c r="AID411" s="52"/>
      <c r="AIF411" s="44"/>
      <c r="AIJ411" s="44"/>
      <c r="AIN411" s="47"/>
      <c r="AIO411" s="36"/>
      <c r="AIP411" s="52"/>
      <c r="AIR411" s="44"/>
      <c r="AIV411" s="44"/>
      <c r="AIZ411" s="47"/>
      <c r="AJA411" s="36"/>
      <c r="AJB411" s="52"/>
      <c r="AJD411" s="44"/>
      <c r="AJH411" s="44"/>
      <c r="AJL411" s="47"/>
      <c r="AJM411" s="36"/>
      <c r="AJN411" s="52"/>
      <c r="AJP411" s="44"/>
      <c r="AJT411" s="44"/>
      <c r="AJX411" s="47"/>
      <c r="AJY411" s="36"/>
      <c r="AJZ411" s="52"/>
      <c r="AKB411" s="44"/>
      <c r="AKF411" s="44"/>
      <c r="AKJ411" s="47"/>
      <c r="AKK411" s="36"/>
      <c r="AKL411" s="52"/>
      <c r="AKN411" s="44"/>
      <c r="AKR411" s="44"/>
      <c r="AKV411" s="47"/>
      <c r="AKW411" s="36"/>
      <c r="AKX411" s="52"/>
      <c r="AKZ411" s="44"/>
      <c r="ALD411" s="44"/>
      <c r="ALH411" s="47"/>
      <c r="ALI411" s="36"/>
      <c r="ALJ411" s="52"/>
      <c r="ALL411" s="44"/>
      <c r="ALP411" s="44"/>
      <c r="ALT411" s="47"/>
      <c r="ALU411" s="36"/>
      <c r="ALV411" s="52"/>
      <c r="ALX411" s="44"/>
      <c r="AMB411" s="44"/>
      <c r="AMF411" s="47"/>
      <c r="AMG411" s="36"/>
      <c r="AMH411" s="52"/>
      <c r="AMJ411" s="44"/>
    </row>
    <row r="412" spans="1:1024" s="43" customFormat="1" ht="25.5" x14ac:dyDescent="0.2">
      <c r="A412" s="36" t="s">
        <v>1089</v>
      </c>
      <c r="B412" s="40" t="s">
        <v>1136</v>
      </c>
      <c r="D412" s="44">
        <v>45005</v>
      </c>
      <c r="E412" s="83" t="s">
        <v>1137</v>
      </c>
      <c r="G412" s="43" t="s">
        <v>207</v>
      </c>
      <c r="H412" s="44"/>
      <c r="I412" s="43">
        <v>35</v>
      </c>
      <c r="L412" s="50" t="s">
        <v>962</v>
      </c>
      <c r="M412" s="37"/>
      <c r="N412" s="52"/>
      <c r="P412" s="44"/>
      <c r="T412" s="44"/>
      <c r="X412" s="47"/>
      <c r="Y412" s="36"/>
      <c r="Z412" s="52"/>
      <c r="AB412" s="44"/>
      <c r="AF412" s="44"/>
      <c r="AJ412" s="47"/>
      <c r="AK412" s="36"/>
      <c r="AL412" s="52"/>
      <c r="AN412" s="44"/>
      <c r="AR412" s="44"/>
      <c r="AV412" s="47"/>
      <c r="AW412" s="36"/>
      <c r="AX412" s="52"/>
      <c r="AZ412" s="44"/>
      <c r="BD412" s="44"/>
      <c r="BH412" s="47"/>
      <c r="BI412" s="36"/>
      <c r="BJ412" s="52"/>
      <c r="BL412" s="44"/>
      <c r="BP412" s="44"/>
      <c r="BT412" s="47"/>
      <c r="BU412" s="36"/>
      <c r="BV412" s="52"/>
      <c r="BX412" s="44"/>
      <c r="CB412" s="44"/>
      <c r="CF412" s="47"/>
      <c r="CG412" s="36"/>
      <c r="CH412" s="52"/>
      <c r="CJ412" s="44"/>
      <c r="CN412" s="44"/>
      <c r="CR412" s="47"/>
      <c r="CS412" s="36"/>
      <c r="CT412" s="52"/>
      <c r="CV412" s="44"/>
      <c r="CZ412" s="44"/>
      <c r="DD412" s="47"/>
      <c r="DE412" s="36"/>
      <c r="DF412" s="52"/>
      <c r="DH412" s="44"/>
      <c r="DL412" s="44"/>
      <c r="DP412" s="47"/>
      <c r="DQ412" s="36"/>
      <c r="DR412" s="52"/>
      <c r="DT412" s="44"/>
      <c r="DX412" s="44"/>
      <c r="EB412" s="47"/>
      <c r="EC412" s="36"/>
      <c r="ED412" s="52"/>
      <c r="EF412" s="44"/>
      <c r="EJ412" s="44"/>
      <c r="EN412" s="47"/>
      <c r="EO412" s="36"/>
      <c r="EP412" s="52"/>
      <c r="ER412" s="44"/>
      <c r="EV412" s="44"/>
      <c r="EZ412" s="47"/>
      <c r="FA412" s="36"/>
      <c r="FB412" s="52"/>
      <c r="FD412" s="44"/>
      <c r="FH412" s="44"/>
      <c r="FL412" s="47"/>
      <c r="FM412" s="36"/>
      <c r="FN412" s="52"/>
      <c r="FP412" s="44"/>
      <c r="FT412" s="44"/>
      <c r="FX412" s="47"/>
      <c r="FY412" s="36"/>
      <c r="FZ412" s="52"/>
      <c r="GB412" s="44"/>
      <c r="GF412" s="44"/>
      <c r="GJ412" s="47"/>
      <c r="GK412" s="36"/>
      <c r="GL412" s="52"/>
      <c r="GN412" s="44"/>
      <c r="GR412" s="44"/>
      <c r="GV412" s="47"/>
      <c r="GW412" s="36"/>
      <c r="GX412" s="52"/>
      <c r="GZ412" s="44"/>
      <c r="HD412" s="44"/>
      <c r="HH412" s="47"/>
      <c r="HI412" s="36"/>
      <c r="HJ412" s="52"/>
      <c r="HL412" s="44"/>
      <c r="HP412" s="44"/>
      <c r="HT412" s="47"/>
      <c r="HU412" s="36"/>
      <c r="HV412" s="52"/>
      <c r="HX412" s="44"/>
      <c r="IB412" s="44"/>
      <c r="IF412" s="47"/>
      <c r="IG412" s="36"/>
      <c r="IH412" s="52"/>
      <c r="IJ412" s="44"/>
      <c r="IN412" s="44"/>
      <c r="IR412" s="47"/>
      <c r="IS412" s="36"/>
      <c r="IT412" s="52"/>
      <c r="IV412" s="44"/>
      <c r="IZ412" s="44"/>
      <c r="JD412" s="47"/>
      <c r="JE412" s="36"/>
      <c r="JF412" s="52"/>
      <c r="JH412" s="44"/>
      <c r="JL412" s="44"/>
      <c r="JP412" s="47"/>
      <c r="JQ412" s="36"/>
      <c r="JR412" s="52"/>
      <c r="JT412" s="44"/>
      <c r="JX412" s="44"/>
      <c r="KB412" s="47"/>
      <c r="KC412" s="36"/>
      <c r="KD412" s="52"/>
      <c r="KF412" s="44"/>
      <c r="KJ412" s="44"/>
      <c r="KN412" s="47"/>
      <c r="KO412" s="36"/>
      <c r="KP412" s="52"/>
      <c r="KR412" s="44"/>
      <c r="KV412" s="44"/>
      <c r="KZ412" s="47"/>
      <c r="LA412" s="36"/>
      <c r="LB412" s="52"/>
      <c r="LD412" s="44"/>
      <c r="LH412" s="44"/>
      <c r="LL412" s="47"/>
      <c r="LM412" s="36"/>
      <c r="LN412" s="52"/>
      <c r="LP412" s="44"/>
      <c r="LT412" s="44"/>
      <c r="LX412" s="47"/>
      <c r="LY412" s="36"/>
      <c r="LZ412" s="52"/>
      <c r="MB412" s="44"/>
      <c r="MF412" s="44"/>
      <c r="MJ412" s="47"/>
      <c r="MK412" s="36"/>
      <c r="ML412" s="52"/>
      <c r="MN412" s="44"/>
      <c r="MR412" s="44"/>
      <c r="MV412" s="47"/>
      <c r="MW412" s="36"/>
      <c r="MX412" s="52"/>
      <c r="MZ412" s="44"/>
      <c r="ND412" s="44"/>
      <c r="NH412" s="47"/>
      <c r="NI412" s="36"/>
      <c r="NJ412" s="52"/>
      <c r="NL412" s="44"/>
      <c r="NP412" s="44"/>
      <c r="NT412" s="47"/>
      <c r="NU412" s="36"/>
      <c r="NV412" s="52"/>
      <c r="NX412" s="44"/>
      <c r="OB412" s="44"/>
      <c r="OF412" s="47"/>
      <c r="OG412" s="36"/>
      <c r="OH412" s="52"/>
      <c r="OJ412" s="44"/>
      <c r="ON412" s="44"/>
      <c r="OR412" s="47"/>
      <c r="OS412" s="36"/>
      <c r="OT412" s="52"/>
      <c r="OV412" s="44"/>
      <c r="OZ412" s="44"/>
      <c r="PD412" s="47"/>
      <c r="PE412" s="36"/>
      <c r="PF412" s="52"/>
      <c r="PH412" s="44"/>
      <c r="PL412" s="44"/>
      <c r="PP412" s="47"/>
      <c r="PQ412" s="36"/>
      <c r="PR412" s="52"/>
      <c r="PT412" s="44"/>
      <c r="PX412" s="44"/>
      <c r="QB412" s="47"/>
      <c r="QC412" s="36"/>
      <c r="QD412" s="52"/>
      <c r="QF412" s="44"/>
      <c r="QJ412" s="44"/>
      <c r="QN412" s="47"/>
      <c r="QO412" s="36"/>
      <c r="QP412" s="52"/>
      <c r="QR412" s="44"/>
      <c r="QV412" s="44"/>
      <c r="QZ412" s="47"/>
      <c r="RA412" s="36"/>
      <c r="RB412" s="52"/>
      <c r="RD412" s="44"/>
      <c r="RH412" s="44"/>
      <c r="RL412" s="47"/>
      <c r="RM412" s="36"/>
      <c r="RN412" s="52"/>
      <c r="RP412" s="44"/>
      <c r="RT412" s="44"/>
      <c r="RX412" s="47"/>
      <c r="RY412" s="36"/>
      <c r="RZ412" s="52"/>
      <c r="SB412" s="44"/>
      <c r="SF412" s="44"/>
      <c r="SJ412" s="47"/>
      <c r="SK412" s="36"/>
      <c r="SL412" s="52"/>
      <c r="SN412" s="44"/>
      <c r="SR412" s="44"/>
      <c r="SV412" s="47"/>
      <c r="SW412" s="36"/>
      <c r="SX412" s="52"/>
      <c r="SZ412" s="44"/>
      <c r="TD412" s="44"/>
      <c r="TH412" s="47"/>
      <c r="TI412" s="36"/>
      <c r="TJ412" s="52"/>
      <c r="TL412" s="44"/>
      <c r="TP412" s="44"/>
      <c r="TT412" s="47"/>
      <c r="TU412" s="36"/>
      <c r="TV412" s="52"/>
      <c r="TX412" s="44"/>
      <c r="UB412" s="44"/>
      <c r="UF412" s="47"/>
      <c r="UG412" s="36"/>
      <c r="UH412" s="52"/>
      <c r="UJ412" s="44"/>
      <c r="UN412" s="44"/>
      <c r="UR412" s="47"/>
      <c r="US412" s="36"/>
      <c r="UT412" s="52"/>
      <c r="UV412" s="44"/>
      <c r="UZ412" s="44"/>
      <c r="VD412" s="47"/>
      <c r="VE412" s="36"/>
      <c r="VF412" s="52"/>
      <c r="VH412" s="44"/>
      <c r="VL412" s="44"/>
      <c r="VP412" s="47"/>
      <c r="VQ412" s="36"/>
      <c r="VR412" s="52"/>
      <c r="VT412" s="44"/>
      <c r="VX412" s="44"/>
      <c r="WB412" s="47"/>
      <c r="WC412" s="36"/>
      <c r="WD412" s="52"/>
      <c r="WF412" s="44"/>
      <c r="WJ412" s="44"/>
      <c r="WN412" s="47"/>
      <c r="WO412" s="36"/>
      <c r="WP412" s="52"/>
      <c r="WR412" s="44"/>
      <c r="WV412" s="44"/>
      <c r="WZ412" s="47"/>
      <c r="XA412" s="36"/>
      <c r="XB412" s="52"/>
      <c r="XD412" s="44"/>
      <c r="XH412" s="44"/>
      <c r="XL412" s="47"/>
      <c r="XM412" s="36"/>
      <c r="XN412" s="52"/>
      <c r="XP412" s="44"/>
      <c r="XT412" s="44"/>
      <c r="XX412" s="47"/>
      <c r="XY412" s="36"/>
      <c r="XZ412" s="52"/>
      <c r="YB412" s="44"/>
      <c r="YF412" s="44"/>
      <c r="YJ412" s="47"/>
      <c r="YK412" s="36"/>
      <c r="YL412" s="52"/>
      <c r="YN412" s="44"/>
      <c r="YR412" s="44"/>
      <c r="YV412" s="47"/>
      <c r="YW412" s="36"/>
      <c r="YX412" s="52"/>
      <c r="YZ412" s="44"/>
      <c r="ZD412" s="44"/>
      <c r="ZH412" s="47"/>
      <c r="ZI412" s="36"/>
      <c r="ZJ412" s="52"/>
      <c r="ZL412" s="44"/>
      <c r="ZP412" s="44"/>
      <c r="ZT412" s="47"/>
      <c r="ZU412" s="36"/>
      <c r="ZV412" s="52"/>
      <c r="ZX412" s="44"/>
      <c r="AAB412" s="44"/>
      <c r="AAF412" s="47"/>
      <c r="AAG412" s="36"/>
      <c r="AAH412" s="52"/>
      <c r="AAJ412" s="44"/>
      <c r="AAN412" s="44"/>
      <c r="AAR412" s="47"/>
      <c r="AAS412" s="36"/>
      <c r="AAT412" s="52"/>
      <c r="AAV412" s="44"/>
      <c r="AAZ412" s="44"/>
      <c r="ABD412" s="47"/>
      <c r="ABE412" s="36"/>
      <c r="ABF412" s="52"/>
      <c r="ABH412" s="44"/>
      <c r="ABL412" s="44"/>
      <c r="ABP412" s="47"/>
      <c r="ABQ412" s="36"/>
      <c r="ABR412" s="52"/>
      <c r="ABT412" s="44"/>
      <c r="ABX412" s="44"/>
      <c r="ACB412" s="47"/>
      <c r="ACC412" s="36"/>
      <c r="ACD412" s="52"/>
      <c r="ACF412" s="44"/>
      <c r="ACJ412" s="44"/>
      <c r="ACN412" s="47"/>
      <c r="ACO412" s="36"/>
      <c r="ACP412" s="52"/>
      <c r="ACR412" s="44"/>
      <c r="ACV412" s="44"/>
      <c r="ACZ412" s="47"/>
      <c r="ADA412" s="36"/>
      <c r="ADB412" s="52"/>
      <c r="ADD412" s="44"/>
      <c r="ADH412" s="44"/>
      <c r="ADL412" s="47"/>
      <c r="ADM412" s="36"/>
      <c r="ADN412" s="52"/>
      <c r="ADP412" s="44"/>
      <c r="ADT412" s="44"/>
      <c r="ADX412" s="47"/>
      <c r="ADY412" s="36"/>
      <c r="ADZ412" s="52"/>
      <c r="AEB412" s="44"/>
      <c r="AEF412" s="44"/>
      <c r="AEJ412" s="47"/>
      <c r="AEK412" s="36"/>
      <c r="AEL412" s="52"/>
      <c r="AEN412" s="44"/>
      <c r="AER412" s="44"/>
      <c r="AEV412" s="47"/>
      <c r="AEW412" s="36"/>
      <c r="AEX412" s="52"/>
      <c r="AEZ412" s="44"/>
      <c r="AFD412" s="44"/>
      <c r="AFH412" s="47"/>
      <c r="AFI412" s="36"/>
      <c r="AFJ412" s="52"/>
      <c r="AFL412" s="44"/>
      <c r="AFP412" s="44"/>
      <c r="AFT412" s="47"/>
      <c r="AFU412" s="36"/>
      <c r="AFV412" s="52"/>
      <c r="AFX412" s="44"/>
      <c r="AGB412" s="44"/>
      <c r="AGF412" s="47"/>
      <c r="AGG412" s="36"/>
      <c r="AGH412" s="52"/>
      <c r="AGJ412" s="44"/>
      <c r="AGN412" s="44"/>
      <c r="AGR412" s="47"/>
      <c r="AGS412" s="36"/>
      <c r="AGT412" s="52"/>
      <c r="AGV412" s="44"/>
      <c r="AGZ412" s="44"/>
      <c r="AHD412" s="47"/>
      <c r="AHE412" s="36"/>
      <c r="AHF412" s="52"/>
      <c r="AHH412" s="44"/>
      <c r="AHL412" s="44"/>
      <c r="AHP412" s="47"/>
      <c r="AHQ412" s="36"/>
      <c r="AHR412" s="52"/>
      <c r="AHT412" s="44"/>
      <c r="AHX412" s="44"/>
      <c r="AIB412" s="47"/>
      <c r="AIC412" s="36"/>
      <c r="AID412" s="52"/>
      <c r="AIF412" s="44"/>
      <c r="AIJ412" s="44"/>
      <c r="AIN412" s="47"/>
      <c r="AIO412" s="36"/>
      <c r="AIP412" s="52"/>
      <c r="AIR412" s="44"/>
      <c r="AIV412" s="44"/>
      <c r="AIZ412" s="47"/>
      <c r="AJA412" s="36"/>
      <c r="AJB412" s="52"/>
      <c r="AJD412" s="44"/>
      <c r="AJH412" s="44"/>
      <c r="AJL412" s="47"/>
      <c r="AJM412" s="36"/>
      <c r="AJN412" s="52"/>
      <c r="AJP412" s="44"/>
      <c r="AJT412" s="44"/>
      <c r="AJX412" s="47"/>
      <c r="AJY412" s="36"/>
      <c r="AJZ412" s="52"/>
      <c r="AKB412" s="44"/>
      <c r="AKF412" s="44"/>
      <c r="AKJ412" s="47"/>
      <c r="AKK412" s="36"/>
      <c r="AKL412" s="52"/>
      <c r="AKN412" s="44"/>
      <c r="AKR412" s="44"/>
      <c r="AKV412" s="47"/>
      <c r="AKW412" s="36"/>
      <c r="AKX412" s="52"/>
      <c r="AKZ412" s="44"/>
      <c r="ALD412" s="44"/>
      <c r="ALH412" s="47"/>
      <c r="ALI412" s="36"/>
      <c r="ALJ412" s="52"/>
      <c r="ALL412" s="44"/>
      <c r="ALP412" s="44"/>
      <c r="ALT412" s="47"/>
      <c r="ALU412" s="36"/>
      <c r="ALV412" s="52"/>
      <c r="ALX412" s="44"/>
      <c r="AMB412" s="44"/>
      <c r="AMF412" s="47"/>
      <c r="AMG412" s="36"/>
      <c r="AMH412" s="52"/>
      <c r="AMJ412" s="44"/>
    </row>
    <row r="413" spans="1:1024" s="43" customFormat="1" ht="38.25" x14ac:dyDescent="0.2">
      <c r="A413" s="36" t="s">
        <v>1089</v>
      </c>
      <c r="B413" s="41" t="s">
        <v>1138</v>
      </c>
      <c r="D413" s="44">
        <v>45005</v>
      </c>
      <c r="E413" s="86" t="s">
        <v>1139</v>
      </c>
      <c r="G413" s="43" t="s">
        <v>221</v>
      </c>
      <c r="H413" s="44"/>
      <c r="I413" s="43">
        <v>6</v>
      </c>
      <c r="L413" s="47"/>
      <c r="M413" s="37"/>
      <c r="N413" s="52"/>
      <c r="P413" s="44"/>
      <c r="T413" s="44"/>
      <c r="X413" s="47"/>
      <c r="Y413" s="36"/>
      <c r="Z413" s="52"/>
      <c r="AB413" s="44"/>
      <c r="AF413" s="44"/>
      <c r="AJ413" s="47"/>
      <c r="AK413" s="36"/>
      <c r="AL413" s="52"/>
      <c r="AN413" s="44"/>
      <c r="AR413" s="44"/>
      <c r="AV413" s="47"/>
      <c r="AW413" s="36"/>
      <c r="AX413" s="52"/>
      <c r="AZ413" s="44"/>
      <c r="BD413" s="44"/>
      <c r="BH413" s="47"/>
      <c r="BI413" s="36"/>
      <c r="BJ413" s="52"/>
      <c r="BL413" s="44"/>
      <c r="BP413" s="44"/>
      <c r="BT413" s="47"/>
      <c r="BU413" s="36"/>
      <c r="BV413" s="52"/>
      <c r="BX413" s="44"/>
      <c r="CB413" s="44"/>
      <c r="CF413" s="47"/>
      <c r="CG413" s="36"/>
      <c r="CH413" s="52"/>
      <c r="CJ413" s="44"/>
      <c r="CN413" s="44"/>
      <c r="CR413" s="47"/>
      <c r="CS413" s="36"/>
      <c r="CT413" s="52"/>
      <c r="CV413" s="44"/>
      <c r="CZ413" s="44"/>
      <c r="DD413" s="47"/>
      <c r="DE413" s="36"/>
      <c r="DF413" s="52"/>
      <c r="DH413" s="44"/>
      <c r="DL413" s="44"/>
      <c r="DP413" s="47"/>
      <c r="DQ413" s="36"/>
      <c r="DR413" s="52"/>
      <c r="DT413" s="44"/>
      <c r="DX413" s="44"/>
      <c r="EB413" s="47"/>
      <c r="EC413" s="36"/>
      <c r="ED413" s="52"/>
      <c r="EF413" s="44"/>
      <c r="EJ413" s="44"/>
      <c r="EN413" s="47"/>
      <c r="EO413" s="36"/>
      <c r="EP413" s="52"/>
      <c r="ER413" s="44"/>
      <c r="EV413" s="44"/>
      <c r="EZ413" s="47"/>
      <c r="FA413" s="36"/>
      <c r="FB413" s="52"/>
      <c r="FD413" s="44"/>
      <c r="FH413" s="44"/>
      <c r="FL413" s="47"/>
      <c r="FM413" s="36"/>
      <c r="FN413" s="52"/>
      <c r="FP413" s="44"/>
      <c r="FT413" s="44"/>
      <c r="FX413" s="47"/>
      <c r="FY413" s="36"/>
      <c r="FZ413" s="52"/>
      <c r="GB413" s="44"/>
      <c r="GF413" s="44"/>
      <c r="GJ413" s="47"/>
      <c r="GK413" s="36"/>
      <c r="GL413" s="52"/>
      <c r="GN413" s="44"/>
      <c r="GR413" s="44"/>
      <c r="GV413" s="47"/>
      <c r="GW413" s="36"/>
      <c r="GX413" s="52"/>
      <c r="GZ413" s="44"/>
      <c r="HD413" s="44"/>
      <c r="HH413" s="47"/>
      <c r="HI413" s="36"/>
      <c r="HJ413" s="52"/>
      <c r="HL413" s="44"/>
      <c r="HP413" s="44"/>
      <c r="HT413" s="47"/>
      <c r="HU413" s="36"/>
      <c r="HV413" s="52"/>
      <c r="HX413" s="44"/>
      <c r="IB413" s="44"/>
      <c r="IF413" s="47"/>
      <c r="IG413" s="36"/>
      <c r="IH413" s="52"/>
      <c r="IJ413" s="44"/>
      <c r="IN413" s="44"/>
      <c r="IR413" s="47"/>
      <c r="IS413" s="36"/>
      <c r="IT413" s="52"/>
      <c r="IV413" s="44"/>
      <c r="IZ413" s="44"/>
      <c r="JD413" s="47"/>
      <c r="JE413" s="36"/>
      <c r="JF413" s="52"/>
      <c r="JH413" s="44"/>
      <c r="JL413" s="44"/>
      <c r="JP413" s="47"/>
      <c r="JQ413" s="36"/>
      <c r="JR413" s="52"/>
      <c r="JT413" s="44"/>
      <c r="JX413" s="44"/>
      <c r="KB413" s="47"/>
      <c r="KC413" s="36"/>
      <c r="KD413" s="52"/>
      <c r="KF413" s="44"/>
      <c r="KJ413" s="44"/>
      <c r="KN413" s="47"/>
      <c r="KO413" s="36"/>
      <c r="KP413" s="52"/>
      <c r="KR413" s="44"/>
      <c r="KV413" s="44"/>
      <c r="KZ413" s="47"/>
      <c r="LA413" s="36"/>
      <c r="LB413" s="52"/>
      <c r="LD413" s="44"/>
      <c r="LH413" s="44"/>
      <c r="LL413" s="47"/>
      <c r="LM413" s="36"/>
      <c r="LN413" s="52"/>
      <c r="LP413" s="44"/>
      <c r="LT413" s="44"/>
      <c r="LX413" s="47"/>
      <c r="LY413" s="36"/>
      <c r="LZ413" s="52"/>
      <c r="MB413" s="44"/>
      <c r="MF413" s="44"/>
      <c r="MJ413" s="47"/>
      <c r="MK413" s="36"/>
      <c r="ML413" s="52"/>
      <c r="MN413" s="44"/>
      <c r="MR413" s="44"/>
      <c r="MV413" s="47"/>
      <c r="MW413" s="36"/>
      <c r="MX413" s="52"/>
      <c r="MZ413" s="44"/>
      <c r="ND413" s="44"/>
      <c r="NH413" s="47"/>
      <c r="NI413" s="36"/>
      <c r="NJ413" s="52"/>
      <c r="NL413" s="44"/>
      <c r="NP413" s="44"/>
      <c r="NT413" s="47"/>
      <c r="NU413" s="36"/>
      <c r="NV413" s="52"/>
      <c r="NX413" s="44"/>
      <c r="OB413" s="44"/>
      <c r="OF413" s="47"/>
      <c r="OG413" s="36"/>
      <c r="OH413" s="52"/>
      <c r="OJ413" s="44"/>
      <c r="ON413" s="44"/>
      <c r="OR413" s="47"/>
      <c r="OS413" s="36"/>
      <c r="OT413" s="52"/>
      <c r="OV413" s="44"/>
      <c r="OZ413" s="44"/>
      <c r="PD413" s="47"/>
      <c r="PE413" s="36"/>
      <c r="PF413" s="52"/>
      <c r="PH413" s="44"/>
      <c r="PL413" s="44"/>
      <c r="PP413" s="47"/>
      <c r="PQ413" s="36"/>
      <c r="PR413" s="52"/>
      <c r="PT413" s="44"/>
      <c r="PX413" s="44"/>
      <c r="QB413" s="47"/>
      <c r="QC413" s="36"/>
      <c r="QD413" s="52"/>
      <c r="QF413" s="44"/>
      <c r="QJ413" s="44"/>
      <c r="QN413" s="47"/>
      <c r="QO413" s="36"/>
      <c r="QP413" s="52"/>
      <c r="QR413" s="44"/>
      <c r="QV413" s="44"/>
      <c r="QZ413" s="47"/>
      <c r="RA413" s="36"/>
      <c r="RB413" s="52"/>
      <c r="RD413" s="44"/>
      <c r="RH413" s="44"/>
      <c r="RL413" s="47"/>
      <c r="RM413" s="36"/>
      <c r="RN413" s="52"/>
      <c r="RP413" s="44"/>
      <c r="RT413" s="44"/>
      <c r="RX413" s="47"/>
      <c r="RY413" s="36"/>
      <c r="RZ413" s="52"/>
      <c r="SB413" s="44"/>
      <c r="SF413" s="44"/>
      <c r="SJ413" s="47"/>
      <c r="SK413" s="36"/>
      <c r="SL413" s="52"/>
      <c r="SN413" s="44"/>
      <c r="SR413" s="44"/>
      <c r="SV413" s="47"/>
      <c r="SW413" s="36"/>
      <c r="SX413" s="52"/>
      <c r="SZ413" s="44"/>
      <c r="TD413" s="44"/>
      <c r="TH413" s="47"/>
      <c r="TI413" s="36"/>
      <c r="TJ413" s="52"/>
      <c r="TL413" s="44"/>
      <c r="TP413" s="44"/>
      <c r="TT413" s="47"/>
      <c r="TU413" s="36"/>
      <c r="TV413" s="52"/>
      <c r="TX413" s="44"/>
      <c r="UB413" s="44"/>
      <c r="UF413" s="47"/>
      <c r="UG413" s="36"/>
      <c r="UH413" s="52"/>
      <c r="UJ413" s="44"/>
      <c r="UN413" s="44"/>
      <c r="UR413" s="47"/>
      <c r="US413" s="36"/>
      <c r="UT413" s="52"/>
      <c r="UV413" s="44"/>
      <c r="UZ413" s="44"/>
      <c r="VD413" s="47"/>
      <c r="VE413" s="36"/>
      <c r="VF413" s="52"/>
      <c r="VH413" s="44"/>
      <c r="VL413" s="44"/>
      <c r="VP413" s="47"/>
      <c r="VQ413" s="36"/>
      <c r="VR413" s="52"/>
      <c r="VT413" s="44"/>
      <c r="VX413" s="44"/>
      <c r="WB413" s="47"/>
      <c r="WC413" s="36"/>
      <c r="WD413" s="52"/>
      <c r="WF413" s="44"/>
      <c r="WJ413" s="44"/>
      <c r="WN413" s="47"/>
      <c r="WO413" s="36"/>
      <c r="WP413" s="52"/>
      <c r="WR413" s="44"/>
      <c r="WV413" s="44"/>
      <c r="WZ413" s="47"/>
      <c r="XA413" s="36"/>
      <c r="XB413" s="52"/>
      <c r="XD413" s="44"/>
      <c r="XH413" s="44"/>
      <c r="XL413" s="47"/>
      <c r="XM413" s="36"/>
      <c r="XN413" s="52"/>
      <c r="XP413" s="44"/>
      <c r="XT413" s="44"/>
      <c r="XX413" s="47"/>
      <c r="XY413" s="36"/>
      <c r="XZ413" s="52"/>
      <c r="YB413" s="44"/>
      <c r="YF413" s="44"/>
      <c r="YJ413" s="47"/>
      <c r="YK413" s="36"/>
      <c r="YL413" s="52"/>
      <c r="YN413" s="44"/>
      <c r="YR413" s="44"/>
      <c r="YV413" s="47"/>
      <c r="YW413" s="36"/>
      <c r="YX413" s="52"/>
      <c r="YZ413" s="44"/>
      <c r="ZD413" s="44"/>
      <c r="ZH413" s="47"/>
      <c r="ZI413" s="36"/>
      <c r="ZJ413" s="52"/>
      <c r="ZL413" s="44"/>
      <c r="ZP413" s="44"/>
      <c r="ZT413" s="47"/>
      <c r="ZU413" s="36"/>
      <c r="ZV413" s="52"/>
      <c r="ZX413" s="44"/>
      <c r="AAB413" s="44"/>
      <c r="AAF413" s="47"/>
      <c r="AAG413" s="36"/>
      <c r="AAH413" s="52"/>
      <c r="AAJ413" s="44"/>
      <c r="AAN413" s="44"/>
      <c r="AAR413" s="47"/>
      <c r="AAS413" s="36"/>
      <c r="AAT413" s="52"/>
      <c r="AAV413" s="44"/>
      <c r="AAZ413" s="44"/>
      <c r="ABD413" s="47"/>
      <c r="ABE413" s="36"/>
      <c r="ABF413" s="52"/>
      <c r="ABH413" s="44"/>
      <c r="ABL413" s="44"/>
      <c r="ABP413" s="47"/>
      <c r="ABQ413" s="36"/>
      <c r="ABR413" s="52"/>
      <c r="ABT413" s="44"/>
      <c r="ABX413" s="44"/>
      <c r="ACB413" s="47"/>
      <c r="ACC413" s="36"/>
      <c r="ACD413" s="52"/>
      <c r="ACF413" s="44"/>
      <c r="ACJ413" s="44"/>
      <c r="ACN413" s="47"/>
      <c r="ACO413" s="36"/>
      <c r="ACP413" s="52"/>
      <c r="ACR413" s="44"/>
      <c r="ACV413" s="44"/>
      <c r="ACZ413" s="47"/>
      <c r="ADA413" s="36"/>
      <c r="ADB413" s="52"/>
      <c r="ADD413" s="44"/>
      <c r="ADH413" s="44"/>
      <c r="ADL413" s="47"/>
      <c r="ADM413" s="36"/>
      <c r="ADN413" s="52"/>
      <c r="ADP413" s="44"/>
      <c r="ADT413" s="44"/>
      <c r="ADX413" s="47"/>
      <c r="ADY413" s="36"/>
      <c r="ADZ413" s="52"/>
      <c r="AEB413" s="44"/>
      <c r="AEF413" s="44"/>
      <c r="AEJ413" s="47"/>
      <c r="AEK413" s="36"/>
      <c r="AEL413" s="52"/>
      <c r="AEN413" s="44"/>
      <c r="AER413" s="44"/>
      <c r="AEV413" s="47"/>
      <c r="AEW413" s="36"/>
      <c r="AEX413" s="52"/>
      <c r="AEZ413" s="44"/>
      <c r="AFD413" s="44"/>
      <c r="AFH413" s="47"/>
      <c r="AFI413" s="36"/>
      <c r="AFJ413" s="52"/>
      <c r="AFL413" s="44"/>
      <c r="AFP413" s="44"/>
      <c r="AFT413" s="47"/>
      <c r="AFU413" s="36"/>
      <c r="AFV413" s="52"/>
      <c r="AFX413" s="44"/>
      <c r="AGB413" s="44"/>
      <c r="AGF413" s="47"/>
      <c r="AGG413" s="36"/>
      <c r="AGH413" s="52"/>
      <c r="AGJ413" s="44"/>
      <c r="AGN413" s="44"/>
      <c r="AGR413" s="47"/>
      <c r="AGS413" s="36"/>
      <c r="AGT413" s="52"/>
      <c r="AGV413" s="44"/>
      <c r="AGZ413" s="44"/>
      <c r="AHD413" s="47"/>
      <c r="AHE413" s="36"/>
      <c r="AHF413" s="52"/>
      <c r="AHH413" s="44"/>
      <c r="AHL413" s="44"/>
      <c r="AHP413" s="47"/>
      <c r="AHQ413" s="36"/>
      <c r="AHR413" s="52"/>
      <c r="AHT413" s="44"/>
      <c r="AHX413" s="44"/>
      <c r="AIB413" s="47"/>
      <c r="AIC413" s="36"/>
      <c r="AID413" s="52"/>
      <c r="AIF413" s="44"/>
      <c r="AIJ413" s="44"/>
      <c r="AIN413" s="47"/>
      <c r="AIO413" s="36"/>
      <c r="AIP413" s="52"/>
      <c r="AIR413" s="44"/>
      <c r="AIV413" s="44"/>
      <c r="AIZ413" s="47"/>
      <c r="AJA413" s="36"/>
      <c r="AJB413" s="52"/>
      <c r="AJD413" s="44"/>
      <c r="AJH413" s="44"/>
      <c r="AJL413" s="47"/>
      <c r="AJM413" s="36"/>
      <c r="AJN413" s="52"/>
      <c r="AJP413" s="44"/>
      <c r="AJT413" s="44"/>
      <c r="AJX413" s="47"/>
      <c r="AJY413" s="36"/>
      <c r="AJZ413" s="52"/>
      <c r="AKB413" s="44"/>
      <c r="AKF413" s="44"/>
      <c r="AKJ413" s="47"/>
      <c r="AKK413" s="36"/>
      <c r="AKL413" s="52"/>
      <c r="AKN413" s="44"/>
      <c r="AKR413" s="44"/>
      <c r="AKV413" s="47"/>
      <c r="AKW413" s="36"/>
      <c r="AKX413" s="52"/>
      <c r="AKZ413" s="44"/>
      <c r="ALD413" s="44"/>
      <c r="ALH413" s="47"/>
      <c r="ALI413" s="36"/>
      <c r="ALJ413" s="52"/>
      <c r="ALL413" s="44"/>
      <c r="ALP413" s="44"/>
      <c r="ALT413" s="47"/>
      <c r="ALU413" s="36"/>
      <c r="ALV413" s="52"/>
      <c r="ALX413" s="44"/>
      <c r="AMB413" s="44"/>
      <c r="AMF413" s="47"/>
      <c r="AMG413" s="36"/>
      <c r="AMH413" s="52"/>
      <c r="AMJ413" s="44"/>
    </row>
    <row r="414" spans="1:1024" s="43" customFormat="1" ht="25.5" x14ac:dyDescent="0.2">
      <c r="A414" s="36" t="s">
        <v>1089</v>
      </c>
      <c r="B414" s="41" t="s">
        <v>1140</v>
      </c>
      <c r="D414" s="44">
        <v>45007</v>
      </c>
      <c r="E414" s="83" t="s">
        <v>1141</v>
      </c>
      <c r="G414" s="43" t="s">
        <v>454</v>
      </c>
      <c r="H414" s="44"/>
      <c r="I414" s="43">
        <v>4</v>
      </c>
      <c r="L414" s="47"/>
      <c r="M414" s="37"/>
      <c r="N414" s="52"/>
      <c r="P414" s="44"/>
      <c r="T414" s="44"/>
      <c r="X414" s="47"/>
      <c r="Y414" s="36"/>
      <c r="Z414" s="52"/>
      <c r="AB414" s="44"/>
      <c r="AF414" s="44"/>
      <c r="AJ414" s="47"/>
      <c r="AK414" s="36"/>
      <c r="AL414" s="52"/>
      <c r="AN414" s="44"/>
      <c r="AR414" s="44"/>
      <c r="AV414" s="47"/>
      <c r="AW414" s="36"/>
      <c r="AX414" s="52"/>
      <c r="AZ414" s="44"/>
      <c r="BD414" s="44"/>
      <c r="BH414" s="47"/>
      <c r="BI414" s="36"/>
      <c r="BJ414" s="52"/>
      <c r="BL414" s="44"/>
      <c r="BP414" s="44"/>
      <c r="BT414" s="47"/>
      <c r="BU414" s="36"/>
      <c r="BV414" s="52"/>
      <c r="BX414" s="44"/>
      <c r="CB414" s="44"/>
      <c r="CF414" s="47"/>
      <c r="CG414" s="36"/>
      <c r="CH414" s="52"/>
      <c r="CJ414" s="44"/>
      <c r="CN414" s="44"/>
      <c r="CR414" s="47"/>
      <c r="CS414" s="36"/>
      <c r="CT414" s="52"/>
      <c r="CV414" s="44"/>
      <c r="CZ414" s="44"/>
      <c r="DD414" s="47"/>
      <c r="DE414" s="36"/>
      <c r="DF414" s="52"/>
      <c r="DH414" s="44"/>
      <c r="DL414" s="44"/>
      <c r="DP414" s="47"/>
      <c r="DQ414" s="36"/>
      <c r="DR414" s="52"/>
      <c r="DT414" s="44"/>
      <c r="DX414" s="44"/>
      <c r="EB414" s="47"/>
      <c r="EC414" s="36"/>
      <c r="ED414" s="52"/>
      <c r="EF414" s="44"/>
      <c r="EJ414" s="44"/>
      <c r="EN414" s="47"/>
      <c r="EO414" s="36"/>
      <c r="EP414" s="52"/>
      <c r="ER414" s="44"/>
      <c r="EV414" s="44"/>
      <c r="EZ414" s="47"/>
      <c r="FA414" s="36"/>
      <c r="FB414" s="52"/>
      <c r="FD414" s="44"/>
      <c r="FH414" s="44"/>
      <c r="FL414" s="47"/>
      <c r="FM414" s="36"/>
      <c r="FN414" s="52"/>
      <c r="FP414" s="44"/>
      <c r="FT414" s="44"/>
      <c r="FX414" s="47"/>
      <c r="FY414" s="36"/>
      <c r="FZ414" s="52"/>
      <c r="GB414" s="44"/>
      <c r="GF414" s="44"/>
      <c r="GJ414" s="47"/>
      <c r="GK414" s="36"/>
      <c r="GL414" s="52"/>
      <c r="GN414" s="44"/>
      <c r="GR414" s="44"/>
      <c r="GV414" s="47"/>
      <c r="GW414" s="36"/>
      <c r="GX414" s="52"/>
      <c r="GZ414" s="44"/>
      <c r="HD414" s="44"/>
      <c r="HH414" s="47"/>
      <c r="HI414" s="36"/>
      <c r="HJ414" s="52"/>
      <c r="HL414" s="44"/>
      <c r="HP414" s="44"/>
      <c r="HT414" s="47"/>
      <c r="HU414" s="36"/>
      <c r="HV414" s="52"/>
      <c r="HX414" s="44"/>
      <c r="IB414" s="44"/>
      <c r="IF414" s="47"/>
      <c r="IG414" s="36"/>
      <c r="IH414" s="52"/>
      <c r="IJ414" s="44"/>
      <c r="IN414" s="44"/>
      <c r="IR414" s="47"/>
      <c r="IS414" s="36"/>
      <c r="IT414" s="52"/>
      <c r="IV414" s="44"/>
      <c r="IZ414" s="44"/>
      <c r="JD414" s="47"/>
      <c r="JE414" s="36"/>
      <c r="JF414" s="52"/>
      <c r="JH414" s="44"/>
      <c r="JL414" s="44"/>
      <c r="JP414" s="47"/>
      <c r="JQ414" s="36"/>
      <c r="JR414" s="52"/>
      <c r="JT414" s="44"/>
      <c r="JX414" s="44"/>
      <c r="KB414" s="47"/>
      <c r="KC414" s="36"/>
      <c r="KD414" s="52"/>
      <c r="KF414" s="44"/>
      <c r="KJ414" s="44"/>
      <c r="KN414" s="47"/>
      <c r="KO414" s="36"/>
      <c r="KP414" s="52"/>
      <c r="KR414" s="44"/>
      <c r="KV414" s="44"/>
      <c r="KZ414" s="47"/>
      <c r="LA414" s="36"/>
      <c r="LB414" s="52"/>
      <c r="LD414" s="44"/>
      <c r="LH414" s="44"/>
      <c r="LL414" s="47"/>
      <c r="LM414" s="36"/>
      <c r="LN414" s="52"/>
      <c r="LP414" s="44"/>
      <c r="LT414" s="44"/>
      <c r="LX414" s="47"/>
      <c r="LY414" s="36"/>
      <c r="LZ414" s="52"/>
      <c r="MB414" s="44"/>
      <c r="MF414" s="44"/>
      <c r="MJ414" s="47"/>
      <c r="MK414" s="36"/>
      <c r="ML414" s="52"/>
      <c r="MN414" s="44"/>
      <c r="MR414" s="44"/>
      <c r="MV414" s="47"/>
      <c r="MW414" s="36"/>
      <c r="MX414" s="52"/>
      <c r="MZ414" s="44"/>
      <c r="ND414" s="44"/>
      <c r="NH414" s="47"/>
      <c r="NI414" s="36"/>
      <c r="NJ414" s="52"/>
      <c r="NL414" s="44"/>
      <c r="NP414" s="44"/>
      <c r="NT414" s="47"/>
      <c r="NU414" s="36"/>
      <c r="NV414" s="52"/>
      <c r="NX414" s="44"/>
      <c r="OB414" s="44"/>
      <c r="OF414" s="47"/>
      <c r="OG414" s="36"/>
      <c r="OH414" s="52"/>
      <c r="OJ414" s="44"/>
      <c r="ON414" s="44"/>
      <c r="OR414" s="47"/>
      <c r="OS414" s="36"/>
      <c r="OT414" s="52"/>
      <c r="OV414" s="44"/>
      <c r="OZ414" s="44"/>
      <c r="PD414" s="47"/>
      <c r="PE414" s="36"/>
      <c r="PF414" s="52"/>
      <c r="PH414" s="44"/>
      <c r="PL414" s="44"/>
      <c r="PP414" s="47"/>
      <c r="PQ414" s="36"/>
      <c r="PR414" s="52"/>
      <c r="PT414" s="44"/>
      <c r="PX414" s="44"/>
      <c r="QB414" s="47"/>
      <c r="QC414" s="36"/>
      <c r="QD414" s="52"/>
      <c r="QF414" s="44"/>
      <c r="QJ414" s="44"/>
      <c r="QN414" s="47"/>
      <c r="QO414" s="36"/>
      <c r="QP414" s="52"/>
      <c r="QR414" s="44"/>
      <c r="QV414" s="44"/>
      <c r="QZ414" s="47"/>
      <c r="RA414" s="36"/>
      <c r="RB414" s="52"/>
      <c r="RD414" s="44"/>
      <c r="RH414" s="44"/>
      <c r="RL414" s="47"/>
      <c r="RM414" s="36"/>
      <c r="RN414" s="52"/>
      <c r="RP414" s="44"/>
      <c r="RT414" s="44"/>
      <c r="RX414" s="47"/>
      <c r="RY414" s="36"/>
      <c r="RZ414" s="52"/>
      <c r="SB414" s="44"/>
      <c r="SF414" s="44"/>
      <c r="SJ414" s="47"/>
      <c r="SK414" s="36"/>
      <c r="SL414" s="52"/>
      <c r="SN414" s="44"/>
      <c r="SR414" s="44"/>
      <c r="SV414" s="47"/>
      <c r="SW414" s="36"/>
      <c r="SX414" s="52"/>
      <c r="SZ414" s="44"/>
      <c r="TD414" s="44"/>
      <c r="TH414" s="47"/>
      <c r="TI414" s="36"/>
      <c r="TJ414" s="52"/>
      <c r="TL414" s="44"/>
      <c r="TP414" s="44"/>
      <c r="TT414" s="47"/>
      <c r="TU414" s="36"/>
      <c r="TV414" s="52"/>
      <c r="TX414" s="44"/>
      <c r="UB414" s="44"/>
      <c r="UF414" s="47"/>
      <c r="UG414" s="36"/>
      <c r="UH414" s="52"/>
      <c r="UJ414" s="44"/>
      <c r="UN414" s="44"/>
      <c r="UR414" s="47"/>
      <c r="US414" s="36"/>
      <c r="UT414" s="52"/>
      <c r="UV414" s="44"/>
      <c r="UZ414" s="44"/>
      <c r="VD414" s="47"/>
      <c r="VE414" s="36"/>
      <c r="VF414" s="52"/>
      <c r="VH414" s="44"/>
      <c r="VL414" s="44"/>
      <c r="VP414" s="47"/>
      <c r="VQ414" s="36"/>
      <c r="VR414" s="52"/>
      <c r="VT414" s="44"/>
      <c r="VX414" s="44"/>
      <c r="WB414" s="47"/>
      <c r="WC414" s="36"/>
      <c r="WD414" s="52"/>
      <c r="WF414" s="44"/>
      <c r="WJ414" s="44"/>
      <c r="WN414" s="47"/>
      <c r="WO414" s="36"/>
      <c r="WP414" s="52"/>
      <c r="WR414" s="44"/>
      <c r="WV414" s="44"/>
      <c r="WZ414" s="47"/>
      <c r="XA414" s="36"/>
      <c r="XB414" s="52"/>
      <c r="XD414" s="44"/>
      <c r="XH414" s="44"/>
      <c r="XL414" s="47"/>
      <c r="XM414" s="36"/>
      <c r="XN414" s="52"/>
      <c r="XP414" s="44"/>
      <c r="XT414" s="44"/>
      <c r="XX414" s="47"/>
      <c r="XY414" s="36"/>
      <c r="XZ414" s="52"/>
      <c r="YB414" s="44"/>
      <c r="YF414" s="44"/>
      <c r="YJ414" s="47"/>
      <c r="YK414" s="36"/>
      <c r="YL414" s="52"/>
      <c r="YN414" s="44"/>
      <c r="YR414" s="44"/>
      <c r="YV414" s="47"/>
      <c r="YW414" s="36"/>
      <c r="YX414" s="52"/>
      <c r="YZ414" s="44"/>
      <c r="ZD414" s="44"/>
      <c r="ZH414" s="47"/>
      <c r="ZI414" s="36"/>
      <c r="ZJ414" s="52"/>
      <c r="ZL414" s="44"/>
      <c r="ZP414" s="44"/>
      <c r="ZT414" s="47"/>
      <c r="ZU414" s="36"/>
      <c r="ZV414" s="52"/>
      <c r="ZX414" s="44"/>
      <c r="AAB414" s="44"/>
      <c r="AAF414" s="47"/>
      <c r="AAG414" s="36"/>
      <c r="AAH414" s="52"/>
      <c r="AAJ414" s="44"/>
      <c r="AAN414" s="44"/>
      <c r="AAR414" s="47"/>
      <c r="AAS414" s="36"/>
      <c r="AAT414" s="52"/>
      <c r="AAV414" s="44"/>
      <c r="AAZ414" s="44"/>
      <c r="ABD414" s="47"/>
      <c r="ABE414" s="36"/>
      <c r="ABF414" s="52"/>
      <c r="ABH414" s="44"/>
      <c r="ABL414" s="44"/>
      <c r="ABP414" s="47"/>
      <c r="ABQ414" s="36"/>
      <c r="ABR414" s="52"/>
      <c r="ABT414" s="44"/>
      <c r="ABX414" s="44"/>
      <c r="ACB414" s="47"/>
      <c r="ACC414" s="36"/>
      <c r="ACD414" s="52"/>
      <c r="ACF414" s="44"/>
      <c r="ACJ414" s="44"/>
      <c r="ACN414" s="47"/>
      <c r="ACO414" s="36"/>
      <c r="ACP414" s="52"/>
      <c r="ACR414" s="44"/>
      <c r="ACV414" s="44"/>
      <c r="ACZ414" s="47"/>
      <c r="ADA414" s="36"/>
      <c r="ADB414" s="52"/>
      <c r="ADD414" s="44"/>
      <c r="ADH414" s="44"/>
      <c r="ADL414" s="47"/>
      <c r="ADM414" s="36"/>
      <c r="ADN414" s="52"/>
      <c r="ADP414" s="44"/>
      <c r="ADT414" s="44"/>
      <c r="ADX414" s="47"/>
      <c r="ADY414" s="36"/>
      <c r="ADZ414" s="52"/>
      <c r="AEB414" s="44"/>
      <c r="AEF414" s="44"/>
      <c r="AEJ414" s="47"/>
      <c r="AEK414" s="36"/>
      <c r="AEL414" s="52"/>
      <c r="AEN414" s="44"/>
      <c r="AER414" s="44"/>
      <c r="AEV414" s="47"/>
      <c r="AEW414" s="36"/>
      <c r="AEX414" s="52"/>
      <c r="AEZ414" s="44"/>
      <c r="AFD414" s="44"/>
      <c r="AFH414" s="47"/>
      <c r="AFI414" s="36"/>
      <c r="AFJ414" s="52"/>
      <c r="AFL414" s="44"/>
      <c r="AFP414" s="44"/>
      <c r="AFT414" s="47"/>
      <c r="AFU414" s="36"/>
      <c r="AFV414" s="52"/>
      <c r="AFX414" s="44"/>
      <c r="AGB414" s="44"/>
      <c r="AGF414" s="47"/>
      <c r="AGG414" s="36"/>
      <c r="AGH414" s="52"/>
      <c r="AGJ414" s="44"/>
      <c r="AGN414" s="44"/>
      <c r="AGR414" s="47"/>
      <c r="AGS414" s="36"/>
      <c r="AGT414" s="52"/>
      <c r="AGV414" s="44"/>
      <c r="AGZ414" s="44"/>
      <c r="AHD414" s="47"/>
      <c r="AHE414" s="36"/>
      <c r="AHF414" s="52"/>
      <c r="AHH414" s="44"/>
      <c r="AHL414" s="44"/>
      <c r="AHP414" s="47"/>
      <c r="AHQ414" s="36"/>
      <c r="AHR414" s="52"/>
      <c r="AHT414" s="44"/>
      <c r="AHX414" s="44"/>
      <c r="AIB414" s="47"/>
      <c r="AIC414" s="36"/>
      <c r="AID414" s="52"/>
      <c r="AIF414" s="44"/>
      <c r="AIJ414" s="44"/>
      <c r="AIN414" s="47"/>
      <c r="AIO414" s="36"/>
      <c r="AIP414" s="52"/>
      <c r="AIR414" s="44"/>
      <c r="AIV414" s="44"/>
      <c r="AIZ414" s="47"/>
      <c r="AJA414" s="36"/>
      <c r="AJB414" s="52"/>
      <c r="AJD414" s="44"/>
      <c r="AJH414" s="44"/>
      <c r="AJL414" s="47"/>
      <c r="AJM414" s="36"/>
      <c r="AJN414" s="52"/>
      <c r="AJP414" s="44"/>
      <c r="AJT414" s="44"/>
      <c r="AJX414" s="47"/>
      <c r="AJY414" s="36"/>
      <c r="AJZ414" s="52"/>
      <c r="AKB414" s="44"/>
      <c r="AKF414" s="44"/>
      <c r="AKJ414" s="47"/>
      <c r="AKK414" s="36"/>
      <c r="AKL414" s="52"/>
      <c r="AKN414" s="44"/>
      <c r="AKR414" s="44"/>
      <c r="AKV414" s="47"/>
      <c r="AKW414" s="36"/>
      <c r="AKX414" s="52"/>
      <c r="AKZ414" s="44"/>
      <c r="ALD414" s="44"/>
      <c r="ALH414" s="47"/>
      <c r="ALI414" s="36"/>
      <c r="ALJ414" s="52"/>
      <c r="ALL414" s="44"/>
      <c r="ALP414" s="44"/>
      <c r="ALT414" s="47"/>
      <c r="ALU414" s="36"/>
      <c r="ALV414" s="52"/>
      <c r="ALX414" s="44"/>
      <c r="AMB414" s="44"/>
      <c r="AMF414" s="47"/>
      <c r="AMG414" s="36"/>
      <c r="AMH414" s="52"/>
      <c r="AMJ414" s="44"/>
    </row>
    <row r="415" spans="1:1024" s="43" customFormat="1" ht="25.5" x14ac:dyDescent="0.2">
      <c r="A415" s="45" t="s">
        <v>1089</v>
      </c>
      <c r="B415" s="46" t="s">
        <v>1142</v>
      </c>
      <c r="C415" s="77"/>
      <c r="D415" s="78">
        <v>45007</v>
      </c>
      <c r="E415" s="88" t="s">
        <v>1141</v>
      </c>
      <c r="F415" s="77"/>
      <c r="G415" s="77" t="s">
        <v>454</v>
      </c>
      <c r="H415" s="78"/>
      <c r="I415" s="77">
        <v>4</v>
      </c>
      <c r="J415" s="77"/>
      <c r="K415" s="77"/>
      <c r="L415" s="79"/>
      <c r="M415" s="37"/>
      <c r="N415" s="52"/>
      <c r="P415" s="44"/>
      <c r="T415" s="44"/>
      <c r="X415" s="47"/>
      <c r="Y415" s="36"/>
      <c r="Z415" s="52"/>
      <c r="AB415" s="44"/>
      <c r="AF415" s="44"/>
      <c r="AJ415" s="47"/>
      <c r="AK415" s="36"/>
      <c r="AL415" s="52"/>
      <c r="AN415" s="44"/>
      <c r="AR415" s="44"/>
      <c r="AV415" s="47"/>
      <c r="AW415" s="36"/>
      <c r="AX415" s="52"/>
      <c r="AZ415" s="44"/>
      <c r="BD415" s="44"/>
      <c r="BH415" s="47"/>
      <c r="BI415" s="36"/>
      <c r="BJ415" s="52"/>
      <c r="BL415" s="44"/>
      <c r="BP415" s="44"/>
      <c r="BT415" s="47"/>
      <c r="BU415" s="36"/>
      <c r="BV415" s="52"/>
      <c r="BX415" s="44"/>
      <c r="CB415" s="44"/>
      <c r="CF415" s="47"/>
      <c r="CG415" s="36"/>
      <c r="CH415" s="52"/>
      <c r="CJ415" s="44"/>
      <c r="CN415" s="44"/>
      <c r="CR415" s="47"/>
      <c r="CS415" s="36"/>
      <c r="CT415" s="52"/>
      <c r="CV415" s="44"/>
      <c r="CZ415" s="44"/>
      <c r="DD415" s="47"/>
      <c r="DE415" s="36"/>
      <c r="DF415" s="52"/>
      <c r="DH415" s="44"/>
      <c r="DL415" s="44"/>
      <c r="DP415" s="47"/>
      <c r="DQ415" s="36"/>
      <c r="DR415" s="52"/>
      <c r="DT415" s="44"/>
      <c r="DX415" s="44"/>
      <c r="EB415" s="47"/>
      <c r="EC415" s="36"/>
      <c r="ED415" s="52"/>
      <c r="EF415" s="44"/>
      <c r="EJ415" s="44"/>
      <c r="EN415" s="47"/>
      <c r="EO415" s="36"/>
      <c r="EP415" s="52"/>
      <c r="ER415" s="44"/>
      <c r="EV415" s="44"/>
      <c r="EZ415" s="47"/>
      <c r="FA415" s="36"/>
      <c r="FB415" s="52"/>
      <c r="FD415" s="44"/>
      <c r="FH415" s="44"/>
      <c r="FL415" s="47"/>
      <c r="FM415" s="36"/>
      <c r="FN415" s="52"/>
      <c r="FP415" s="44"/>
      <c r="FT415" s="44"/>
      <c r="FX415" s="47"/>
      <c r="FY415" s="36"/>
      <c r="FZ415" s="52"/>
      <c r="GB415" s="44"/>
      <c r="GF415" s="44"/>
      <c r="GJ415" s="47"/>
      <c r="GK415" s="36"/>
      <c r="GL415" s="52"/>
      <c r="GN415" s="44"/>
      <c r="GR415" s="44"/>
      <c r="GV415" s="47"/>
      <c r="GW415" s="36"/>
      <c r="GX415" s="52"/>
      <c r="GZ415" s="44"/>
      <c r="HD415" s="44"/>
      <c r="HH415" s="47"/>
      <c r="HI415" s="36"/>
      <c r="HJ415" s="52"/>
      <c r="HL415" s="44"/>
      <c r="HP415" s="44"/>
      <c r="HT415" s="47"/>
      <c r="HU415" s="36"/>
      <c r="HV415" s="52"/>
      <c r="HX415" s="44"/>
      <c r="IB415" s="44"/>
      <c r="IF415" s="47"/>
      <c r="IG415" s="36"/>
      <c r="IH415" s="52"/>
      <c r="IJ415" s="44"/>
      <c r="IN415" s="44"/>
      <c r="IR415" s="47"/>
      <c r="IS415" s="36"/>
      <c r="IT415" s="52"/>
      <c r="IV415" s="44"/>
      <c r="IZ415" s="44"/>
      <c r="JD415" s="47"/>
      <c r="JE415" s="36"/>
      <c r="JF415" s="52"/>
      <c r="JH415" s="44"/>
      <c r="JL415" s="44"/>
      <c r="JP415" s="47"/>
      <c r="JQ415" s="36"/>
      <c r="JR415" s="52"/>
      <c r="JT415" s="44"/>
      <c r="JX415" s="44"/>
      <c r="KB415" s="47"/>
      <c r="KC415" s="36"/>
      <c r="KD415" s="52"/>
      <c r="KF415" s="44"/>
      <c r="KJ415" s="44"/>
      <c r="KN415" s="47"/>
      <c r="KO415" s="36"/>
      <c r="KP415" s="52"/>
      <c r="KR415" s="44"/>
      <c r="KV415" s="44"/>
      <c r="KZ415" s="47"/>
      <c r="LA415" s="36"/>
      <c r="LB415" s="52"/>
      <c r="LD415" s="44"/>
      <c r="LH415" s="44"/>
      <c r="LL415" s="47"/>
      <c r="LM415" s="36"/>
      <c r="LN415" s="52"/>
      <c r="LP415" s="44"/>
      <c r="LT415" s="44"/>
      <c r="LX415" s="47"/>
      <c r="LY415" s="36"/>
      <c r="LZ415" s="52"/>
      <c r="MB415" s="44"/>
      <c r="MF415" s="44"/>
      <c r="MJ415" s="47"/>
      <c r="MK415" s="36"/>
      <c r="ML415" s="52"/>
      <c r="MN415" s="44"/>
      <c r="MR415" s="44"/>
      <c r="MV415" s="47"/>
      <c r="MW415" s="36"/>
      <c r="MX415" s="52"/>
      <c r="MZ415" s="44"/>
      <c r="ND415" s="44"/>
      <c r="NH415" s="47"/>
      <c r="NI415" s="36"/>
      <c r="NJ415" s="52"/>
      <c r="NL415" s="44"/>
      <c r="NP415" s="44"/>
      <c r="NT415" s="47"/>
      <c r="NU415" s="36"/>
      <c r="NV415" s="52"/>
      <c r="NX415" s="44"/>
      <c r="OB415" s="44"/>
      <c r="OF415" s="47"/>
      <c r="OG415" s="36"/>
      <c r="OH415" s="52"/>
      <c r="OJ415" s="44"/>
      <c r="ON415" s="44"/>
      <c r="OR415" s="47"/>
      <c r="OS415" s="36"/>
      <c r="OT415" s="52"/>
      <c r="OV415" s="44"/>
      <c r="OZ415" s="44"/>
      <c r="PD415" s="47"/>
      <c r="PE415" s="36"/>
      <c r="PF415" s="52"/>
      <c r="PH415" s="44"/>
      <c r="PL415" s="44"/>
      <c r="PP415" s="47"/>
      <c r="PQ415" s="36"/>
      <c r="PR415" s="52"/>
      <c r="PT415" s="44"/>
      <c r="PX415" s="44"/>
      <c r="QB415" s="47"/>
      <c r="QC415" s="36"/>
      <c r="QD415" s="52"/>
      <c r="QF415" s="44"/>
      <c r="QJ415" s="44"/>
      <c r="QN415" s="47"/>
      <c r="QO415" s="36"/>
      <c r="QP415" s="52"/>
      <c r="QR415" s="44"/>
      <c r="QV415" s="44"/>
      <c r="QZ415" s="47"/>
      <c r="RA415" s="36"/>
      <c r="RB415" s="52"/>
      <c r="RD415" s="44"/>
      <c r="RH415" s="44"/>
      <c r="RL415" s="47"/>
      <c r="RM415" s="36"/>
      <c r="RN415" s="52"/>
      <c r="RP415" s="44"/>
      <c r="RT415" s="44"/>
      <c r="RX415" s="47"/>
      <c r="RY415" s="36"/>
      <c r="RZ415" s="52"/>
      <c r="SB415" s="44"/>
      <c r="SF415" s="44"/>
      <c r="SJ415" s="47"/>
      <c r="SK415" s="36"/>
      <c r="SL415" s="52"/>
      <c r="SN415" s="44"/>
      <c r="SR415" s="44"/>
      <c r="SV415" s="47"/>
      <c r="SW415" s="36"/>
      <c r="SX415" s="52"/>
      <c r="SZ415" s="44"/>
      <c r="TD415" s="44"/>
      <c r="TH415" s="47"/>
      <c r="TI415" s="36"/>
      <c r="TJ415" s="52"/>
      <c r="TL415" s="44"/>
      <c r="TP415" s="44"/>
      <c r="TT415" s="47"/>
      <c r="TU415" s="36"/>
      <c r="TV415" s="52"/>
      <c r="TX415" s="44"/>
      <c r="UB415" s="44"/>
      <c r="UF415" s="47"/>
      <c r="UG415" s="36"/>
      <c r="UH415" s="52"/>
      <c r="UJ415" s="44"/>
      <c r="UN415" s="44"/>
      <c r="UR415" s="47"/>
      <c r="US415" s="36"/>
      <c r="UT415" s="52"/>
      <c r="UV415" s="44"/>
      <c r="UZ415" s="44"/>
      <c r="VD415" s="47"/>
      <c r="VE415" s="36"/>
      <c r="VF415" s="52"/>
      <c r="VH415" s="44"/>
      <c r="VL415" s="44"/>
      <c r="VP415" s="47"/>
      <c r="VQ415" s="36"/>
      <c r="VR415" s="52"/>
      <c r="VT415" s="44"/>
      <c r="VX415" s="44"/>
      <c r="WB415" s="47"/>
      <c r="WC415" s="36"/>
      <c r="WD415" s="52"/>
      <c r="WF415" s="44"/>
      <c r="WJ415" s="44"/>
      <c r="WN415" s="47"/>
      <c r="WO415" s="36"/>
      <c r="WP415" s="52"/>
      <c r="WR415" s="44"/>
      <c r="WV415" s="44"/>
      <c r="WZ415" s="47"/>
      <c r="XA415" s="36"/>
      <c r="XB415" s="52"/>
      <c r="XD415" s="44"/>
      <c r="XH415" s="44"/>
      <c r="XL415" s="47"/>
      <c r="XM415" s="36"/>
      <c r="XN415" s="52"/>
      <c r="XP415" s="44"/>
      <c r="XT415" s="44"/>
      <c r="XX415" s="47"/>
      <c r="XY415" s="36"/>
      <c r="XZ415" s="52"/>
      <c r="YB415" s="44"/>
      <c r="YF415" s="44"/>
      <c r="YJ415" s="47"/>
      <c r="YK415" s="36"/>
      <c r="YL415" s="52"/>
      <c r="YN415" s="44"/>
      <c r="YR415" s="44"/>
      <c r="YV415" s="47"/>
      <c r="YW415" s="36"/>
      <c r="YX415" s="52"/>
      <c r="YZ415" s="44"/>
      <c r="ZD415" s="44"/>
      <c r="ZH415" s="47"/>
      <c r="ZI415" s="36"/>
      <c r="ZJ415" s="52"/>
      <c r="ZL415" s="44"/>
      <c r="ZP415" s="44"/>
      <c r="ZT415" s="47"/>
      <c r="ZU415" s="36"/>
      <c r="ZV415" s="52"/>
      <c r="ZX415" s="44"/>
      <c r="AAB415" s="44"/>
      <c r="AAF415" s="47"/>
      <c r="AAG415" s="36"/>
      <c r="AAH415" s="52"/>
      <c r="AAJ415" s="44"/>
      <c r="AAN415" s="44"/>
      <c r="AAR415" s="47"/>
      <c r="AAS415" s="36"/>
      <c r="AAT415" s="52"/>
      <c r="AAV415" s="44"/>
      <c r="AAZ415" s="44"/>
      <c r="ABD415" s="47"/>
      <c r="ABE415" s="36"/>
      <c r="ABF415" s="52"/>
      <c r="ABH415" s="44"/>
      <c r="ABL415" s="44"/>
      <c r="ABP415" s="47"/>
      <c r="ABQ415" s="36"/>
      <c r="ABR415" s="52"/>
      <c r="ABT415" s="44"/>
      <c r="ABX415" s="44"/>
      <c r="ACB415" s="47"/>
      <c r="ACC415" s="36"/>
      <c r="ACD415" s="52"/>
      <c r="ACF415" s="44"/>
      <c r="ACJ415" s="44"/>
      <c r="ACN415" s="47"/>
      <c r="ACO415" s="36"/>
      <c r="ACP415" s="52"/>
      <c r="ACR415" s="44"/>
      <c r="ACV415" s="44"/>
      <c r="ACZ415" s="47"/>
      <c r="ADA415" s="36"/>
      <c r="ADB415" s="52"/>
      <c r="ADD415" s="44"/>
      <c r="ADH415" s="44"/>
      <c r="ADL415" s="47"/>
      <c r="ADM415" s="36"/>
      <c r="ADN415" s="52"/>
      <c r="ADP415" s="44"/>
      <c r="ADT415" s="44"/>
      <c r="ADX415" s="47"/>
      <c r="ADY415" s="36"/>
      <c r="ADZ415" s="52"/>
      <c r="AEB415" s="44"/>
      <c r="AEF415" s="44"/>
      <c r="AEJ415" s="47"/>
      <c r="AEK415" s="36"/>
      <c r="AEL415" s="52"/>
      <c r="AEN415" s="44"/>
      <c r="AER415" s="44"/>
      <c r="AEV415" s="47"/>
      <c r="AEW415" s="36"/>
      <c r="AEX415" s="52"/>
      <c r="AEZ415" s="44"/>
      <c r="AFD415" s="44"/>
      <c r="AFH415" s="47"/>
      <c r="AFI415" s="36"/>
      <c r="AFJ415" s="52"/>
      <c r="AFL415" s="44"/>
      <c r="AFP415" s="44"/>
      <c r="AFT415" s="47"/>
      <c r="AFU415" s="36"/>
      <c r="AFV415" s="52"/>
      <c r="AFX415" s="44"/>
      <c r="AGB415" s="44"/>
      <c r="AGF415" s="47"/>
      <c r="AGG415" s="36"/>
      <c r="AGH415" s="52"/>
      <c r="AGJ415" s="44"/>
      <c r="AGN415" s="44"/>
      <c r="AGR415" s="47"/>
      <c r="AGS415" s="36"/>
      <c r="AGT415" s="52"/>
      <c r="AGV415" s="44"/>
      <c r="AGZ415" s="44"/>
      <c r="AHD415" s="47"/>
      <c r="AHE415" s="36"/>
      <c r="AHF415" s="52"/>
      <c r="AHH415" s="44"/>
      <c r="AHL415" s="44"/>
      <c r="AHP415" s="47"/>
      <c r="AHQ415" s="36"/>
      <c r="AHR415" s="52"/>
      <c r="AHT415" s="44"/>
      <c r="AHX415" s="44"/>
      <c r="AIB415" s="47"/>
      <c r="AIC415" s="36"/>
      <c r="AID415" s="52"/>
      <c r="AIF415" s="44"/>
      <c r="AIJ415" s="44"/>
      <c r="AIN415" s="47"/>
      <c r="AIO415" s="36"/>
      <c r="AIP415" s="52"/>
      <c r="AIR415" s="44"/>
      <c r="AIV415" s="44"/>
      <c r="AIZ415" s="47"/>
      <c r="AJA415" s="36"/>
      <c r="AJB415" s="52"/>
      <c r="AJD415" s="44"/>
      <c r="AJH415" s="44"/>
      <c r="AJL415" s="47"/>
      <c r="AJM415" s="36"/>
      <c r="AJN415" s="52"/>
      <c r="AJP415" s="44"/>
      <c r="AJT415" s="44"/>
      <c r="AJX415" s="47"/>
      <c r="AJY415" s="36"/>
      <c r="AJZ415" s="52"/>
      <c r="AKB415" s="44"/>
      <c r="AKF415" s="44"/>
      <c r="AKJ415" s="47"/>
      <c r="AKK415" s="36"/>
      <c r="AKL415" s="52"/>
      <c r="AKN415" s="44"/>
      <c r="AKR415" s="44"/>
      <c r="AKV415" s="47"/>
      <c r="AKW415" s="36"/>
      <c r="AKX415" s="52"/>
      <c r="AKZ415" s="44"/>
      <c r="ALD415" s="44"/>
      <c r="ALH415" s="47"/>
      <c r="ALI415" s="36"/>
      <c r="ALJ415" s="52"/>
      <c r="ALL415" s="44"/>
      <c r="ALP415" s="44"/>
      <c r="ALT415" s="47"/>
      <c r="ALU415" s="36"/>
      <c r="ALV415" s="52"/>
      <c r="ALX415" s="44"/>
      <c r="AMB415" s="44"/>
      <c r="AMF415" s="47"/>
      <c r="AMG415" s="36"/>
      <c r="AMH415" s="52"/>
      <c r="AMJ415" s="44"/>
    </row>
    <row r="416" spans="1:1024" s="43" customFormat="1" ht="25.5" x14ac:dyDescent="0.2">
      <c r="A416" s="36" t="s">
        <v>1089</v>
      </c>
      <c r="B416" s="41" t="s">
        <v>1143</v>
      </c>
      <c r="D416" s="44">
        <v>45008</v>
      </c>
      <c r="E416" s="86" t="s">
        <v>1144</v>
      </c>
      <c r="G416" s="43" t="s">
        <v>207</v>
      </c>
      <c r="H416" s="44"/>
      <c r="I416" s="43">
        <v>32</v>
      </c>
      <c r="L416" s="35" t="s">
        <v>1104</v>
      </c>
      <c r="M416" s="42"/>
      <c r="N416" s="52"/>
      <c r="P416" s="44"/>
      <c r="T416" s="44"/>
      <c r="X416" s="47"/>
      <c r="Y416" s="36"/>
      <c r="Z416" s="52"/>
      <c r="AB416" s="44"/>
      <c r="AF416" s="44"/>
      <c r="AJ416" s="47"/>
      <c r="AK416" s="36"/>
      <c r="AL416" s="52"/>
      <c r="AN416" s="44"/>
      <c r="AR416" s="44"/>
      <c r="AV416" s="47"/>
      <c r="AW416" s="36"/>
      <c r="AX416" s="52"/>
      <c r="AZ416" s="44"/>
      <c r="BD416" s="44"/>
      <c r="BH416" s="47"/>
      <c r="BI416" s="36"/>
      <c r="BJ416" s="52"/>
      <c r="BL416" s="44"/>
      <c r="BP416" s="44"/>
      <c r="BT416" s="47"/>
      <c r="BU416" s="36"/>
      <c r="BV416" s="52"/>
      <c r="BX416" s="44"/>
      <c r="CB416" s="44"/>
      <c r="CF416" s="47"/>
      <c r="CG416" s="36"/>
      <c r="CH416" s="52"/>
      <c r="CJ416" s="44"/>
      <c r="CN416" s="44"/>
      <c r="CR416" s="47"/>
      <c r="CS416" s="36"/>
      <c r="CT416" s="52"/>
      <c r="CV416" s="44"/>
      <c r="CZ416" s="44"/>
      <c r="DD416" s="47"/>
      <c r="DE416" s="36"/>
      <c r="DF416" s="52"/>
      <c r="DH416" s="44"/>
      <c r="DL416" s="44"/>
      <c r="DP416" s="47"/>
      <c r="DQ416" s="36"/>
      <c r="DR416" s="52"/>
      <c r="DT416" s="44"/>
      <c r="DX416" s="44"/>
      <c r="EB416" s="47"/>
      <c r="EC416" s="36"/>
      <c r="ED416" s="52"/>
      <c r="EF416" s="44"/>
      <c r="EJ416" s="44"/>
      <c r="EN416" s="47"/>
      <c r="EO416" s="36"/>
      <c r="EP416" s="52"/>
      <c r="ER416" s="44"/>
      <c r="EV416" s="44"/>
      <c r="EZ416" s="47"/>
      <c r="FA416" s="36"/>
      <c r="FB416" s="52"/>
      <c r="FD416" s="44"/>
      <c r="FH416" s="44"/>
      <c r="FL416" s="47"/>
      <c r="FM416" s="36"/>
      <c r="FN416" s="52"/>
      <c r="FP416" s="44"/>
      <c r="FT416" s="44"/>
      <c r="FX416" s="47"/>
      <c r="FY416" s="36"/>
      <c r="FZ416" s="52"/>
      <c r="GB416" s="44"/>
      <c r="GF416" s="44"/>
      <c r="GJ416" s="47"/>
      <c r="GK416" s="36"/>
      <c r="GL416" s="52"/>
      <c r="GN416" s="44"/>
      <c r="GR416" s="44"/>
      <c r="GV416" s="47"/>
      <c r="GW416" s="36"/>
      <c r="GX416" s="52"/>
      <c r="GZ416" s="44"/>
      <c r="HD416" s="44"/>
      <c r="HH416" s="47"/>
      <c r="HI416" s="36"/>
      <c r="HJ416" s="52"/>
      <c r="HL416" s="44"/>
      <c r="HP416" s="44"/>
      <c r="HT416" s="47"/>
      <c r="HU416" s="36"/>
      <c r="HV416" s="52"/>
      <c r="HX416" s="44"/>
      <c r="IB416" s="44"/>
      <c r="IF416" s="47"/>
      <c r="IG416" s="36"/>
      <c r="IH416" s="52"/>
      <c r="IJ416" s="44"/>
      <c r="IN416" s="44"/>
      <c r="IR416" s="47"/>
      <c r="IS416" s="36"/>
      <c r="IT416" s="52"/>
      <c r="IV416" s="44"/>
      <c r="IZ416" s="44"/>
      <c r="JD416" s="47"/>
      <c r="JE416" s="36"/>
      <c r="JF416" s="52"/>
      <c r="JH416" s="44"/>
      <c r="JL416" s="44"/>
      <c r="JP416" s="47"/>
      <c r="JQ416" s="36"/>
      <c r="JR416" s="52"/>
      <c r="JT416" s="44"/>
      <c r="JX416" s="44"/>
      <c r="KB416" s="47"/>
      <c r="KC416" s="36"/>
      <c r="KD416" s="52"/>
      <c r="KF416" s="44"/>
      <c r="KJ416" s="44"/>
      <c r="KN416" s="47"/>
      <c r="KO416" s="36"/>
      <c r="KP416" s="52"/>
      <c r="KR416" s="44"/>
      <c r="KV416" s="44"/>
      <c r="KZ416" s="47"/>
      <c r="LA416" s="36"/>
      <c r="LB416" s="52"/>
      <c r="LD416" s="44"/>
      <c r="LH416" s="44"/>
      <c r="LL416" s="47"/>
      <c r="LM416" s="36"/>
      <c r="LN416" s="52"/>
      <c r="LP416" s="44"/>
      <c r="LT416" s="44"/>
      <c r="LX416" s="47"/>
      <c r="LY416" s="36"/>
      <c r="LZ416" s="52"/>
      <c r="MB416" s="44"/>
      <c r="MF416" s="44"/>
      <c r="MJ416" s="47"/>
      <c r="MK416" s="36"/>
      <c r="ML416" s="52"/>
      <c r="MN416" s="44"/>
      <c r="MR416" s="44"/>
      <c r="MV416" s="47"/>
      <c r="MW416" s="36"/>
      <c r="MX416" s="52"/>
      <c r="MZ416" s="44"/>
      <c r="ND416" s="44"/>
      <c r="NH416" s="47"/>
      <c r="NI416" s="36"/>
      <c r="NJ416" s="52"/>
      <c r="NL416" s="44"/>
      <c r="NP416" s="44"/>
      <c r="NT416" s="47"/>
      <c r="NU416" s="36"/>
      <c r="NV416" s="52"/>
      <c r="NX416" s="44"/>
      <c r="OB416" s="44"/>
      <c r="OF416" s="47"/>
      <c r="OG416" s="36"/>
      <c r="OH416" s="52"/>
      <c r="OJ416" s="44"/>
      <c r="ON416" s="44"/>
      <c r="OR416" s="47"/>
      <c r="OS416" s="36"/>
      <c r="OT416" s="52"/>
      <c r="OV416" s="44"/>
      <c r="OZ416" s="44"/>
      <c r="PD416" s="47"/>
      <c r="PE416" s="36"/>
      <c r="PF416" s="52"/>
      <c r="PH416" s="44"/>
      <c r="PL416" s="44"/>
      <c r="PP416" s="47"/>
      <c r="PQ416" s="36"/>
      <c r="PR416" s="52"/>
      <c r="PT416" s="44"/>
      <c r="PX416" s="44"/>
      <c r="QB416" s="47"/>
      <c r="QC416" s="36"/>
      <c r="QD416" s="52"/>
      <c r="QF416" s="44"/>
      <c r="QJ416" s="44"/>
      <c r="QN416" s="47"/>
      <c r="QO416" s="36"/>
      <c r="QP416" s="52"/>
      <c r="QR416" s="44"/>
      <c r="QV416" s="44"/>
      <c r="QZ416" s="47"/>
      <c r="RA416" s="36"/>
      <c r="RB416" s="52"/>
      <c r="RD416" s="44"/>
      <c r="RH416" s="44"/>
      <c r="RL416" s="47"/>
      <c r="RM416" s="36"/>
      <c r="RN416" s="52"/>
      <c r="RP416" s="44"/>
      <c r="RT416" s="44"/>
      <c r="RX416" s="47"/>
      <c r="RY416" s="36"/>
      <c r="RZ416" s="52"/>
      <c r="SB416" s="44"/>
      <c r="SF416" s="44"/>
      <c r="SJ416" s="47"/>
      <c r="SK416" s="36"/>
      <c r="SL416" s="52"/>
      <c r="SN416" s="44"/>
      <c r="SR416" s="44"/>
      <c r="SV416" s="47"/>
      <c r="SW416" s="36"/>
      <c r="SX416" s="52"/>
      <c r="SZ416" s="44"/>
      <c r="TD416" s="44"/>
      <c r="TH416" s="47"/>
      <c r="TI416" s="36"/>
      <c r="TJ416" s="52"/>
      <c r="TL416" s="44"/>
      <c r="TP416" s="44"/>
      <c r="TT416" s="47"/>
      <c r="TU416" s="36"/>
      <c r="TV416" s="52"/>
      <c r="TX416" s="44"/>
      <c r="UB416" s="44"/>
      <c r="UF416" s="47"/>
      <c r="UG416" s="36"/>
      <c r="UH416" s="52"/>
      <c r="UJ416" s="44"/>
      <c r="UN416" s="44"/>
      <c r="UR416" s="47"/>
      <c r="US416" s="36"/>
      <c r="UT416" s="52"/>
      <c r="UV416" s="44"/>
      <c r="UZ416" s="44"/>
      <c r="VD416" s="47"/>
      <c r="VE416" s="36"/>
      <c r="VF416" s="52"/>
      <c r="VH416" s="44"/>
      <c r="VL416" s="44"/>
      <c r="VP416" s="47"/>
      <c r="VQ416" s="36"/>
      <c r="VR416" s="52"/>
      <c r="VT416" s="44"/>
      <c r="VX416" s="44"/>
      <c r="WB416" s="47"/>
      <c r="WC416" s="36"/>
      <c r="WD416" s="52"/>
      <c r="WF416" s="44"/>
      <c r="WJ416" s="44"/>
      <c r="WN416" s="47"/>
      <c r="WO416" s="36"/>
      <c r="WP416" s="52"/>
      <c r="WR416" s="44"/>
      <c r="WV416" s="44"/>
      <c r="WZ416" s="47"/>
      <c r="XA416" s="36"/>
      <c r="XB416" s="52"/>
      <c r="XD416" s="44"/>
      <c r="XH416" s="44"/>
      <c r="XL416" s="47"/>
      <c r="XM416" s="36"/>
      <c r="XN416" s="52"/>
      <c r="XP416" s="44"/>
      <c r="XT416" s="44"/>
      <c r="XX416" s="47"/>
      <c r="XY416" s="36"/>
      <c r="XZ416" s="52"/>
      <c r="YB416" s="44"/>
      <c r="YF416" s="44"/>
      <c r="YJ416" s="47"/>
      <c r="YK416" s="36"/>
      <c r="YL416" s="52"/>
      <c r="YN416" s="44"/>
      <c r="YR416" s="44"/>
      <c r="YV416" s="47"/>
      <c r="YW416" s="36"/>
      <c r="YX416" s="52"/>
      <c r="YZ416" s="44"/>
      <c r="ZD416" s="44"/>
      <c r="ZH416" s="47"/>
      <c r="ZI416" s="36"/>
      <c r="ZJ416" s="52"/>
      <c r="ZL416" s="44"/>
      <c r="ZP416" s="44"/>
      <c r="ZT416" s="47"/>
      <c r="ZU416" s="36"/>
      <c r="ZV416" s="52"/>
      <c r="ZX416" s="44"/>
      <c r="AAB416" s="44"/>
      <c r="AAF416" s="47"/>
      <c r="AAG416" s="36"/>
      <c r="AAH416" s="52"/>
      <c r="AAJ416" s="44"/>
      <c r="AAN416" s="44"/>
      <c r="AAR416" s="47"/>
      <c r="AAS416" s="36"/>
      <c r="AAT416" s="52"/>
      <c r="AAV416" s="44"/>
      <c r="AAZ416" s="44"/>
      <c r="ABD416" s="47"/>
      <c r="ABE416" s="36"/>
      <c r="ABF416" s="52"/>
      <c r="ABH416" s="44"/>
      <c r="ABL416" s="44"/>
      <c r="ABP416" s="47"/>
      <c r="ABQ416" s="36"/>
      <c r="ABR416" s="52"/>
      <c r="ABT416" s="44"/>
      <c r="ABX416" s="44"/>
      <c r="ACB416" s="47"/>
      <c r="ACC416" s="36"/>
      <c r="ACD416" s="52"/>
      <c r="ACF416" s="44"/>
      <c r="ACJ416" s="44"/>
      <c r="ACN416" s="47"/>
      <c r="ACO416" s="36"/>
      <c r="ACP416" s="52"/>
      <c r="ACR416" s="44"/>
      <c r="ACV416" s="44"/>
      <c r="ACZ416" s="47"/>
      <c r="ADA416" s="36"/>
      <c r="ADB416" s="52"/>
      <c r="ADD416" s="44"/>
      <c r="ADH416" s="44"/>
      <c r="ADL416" s="47"/>
      <c r="ADM416" s="36"/>
      <c r="ADN416" s="52"/>
      <c r="ADP416" s="44"/>
      <c r="ADT416" s="44"/>
      <c r="ADX416" s="47"/>
      <c r="ADY416" s="36"/>
      <c r="ADZ416" s="52"/>
      <c r="AEB416" s="44"/>
      <c r="AEF416" s="44"/>
      <c r="AEJ416" s="47"/>
      <c r="AEK416" s="36"/>
      <c r="AEL416" s="52"/>
      <c r="AEN416" s="44"/>
      <c r="AER416" s="44"/>
      <c r="AEV416" s="47"/>
      <c r="AEW416" s="36"/>
      <c r="AEX416" s="52"/>
      <c r="AEZ416" s="44"/>
      <c r="AFD416" s="44"/>
      <c r="AFH416" s="47"/>
      <c r="AFI416" s="36"/>
      <c r="AFJ416" s="52"/>
      <c r="AFL416" s="44"/>
      <c r="AFP416" s="44"/>
      <c r="AFT416" s="47"/>
      <c r="AFU416" s="36"/>
      <c r="AFV416" s="52"/>
      <c r="AFX416" s="44"/>
      <c r="AGB416" s="44"/>
      <c r="AGF416" s="47"/>
      <c r="AGG416" s="36"/>
      <c r="AGH416" s="52"/>
      <c r="AGJ416" s="44"/>
      <c r="AGN416" s="44"/>
      <c r="AGR416" s="47"/>
      <c r="AGS416" s="36"/>
      <c r="AGT416" s="52"/>
      <c r="AGV416" s="44"/>
      <c r="AGZ416" s="44"/>
      <c r="AHD416" s="47"/>
      <c r="AHE416" s="36"/>
      <c r="AHF416" s="52"/>
      <c r="AHH416" s="44"/>
      <c r="AHL416" s="44"/>
      <c r="AHP416" s="47"/>
      <c r="AHQ416" s="36"/>
      <c r="AHR416" s="52"/>
      <c r="AHT416" s="44"/>
      <c r="AHX416" s="44"/>
      <c r="AIB416" s="47"/>
      <c r="AIC416" s="36"/>
      <c r="AID416" s="52"/>
      <c r="AIF416" s="44"/>
      <c r="AIJ416" s="44"/>
      <c r="AIN416" s="47"/>
      <c r="AIO416" s="36"/>
      <c r="AIP416" s="52"/>
      <c r="AIR416" s="44"/>
      <c r="AIV416" s="44"/>
      <c r="AIZ416" s="47"/>
      <c r="AJA416" s="36"/>
      <c r="AJB416" s="52"/>
      <c r="AJD416" s="44"/>
      <c r="AJH416" s="44"/>
      <c r="AJL416" s="47"/>
      <c r="AJM416" s="36"/>
      <c r="AJN416" s="52"/>
      <c r="AJP416" s="44"/>
      <c r="AJT416" s="44"/>
      <c r="AJX416" s="47"/>
      <c r="AJY416" s="36"/>
      <c r="AJZ416" s="52"/>
      <c r="AKB416" s="44"/>
      <c r="AKF416" s="44"/>
      <c r="AKJ416" s="47"/>
      <c r="AKK416" s="36"/>
      <c r="AKL416" s="52"/>
      <c r="AKN416" s="44"/>
      <c r="AKR416" s="44"/>
      <c r="AKV416" s="47"/>
      <c r="AKW416" s="36"/>
      <c r="AKX416" s="52"/>
      <c r="AKZ416" s="44"/>
      <c r="ALD416" s="44"/>
      <c r="ALH416" s="47"/>
      <c r="ALI416" s="36"/>
      <c r="ALJ416" s="52"/>
      <c r="ALL416" s="44"/>
      <c r="ALP416" s="44"/>
      <c r="ALT416" s="47"/>
      <c r="ALU416" s="36"/>
      <c r="ALV416" s="52"/>
      <c r="ALX416" s="44"/>
      <c r="AMB416" s="44"/>
      <c r="AMF416" s="47"/>
      <c r="AMG416" s="36"/>
      <c r="AMH416" s="52"/>
      <c r="AMJ416" s="44"/>
    </row>
    <row r="417" spans="1:1024" s="43" customFormat="1" ht="25.5" x14ac:dyDescent="0.2">
      <c r="A417" s="36" t="s">
        <v>1089</v>
      </c>
      <c r="B417" s="41" t="s">
        <v>1145</v>
      </c>
      <c r="D417" s="44">
        <v>45015</v>
      </c>
      <c r="E417" s="86" t="s">
        <v>1146</v>
      </c>
      <c r="G417" s="43" t="s">
        <v>454</v>
      </c>
      <c r="H417" s="44"/>
      <c r="I417" s="43">
        <v>18</v>
      </c>
      <c r="L417" s="35"/>
      <c r="M417" s="42"/>
      <c r="N417" s="52"/>
      <c r="P417" s="44"/>
      <c r="T417" s="44"/>
      <c r="X417" s="47"/>
      <c r="Y417" s="36"/>
      <c r="Z417" s="52"/>
      <c r="AB417" s="44"/>
      <c r="AF417" s="44"/>
      <c r="AJ417" s="47"/>
      <c r="AK417" s="36"/>
      <c r="AL417" s="52"/>
      <c r="AN417" s="44"/>
      <c r="AR417" s="44"/>
      <c r="AV417" s="47"/>
      <c r="AW417" s="36"/>
      <c r="AX417" s="52"/>
      <c r="AZ417" s="44"/>
      <c r="BD417" s="44"/>
      <c r="BH417" s="47"/>
      <c r="BI417" s="36"/>
      <c r="BJ417" s="52"/>
      <c r="BL417" s="44"/>
      <c r="BP417" s="44"/>
      <c r="BT417" s="47"/>
      <c r="BU417" s="36"/>
      <c r="BV417" s="52"/>
      <c r="BX417" s="44"/>
      <c r="CB417" s="44"/>
      <c r="CF417" s="47"/>
      <c r="CG417" s="36"/>
      <c r="CH417" s="52"/>
      <c r="CJ417" s="44"/>
      <c r="CN417" s="44"/>
      <c r="CR417" s="47"/>
      <c r="CS417" s="36"/>
      <c r="CT417" s="52"/>
      <c r="CV417" s="44"/>
      <c r="CZ417" s="44"/>
      <c r="DD417" s="47"/>
      <c r="DE417" s="36"/>
      <c r="DF417" s="52"/>
      <c r="DH417" s="44"/>
      <c r="DL417" s="44"/>
      <c r="DP417" s="47"/>
      <c r="DQ417" s="36"/>
      <c r="DR417" s="52"/>
      <c r="DT417" s="44"/>
      <c r="DX417" s="44"/>
      <c r="EB417" s="47"/>
      <c r="EC417" s="36"/>
      <c r="ED417" s="52"/>
      <c r="EF417" s="44"/>
      <c r="EJ417" s="44"/>
      <c r="EN417" s="47"/>
      <c r="EO417" s="36"/>
      <c r="EP417" s="52"/>
      <c r="ER417" s="44"/>
      <c r="EV417" s="44"/>
      <c r="EZ417" s="47"/>
      <c r="FA417" s="36"/>
      <c r="FB417" s="52"/>
      <c r="FD417" s="44"/>
      <c r="FH417" s="44"/>
      <c r="FL417" s="47"/>
      <c r="FM417" s="36"/>
      <c r="FN417" s="52"/>
      <c r="FP417" s="44"/>
      <c r="FT417" s="44"/>
      <c r="FX417" s="47"/>
      <c r="FY417" s="36"/>
      <c r="FZ417" s="52"/>
      <c r="GB417" s="44"/>
      <c r="GF417" s="44"/>
      <c r="GJ417" s="47"/>
      <c r="GK417" s="36"/>
      <c r="GL417" s="52"/>
      <c r="GN417" s="44"/>
      <c r="GR417" s="44"/>
      <c r="GV417" s="47"/>
      <c r="GW417" s="36"/>
      <c r="GX417" s="52"/>
      <c r="GZ417" s="44"/>
      <c r="HD417" s="44"/>
      <c r="HH417" s="47"/>
      <c r="HI417" s="36"/>
      <c r="HJ417" s="52"/>
      <c r="HL417" s="44"/>
      <c r="HP417" s="44"/>
      <c r="HT417" s="47"/>
      <c r="HU417" s="36"/>
      <c r="HV417" s="52"/>
      <c r="HX417" s="44"/>
      <c r="IB417" s="44"/>
      <c r="IF417" s="47"/>
      <c r="IG417" s="36"/>
      <c r="IH417" s="52"/>
      <c r="IJ417" s="44"/>
      <c r="IN417" s="44"/>
      <c r="IR417" s="47"/>
      <c r="IS417" s="36"/>
      <c r="IT417" s="52"/>
      <c r="IV417" s="44"/>
      <c r="IZ417" s="44"/>
      <c r="JD417" s="47"/>
      <c r="JE417" s="36"/>
      <c r="JF417" s="52"/>
      <c r="JH417" s="44"/>
      <c r="JL417" s="44"/>
      <c r="JP417" s="47"/>
      <c r="JQ417" s="36"/>
      <c r="JR417" s="52"/>
      <c r="JT417" s="44"/>
      <c r="JX417" s="44"/>
      <c r="KB417" s="47"/>
      <c r="KC417" s="36"/>
      <c r="KD417" s="52"/>
      <c r="KF417" s="44"/>
      <c r="KJ417" s="44"/>
      <c r="KN417" s="47"/>
      <c r="KO417" s="36"/>
      <c r="KP417" s="52"/>
      <c r="KR417" s="44"/>
      <c r="KV417" s="44"/>
      <c r="KZ417" s="47"/>
      <c r="LA417" s="36"/>
      <c r="LB417" s="52"/>
      <c r="LD417" s="44"/>
      <c r="LH417" s="44"/>
      <c r="LL417" s="47"/>
      <c r="LM417" s="36"/>
      <c r="LN417" s="52"/>
      <c r="LP417" s="44"/>
      <c r="LT417" s="44"/>
      <c r="LX417" s="47"/>
      <c r="LY417" s="36"/>
      <c r="LZ417" s="52"/>
      <c r="MB417" s="44"/>
      <c r="MF417" s="44"/>
      <c r="MJ417" s="47"/>
      <c r="MK417" s="36"/>
      <c r="ML417" s="52"/>
      <c r="MN417" s="44"/>
      <c r="MR417" s="44"/>
      <c r="MV417" s="47"/>
      <c r="MW417" s="36"/>
      <c r="MX417" s="52"/>
      <c r="MZ417" s="44"/>
      <c r="ND417" s="44"/>
      <c r="NH417" s="47"/>
      <c r="NI417" s="36"/>
      <c r="NJ417" s="52"/>
      <c r="NL417" s="44"/>
      <c r="NP417" s="44"/>
      <c r="NT417" s="47"/>
      <c r="NU417" s="36"/>
      <c r="NV417" s="52"/>
      <c r="NX417" s="44"/>
      <c r="OB417" s="44"/>
      <c r="OF417" s="47"/>
      <c r="OG417" s="36"/>
      <c r="OH417" s="52"/>
      <c r="OJ417" s="44"/>
      <c r="ON417" s="44"/>
      <c r="OR417" s="47"/>
      <c r="OS417" s="36"/>
      <c r="OT417" s="52"/>
      <c r="OV417" s="44"/>
      <c r="OZ417" s="44"/>
      <c r="PD417" s="47"/>
      <c r="PE417" s="36"/>
      <c r="PF417" s="52"/>
      <c r="PH417" s="44"/>
      <c r="PL417" s="44"/>
      <c r="PP417" s="47"/>
      <c r="PQ417" s="36"/>
      <c r="PR417" s="52"/>
      <c r="PT417" s="44"/>
      <c r="PX417" s="44"/>
      <c r="QB417" s="47"/>
      <c r="QC417" s="36"/>
      <c r="QD417" s="52"/>
      <c r="QF417" s="44"/>
      <c r="QJ417" s="44"/>
      <c r="QN417" s="47"/>
      <c r="QO417" s="36"/>
      <c r="QP417" s="52"/>
      <c r="QR417" s="44"/>
      <c r="QV417" s="44"/>
      <c r="QZ417" s="47"/>
      <c r="RA417" s="36"/>
      <c r="RB417" s="52"/>
      <c r="RD417" s="44"/>
      <c r="RH417" s="44"/>
      <c r="RL417" s="47"/>
      <c r="RM417" s="36"/>
      <c r="RN417" s="52"/>
      <c r="RP417" s="44"/>
      <c r="RT417" s="44"/>
      <c r="RX417" s="47"/>
      <c r="RY417" s="36"/>
      <c r="RZ417" s="52"/>
      <c r="SB417" s="44"/>
      <c r="SF417" s="44"/>
      <c r="SJ417" s="47"/>
      <c r="SK417" s="36"/>
      <c r="SL417" s="52"/>
      <c r="SN417" s="44"/>
      <c r="SR417" s="44"/>
      <c r="SV417" s="47"/>
      <c r="SW417" s="36"/>
      <c r="SX417" s="52"/>
      <c r="SZ417" s="44"/>
      <c r="TD417" s="44"/>
      <c r="TH417" s="47"/>
      <c r="TI417" s="36"/>
      <c r="TJ417" s="52"/>
      <c r="TL417" s="44"/>
      <c r="TP417" s="44"/>
      <c r="TT417" s="47"/>
      <c r="TU417" s="36"/>
      <c r="TV417" s="52"/>
      <c r="TX417" s="44"/>
      <c r="UB417" s="44"/>
      <c r="UF417" s="47"/>
      <c r="UG417" s="36"/>
      <c r="UH417" s="52"/>
      <c r="UJ417" s="44"/>
      <c r="UN417" s="44"/>
      <c r="UR417" s="47"/>
      <c r="US417" s="36"/>
      <c r="UT417" s="52"/>
      <c r="UV417" s="44"/>
      <c r="UZ417" s="44"/>
      <c r="VD417" s="47"/>
      <c r="VE417" s="36"/>
      <c r="VF417" s="52"/>
      <c r="VH417" s="44"/>
      <c r="VL417" s="44"/>
      <c r="VP417" s="47"/>
      <c r="VQ417" s="36"/>
      <c r="VR417" s="52"/>
      <c r="VT417" s="44"/>
      <c r="VX417" s="44"/>
      <c r="WB417" s="47"/>
      <c r="WC417" s="36"/>
      <c r="WD417" s="52"/>
      <c r="WF417" s="44"/>
      <c r="WJ417" s="44"/>
      <c r="WN417" s="47"/>
      <c r="WO417" s="36"/>
      <c r="WP417" s="52"/>
      <c r="WR417" s="44"/>
      <c r="WV417" s="44"/>
      <c r="WZ417" s="47"/>
      <c r="XA417" s="36"/>
      <c r="XB417" s="52"/>
      <c r="XD417" s="44"/>
      <c r="XH417" s="44"/>
      <c r="XL417" s="47"/>
      <c r="XM417" s="36"/>
      <c r="XN417" s="52"/>
      <c r="XP417" s="44"/>
      <c r="XT417" s="44"/>
      <c r="XX417" s="47"/>
      <c r="XY417" s="36"/>
      <c r="XZ417" s="52"/>
      <c r="YB417" s="44"/>
      <c r="YF417" s="44"/>
      <c r="YJ417" s="47"/>
      <c r="YK417" s="36"/>
      <c r="YL417" s="52"/>
      <c r="YN417" s="44"/>
      <c r="YR417" s="44"/>
      <c r="YV417" s="47"/>
      <c r="YW417" s="36"/>
      <c r="YX417" s="52"/>
      <c r="YZ417" s="44"/>
      <c r="ZD417" s="44"/>
      <c r="ZH417" s="47"/>
      <c r="ZI417" s="36"/>
      <c r="ZJ417" s="52"/>
      <c r="ZL417" s="44"/>
      <c r="ZP417" s="44"/>
      <c r="ZT417" s="47"/>
      <c r="ZU417" s="36"/>
      <c r="ZV417" s="52"/>
      <c r="ZX417" s="44"/>
      <c r="AAB417" s="44"/>
      <c r="AAF417" s="47"/>
      <c r="AAG417" s="36"/>
      <c r="AAH417" s="52"/>
      <c r="AAJ417" s="44"/>
      <c r="AAN417" s="44"/>
      <c r="AAR417" s="47"/>
      <c r="AAS417" s="36"/>
      <c r="AAT417" s="52"/>
      <c r="AAV417" s="44"/>
      <c r="AAZ417" s="44"/>
      <c r="ABD417" s="47"/>
      <c r="ABE417" s="36"/>
      <c r="ABF417" s="52"/>
      <c r="ABH417" s="44"/>
      <c r="ABL417" s="44"/>
      <c r="ABP417" s="47"/>
      <c r="ABQ417" s="36"/>
      <c r="ABR417" s="52"/>
      <c r="ABT417" s="44"/>
      <c r="ABX417" s="44"/>
      <c r="ACB417" s="47"/>
      <c r="ACC417" s="36"/>
      <c r="ACD417" s="52"/>
      <c r="ACF417" s="44"/>
      <c r="ACJ417" s="44"/>
      <c r="ACN417" s="47"/>
      <c r="ACO417" s="36"/>
      <c r="ACP417" s="52"/>
      <c r="ACR417" s="44"/>
      <c r="ACV417" s="44"/>
      <c r="ACZ417" s="47"/>
      <c r="ADA417" s="36"/>
      <c r="ADB417" s="52"/>
      <c r="ADD417" s="44"/>
      <c r="ADH417" s="44"/>
      <c r="ADL417" s="47"/>
      <c r="ADM417" s="36"/>
      <c r="ADN417" s="52"/>
      <c r="ADP417" s="44"/>
      <c r="ADT417" s="44"/>
      <c r="ADX417" s="47"/>
      <c r="ADY417" s="36"/>
      <c r="ADZ417" s="52"/>
      <c r="AEB417" s="44"/>
      <c r="AEF417" s="44"/>
      <c r="AEJ417" s="47"/>
      <c r="AEK417" s="36"/>
      <c r="AEL417" s="52"/>
      <c r="AEN417" s="44"/>
      <c r="AER417" s="44"/>
      <c r="AEV417" s="47"/>
      <c r="AEW417" s="36"/>
      <c r="AEX417" s="52"/>
      <c r="AEZ417" s="44"/>
      <c r="AFD417" s="44"/>
      <c r="AFH417" s="47"/>
      <c r="AFI417" s="36"/>
      <c r="AFJ417" s="52"/>
      <c r="AFL417" s="44"/>
      <c r="AFP417" s="44"/>
      <c r="AFT417" s="47"/>
      <c r="AFU417" s="36"/>
      <c r="AFV417" s="52"/>
      <c r="AFX417" s="44"/>
      <c r="AGB417" s="44"/>
      <c r="AGF417" s="47"/>
      <c r="AGG417" s="36"/>
      <c r="AGH417" s="52"/>
      <c r="AGJ417" s="44"/>
      <c r="AGN417" s="44"/>
      <c r="AGR417" s="47"/>
      <c r="AGS417" s="36"/>
      <c r="AGT417" s="52"/>
      <c r="AGV417" s="44"/>
      <c r="AGZ417" s="44"/>
      <c r="AHD417" s="47"/>
      <c r="AHE417" s="36"/>
      <c r="AHF417" s="52"/>
      <c r="AHH417" s="44"/>
      <c r="AHL417" s="44"/>
      <c r="AHP417" s="47"/>
      <c r="AHQ417" s="36"/>
      <c r="AHR417" s="52"/>
      <c r="AHT417" s="44"/>
      <c r="AHX417" s="44"/>
      <c r="AIB417" s="47"/>
      <c r="AIC417" s="36"/>
      <c r="AID417" s="52"/>
      <c r="AIF417" s="44"/>
      <c r="AIJ417" s="44"/>
      <c r="AIN417" s="47"/>
      <c r="AIO417" s="36"/>
      <c r="AIP417" s="52"/>
      <c r="AIR417" s="44"/>
      <c r="AIV417" s="44"/>
      <c r="AIZ417" s="47"/>
      <c r="AJA417" s="36"/>
      <c r="AJB417" s="52"/>
      <c r="AJD417" s="44"/>
      <c r="AJH417" s="44"/>
      <c r="AJL417" s="47"/>
      <c r="AJM417" s="36"/>
      <c r="AJN417" s="52"/>
      <c r="AJP417" s="44"/>
      <c r="AJT417" s="44"/>
      <c r="AJX417" s="47"/>
      <c r="AJY417" s="36"/>
      <c r="AJZ417" s="52"/>
      <c r="AKB417" s="44"/>
      <c r="AKF417" s="44"/>
      <c r="AKJ417" s="47"/>
      <c r="AKK417" s="36"/>
      <c r="AKL417" s="52"/>
      <c r="AKN417" s="44"/>
      <c r="AKR417" s="44"/>
      <c r="AKV417" s="47"/>
      <c r="AKW417" s="36"/>
      <c r="AKX417" s="52"/>
      <c r="AKZ417" s="44"/>
      <c r="ALD417" s="44"/>
      <c r="ALH417" s="47"/>
      <c r="ALI417" s="36"/>
      <c r="ALJ417" s="52"/>
      <c r="ALL417" s="44"/>
      <c r="ALP417" s="44"/>
      <c r="ALT417" s="47"/>
      <c r="ALU417" s="36"/>
      <c r="ALV417" s="52"/>
      <c r="ALX417" s="44"/>
      <c r="AMB417" s="44"/>
      <c r="AMF417" s="47"/>
      <c r="AMG417" s="36"/>
      <c r="AMH417" s="52"/>
      <c r="AMJ417" s="44"/>
    </row>
    <row r="418" spans="1:1024" s="43" customFormat="1" ht="38.25" x14ac:dyDescent="0.2">
      <c r="A418" s="36" t="s">
        <v>1111</v>
      </c>
      <c r="B418" s="41" t="s">
        <v>1147</v>
      </c>
      <c r="D418" s="44">
        <v>45020</v>
      </c>
      <c r="E418" s="86" t="s">
        <v>1148</v>
      </c>
      <c r="G418" s="43" t="s">
        <v>221</v>
      </c>
      <c r="H418" s="44"/>
      <c r="I418" s="43">
        <v>14</v>
      </c>
      <c r="L418" s="47"/>
      <c r="M418" s="37"/>
      <c r="N418" s="52"/>
      <c r="P418" s="44"/>
      <c r="T418" s="44"/>
      <c r="X418" s="47"/>
      <c r="Y418" s="36"/>
      <c r="Z418" s="52"/>
      <c r="AB418" s="44"/>
      <c r="AF418" s="44"/>
      <c r="AJ418" s="47"/>
      <c r="AK418" s="36"/>
      <c r="AL418" s="52"/>
      <c r="AN418" s="44"/>
      <c r="AR418" s="44"/>
      <c r="AV418" s="47"/>
      <c r="AW418" s="36"/>
      <c r="AX418" s="52"/>
      <c r="AZ418" s="44"/>
      <c r="BD418" s="44"/>
      <c r="BH418" s="47"/>
      <c r="BI418" s="36"/>
      <c r="BJ418" s="52"/>
      <c r="BL418" s="44"/>
      <c r="BP418" s="44"/>
      <c r="BT418" s="47"/>
      <c r="BU418" s="36"/>
      <c r="BV418" s="52"/>
      <c r="BX418" s="44"/>
      <c r="CB418" s="44"/>
      <c r="CF418" s="47"/>
      <c r="CG418" s="36"/>
      <c r="CH418" s="52"/>
      <c r="CJ418" s="44"/>
      <c r="CN418" s="44"/>
      <c r="CR418" s="47"/>
      <c r="CS418" s="36"/>
      <c r="CT418" s="52"/>
      <c r="CV418" s="44"/>
      <c r="CZ418" s="44"/>
      <c r="DD418" s="47"/>
      <c r="DE418" s="36"/>
      <c r="DF418" s="52"/>
      <c r="DH418" s="44"/>
      <c r="DL418" s="44"/>
      <c r="DP418" s="47"/>
      <c r="DQ418" s="36"/>
      <c r="DR418" s="52"/>
      <c r="DT418" s="44"/>
      <c r="DX418" s="44"/>
      <c r="EB418" s="47"/>
      <c r="EC418" s="36"/>
      <c r="ED418" s="52"/>
      <c r="EF418" s="44"/>
      <c r="EJ418" s="44"/>
      <c r="EN418" s="47"/>
      <c r="EO418" s="36"/>
      <c r="EP418" s="52"/>
      <c r="ER418" s="44"/>
      <c r="EV418" s="44"/>
      <c r="EZ418" s="47"/>
      <c r="FA418" s="36"/>
      <c r="FB418" s="52"/>
      <c r="FD418" s="44"/>
      <c r="FH418" s="44"/>
      <c r="FL418" s="47"/>
      <c r="FM418" s="36"/>
      <c r="FN418" s="52"/>
      <c r="FP418" s="44"/>
      <c r="FT418" s="44"/>
      <c r="FX418" s="47"/>
      <c r="FY418" s="36"/>
      <c r="FZ418" s="52"/>
      <c r="GB418" s="44"/>
      <c r="GF418" s="44"/>
      <c r="GJ418" s="47"/>
      <c r="GK418" s="36"/>
      <c r="GL418" s="52"/>
      <c r="GN418" s="44"/>
      <c r="GR418" s="44"/>
      <c r="GV418" s="47"/>
      <c r="GW418" s="36"/>
      <c r="GX418" s="52"/>
      <c r="GZ418" s="44"/>
      <c r="HD418" s="44"/>
      <c r="HH418" s="47"/>
      <c r="HI418" s="36"/>
      <c r="HJ418" s="52"/>
      <c r="HL418" s="44"/>
      <c r="HP418" s="44"/>
      <c r="HT418" s="47"/>
      <c r="HU418" s="36"/>
      <c r="HV418" s="52"/>
      <c r="HX418" s="44"/>
      <c r="IB418" s="44"/>
      <c r="IF418" s="47"/>
      <c r="IG418" s="36"/>
      <c r="IH418" s="52"/>
      <c r="IJ418" s="44"/>
      <c r="IN418" s="44"/>
      <c r="IR418" s="47"/>
      <c r="IS418" s="36"/>
      <c r="IT418" s="52"/>
      <c r="IV418" s="44"/>
      <c r="IZ418" s="44"/>
      <c r="JD418" s="47"/>
      <c r="JE418" s="36"/>
      <c r="JF418" s="52"/>
      <c r="JH418" s="44"/>
      <c r="JL418" s="44"/>
      <c r="JP418" s="47"/>
      <c r="JQ418" s="36"/>
      <c r="JR418" s="52"/>
      <c r="JT418" s="44"/>
      <c r="JX418" s="44"/>
      <c r="KB418" s="47"/>
      <c r="KC418" s="36"/>
      <c r="KD418" s="52"/>
      <c r="KF418" s="44"/>
      <c r="KJ418" s="44"/>
      <c r="KN418" s="47"/>
      <c r="KO418" s="36"/>
      <c r="KP418" s="52"/>
      <c r="KR418" s="44"/>
      <c r="KV418" s="44"/>
      <c r="KZ418" s="47"/>
      <c r="LA418" s="36"/>
      <c r="LB418" s="52"/>
      <c r="LD418" s="44"/>
      <c r="LH418" s="44"/>
      <c r="LL418" s="47"/>
      <c r="LM418" s="36"/>
      <c r="LN418" s="52"/>
      <c r="LP418" s="44"/>
      <c r="LT418" s="44"/>
      <c r="LX418" s="47"/>
      <c r="LY418" s="36"/>
      <c r="LZ418" s="52"/>
      <c r="MB418" s="44"/>
      <c r="MF418" s="44"/>
      <c r="MJ418" s="47"/>
      <c r="MK418" s="36"/>
      <c r="ML418" s="52"/>
      <c r="MN418" s="44"/>
      <c r="MR418" s="44"/>
      <c r="MV418" s="47"/>
      <c r="MW418" s="36"/>
      <c r="MX418" s="52"/>
      <c r="MZ418" s="44"/>
      <c r="ND418" s="44"/>
      <c r="NH418" s="47"/>
      <c r="NI418" s="36"/>
      <c r="NJ418" s="52"/>
      <c r="NL418" s="44"/>
      <c r="NP418" s="44"/>
      <c r="NT418" s="47"/>
      <c r="NU418" s="36"/>
      <c r="NV418" s="52"/>
      <c r="NX418" s="44"/>
      <c r="OB418" s="44"/>
      <c r="OF418" s="47"/>
      <c r="OG418" s="36"/>
      <c r="OH418" s="52"/>
      <c r="OJ418" s="44"/>
      <c r="ON418" s="44"/>
      <c r="OR418" s="47"/>
      <c r="OS418" s="36"/>
      <c r="OT418" s="52"/>
      <c r="OV418" s="44"/>
      <c r="OZ418" s="44"/>
      <c r="PD418" s="47"/>
      <c r="PE418" s="36"/>
      <c r="PF418" s="52"/>
      <c r="PH418" s="44"/>
      <c r="PL418" s="44"/>
      <c r="PP418" s="47"/>
      <c r="PQ418" s="36"/>
      <c r="PR418" s="52"/>
      <c r="PT418" s="44"/>
      <c r="PX418" s="44"/>
      <c r="QB418" s="47"/>
      <c r="QC418" s="36"/>
      <c r="QD418" s="52"/>
      <c r="QF418" s="44"/>
      <c r="QJ418" s="44"/>
      <c r="QN418" s="47"/>
      <c r="QO418" s="36"/>
      <c r="QP418" s="52"/>
      <c r="QR418" s="44"/>
      <c r="QV418" s="44"/>
      <c r="QZ418" s="47"/>
      <c r="RA418" s="36"/>
      <c r="RB418" s="52"/>
      <c r="RD418" s="44"/>
      <c r="RH418" s="44"/>
      <c r="RL418" s="47"/>
      <c r="RM418" s="36"/>
      <c r="RN418" s="52"/>
      <c r="RP418" s="44"/>
      <c r="RT418" s="44"/>
      <c r="RX418" s="47"/>
      <c r="RY418" s="36"/>
      <c r="RZ418" s="52"/>
      <c r="SB418" s="44"/>
      <c r="SF418" s="44"/>
      <c r="SJ418" s="47"/>
      <c r="SK418" s="36"/>
      <c r="SL418" s="52"/>
      <c r="SN418" s="44"/>
      <c r="SR418" s="44"/>
      <c r="SV418" s="47"/>
      <c r="SW418" s="36"/>
      <c r="SX418" s="52"/>
      <c r="SZ418" s="44"/>
      <c r="TD418" s="44"/>
      <c r="TH418" s="47"/>
      <c r="TI418" s="36"/>
      <c r="TJ418" s="52"/>
      <c r="TL418" s="44"/>
      <c r="TP418" s="44"/>
      <c r="TT418" s="47"/>
      <c r="TU418" s="36"/>
      <c r="TV418" s="52"/>
      <c r="TX418" s="44"/>
      <c r="UB418" s="44"/>
      <c r="UF418" s="47"/>
      <c r="UG418" s="36"/>
      <c r="UH418" s="52"/>
      <c r="UJ418" s="44"/>
      <c r="UN418" s="44"/>
      <c r="UR418" s="47"/>
      <c r="US418" s="36"/>
      <c r="UT418" s="52"/>
      <c r="UV418" s="44"/>
      <c r="UZ418" s="44"/>
      <c r="VD418" s="47"/>
      <c r="VE418" s="36"/>
      <c r="VF418" s="52"/>
      <c r="VH418" s="44"/>
      <c r="VL418" s="44"/>
      <c r="VP418" s="47"/>
      <c r="VQ418" s="36"/>
      <c r="VR418" s="52"/>
      <c r="VT418" s="44"/>
      <c r="VX418" s="44"/>
      <c r="WB418" s="47"/>
      <c r="WC418" s="36"/>
      <c r="WD418" s="52"/>
      <c r="WF418" s="44"/>
      <c r="WJ418" s="44"/>
      <c r="WN418" s="47"/>
      <c r="WO418" s="36"/>
      <c r="WP418" s="52"/>
      <c r="WR418" s="44"/>
      <c r="WV418" s="44"/>
      <c r="WZ418" s="47"/>
      <c r="XA418" s="36"/>
      <c r="XB418" s="52"/>
      <c r="XD418" s="44"/>
      <c r="XH418" s="44"/>
      <c r="XL418" s="47"/>
      <c r="XM418" s="36"/>
      <c r="XN418" s="52"/>
      <c r="XP418" s="44"/>
      <c r="XT418" s="44"/>
      <c r="XX418" s="47"/>
      <c r="XY418" s="36"/>
      <c r="XZ418" s="52"/>
      <c r="YB418" s="44"/>
      <c r="YF418" s="44"/>
      <c r="YJ418" s="47"/>
      <c r="YK418" s="36"/>
      <c r="YL418" s="52"/>
      <c r="YN418" s="44"/>
      <c r="YR418" s="44"/>
      <c r="YV418" s="47"/>
      <c r="YW418" s="36"/>
      <c r="YX418" s="52"/>
      <c r="YZ418" s="44"/>
      <c r="ZD418" s="44"/>
      <c r="ZH418" s="47"/>
      <c r="ZI418" s="36"/>
      <c r="ZJ418" s="52"/>
      <c r="ZL418" s="44"/>
      <c r="ZP418" s="44"/>
      <c r="ZT418" s="47"/>
      <c r="ZU418" s="36"/>
      <c r="ZV418" s="52"/>
      <c r="ZX418" s="44"/>
      <c r="AAB418" s="44"/>
      <c r="AAF418" s="47"/>
      <c r="AAG418" s="36"/>
      <c r="AAH418" s="52"/>
      <c r="AAJ418" s="44"/>
      <c r="AAN418" s="44"/>
      <c r="AAR418" s="47"/>
      <c r="AAS418" s="36"/>
      <c r="AAT418" s="52"/>
      <c r="AAV418" s="44"/>
      <c r="AAZ418" s="44"/>
      <c r="ABD418" s="47"/>
      <c r="ABE418" s="36"/>
      <c r="ABF418" s="52"/>
      <c r="ABH418" s="44"/>
      <c r="ABL418" s="44"/>
      <c r="ABP418" s="47"/>
      <c r="ABQ418" s="36"/>
      <c r="ABR418" s="52"/>
      <c r="ABT418" s="44"/>
      <c r="ABX418" s="44"/>
      <c r="ACB418" s="47"/>
      <c r="ACC418" s="36"/>
      <c r="ACD418" s="52"/>
      <c r="ACF418" s="44"/>
      <c r="ACJ418" s="44"/>
      <c r="ACN418" s="47"/>
      <c r="ACO418" s="36"/>
      <c r="ACP418" s="52"/>
      <c r="ACR418" s="44"/>
      <c r="ACV418" s="44"/>
      <c r="ACZ418" s="47"/>
      <c r="ADA418" s="36"/>
      <c r="ADB418" s="52"/>
      <c r="ADD418" s="44"/>
      <c r="ADH418" s="44"/>
      <c r="ADL418" s="47"/>
      <c r="ADM418" s="36"/>
      <c r="ADN418" s="52"/>
      <c r="ADP418" s="44"/>
      <c r="ADT418" s="44"/>
      <c r="ADX418" s="47"/>
      <c r="ADY418" s="36"/>
      <c r="ADZ418" s="52"/>
      <c r="AEB418" s="44"/>
      <c r="AEF418" s="44"/>
      <c r="AEJ418" s="47"/>
      <c r="AEK418" s="36"/>
      <c r="AEL418" s="52"/>
      <c r="AEN418" s="44"/>
      <c r="AER418" s="44"/>
      <c r="AEV418" s="47"/>
      <c r="AEW418" s="36"/>
      <c r="AEX418" s="52"/>
      <c r="AEZ418" s="44"/>
      <c r="AFD418" s="44"/>
      <c r="AFH418" s="47"/>
      <c r="AFI418" s="36"/>
      <c r="AFJ418" s="52"/>
      <c r="AFL418" s="44"/>
      <c r="AFP418" s="44"/>
      <c r="AFT418" s="47"/>
      <c r="AFU418" s="36"/>
      <c r="AFV418" s="52"/>
      <c r="AFX418" s="44"/>
      <c r="AGB418" s="44"/>
      <c r="AGF418" s="47"/>
      <c r="AGG418" s="36"/>
      <c r="AGH418" s="52"/>
      <c r="AGJ418" s="44"/>
      <c r="AGN418" s="44"/>
      <c r="AGR418" s="47"/>
      <c r="AGS418" s="36"/>
      <c r="AGT418" s="52"/>
      <c r="AGV418" s="44"/>
      <c r="AGZ418" s="44"/>
      <c r="AHD418" s="47"/>
      <c r="AHE418" s="36"/>
      <c r="AHF418" s="52"/>
      <c r="AHH418" s="44"/>
      <c r="AHL418" s="44"/>
      <c r="AHP418" s="47"/>
      <c r="AHQ418" s="36"/>
      <c r="AHR418" s="52"/>
      <c r="AHT418" s="44"/>
      <c r="AHX418" s="44"/>
      <c r="AIB418" s="47"/>
      <c r="AIC418" s="36"/>
      <c r="AID418" s="52"/>
      <c r="AIF418" s="44"/>
      <c r="AIJ418" s="44"/>
      <c r="AIN418" s="47"/>
      <c r="AIO418" s="36"/>
      <c r="AIP418" s="52"/>
      <c r="AIR418" s="44"/>
      <c r="AIV418" s="44"/>
      <c r="AIZ418" s="47"/>
      <c r="AJA418" s="36"/>
      <c r="AJB418" s="52"/>
      <c r="AJD418" s="44"/>
      <c r="AJH418" s="44"/>
      <c r="AJL418" s="47"/>
      <c r="AJM418" s="36"/>
      <c r="AJN418" s="52"/>
      <c r="AJP418" s="44"/>
      <c r="AJT418" s="44"/>
      <c r="AJX418" s="47"/>
      <c r="AJY418" s="36"/>
      <c r="AJZ418" s="52"/>
      <c r="AKB418" s="44"/>
      <c r="AKF418" s="44"/>
      <c r="AKJ418" s="47"/>
      <c r="AKK418" s="36"/>
      <c r="AKL418" s="52"/>
      <c r="AKN418" s="44"/>
      <c r="AKR418" s="44"/>
      <c r="AKV418" s="47"/>
      <c r="AKW418" s="36"/>
      <c r="AKX418" s="52"/>
      <c r="AKZ418" s="44"/>
      <c r="ALD418" s="44"/>
      <c r="ALH418" s="47"/>
      <c r="ALI418" s="36"/>
      <c r="ALJ418" s="52"/>
      <c r="ALL418" s="44"/>
      <c r="ALP418" s="44"/>
      <c r="ALT418" s="47"/>
      <c r="ALU418" s="36"/>
      <c r="ALV418" s="52"/>
      <c r="ALX418" s="44"/>
      <c r="AMB418" s="44"/>
      <c r="AMF418" s="47"/>
      <c r="AMG418" s="36"/>
      <c r="AMH418" s="52"/>
      <c r="AMJ418" s="44"/>
    </row>
    <row r="419" spans="1:1024" s="43" customFormat="1" ht="14.25" x14ac:dyDescent="0.2">
      <c r="A419" s="36" t="s">
        <v>1111</v>
      </c>
      <c r="B419" s="41" t="s">
        <v>1149</v>
      </c>
      <c r="D419" s="44">
        <v>45021</v>
      </c>
      <c r="E419" s="83" t="s">
        <v>1150</v>
      </c>
      <c r="G419" s="43" t="s">
        <v>204</v>
      </c>
      <c r="H419" s="44"/>
      <c r="I419" s="43">
        <v>21</v>
      </c>
      <c r="L419" s="47"/>
      <c r="M419" s="37"/>
      <c r="N419" s="52"/>
      <c r="P419" s="44"/>
      <c r="T419" s="44"/>
      <c r="X419" s="47"/>
      <c r="Y419" s="36"/>
      <c r="Z419" s="52"/>
      <c r="AB419" s="44"/>
      <c r="AF419" s="44"/>
      <c r="AJ419" s="47"/>
      <c r="AK419" s="36"/>
      <c r="AL419" s="52"/>
      <c r="AN419" s="44"/>
      <c r="AR419" s="44"/>
      <c r="AV419" s="47"/>
      <c r="AW419" s="36"/>
      <c r="AX419" s="52"/>
      <c r="AZ419" s="44"/>
      <c r="BD419" s="44"/>
      <c r="BH419" s="47"/>
      <c r="BI419" s="36"/>
      <c r="BJ419" s="52"/>
      <c r="BL419" s="44"/>
      <c r="BP419" s="44"/>
      <c r="BT419" s="47"/>
      <c r="BU419" s="36"/>
      <c r="BV419" s="52"/>
      <c r="BX419" s="44"/>
      <c r="CB419" s="44"/>
      <c r="CF419" s="47"/>
      <c r="CG419" s="36"/>
      <c r="CH419" s="52"/>
      <c r="CJ419" s="44"/>
      <c r="CN419" s="44"/>
      <c r="CR419" s="47"/>
      <c r="CS419" s="36"/>
      <c r="CT419" s="52"/>
      <c r="CV419" s="44"/>
      <c r="CZ419" s="44"/>
      <c r="DD419" s="47"/>
      <c r="DE419" s="36"/>
      <c r="DF419" s="52"/>
      <c r="DH419" s="44"/>
      <c r="DL419" s="44"/>
      <c r="DP419" s="47"/>
      <c r="DQ419" s="36"/>
      <c r="DR419" s="52"/>
      <c r="DT419" s="44"/>
      <c r="DX419" s="44"/>
      <c r="EB419" s="47"/>
      <c r="EC419" s="36"/>
      <c r="ED419" s="52"/>
      <c r="EF419" s="44"/>
      <c r="EJ419" s="44"/>
      <c r="EN419" s="47"/>
      <c r="EO419" s="36"/>
      <c r="EP419" s="52"/>
      <c r="ER419" s="44"/>
      <c r="EV419" s="44"/>
      <c r="EZ419" s="47"/>
      <c r="FA419" s="36"/>
      <c r="FB419" s="52"/>
      <c r="FD419" s="44"/>
      <c r="FH419" s="44"/>
      <c r="FL419" s="47"/>
      <c r="FM419" s="36"/>
      <c r="FN419" s="52"/>
      <c r="FP419" s="44"/>
      <c r="FT419" s="44"/>
      <c r="FX419" s="47"/>
      <c r="FY419" s="36"/>
      <c r="FZ419" s="52"/>
      <c r="GB419" s="44"/>
      <c r="GF419" s="44"/>
      <c r="GJ419" s="47"/>
      <c r="GK419" s="36"/>
      <c r="GL419" s="52"/>
      <c r="GN419" s="44"/>
      <c r="GR419" s="44"/>
      <c r="GV419" s="47"/>
      <c r="GW419" s="36"/>
      <c r="GX419" s="52"/>
      <c r="GZ419" s="44"/>
      <c r="HD419" s="44"/>
      <c r="HH419" s="47"/>
      <c r="HI419" s="36"/>
      <c r="HJ419" s="52"/>
      <c r="HL419" s="44"/>
      <c r="HP419" s="44"/>
      <c r="HT419" s="47"/>
      <c r="HU419" s="36"/>
      <c r="HV419" s="52"/>
      <c r="HX419" s="44"/>
      <c r="IB419" s="44"/>
      <c r="IF419" s="47"/>
      <c r="IG419" s="36"/>
      <c r="IH419" s="52"/>
      <c r="IJ419" s="44"/>
      <c r="IN419" s="44"/>
      <c r="IR419" s="47"/>
      <c r="IS419" s="36"/>
      <c r="IT419" s="52"/>
      <c r="IV419" s="44"/>
      <c r="IZ419" s="44"/>
      <c r="JD419" s="47"/>
      <c r="JE419" s="36"/>
      <c r="JF419" s="52"/>
      <c r="JH419" s="44"/>
      <c r="JL419" s="44"/>
      <c r="JP419" s="47"/>
      <c r="JQ419" s="36"/>
      <c r="JR419" s="52"/>
      <c r="JT419" s="44"/>
      <c r="JX419" s="44"/>
      <c r="KB419" s="47"/>
      <c r="KC419" s="36"/>
      <c r="KD419" s="52"/>
      <c r="KF419" s="44"/>
      <c r="KJ419" s="44"/>
      <c r="KN419" s="47"/>
      <c r="KO419" s="36"/>
      <c r="KP419" s="52"/>
      <c r="KR419" s="44"/>
      <c r="KV419" s="44"/>
      <c r="KZ419" s="47"/>
      <c r="LA419" s="36"/>
      <c r="LB419" s="52"/>
      <c r="LD419" s="44"/>
      <c r="LH419" s="44"/>
      <c r="LL419" s="47"/>
      <c r="LM419" s="36"/>
      <c r="LN419" s="52"/>
      <c r="LP419" s="44"/>
      <c r="LT419" s="44"/>
      <c r="LX419" s="47"/>
      <c r="LY419" s="36"/>
      <c r="LZ419" s="52"/>
      <c r="MB419" s="44"/>
      <c r="MF419" s="44"/>
      <c r="MJ419" s="47"/>
      <c r="MK419" s="36"/>
      <c r="ML419" s="52"/>
      <c r="MN419" s="44"/>
      <c r="MR419" s="44"/>
      <c r="MV419" s="47"/>
      <c r="MW419" s="36"/>
      <c r="MX419" s="52"/>
      <c r="MZ419" s="44"/>
      <c r="ND419" s="44"/>
      <c r="NH419" s="47"/>
      <c r="NI419" s="36"/>
      <c r="NJ419" s="52"/>
      <c r="NL419" s="44"/>
      <c r="NP419" s="44"/>
      <c r="NT419" s="47"/>
      <c r="NU419" s="36"/>
      <c r="NV419" s="52"/>
      <c r="NX419" s="44"/>
      <c r="OB419" s="44"/>
      <c r="OF419" s="47"/>
      <c r="OG419" s="36"/>
      <c r="OH419" s="52"/>
      <c r="OJ419" s="44"/>
      <c r="ON419" s="44"/>
      <c r="OR419" s="47"/>
      <c r="OS419" s="36"/>
      <c r="OT419" s="52"/>
      <c r="OV419" s="44"/>
      <c r="OZ419" s="44"/>
      <c r="PD419" s="47"/>
      <c r="PE419" s="36"/>
      <c r="PF419" s="52"/>
      <c r="PH419" s="44"/>
      <c r="PL419" s="44"/>
      <c r="PP419" s="47"/>
      <c r="PQ419" s="36"/>
      <c r="PR419" s="52"/>
      <c r="PT419" s="44"/>
      <c r="PX419" s="44"/>
      <c r="QB419" s="47"/>
      <c r="QC419" s="36"/>
      <c r="QD419" s="52"/>
      <c r="QF419" s="44"/>
      <c r="QJ419" s="44"/>
      <c r="QN419" s="47"/>
      <c r="QO419" s="36"/>
      <c r="QP419" s="52"/>
      <c r="QR419" s="44"/>
      <c r="QV419" s="44"/>
      <c r="QZ419" s="47"/>
      <c r="RA419" s="36"/>
      <c r="RB419" s="52"/>
      <c r="RD419" s="44"/>
      <c r="RH419" s="44"/>
      <c r="RL419" s="47"/>
      <c r="RM419" s="36"/>
      <c r="RN419" s="52"/>
      <c r="RP419" s="44"/>
      <c r="RT419" s="44"/>
      <c r="RX419" s="47"/>
      <c r="RY419" s="36"/>
      <c r="RZ419" s="52"/>
      <c r="SB419" s="44"/>
      <c r="SF419" s="44"/>
      <c r="SJ419" s="47"/>
      <c r="SK419" s="36"/>
      <c r="SL419" s="52"/>
      <c r="SN419" s="44"/>
      <c r="SR419" s="44"/>
      <c r="SV419" s="47"/>
      <c r="SW419" s="36"/>
      <c r="SX419" s="52"/>
      <c r="SZ419" s="44"/>
      <c r="TD419" s="44"/>
      <c r="TH419" s="47"/>
      <c r="TI419" s="36"/>
      <c r="TJ419" s="52"/>
      <c r="TL419" s="44"/>
      <c r="TP419" s="44"/>
      <c r="TT419" s="47"/>
      <c r="TU419" s="36"/>
      <c r="TV419" s="52"/>
      <c r="TX419" s="44"/>
      <c r="UB419" s="44"/>
      <c r="UF419" s="47"/>
      <c r="UG419" s="36"/>
      <c r="UH419" s="52"/>
      <c r="UJ419" s="44"/>
      <c r="UN419" s="44"/>
      <c r="UR419" s="47"/>
      <c r="US419" s="36"/>
      <c r="UT419" s="52"/>
      <c r="UV419" s="44"/>
      <c r="UZ419" s="44"/>
      <c r="VD419" s="47"/>
      <c r="VE419" s="36"/>
      <c r="VF419" s="52"/>
      <c r="VH419" s="44"/>
      <c r="VL419" s="44"/>
      <c r="VP419" s="47"/>
      <c r="VQ419" s="36"/>
      <c r="VR419" s="52"/>
      <c r="VT419" s="44"/>
      <c r="VX419" s="44"/>
      <c r="WB419" s="47"/>
      <c r="WC419" s="36"/>
      <c r="WD419" s="52"/>
      <c r="WF419" s="44"/>
      <c r="WJ419" s="44"/>
      <c r="WN419" s="47"/>
      <c r="WO419" s="36"/>
      <c r="WP419" s="52"/>
      <c r="WR419" s="44"/>
      <c r="WV419" s="44"/>
      <c r="WZ419" s="47"/>
      <c r="XA419" s="36"/>
      <c r="XB419" s="52"/>
      <c r="XD419" s="44"/>
      <c r="XH419" s="44"/>
      <c r="XL419" s="47"/>
      <c r="XM419" s="36"/>
      <c r="XN419" s="52"/>
      <c r="XP419" s="44"/>
      <c r="XT419" s="44"/>
      <c r="XX419" s="47"/>
      <c r="XY419" s="36"/>
      <c r="XZ419" s="52"/>
      <c r="YB419" s="44"/>
      <c r="YF419" s="44"/>
      <c r="YJ419" s="47"/>
      <c r="YK419" s="36"/>
      <c r="YL419" s="52"/>
      <c r="YN419" s="44"/>
      <c r="YR419" s="44"/>
      <c r="YV419" s="47"/>
      <c r="YW419" s="36"/>
      <c r="YX419" s="52"/>
      <c r="YZ419" s="44"/>
      <c r="ZD419" s="44"/>
      <c r="ZH419" s="47"/>
      <c r="ZI419" s="36"/>
      <c r="ZJ419" s="52"/>
      <c r="ZL419" s="44"/>
      <c r="ZP419" s="44"/>
      <c r="ZT419" s="47"/>
      <c r="ZU419" s="36"/>
      <c r="ZV419" s="52"/>
      <c r="ZX419" s="44"/>
      <c r="AAB419" s="44"/>
      <c r="AAF419" s="47"/>
      <c r="AAG419" s="36"/>
      <c r="AAH419" s="52"/>
      <c r="AAJ419" s="44"/>
      <c r="AAN419" s="44"/>
      <c r="AAR419" s="47"/>
      <c r="AAS419" s="36"/>
      <c r="AAT419" s="52"/>
      <c r="AAV419" s="44"/>
      <c r="AAZ419" s="44"/>
      <c r="ABD419" s="47"/>
      <c r="ABE419" s="36"/>
      <c r="ABF419" s="52"/>
      <c r="ABH419" s="44"/>
      <c r="ABL419" s="44"/>
      <c r="ABP419" s="47"/>
      <c r="ABQ419" s="36"/>
      <c r="ABR419" s="52"/>
      <c r="ABT419" s="44"/>
      <c r="ABX419" s="44"/>
      <c r="ACB419" s="47"/>
      <c r="ACC419" s="36"/>
      <c r="ACD419" s="52"/>
      <c r="ACF419" s="44"/>
      <c r="ACJ419" s="44"/>
      <c r="ACN419" s="47"/>
      <c r="ACO419" s="36"/>
      <c r="ACP419" s="52"/>
      <c r="ACR419" s="44"/>
      <c r="ACV419" s="44"/>
      <c r="ACZ419" s="47"/>
      <c r="ADA419" s="36"/>
      <c r="ADB419" s="52"/>
      <c r="ADD419" s="44"/>
      <c r="ADH419" s="44"/>
      <c r="ADL419" s="47"/>
      <c r="ADM419" s="36"/>
      <c r="ADN419" s="52"/>
      <c r="ADP419" s="44"/>
      <c r="ADT419" s="44"/>
      <c r="ADX419" s="47"/>
      <c r="ADY419" s="36"/>
      <c r="ADZ419" s="52"/>
      <c r="AEB419" s="44"/>
      <c r="AEF419" s="44"/>
      <c r="AEJ419" s="47"/>
      <c r="AEK419" s="36"/>
      <c r="AEL419" s="52"/>
      <c r="AEN419" s="44"/>
      <c r="AER419" s="44"/>
      <c r="AEV419" s="47"/>
      <c r="AEW419" s="36"/>
      <c r="AEX419" s="52"/>
      <c r="AEZ419" s="44"/>
      <c r="AFD419" s="44"/>
      <c r="AFH419" s="47"/>
      <c r="AFI419" s="36"/>
      <c r="AFJ419" s="52"/>
      <c r="AFL419" s="44"/>
      <c r="AFP419" s="44"/>
      <c r="AFT419" s="47"/>
      <c r="AFU419" s="36"/>
      <c r="AFV419" s="52"/>
      <c r="AFX419" s="44"/>
      <c r="AGB419" s="44"/>
      <c r="AGF419" s="47"/>
      <c r="AGG419" s="36"/>
      <c r="AGH419" s="52"/>
      <c r="AGJ419" s="44"/>
      <c r="AGN419" s="44"/>
      <c r="AGR419" s="47"/>
      <c r="AGS419" s="36"/>
      <c r="AGT419" s="52"/>
      <c r="AGV419" s="44"/>
      <c r="AGZ419" s="44"/>
      <c r="AHD419" s="47"/>
      <c r="AHE419" s="36"/>
      <c r="AHF419" s="52"/>
      <c r="AHH419" s="44"/>
      <c r="AHL419" s="44"/>
      <c r="AHP419" s="47"/>
      <c r="AHQ419" s="36"/>
      <c r="AHR419" s="52"/>
      <c r="AHT419" s="44"/>
      <c r="AHX419" s="44"/>
      <c r="AIB419" s="47"/>
      <c r="AIC419" s="36"/>
      <c r="AID419" s="52"/>
      <c r="AIF419" s="44"/>
      <c r="AIJ419" s="44"/>
      <c r="AIN419" s="47"/>
      <c r="AIO419" s="36"/>
      <c r="AIP419" s="52"/>
      <c r="AIR419" s="44"/>
      <c r="AIV419" s="44"/>
      <c r="AIZ419" s="47"/>
      <c r="AJA419" s="36"/>
      <c r="AJB419" s="52"/>
      <c r="AJD419" s="44"/>
      <c r="AJH419" s="44"/>
      <c r="AJL419" s="47"/>
      <c r="AJM419" s="36"/>
      <c r="AJN419" s="52"/>
      <c r="AJP419" s="44"/>
      <c r="AJT419" s="44"/>
      <c r="AJX419" s="47"/>
      <c r="AJY419" s="36"/>
      <c r="AJZ419" s="52"/>
      <c r="AKB419" s="44"/>
      <c r="AKF419" s="44"/>
      <c r="AKJ419" s="47"/>
      <c r="AKK419" s="36"/>
      <c r="AKL419" s="52"/>
      <c r="AKN419" s="44"/>
      <c r="AKR419" s="44"/>
      <c r="AKV419" s="47"/>
      <c r="AKW419" s="36"/>
      <c r="AKX419" s="52"/>
      <c r="AKZ419" s="44"/>
      <c r="ALD419" s="44"/>
      <c r="ALH419" s="47"/>
      <c r="ALI419" s="36"/>
      <c r="ALJ419" s="52"/>
      <c r="ALL419" s="44"/>
      <c r="ALP419" s="44"/>
      <c r="ALT419" s="47"/>
      <c r="ALU419" s="36"/>
      <c r="ALV419" s="52"/>
      <c r="ALX419" s="44"/>
      <c r="AMB419" s="44"/>
      <c r="AMF419" s="47"/>
      <c r="AMG419" s="36"/>
      <c r="AMH419" s="52"/>
      <c r="AMJ419" s="44"/>
    </row>
    <row r="420" spans="1:1024" s="43" customFormat="1" ht="25.5" x14ac:dyDescent="0.2">
      <c r="A420" s="36" t="s">
        <v>1111</v>
      </c>
      <c r="B420" s="41" t="s">
        <v>1151</v>
      </c>
      <c r="D420" s="44">
        <v>45023</v>
      </c>
      <c r="E420" s="83" t="s">
        <v>1152</v>
      </c>
      <c r="G420" s="43" t="s">
        <v>207</v>
      </c>
      <c r="H420" s="44"/>
      <c r="I420" s="43">
        <v>21</v>
      </c>
      <c r="L420" s="47" t="s">
        <v>1153</v>
      </c>
      <c r="M420" s="37"/>
      <c r="N420" s="52"/>
      <c r="P420" s="44"/>
      <c r="T420" s="44"/>
      <c r="X420" s="47"/>
      <c r="Y420" s="36"/>
      <c r="Z420" s="52"/>
      <c r="AB420" s="44"/>
      <c r="AF420" s="44"/>
      <c r="AJ420" s="47"/>
      <c r="AK420" s="36"/>
      <c r="AL420" s="52"/>
      <c r="AN420" s="44"/>
      <c r="AR420" s="44"/>
      <c r="AV420" s="47"/>
      <c r="AW420" s="36"/>
      <c r="AX420" s="52"/>
      <c r="AZ420" s="44"/>
      <c r="BD420" s="44"/>
      <c r="BH420" s="47"/>
      <c r="BI420" s="36"/>
      <c r="BJ420" s="52"/>
      <c r="BL420" s="44"/>
      <c r="BP420" s="44"/>
      <c r="BT420" s="47"/>
      <c r="BU420" s="36"/>
      <c r="BV420" s="52"/>
      <c r="BX420" s="44"/>
      <c r="CB420" s="44"/>
      <c r="CF420" s="47"/>
      <c r="CG420" s="36"/>
      <c r="CH420" s="52"/>
      <c r="CJ420" s="44"/>
      <c r="CN420" s="44"/>
      <c r="CR420" s="47"/>
      <c r="CS420" s="36"/>
      <c r="CT420" s="52"/>
      <c r="CV420" s="44"/>
      <c r="CZ420" s="44"/>
      <c r="DD420" s="47"/>
      <c r="DE420" s="36"/>
      <c r="DF420" s="52"/>
      <c r="DH420" s="44"/>
      <c r="DL420" s="44"/>
      <c r="DP420" s="47"/>
      <c r="DQ420" s="36"/>
      <c r="DR420" s="52"/>
      <c r="DT420" s="44"/>
      <c r="DX420" s="44"/>
      <c r="EB420" s="47"/>
      <c r="EC420" s="36"/>
      <c r="ED420" s="52"/>
      <c r="EF420" s="44"/>
      <c r="EJ420" s="44"/>
      <c r="EN420" s="47"/>
      <c r="EO420" s="36"/>
      <c r="EP420" s="52"/>
      <c r="ER420" s="44"/>
      <c r="EV420" s="44"/>
      <c r="EZ420" s="47"/>
      <c r="FA420" s="36"/>
      <c r="FB420" s="52"/>
      <c r="FD420" s="44"/>
      <c r="FH420" s="44"/>
      <c r="FL420" s="47"/>
      <c r="FM420" s="36"/>
      <c r="FN420" s="52"/>
      <c r="FP420" s="44"/>
      <c r="FT420" s="44"/>
      <c r="FX420" s="47"/>
      <c r="FY420" s="36"/>
      <c r="FZ420" s="52"/>
      <c r="GB420" s="44"/>
      <c r="GF420" s="44"/>
      <c r="GJ420" s="47"/>
      <c r="GK420" s="36"/>
      <c r="GL420" s="52"/>
      <c r="GN420" s="44"/>
      <c r="GR420" s="44"/>
      <c r="GV420" s="47"/>
      <c r="GW420" s="36"/>
      <c r="GX420" s="52"/>
      <c r="GZ420" s="44"/>
      <c r="HD420" s="44"/>
      <c r="HH420" s="47"/>
      <c r="HI420" s="36"/>
      <c r="HJ420" s="52"/>
      <c r="HL420" s="44"/>
      <c r="HP420" s="44"/>
      <c r="HT420" s="47"/>
      <c r="HU420" s="36"/>
      <c r="HV420" s="52"/>
      <c r="HX420" s="44"/>
      <c r="IB420" s="44"/>
      <c r="IF420" s="47"/>
      <c r="IG420" s="36"/>
      <c r="IH420" s="52"/>
      <c r="IJ420" s="44"/>
      <c r="IN420" s="44"/>
      <c r="IR420" s="47"/>
      <c r="IS420" s="36"/>
      <c r="IT420" s="52"/>
      <c r="IV420" s="44"/>
      <c r="IZ420" s="44"/>
      <c r="JD420" s="47"/>
      <c r="JE420" s="36"/>
      <c r="JF420" s="52"/>
      <c r="JH420" s="44"/>
      <c r="JL420" s="44"/>
      <c r="JP420" s="47"/>
      <c r="JQ420" s="36"/>
      <c r="JR420" s="52"/>
      <c r="JT420" s="44"/>
      <c r="JX420" s="44"/>
      <c r="KB420" s="47"/>
      <c r="KC420" s="36"/>
      <c r="KD420" s="52"/>
      <c r="KF420" s="44"/>
      <c r="KJ420" s="44"/>
      <c r="KN420" s="47"/>
      <c r="KO420" s="36"/>
      <c r="KP420" s="52"/>
      <c r="KR420" s="44"/>
      <c r="KV420" s="44"/>
      <c r="KZ420" s="47"/>
      <c r="LA420" s="36"/>
      <c r="LB420" s="52"/>
      <c r="LD420" s="44"/>
      <c r="LH420" s="44"/>
      <c r="LL420" s="47"/>
      <c r="LM420" s="36"/>
      <c r="LN420" s="52"/>
      <c r="LP420" s="44"/>
      <c r="LT420" s="44"/>
      <c r="LX420" s="47"/>
      <c r="LY420" s="36"/>
      <c r="LZ420" s="52"/>
      <c r="MB420" s="44"/>
      <c r="MF420" s="44"/>
      <c r="MJ420" s="47"/>
      <c r="MK420" s="36"/>
      <c r="ML420" s="52"/>
      <c r="MN420" s="44"/>
      <c r="MR420" s="44"/>
      <c r="MV420" s="47"/>
      <c r="MW420" s="36"/>
      <c r="MX420" s="52"/>
      <c r="MZ420" s="44"/>
      <c r="ND420" s="44"/>
      <c r="NH420" s="47"/>
      <c r="NI420" s="36"/>
      <c r="NJ420" s="52"/>
      <c r="NL420" s="44"/>
      <c r="NP420" s="44"/>
      <c r="NT420" s="47"/>
      <c r="NU420" s="36"/>
      <c r="NV420" s="52"/>
      <c r="NX420" s="44"/>
      <c r="OB420" s="44"/>
      <c r="OF420" s="47"/>
      <c r="OG420" s="36"/>
      <c r="OH420" s="52"/>
      <c r="OJ420" s="44"/>
      <c r="ON420" s="44"/>
      <c r="OR420" s="47"/>
      <c r="OS420" s="36"/>
      <c r="OT420" s="52"/>
      <c r="OV420" s="44"/>
      <c r="OZ420" s="44"/>
      <c r="PD420" s="47"/>
      <c r="PE420" s="36"/>
      <c r="PF420" s="52"/>
      <c r="PH420" s="44"/>
      <c r="PL420" s="44"/>
      <c r="PP420" s="47"/>
      <c r="PQ420" s="36"/>
      <c r="PR420" s="52"/>
      <c r="PT420" s="44"/>
      <c r="PX420" s="44"/>
      <c r="QB420" s="47"/>
      <c r="QC420" s="36"/>
      <c r="QD420" s="52"/>
      <c r="QF420" s="44"/>
      <c r="QJ420" s="44"/>
      <c r="QN420" s="47"/>
      <c r="QO420" s="36"/>
      <c r="QP420" s="52"/>
      <c r="QR420" s="44"/>
      <c r="QV420" s="44"/>
      <c r="QZ420" s="47"/>
      <c r="RA420" s="36"/>
      <c r="RB420" s="52"/>
      <c r="RD420" s="44"/>
      <c r="RH420" s="44"/>
      <c r="RL420" s="47"/>
      <c r="RM420" s="36"/>
      <c r="RN420" s="52"/>
      <c r="RP420" s="44"/>
      <c r="RT420" s="44"/>
      <c r="RX420" s="47"/>
      <c r="RY420" s="36"/>
      <c r="RZ420" s="52"/>
      <c r="SB420" s="44"/>
      <c r="SF420" s="44"/>
      <c r="SJ420" s="47"/>
      <c r="SK420" s="36"/>
      <c r="SL420" s="52"/>
      <c r="SN420" s="44"/>
      <c r="SR420" s="44"/>
      <c r="SV420" s="47"/>
      <c r="SW420" s="36"/>
      <c r="SX420" s="52"/>
      <c r="SZ420" s="44"/>
      <c r="TD420" s="44"/>
      <c r="TH420" s="47"/>
      <c r="TI420" s="36"/>
      <c r="TJ420" s="52"/>
      <c r="TL420" s="44"/>
      <c r="TP420" s="44"/>
      <c r="TT420" s="47"/>
      <c r="TU420" s="36"/>
      <c r="TV420" s="52"/>
      <c r="TX420" s="44"/>
      <c r="UB420" s="44"/>
      <c r="UF420" s="47"/>
      <c r="UG420" s="36"/>
      <c r="UH420" s="52"/>
      <c r="UJ420" s="44"/>
      <c r="UN420" s="44"/>
      <c r="UR420" s="47"/>
      <c r="US420" s="36"/>
      <c r="UT420" s="52"/>
      <c r="UV420" s="44"/>
      <c r="UZ420" s="44"/>
      <c r="VD420" s="47"/>
      <c r="VE420" s="36"/>
      <c r="VF420" s="52"/>
      <c r="VH420" s="44"/>
      <c r="VL420" s="44"/>
      <c r="VP420" s="47"/>
      <c r="VQ420" s="36"/>
      <c r="VR420" s="52"/>
      <c r="VT420" s="44"/>
      <c r="VX420" s="44"/>
      <c r="WB420" s="47"/>
      <c r="WC420" s="36"/>
      <c r="WD420" s="52"/>
      <c r="WF420" s="44"/>
      <c r="WJ420" s="44"/>
      <c r="WN420" s="47"/>
      <c r="WO420" s="36"/>
      <c r="WP420" s="52"/>
      <c r="WR420" s="44"/>
      <c r="WV420" s="44"/>
      <c r="WZ420" s="47"/>
      <c r="XA420" s="36"/>
      <c r="XB420" s="52"/>
      <c r="XD420" s="44"/>
      <c r="XH420" s="44"/>
      <c r="XL420" s="47"/>
      <c r="XM420" s="36"/>
      <c r="XN420" s="52"/>
      <c r="XP420" s="44"/>
      <c r="XT420" s="44"/>
      <c r="XX420" s="47"/>
      <c r="XY420" s="36"/>
      <c r="XZ420" s="52"/>
      <c r="YB420" s="44"/>
      <c r="YF420" s="44"/>
      <c r="YJ420" s="47"/>
      <c r="YK420" s="36"/>
      <c r="YL420" s="52"/>
      <c r="YN420" s="44"/>
      <c r="YR420" s="44"/>
      <c r="YV420" s="47"/>
      <c r="YW420" s="36"/>
      <c r="YX420" s="52"/>
      <c r="YZ420" s="44"/>
      <c r="ZD420" s="44"/>
      <c r="ZH420" s="47"/>
      <c r="ZI420" s="36"/>
      <c r="ZJ420" s="52"/>
      <c r="ZL420" s="44"/>
      <c r="ZP420" s="44"/>
      <c r="ZT420" s="47"/>
      <c r="ZU420" s="36"/>
      <c r="ZV420" s="52"/>
      <c r="ZX420" s="44"/>
      <c r="AAB420" s="44"/>
      <c r="AAF420" s="47"/>
      <c r="AAG420" s="36"/>
      <c r="AAH420" s="52"/>
      <c r="AAJ420" s="44"/>
      <c r="AAN420" s="44"/>
      <c r="AAR420" s="47"/>
      <c r="AAS420" s="36"/>
      <c r="AAT420" s="52"/>
      <c r="AAV420" s="44"/>
      <c r="AAZ420" s="44"/>
      <c r="ABD420" s="47"/>
      <c r="ABE420" s="36"/>
      <c r="ABF420" s="52"/>
      <c r="ABH420" s="44"/>
      <c r="ABL420" s="44"/>
      <c r="ABP420" s="47"/>
      <c r="ABQ420" s="36"/>
      <c r="ABR420" s="52"/>
      <c r="ABT420" s="44"/>
      <c r="ABX420" s="44"/>
      <c r="ACB420" s="47"/>
      <c r="ACC420" s="36"/>
      <c r="ACD420" s="52"/>
      <c r="ACF420" s="44"/>
      <c r="ACJ420" s="44"/>
      <c r="ACN420" s="47"/>
      <c r="ACO420" s="36"/>
      <c r="ACP420" s="52"/>
      <c r="ACR420" s="44"/>
      <c r="ACV420" s="44"/>
      <c r="ACZ420" s="47"/>
      <c r="ADA420" s="36"/>
      <c r="ADB420" s="52"/>
      <c r="ADD420" s="44"/>
      <c r="ADH420" s="44"/>
      <c r="ADL420" s="47"/>
      <c r="ADM420" s="36"/>
      <c r="ADN420" s="52"/>
      <c r="ADP420" s="44"/>
      <c r="ADT420" s="44"/>
      <c r="ADX420" s="47"/>
      <c r="ADY420" s="36"/>
      <c r="ADZ420" s="52"/>
      <c r="AEB420" s="44"/>
      <c r="AEF420" s="44"/>
      <c r="AEJ420" s="47"/>
      <c r="AEK420" s="36"/>
      <c r="AEL420" s="52"/>
      <c r="AEN420" s="44"/>
      <c r="AER420" s="44"/>
      <c r="AEV420" s="47"/>
      <c r="AEW420" s="36"/>
      <c r="AEX420" s="52"/>
      <c r="AEZ420" s="44"/>
      <c r="AFD420" s="44"/>
      <c r="AFH420" s="47"/>
      <c r="AFI420" s="36"/>
      <c r="AFJ420" s="52"/>
      <c r="AFL420" s="44"/>
      <c r="AFP420" s="44"/>
      <c r="AFT420" s="47"/>
      <c r="AFU420" s="36"/>
      <c r="AFV420" s="52"/>
      <c r="AFX420" s="44"/>
      <c r="AGB420" s="44"/>
      <c r="AGF420" s="47"/>
      <c r="AGG420" s="36"/>
      <c r="AGH420" s="52"/>
      <c r="AGJ420" s="44"/>
      <c r="AGN420" s="44"/>
      <c r="AGR420" s="47"/>
      <c r="AGS420" s="36"/>
      <c r="AGT420" s="52"/>
      <c r="AGV420" s="44"/>
      <c r="AGZ420" s="44"/>
      <c r="AHD420" s="47"/>
      <c r="AHE420" s="36"/>
      <c r="AHF420" s="52"/>
      <c r="AHH420" s="44"/>
      <c r="AHL420" s="44"/>
      <c r="AHP420" s="47"/>
      <c r="AHQ420" s="36"/>
      <c r="AHR420" s="52"/>
      <c r="AHT420" s="44"/>
      <c r="AHX420" s="44"/>
      <c r="AIB420" s="47"/>
      <c r="AIC420" s="36"/>
      <c r="AID420" s="52"/>
      <c r="AIF420" s="44"/>
      <c r="AIJ420" s="44"/>
      <c r="AIN420" s="47"/>
      <c r="AIO420" s="36"/>
      <c r="AIP420" s="52"/>
      <c r="AIR420" s="44"/>
      <c r="AIV420" s="44"/>
      <c r="AIZ420" s="47"/>
      <c r="AJA420" s="36"/>
      <c r="AJB420" s="52"/>
      <c r="AJD420" s="44"/>
      <c r="AJH420" s="44"/>
      <c r="AJL420" s="47"/>
      <c r="AJM420" s="36"/>
      <c r="AJN420" s="52"/>
      <c r="AJP420" s="44"/>
      <c r="AJT420" s="44"/>
      <c r="AJX420" s="47"/>
      <c r="AJY420" s="36"/>
      <c r="AJZ420" s="52"/>
      <c r="AKB420" s="44"/>
      <c r="AKF420" s="44"/>
      <c r="AKJ420" s="47"/>
      <c r="AKK420" s="36"/>
      <c r="AKL420" s="52"/>
      <c r="AKN420" s="44"/>
      <c r="AKR420" s="44"/>
      <c r="AKV420" s="47"/>
      <c r="AKW420" s="36"/>
      <c r="AKX420" s="52"/>
      <c r="AKZ420" s="44"/>
      <c r="ALD420" s="44"/>
      <c r="ALH420" s="47"/>
      <c r="ALI420" s="36"/>
      <c r="ALJ420" s="52"/>
      <c r="ALL420" s="44"/>
      <c r="ALP420" s="44"/>
      <c r="ALT420" s="47"/>
      <c r="ALU420" s="36"/>
      <c r="ALV420" s="52"/>
      <c r="ALX420" s="44"/>
      <c r="AMB420" s="44"/>
      <c r="AMF420" s="47"/>
      <c r="AMG420" s="36"/>
      <c r="AMH420" s="52"/>
      <c r="AMJ420" s="44"/>
    </row>
    <row r="421" spans="1:1024" s="43" customFormat="1" ht="25.5" x14ac:dyDescent="0.2">
      <c r="A421" s="36" t="s">
        <v>1111</v>
      </c>
      <c r="B421" s="41" t="s">
        <v>1155</v>
      </c>
      <c r="D421" s="44">
        <v>45025</v>
      </c>
      <c r="E421" s="83" t="s">
        <v>1156</v>
      </c>
      <c r="G421" s="43" t="s">
        <v>207</v>
      </c>
      <c r="H421" s="44"/>
      <c r="I421" s="43">
        <v>20</v>
      </c>
      <c r="L421" s="47" t="s">
        <v>1154</v>
      </c>
      <c r="M421" s="37"/>
      <c r="N421" s="52"/>
      <c r="P421" s="44"/>
      <c r="T421" s="44"/>
      <c r="X421" s="47"/>
      <c r="Y421" s="36"/>
      <c r="Z421" s="52"/>
      <c r="AB421" s="44"/>
      <c r="AF421" s="44"/>
      <c r="AJ421" s="47"/>
      <c r="AK421" s="36"/>
      <c r="AL421" s="52"/>
      <c r="AN421" s="44"/>
      <c r="AR421" s="44"/>
      <c r="AV421" s="47"/>
      <c r="AW421" s="36"/>
      <c r="AX421" s="52"/>
      <c r="AZ421" s="44"/>
      <c r="BD421" s="44"/>
      <c r="BH421" s="47"/>
      <c r="BI421" s="36"/>
      <c r="BJ421" s="52"/>
      <c r="BL421" s="44"/>
      <c r="BP421" s="44"/>
      <c r="BT421" s="47"/>
      <c r="BU421" s="36"/>
      <c r="BV421" s="52"/>
      <c r="BX421" s="44"/>
      <c r="CB421" s="44"/>
      <c r="CF421" s="47"/>
      <c r="CG421" s="36"/>
      <c r="CH421" s="52"/>
      <c r="CJ421" s="44"/>
      <c r="CN421" s="44"/>
      <c r="CR421" s="47"/>
      <c r="CS421" s="36"/>
      <c r="CT421" s="52"/>
      <c r="CV421" s="44"/>
      <c r="CZ421" s="44"/>
      <c r="DD421" s="47"/>
      <c r="DE421" s="36"/>
      <c r="DF421" s="52"/>
      <c r="DH421" s="44"/>
      <c r="DL421" s="44"/>
      <c r="DP421" s="47"/>
      <c r="DQ421" s="36"/>
      <c r="DR421" s="52"/>
      <c r="DT421" s="44"/>
      <c r="DX421" s="44"/>
      <c r="EB421" s="47"/>
      <c r="EC421" s="36"/>
      <c r="ED421" s="52"/>
      <c r="EF421" s="44"/>
      <c r="EJ421" s="44"/>
      <c r="EN421" s="47"/>
      <c r="EO421" s="36"/>
      <c r="EP421" s="52"/>
      <c r="ER421" s="44"/>
      <c r="EV421" s="44"/>
      <c r="EZ421" s="47"/>
      <c r="FA421" s="36"/>
      <c r="FB421" s="52"/>
      <c r="FD421" s="44"/>
      <c r="FH421" s="44"/>
      <c r="FL421" s="47"/>
      <c r="FM421" s="36"/>
      <c r="FN421" s="52"/>
      <c r="FP421" s="44"/>
      <c r="FT421" s="44"/>
      <c r="FX421" s="47"/>
      <c r="FY421" s="36"/>
      <c r="FZ421" s="52"/>
      <c r="GB421" s="44"/>
      <c r="GF421" s="44"/>
      <c r="GJ421" s="47"/>
      <c r="GK421" s="36"/>
      <c r="GL421" s="52"/>
      <c r="GN421" s="44"/>
      <c r="GR421" s="44"/>
      <c r="GV421" s="47"/>
      <c r="GW421" s="36"/>
      <c r="GX421" s="52"/>
      <c r="GZ421" s="44"/>
      <c r="HD421" s="44"/>
      <c r="HH421" s="47"/>
      <c r="HI421" s="36"/>
      <c r="HJ421" s="52"/>
      <c r="HL421" s="44"/>
      <c r="HP421" s="44"/>
      <c r="HT421" s="47"/>
      <c r="HU421" s="36"/>
      <c r="HV421" s="52"/>
      <c r="HX421" s="44"/>
      <c r="IB421" s="44"/>
      <c r="IF421" s="47"/>
      <c r="IG421" s="36"/>
      <c r="IH421" s="52"/>
      <c r="IJ421" s="44"/>
      <c r="IN421" s="44"/>
      <c r="IR421" s="47"/>
      <c r="IS421" s="36"/>
      <c r="IT421" s="52"/>
      <c r="IV421" s="44"/>
      <c r="IZ421" s="44"/>
      <c r="JD421" s="47"/>
      <c r="JE421" s="36"/>
      <c r="JF421" s="52"/>
      <c r="JH421" s="44"/>
      <c r="JL421" s="44"/>
      <c r="JP421" s="47"/>
      <c r="JQ421" s="36"/>
      <c r="JR421" s="52"/>
      <c r="JT421" s="44"/>
      <c r="JX421" s="44"/>
      <c r="KB421" s="47"/>
      <c r="KC421" s="36"/>
      <c r="KD421" s="52"/>
      <c r="KF421" s="44"/>
      <c r="KJ421" s="44"/>
      <c r="KN421" s="47"/>
      <c r="KO421" s="36"/>
      <c r="KP421" s="52"/>
      <c r="KR421" s="44"/>
      <c r="KV421" s="44"/>
      <c r="KZ421" s="47"/>
      <c r="LA421" s="36"/>
      <c r="LB421" s="52"/>
      <c r="LD421" s="44"/>
      <c r="LH421" s="44"/>
      <c r="LL421" s="47"/>
      <c r="LM421" s="36"/>
      <c r="LN421" s="52"/>
      <c r="LP421" s="44"/>
      <c r="LT421" s="44"/>
      <c r="LX421" s="47"/>
      <c r="LY421" s="36"/>
      <c r="LZ421" s="52"/>
      <c r="MB421" s="44"/>
      <c r="MF421" s="44"/>
      <c r="MJ421" s="47"/>
      <c r="MK421" s="36"/>
      <c r="ML421" s="52"/>
      <c r="MN421" s="44"/>
      <c r="MR421" s="44"/>
      <c r="MV421" s="47"/>
      <c r="MW421" s="36"/>
      <c r="MX421" s="52"/>
      <c r="MZ421" s="44"/>
      <c r="ND421" s="44"/>
      <c r="NH421" s="47"/>
      <c r="NI421" s="36"/>
      <c r="NJ421" s="52"/>
      <c r="NL421" s="44"/>
      <c r="NP421" s="44"/>
      <c r="NT421" s="47"/>
      <c r="NU421" s="36"/>
      <c r="NV421" s="52"/>
      <c r="NX421" s="44"/>
      <c r="OB421" s="44"/>
      <c r="OF421" s="47"/>
      <c r="OG421" s="36"/>
      <c r="OH421" s="52"/>
      <c r="OJ421" s="44"/>
      <c r="ON421" s="44"/>
      <c r="OR421" s="47"/>
      <c r="OS421" s="36"/>
      <c r="OT421" s="52"/>
      <c r="OV421" s="44"/>
      <c r="OZ421" s="44"/>
      <c r="PD421" s="47"/>
      <c r="PE421" s="36"/>
      <c r="PF421" s="52"/>
      <c r="PH421" s="44"/>
      <c r="PL421" s="44"/>
      <c r="PP421" s="47"/>
      <c r="PQ421" s="36"/>
      <c r="PR421" s="52"/>
      <c r="PT421" s="44"/>
      <c r="PX421" s="44"/>
      <c r="QB421" s="47"/>
      <c r="QC421" s="36"/>
      <c r="QD421" s="52"/>
      <c r="QF421" s="44"/>
      <c r="QJ421" s="44"/>
      <c r="QN421" s="47"/>
      <c r="QO421" s="36"/>
      <c r="QP421" s="52"/>
      <c r="QR421" s="44"/>
      <c r="QV421" s="44"/>
      <c r="QZ421" s="47"/>
      <c r="RA421" s="36"/>
      <c r="RB421" s="52"/>
      <c r="RD421" s="44"/>
      <c r="RH421" s="44"/>
      <c r="RL421" s="47"/>
      <c r="RM421" s="36"/>
      <c r="RN421" s="52"/>
      <c r="RP421" s="44"/>
      <c r="RT421" s="44"/>
      <c r="RX421" s="47"/>
      <c r="RY421" s="36"/>
      <c r="RZ421" s="52"/>
      <c r="SB421" s="44"/>
      <c r="SF421" s="44"/>
      <c r="SJ421" s="47"/>
      <c r="SK421" s="36"/>
      <c r="SL421" s="52"/>
      <c r="SN421" s="44"/>
      <c r="SR421" s="44"/>
      <c r="SV421" s="47"/>
      <c r="SW421" s="36"/>
      <c r="SX421" s="52"/>
      <c r="SZ421" s="44"/>
      <c r="TD421" s="44"/>
      <c r="TH421" s="47"/>
      <c r="TI421" s="36"/>
      <c r="TJ421" s="52"/>
      <c r="TL421" s="44"/>
      <c r="TP421" s="44"/>
      <c r="TT421" s="47"/>
      <c r="TU421" s="36"/>
      <c r="TV421" s="52"/>
      <c r="TX421" s="44"/>
      <c r="UB421" s="44"/>
      <c r="UF421" s="47"/>
      <c r="UG421" s="36"/>
      <c r="UH421" s="52"/>
      <c r="UJ421" s="44"/>
      <c r="UN421" s="44"/>
      <c r="UR421" s="47"/>
      <c r="US421" s="36"/>
      <c r="UT421" s="52"/>
      <c r="UV421" s="44"/>
      <c r="UZ421" s="44"/>
      <c r="VD421" s="47"/>
      <c r="VE421" s="36"/>
      <c r="VF421" s="52"/>
      <c r="VH421" s="44"/>
      <c r="VL421" s="44"/>
      <c r="VP421" s="47"/>
      <c r="VQ421" s="36"/>
      <c r="VR421" s="52"/>
      <c r="VT421" s="44"/>
      <c r="VX421" s="44"/>
      <c r="WB421" s="47"/>
      <c r="WC421" s="36"/>
      <c r="WD421" s="52"/>
      <c r="WF421" s="44"/>
      <c r="WJ421" s="44"/>
      <c r="WN421" s="47"/>
      <c r="WO421" s="36"/>
      <c r="WP421" s="52"/>
      <c r="WR421" s="44"/>
      <c r="WV421" s="44"/>
      <c r="WZ421" s="47"/>
      <c r="XA421" s="36"/>
      <c r="XB421" s="52"/>
      <c r="XD421" s="44"/>
      <c r="XH421" s="44"/>
      <c r="XL421" s="47"/>
      <c r="XM421" s="36"/>
      <c r="XN421" s="52"/>
      <c r="XP421" s="44"/>
      <c r="XT421" s="44"/>
      <c r="XX421" s="47"/>
      <c r="XY421" s="36"/>
      <c r="XZ421" s="52"/>
      <c r="YB421" s="44"/>
      <c r="YF421" s="44"/>
      <c r="YJ421" s="47"/>
      <c r="YK421" s="36"/>
      <c r="YL421" s="52"/>
      <c r="YN421" s="44"/>
      <c r="YR421" s="44"/>
      <c r="YV421" s="47"/>
      <c r="YW421" s="36"/>
      <c r="YX421" s="52"/>
      <c r="YZ421" s="44"/>
      <c r="ZD421" s="44"/>
      <c r="ZH421" s="47"/>
      <c r="ZI421" s="36"/>
      <c r="ZJ421" s="52"/>
      <c r="ZL421" s="44"/>
      <c r="ZP421" s="44"/>
      <c r="ZT421" s="47"/>
      <c r="ZU421" s="36"/>
      <c r="ZV421" s="52"/>
      <c r="ZX421" s="44"/>
      <c r="AAB421" s="44"/>
      <c r="AAF421" s="47"/>
      <c r="AAG421" s="36"/>
      <c r="AAH421" s="52"/>
      <c r="AAJ421" s="44"/>
      <c r="AAN421" s="44"/>
      <c r="AAR421" s="47"/>
      <c r="AAS421" s="36"/>
      <c r="AAT421" s="52"/>
      <c r="AAV421" s="44"/>
      <c r="AAZ421" s="44"/>
      <c r="ABD421" s="47"/>
      <c r="ABE421" s="36"/>
      <c r="ABF421" s="52"/>
      <c r="ABH421" s="44"/>
      <c r="ABL421" s="44"/>
      <c r="ABP421" s="47"/>
      <c r="ABQ421" s="36"/>
      <c r="ABR421" s="52"/>
      <c r="ABT421" s="44"/>
      <c r="ABX421" s="44"/>
      <c r="ACB421" s="47"/>
      <c r="ACC421" s="36"/>
      <c r="ACD421" s="52"/>
      <c r="ACF421" s="44"/>
      <c r="ACJ421" s="44"/>
      <c r="ACN421" s="47"/>
      <c r="ACO421" s="36"/>
      <c r="ACP421" s="52"/>
      <c r="ACR421" s="44"/>
      <c r="ACV421" s="44"/>
      <c r="ACZ421" s="47"/>
      <c r="ADA421" s="36"/>
      <c r="ADB421" s="52"/>
      <c r="ADD421" s="44"/>
      <c r="ADH421" s="44"/>
      <c r="ADL421" s="47"/>
      <c r="ADM421" s="36"/>
      <c r="ADN421" s="52"/>
      <c r="ADP421" s="44"/>
      <c r="ADT421" s="44"/>
      <c r="ADX421" s="47"/>
      <c r="ADY421" s="36"/>
      <c r="ADZ421" s="52"/>
      <c r="AEB421" s="44"/>
      <c r="AEF421" s="44"/>
      <c r="AEJ421" s="47"/>
      <c r="AEK421" s="36"/>
      <c r="AEL421" s="52"/>
      <c r="AEN421" s="44"/>
      <c r="AER421" s="44"/>
      <c r="AEV421" s="47"/>
      <c r="AEW421" s="36"/>
      <c r="AEX421" s="52"/>
      <c r="AEZ421" s="44"/>
      <c r="AFD421" s="44"/>
      <c r="AFH421" s="47"/>
      <c r="AFI421" s="36"/>
      <c r="AFJ421" s="52"/>
      <c r="AFL421" s="44"/>
      <c r="AFP421" s="44"/>
      <c r="AFT421" s="47"/>
      <c r="AFU421" s="36"/>
      <c r="AFV421" s="52"/>
      <c r="AFX421" s="44"/>
      <c r="AGB421" s="44"/>
      <c r="AGF421" s="47"/>
      <c r="AGG421" s="36"/>
      <c r="AGH421" s="52"/>
      <c r="AGJ421" s="44"/>
      <c r="AGN421" s="44"/>
      <c r="AGR421" s="47"/>
      <c r="AGS421" s="36"/>
      <c r="AGT421" s="52"/>
      <c r="AGV421" s="44"/>
      <c r="AGZ421" s="44"/>
      <c r="AHD421" s="47"/>
      <c r="AHE421" s="36"/>
      <c r="AHF421" s="52"/>
      <c r="AHH421" s="44"/>
      <c r="AHL421" s="44"/>
      <c r="AHP421" s="47"/>
      <c r="AHQ421" s="36"/>
      <c r="AHR421" s="52"/>
      <c r="AHT421" s="44"/>
      <c r="AHX421" s="44"/>
      <c r="AIB421" s="47"/>
      <c r="AIC421" s="36"/>
      <c r="AID421" s="52"/>
      <c r="AIF421" s="44"/>
      <c r="AIJ421" s="44"/>
      <c r="AIN421" s="47"/>
      <c r="AIO421" s="36"/>
      <c r="AIP421" s="52"/>
      <c r="AIR421" s="44"/>
      <c r="AIV421" s="44"/>
      <c r="AIZ421" s="47"/>
      <c r="AJA421" s="36"/>
      <c r="AJB421" s="52"/>
      <c r="AJD421" s="44"/>
      <c r="AJH421" s="44"/>
      <c r="AJL421" s="47"/>
      <c r="AJM421" s="36"/>
      <c r="AJN421" s="52"/>
      <c r="AJP421" s="44"/>
      <c r="AJT421" s="44"/>
      <c r="AJX421" s="47"/>
      <c r="AJY421" s="36"/>
      <c r="AJZ421" s="52"/>
      <c r="AKB421" s="44"/>
      <c r="AKF421" s="44"/>
      <c r="AKJ421" s="47"/>
      <c r="AKK421" s="36"/>
      <c r="AKL421" s="52"/>
      <c r="AKN421" s="44"/>
      <c r="AKR421" s="44"/>
      <c r="AKV421" s="47"/>
      <c r="AKW421" s="36"/>
      <c r="AKX421" s="52"/>
      <c r="AKZ421" s="44"/>
      <c r="ALD421" s="44"/>
      <c r="ALH421" s="47"/>
      <c r="ALI421" s="36"/>
      <c r="ALJ421" s="52"/>
      <c r="ALL421" s="44"/>
      <c r="ALP421" s="44"/>
      <c r="ALT421" s="47"/>
      <c r="ALU421" s="36"/>
      <c r="ALV421" s="52"/>
      <c r="ALX421" s="44"/>
      <c r="AMB421" s="44"/>
      <c r="AMF421" s="47"/>
      <c r="AMG421" s="36"/>
      <c r="AMH421" s="52"/>
      <c r="AMJ421" s="44"/>
    </row>
    <row r="422" spans="1:1024" s="43" customFormat="1" ht="14.25" x14ac:dyDescent="0.2">
      <c r="A422" s="36" t="s">
        <v>1111</v>
      </c>
      <c r="B422" s="41" t="s">
        <v>1157</v>
      </c>
      <c r="D422" s="44">
        <v>45026</v>
      </c>
      <c r="E422" s="83" t="s">
        <v>1158</v>
      </c>
      <c r="G422" s="43" t="s">
        <v>593</v>
      </c>
      <c r="H422" s="44"/>
      <c r="I422" s="43">
        <v>10</v>
      </c>
      <c r="L422" s="47"/>
      <c r="M422" s="37"/>
      <c r="N422" s="52"/>
      <c r="P422" s="44"/>
      <c r="T422" s="44"/>
      <c r="X422" s="47"/>
      <c r="Y422" s="36"/>
      <c r="Z422" s="52"/>
      <c r="AB422" s="44"/>
      <c r="AF422" s="44"/>
      <c r="AJ422" s="47"/>
      <c r="AK422" s="36"/>
      <c r="AL422" s="52"/>
      <c r="AN422" s="44"/>
      <c r="AR422" s="44"/>
      <c r="AV422" s="47"/>
      <c r="AW422" s="36"/>
      <c r="AX422" s="52"/>
      <c r="AZ422" s="44"/>
      <c r="BD422" s="44"/>
      <c r="BH422" s="47"/>
      <c r="BI422" s="36"/>
      <c r="BJ422" s="52"/>
      <c r="BL422" s="44"/>
      <c r="BP422" s="44"/>
      <c r="BT422" s="47"/>
      <c r="BU422" s="36"/>
      <c r="BV422" s="52"/>
      <c r="BX422" s="44"/>
      <c r="CB422" s="44"/>
      <c r="CF422" s="47"/>
      <c r="CG422" s="36"/>
      <c r="CH422" s="52"/>
      <c r="CJ422" s="44"/>
      <c r="CN422" s="44"/>
      <c r="CR422" s="47"/>
      <c r="CS422" s="36"/>
      <c r="CT422" s="52"/>
      <c r="CV422" s="44"/>
      <c r="CZ422" s="44"/>
      <c r="DD422" s="47"/>
      <c r="DE422" s="36"/>
      <c r="DF422" s="52"/>
      <c r="DH422" s="44"/>
      <c r="DL422" s="44"/>
      <c r="DP422" s="47"/>
      <c r="DQ422" s="36"/>
      <c r="DR422" s="52"/>
      <c r="DT422" s="44"/>
      <c r="DX422" s="44"/>
      <c r="EB422" s="47"/>
      <c r="EC422" s="36"/>
      <c r="ED422" s="52"/>
      <c r="EF422" s="44"/>
      <c r="EJ422" s="44"/>
      <c r="EN422" s="47"/>
      <c r="EO422" s="36"/>
      <c r="EP422" s="52"/>
      <c r="ER422" s="44"/>
      <c r="EV422" s="44"/>
      <c r="EZ422" s="47"/>
      <c r="FA422" s="36"/>
      <c r="FB422" s="52"/>
      <c r="FD422" s="44"/>
      <c r="FH422" s="44"/>
      <c r="FL422" s="47"/>
      <c r="FM422" s="36"/>
      <c r="FN422" s="52"/>
      <c r="FP422" s="44"/>
      <c r="FT422" s="44"/>
      <c r="FX422" s="47"/>
      <c r="FY422" s="36"/>
      <c r="FZ422" s="52"/>
      <c r="GB422" s="44"/>
      <c r="GF422" s="44"/>
      <c r="GJ422" s="47"/>
      <c r="GK422" s="36"/>
      <c r="GL422" s="52"/>
      <c r="GN422" s="44"/>
      <c r="GR422" s="44"/>
      <c r="GV422" s="47"/>
      <c r="GW422" s="36"/>
      <c r="GX422" s="52"/>
      <c r="GZ422" s="44"/>
      <c r="HD422" s="44"/>
      <c r="HH422" s="47"/>
      <c r="HI422" s="36"/>
      <c r="HJ422" s="52"/>
      <c r="HL422" s="44"/>
      <c r="HP422" s="44"/>
      <c r="HT422" s="47"/>
      <c r="HU422" s="36"/>
      <c r="HV422" s="52"/>
      <c r="HX422" s="44"/>
      <c r="IB422" s="44"/>
      <c r="IF422" s="47"/>
      <c r="IG422" s="36"/>
      <c r="IH422" s="52"/>
      <c r="IJ422" s="44"/>
      <c r="IN422" s="44"/>
      <c r="IR422" s="47"/>
      <c r="IS422" s="36"/>
      <c r="IT422" s="52"/>
      <c r="IV422" s="44"/>
      <c r="IZ422" s="44"/>
      <c r="JD422" s="47"/>
      <c r="JE422" s="36"/>
      <c r="JF422" s="52"/>
      <c r="JH422" s="44"/>
      <c r="JL422" s="44"/>
      <c r="JP422" s="47"/>
      <c r="JQ422" s="36"/>
      <c r="JR422" s="52"/>
      <c r="JT422" s="44"/>
      <c r="JX422" s="44"/>
      <c r="KB422" s="47"/>
      <c r="KC422" s="36"/>
      <c r="KD422" s="52"/>
      <c r="KF422" s="44"/>
      <c r="KJ422" s="44"/>
      <c r="KN422" s="47"/>
      <c r="KO422" s="36"/>
      <c r="KP422" s="52"/>
      <c r="KR422" s="44"/>
      <c r="KV422" s="44"/>
      <c r="KZ422" s="47"/>
      <c r="LA422" s="36"/>
      <c r="LB422" s="52"/>
      <c r="LD422" s="44"/>
      <c r="LH422" s="44"/>
      <c r="LL422" s="47"/>
      <c r="LM422" s="36"/>
      <c r="LN422" s="52"/>
      <c r="LP422" s="44"/>
      <c r="LT422" s="44"/>
      <c r="LX422" s="47"/>
      <c r="LY422" s="36"/>
      <c r="LZ422" s="52"/>
      <c r="MB422" s="44"/>
      <c r="MF422" s="44"/>
      <c r="MJ422" s="47"/>
      <c r="MK422" s="36"/>
      <c r="ML422" s="52"/>
      <c r="MN422" s="44"/>
      <c r="MR422" s="44"/>
      <c r="MV422" s="47"/>
      <c r="MW422" s="36"/>
      <c r="MX422" s="52"/>
      <c r="MZ422" s="44"/>
      <c r="ND422" s="44"/>
      <c r="NH422" s="47"/>
      <c r="NI422" s="36"/>
      <c r="NJ422" s="52"/>
      <c r="NL422" s="44"/>
      <c r="NP422" s="44"/>
      <c r="NT422" s="47"/>
      <c r="NU422" s="36"/>
      <c r="NV422" s="52"/>
      <c r="NX422" s="44"/>
      <c r="OB422" s="44"/>
      <c r="OF422" s="47"/>
      <c r="OG422" s="36"/>
      <c r="OH422" s="52"/>
      <c r="OJ422" s="44"/>
      <c r="ON422" s="44"/>
      <c r="OR422" s="47"/>
      <c r="OS422" s="36"/>
      <c r="OT422" s="52"/>
      <c r="OV422" s="44"/>
      <c r="OZ422" s="44"/>
      <c r="PD422" s="47"/>
      <c r="PE422" s="36"/>
      <c r="PF422" s="52"/>
      <c r="PH422" s="44"/>
      <c r="PL422" s="44"/>
      <c r="PP422" s="47"/>
      <c r="PQ422" s="36"/>
      <c r="PR422" s="52"/>
      <c r="PT422" s="44"/>
      <c r="PX422" s="44"/>
      <c r="QB422" s="47"/>
      <c r="QC422" s="36"/>
      <c r="QD422" s="52"/>
      <c r="QF422" s="44"/>
      <c r="QJ422" s="44"/>
      <c r="QN422" s="47"/>
      <c r="QO422" s="36"/>
      <c r="QP422" s="52"/>
      <c r="QR422" s="44"/>
      <c r="QV422" s="44"/>
      <c r="QZ422" s="47"/>
      <c r="RA422" s="36"/>
      <c r="RB422" s="52"/>
      <c r="RD422" s="44"/>
      <c r="RH422" s="44"/>
      <c r="RL422" s="47"/>
      <c r="RM422" s="36"/>
      <c r="RN422" s="52"/>
      <c r="RP422" s="44"/>
      <c r="RT422" s="44"/>
      <c r="RX422" s="47"/>
      <c r="RY422" s="36"/>
      <c r="RZ422" s="52"/>
      <c r="SB422" s="44"/>
      <c r="SF422" s="44"/>
      <c r="SJ422" s="47"/>
      <c r="SK422" s="36"/>
      <c r="SL422" s="52"/>
      <c r="SN422" s="44"/>
      <c r="SR422" s="44"/>
      <c r="SV422" s="47"/>
      <c r="SW422" s="36"/>
      <c r="SX422" s="52"/>
      <c r="SZ422" s="44"/>
      <c r="TD422" s="44"/>
      <c r="TH422" s="47"/>
      <c r="TI422" s="36"/>
      <c r="TJ422" s="52"/>
      <c r="TL422" s="44"/>
      <c r="TP422" s="44"/>
      <c r="TT422" s="47"/>
      <c r="TU422" s="36"/>
      <c r="TV422" s="52"/>
      <c r="TX422" s="44"/>
      <c r="UB422" s="44"/>
      <c r="UF422" s="47"/>
      <c r="UG422" s="36"/>
      <c r="UH422" s="52"/>
      <c r="UJ422" s="44"/>
      <c r="UN422" s="44"/>
      <c r="UR422" s="47"/>
      <c r="US422" s="36"/>
      <c r="UT422" s="52"/>
      <c r="UV422" s="44"/>
      <c r="UZ422" s="44"/>
      <c r="VD422" s="47"/>
      <c r="VE422" s="36"/>
      <c r="VF422" s="52"/>
      <c r="VH422" s="44"/>
      <c r="VL422" s="44"/>
      <c r="VP422" s="47"/>
      <c r="VQ422" s="36"/>
      <c r="VR422" s="52"/>
      <c r="VT422" s="44"/>
      <c r="VX422" s="44"/>
      <c r="WB422" s="47"/>
      <c r="WC422" s="36"/>
      <c r="WD422" s="52"/>
      <c r="WF422" s="44"/>
      <c r="WJ422" s="44"/>
      <c r="WN422" s="47"/>
      <c r="WO422" s="36"/>
      <c r="WP422" s="52"/>
      <c r="WR422" s="44"/>
      <c r="WV422" s="44"/>
      <c r="WZ422" s="47"/>
      <c r="XA422" s="36"/>
      <c r="XB422" s="52"/>
      <c r="XD422" s="44"/>
      <c r="XH422" s="44"/>
      <c r="XL422" s="47"/>
      <c r="XM422" s="36"/>
      <c r="XN422" s="52"/>
      <c r="XP422" s="44"/>
      <c r="XT422" s="44"/>
      <c r="XX422" s="47"/>
      <c r="XY422" s="36"/>
      <c r="XZ422" s="52"/>
      <c r="YB422" s="44"/>
      <c r="YF422" s="44"/>
      <c r="YJ422" s="47"/>
      <c r="YK422" s="36"/>
      <c r="YL422" s="52"/>
      <c r="YN422" s="44"/>
      <c r="YR422" s="44"/>
      <c r="YV422" s="47"/>
      <c r="YW422" s="36"/>
      <c r="YX422" s="52"/>
      <c r="YZ422" s="44"/>
      <c r="ZD422" s="44"/>
      <c r="ZH422" s="47"/>
      <c r="ZI422" s="36"/>
      <c r="ZJ422" s="52"/>
      <c r="ZL422" s="44"/>
      <c r="ZP422" s="44"/>
      <c r="ZT422" s="47"/>
      <c r="ZU422" s="36"/>
      <c r="ZV422" s="52"/>
      <c r="ZX422" s="44"/>
      <c r="AAB422" s="44"/>
      <c r="AAF422" s="47"/>
      <c r="AAG422" s="36"/>
      <c r="AAH422" s="52"/>
      <c r="AAJ422" s="44"/>
      <c r="AAN422" s="44"/>
      <c r="AAR422" s="47"/>
      <c r="AAS422" s="36"/>
      <c r="AAT422" s="52"/>
      <c r="AAV422" s="44"/>
      <c r="AAZ422" s="44"/>
      <c r="ABD422" s="47"/>
      <c r="ABE422" s="36"/>
      <c r="ABF422" s="52"/>
      <c r="ABH422" s="44"/>
      <c r="ABL422" s="44"/>
      <c r="ABP422" s="47"/>
      <c r="ABQ422" s="36"/>
      <c r="ABR422" s="52"/>
      <c r="ABT422" s="44"/>
      <c r="ABX422" s="44"/>
      <c r="ACB422" s="47"/>
      <c r="ACC422" s="36"/>
      <c r="ACD422" s="52"/>
      <c r="ACF422" s="44"/>
      <c r="ACJ422" s="44"/>
      <c r="ACN422" s="47"/>
      <c r="ACO422" s="36"/>
      <c r="ACP422" s="52"/>
      <c r="ACR422" s="44"/>
      <c r="ACV422" s="44"/>
      <c r="ACZ422" s="47"/>
      <c r="ADA422" s="36"/>
      <c r="ADB422" s="52"/>
      <c r="ADD422" s="44"/>
      <c r="ADH422" s="44"/>
      <c r="ADL422" s="47"/>
      <c r="ADM422" s="36"/>
      <c r="ADN422" s="52"/>
      <c r="ADP422" s="44"/>
      <c r="ADT422" s="44"/>
      <c r="ADX422" s="47"/>
      <c r="ADY422" s="36"/>
      <c r="ADZ422" s="52"/>
      <c r="AEB422" s="44"/>
      <c r="AEF422" s="44"/>
      <c r="AEJ422" s="47"/>
      <c r="AEK422" s="36"/>
      <c r="AEL422" s="52"/>
      <c r="AEN422" s="44"/>
      <c r="AER422" s="44"/>
      <c r="AEV422" s="47"/>
      <c r="AEW422" s="36"/>
      <c r="AEX422" s="52"/>
      <c r="AEZ422" s="44"/>
      <c r="AFD422" s="44"/>
      <c r="AFH422" s="47"/>
      <c r="AFI422" s="36"/>
      <c r="AFJ422" s="52"/>
      <c r="AFL422" s="44"/>
      <c r="AFP422" s="44"/>
      <c r="AFT422" s="47"/>
      <c r="AFU422" s="36"/>
      <c r="AFV422" s="52"/>
      <c r="AFX422" s="44"/>
      <c r="AGB422" s="44"/>
      <c r="AGF422" s="47"/>
      <c r="AGG422" s="36"/>
      <c r="AGH422" s="52"/>
      <c r="AGJ422" s="44"/>
      <c r="AGN422" s="44"/>
      <c r="AGR422" s="47"/>
      <c r="AGS422" s="36"/>
      <c r="AGT422" s="52"/>
      <c r="AGV422" s="44"/>
      <c r="AGZ422" s="44"/>
      <c r="AHD422" s="47"/>
      <c r="AHE422" s="36"/>
      <c r="AHF422" s="52"/>
      <c r="AHH422" s="44"/>
      <c r="AHL422" s="44"/>
      <c r="AHP422" s="47"/>
      <c r="AHQ422" s="36"/>
      <c r="AHR422" s="52"/>
      <c r="AHT422" s="44"/>
      <c r="AHX422" s="44"/>
      <c r="AIB422" s="47"/>
      <c r="AIC422" s="36"/>
      <c r="AID422" s="52"/>
      <c r="AIF422" s="44"/>
      <c r="AIJ422" s="44"/>
      <c r="AIN422" s="47"/>
      <c r="AIO422" s="36"/>
      <c r="AIP422" s="52"/>
      <c r="AIR422" s="44"/>
      <c r="AIV422" s="44"/>
      <c r="AIZ422" s="47"/>
      <c r="AJA422" s="36"/>
      <c r="AJB422" s="52"/>
      <c r="AJD422" s="44"/>
      <c r="AJH422" s="44"/>
      <c r="AJL422" s="47"/>
      <c r="AJM422" s="36"/>
      <c r="AJN422" s="52"/>
      <c r="AJP422" s="44"/>
      <c r="AJT422" s="44"/>
      <c r="AJX422" s="47"/>
      <c r="AJY422" s="36"/>
      <c r="AJZ422" s="52"/>
      <c r="AKB422" s="44"/>
      <c r="AKF422" s="44"/>
      <c r="AKJ422" s="47"/>
      <c r="AKK422" s="36"/>
      <c r="AKL422" s="52"/>
      <c r="AKN422" s="44"/>
      <c r="AKR422" s="44"/>
      <c r="AKV422" s="47"/>
      <c r="AKW422" s="36"/>
      <c r="AKX422" s="52"/>
      <c r="AKZ422" s="44"/>
      <c r="ALD422" s="44"/>
      <c r="ALH422" s="47"/>
      <c r="ALI422" s="36"/>
      <c r="ALJ422" s="52"/>
      <c r="ALL422" s="44"/>
      <c r="ALP422" s="44"/>
      <c r="ALT422" s="47"/>
      <c r="ALU422" s="36"/>
      <c r="ALV422" s="52"/>
      <c r="ALX422" s="44"/>
      <c r="AMB422" s="44"/>
      <c r="AMF422" s="47"/>
      <c r="AMG422" s="36"/>
      <c r="AMH422" s="52"/>
      <c r="AMJ422" s="44"/>
    </row>
    <row r="423" spans="1:1024" s="43" customFormat="1" ht="14.25" x14ac:dyDescent="0.2">
      <c r="A423" s="36" t="s">
        <v>1111</v>
      </c>
      <c r="B423" s="41" t="s">
        <v>1159</v>
      </c>
      <c r="D423" s="44">
        <v>45027</v>
      </c>
      <c r="E423" s="83" t="s">
        <v>1160</v>
      </c>
      <c r="G423" s="43" t="s">
        <v>593</v>
      </c>
      <c r="H423" s="44"/>
      <c r="I423" s="43">
        <v>11</v>
      </c>
      <c r="L423" s="47"/>
      <c r="M423" s="37"/>
      <c r="N423" s="52"/>
      <c r="P423" s="44"/>
      <c r="T423" s="44"/>
      <c r="X423" s="47"/>
      <c r="Y423" s="36"/>
      <c r="Z423" s="52"/>
      <c r="AB423" s="44"/>
      <c r="AF423" s="44"/>
      <c r="AJ423" s="47"/>
      <c r="AK423" s="36"/>
      <c r="AL423" s="52"/>
      <c r="AN423" s="44"/>
      <c r="AR423" s="44"/>
      <c r="AV423" s="47"/>
      <c r="AW423" s="36"/>
      <c r="AX423" s="52"/>
      <c r="AZ423" s="44"/>
      <c r="BD423" s="44"/>
      <c r="BH423" s="47"/>
      <c r="BI423" s="36"/>
      <c r="BJ423" s="52"/>
      <c r="BL423" s="44"/>
      <c r="BP423" s="44"/>
      <c r="BT423" s="47"/>
      <c r="BU423" s="36"/>
      <c r="BV423" s="52"/>
      <c r="BX423" s="44"/>
      <c r="CB423" s="44"/>
      <c r="CF423" s="47"/>
      <c r="CG423" s="36"/>
      <c r="CH423" s="52"/>
      <c r="CJ423" s="44"/>
      <c r="CN423" s="44"/>
      <c r="CR423" s="47"/>
      <c r="CS423" s="36"/>
      <c r="CT423" s="52"/>
      <c r="CV423" s="44"/>
      <c r="CZ423" s="44"/>
      <c r="DD423" s="47"/>
      <c r="DE423" s="36"/>
      <c r="DF423" s="52"/>
      <c r="DH423" s="44"/>
      <c r="DL423" s="44"/>
      <c r="DP423" s="47"/>
      <c r="DQ423" s="36"/>
      <c r="DR423" s="52"/>
      <c r="DT423" s="44"/>
      <c r="DX423" s="44"/>
      <c r="EB423" s="47"/>
      <c r="EC423" s="36"/>
      <c r="ED423" s="52"/>
      <c r="EF423" s="44"/>
      <c r="EJ423" s="44"/>
      <c r="EN423" s="47"/>
      <c r="EO423" s="36"/>
      <c r="EP423" s="52"/>
      <c r="ER423" s="44"/>
      <c r="EV423" s="44"/>
      <c r="EZ423" s="47"/>
      <c r="FA423" s="36"/>
      <c r="FB423" s="52"/>
      <c r="FD423" s="44"/>
      <c r="FH423" s="44"/>
      <c r="FL423" s="47"/>
      <c r="FM423" s="36"/>
      <c r="FN423" s="52"/>
      <c r="FP423" s="44"/>
      <c r="FT423" s="44"/>
      <c r="FX423" s="47"/>
      <c r="FY423" s="36"/>
      <c r="FZ423" s="52"/>
      <c r="GB423" s="44"/>
      <c r="GF423" s="44"/>
      <c r="GJ423" s="47"/>
      <c r="GK423" s="36"/>
      <c r="GL423" s="52"/>
      <c r="GN423" s="44"/>
      <c r="GR423" s="44"/>
      <c r="GV423" s="47"/>
      <c r="GW423" s="36"/>
      <c r="GX423" s="52"/>
      <c r="GZ423" s="44"/>
      <c r="HD423" s="44"/>
      <c r="HH423" s="47"/>
      <c r="HI423" s="36"/>
      <c r="HJ423" s="52"/>
      <c r="HL423" s="44"/>
      <c r="HP423" s="44"/>
      <c r="HT423" s="47"/>
      <c r="HU423" s="36"/>
      <c r="HV423" s="52"/>
      <c r="HX423" s="44"/>
      <c r="IB423" s="44"/>
      <c r="IF423" s="47"/>
      <c r="IG423" s="36"/>
      <c r="IH423" s="52"/>
      <c r="IJ423" s="44"/>
      <c r="IN423" s="44"/>
      <c r="IR423" s="47"/>
      <c r="IS423" s="36"/>
      <c r="IT423" s="52"/>
      <c r="IV423" s="44"/>
      <c r="IZ423" s="44"/>
      <c r="JD423" s="47"/>
      <c r="JE423" s="36"/>
      <c r="JF423" s="52"/>
      <c r="JH423" s="44"/>
      <c r="JL423" s="44"/>
      <c r="JP423" s="47"/>
      <c r="JQ423" s="36"/>
      <c r="JR423" s="52"/>
      <c r="JT423" s="44"/>
      <c r="JX423" s="44"/>
      <c r="KB423" s="47"/>
      <c r="KC423" s="36"/>
      <c r="KD423" s="52"/>
      <c r="KF423" s="44"/>
      <c r="KJ423" s="44"/>
      <c r="KN423" s="47"/>
      <c r="KO423" s="36"/>
      <c r="KP423" s="52"/>
      <c r="KR423" s="44"/>
      <c r="KV423" s="44"/>
      <c r="KZ423" s="47"/>
      <c r="LA423" s="36"/>
      <c r="LB423" s="52"/>
      <c r="LD423" s="44"/>
      <c r="LH423" s="44"/>
      <c r="LL423" s="47"/>
      <c r="LM423" s="36"/>
      <c r="LN423" s="52"/>
      <c r="LP423" s="44"/>
      <c r="LT423" s="44"/>
      <c r="LX423" s="47"/>
      <c r="LY423" s="36"/>
      <c r="LZ423" s="52"/>
      <c r="MB423" s="44"/>
      <c r="MF423" s="44"/>
      <c r="MJ423" s="47"/>
      <c r="MK423" s="36"/>
      <c r="ML423" s="52"/>
      <c r="MN423" s="44"/>
      <c r="MR423" s="44"/>
      <c r="MV423" s="47"/>
      <c r="MW423" s="36"/>
      <c r="MX423" s="52"/>
      <c r="MZ423" s="44"/>
      <c r="ND423" s="44"/>
      <c r="NH423" s="47"/>
      <c r="NI423" s="36"/>
      <c r="NJ423" s="52"/>
      <c r="NL423" s="44"/>
      <c r="NP423" s="44"/>
      <c r="NT423" s="47"/>
      <c r="NU423" s="36"/>
      <c r="NV423" s="52"/>
      <c r="NX423" s="44"/>
      <c r="OB423" s="44"/>
      <c r="OF423" s="47"/>
      <c r="OG423" s="36"/>
      <c r="OH423" s="52"/>
      <c r="OJ423" s="44"/>
      <c r="ON423" s="44"/>
      <c r="OR423" s="47"/>
      <c r="OS423" s="36"/>
      <c r="OT423" s="52"/>
      <c r="OV423" s="44"/>
      <c r="OZ423" s="44"/>
      <c r="PD423" s="47"/>
      <c r="PE423" s="36"/>
      <c r="PF423" s="52"/>
      <c r="PH423" s="44"/>
      <c r="PL423" s="44"/>
      <c r="PP423" s="47"/>
      <c r="PQ423" s="36"/>
      <c r="PR423" s="52"/>
      <c r="PT423" s="44"/>
      <c r="PX423" s="44"/>
      <c r="QB423" s="47"/>
      <c r="QC423" s="36"/>
      <c r="QD423" s="52"/>
      <c r="QF423" s="44"/>
      <c r="QJ423" s="44"/>
      <c r="QN423" s="47"/>
      <c r="QO423" s="36"/>
      <c r="QP423" s="52"/>
      <c r="QR423" s="44"/>
      <c r="QV423" s="44"/>
      <c r="QZ423" s="47"/>
      <c r="RA423" s="36"/>
      <c r="RB423" s="52"/>
      <c r="RD423" s="44"/>
      <c r="RH423" s="44"/>
      <c r="RL423" s="47"/>
      <c r="RM423" s="36"/>
      <c r="RN423" s="52"/>
      <c r="RP423" s="44"/>
      <c r="RT423" s="44"/>
      <c r="RX423" s="47"/>
      <c r="RY423" s="36"/>
      <c r="RZ423" s="52"/>
      <c r="SB423" s="44"/>
      <c r="SF423" s="44"/>
      <c r="SJ423" s="47"/>
      <c r="SK423" s="36"/>
      <c r="SL423" s="52"/>
      <c r="SN423" s="44"/>
      <c r="SR423" s="44"/>
      <c r="SV423" s="47"/>
      <c r="SW423" s="36"/>
      <c r="SX423" s="52"/>
      <c r="SZ423" s="44"/>
      <c r="TD423" s="44"/>
      <c r="TH423" s="47"/>
      <c r="TI423" s="36"/>
      <c r="TJ423" s="52"/>
      <c r="TL423" s="44"/>
      <c r="TP423" s="44"/>
      <c r="TT423" s="47"/>
      <c r="TU423" s="36"/>
      <c r="TV423" s="52"/>
      <c r="TX423" s="44"/>
      <c r="UB423" s="44"/>
      <c r="UF423" s="47"/>
      <c r="UG423" s="36"/>
      <c r="UH423" s="52"/>
      <c r="UJ423" s="44"/>
      <c r="UN423" s="44"/>
      <c r="UR423" s="47"/>
      <c r="US423" s="36"/>
      <c r="UT423" s="52"/>
      <c r="UV423" s="44"/>
      <c r="UZ423" s="44"/>
      <c r="VD423" s="47"/>
      <c r="VE423" s="36"/>
      <c r="VF423" s="52"/>
      <c r="VH423" s="44"/>
      <c r="VL423" s="44"/>
      <c r="VP423" s="47"/>
      <c r="VQ423" s="36"/>
      <c r="VR423" s="52"/>
      <c r="VT423" s="44"/>
      <c r="VX423" s="44"/>
      <c r="WB423" s="47"/>
      <c r="WC423" s="36"/>
      <c r="WD423" s="52"/>
      <c r="WF423" s="44"/>
      <c r="WJ423" s="44"/>
      <c r="WN423" s="47"/>
      <c r="WO423" s="36"/>
      <c r="WP423" s="52"/>
      <c r="WR423" s="44"/>
      <c r="WV423" s="44"/>
      <c r="WZ423" s="47"/>
      <c r="XA423" s="36"/>
      <c r="XB423" s="52"/>
      <c r="XD423" s="44"/>
      <c r="XH423" s="44"/>
      <c r="XL423" s="47"/>
      <c r="XM423" s="36"/>
      <c r="XN423" s="52"/>
      <c r="XP423" s="44"/>
      <c r="XT423" s="44"/>
      <c r="XX423" s="47"/>
      <c r="XY423" s="36"/>
      <c r="XZ423" s="52"/>
      <c r="YB423" s="44"/>
      <c r="YF423" s="44"/>
      <c r="YJ423" s="47"/>
      <c r="YK423" s="36"/>
      <c r="YL423" s="52"/>
      <c r="YN423" s="44"/>
      <c r="YR423" s="44"/>
      <c r="YV423" s="47"/>
      <c r="YW423" s="36"/>
      <c r="YX423" s="52"/>
      <c r="YZ423" s="44"/>
      <c r="ZD423" s="44"/>
      <c r="ZH423" s="47"/>
      <c r="ZI423" s="36"/>
      <c r="ZJ423" s="52"/>
      <c r="ZL423" s="44"/>
      <c r="ZP423" s="44"/>
      <c r="ZT423" s="47"/>
      <c r="ZU423" s="36"/>
      <c r="ZV423" s="52"/>
      <c r="ZX423" s="44"/>
      <c r="AAB423" s="44"/>
      <c r="AAF423" s="47"/>
      <c r="AAG423" s="36"/>
      <c r="AAH423" s="52"/>
      <c r="AAJ423" s="44"/>
      <c r="AAN423" s="44"/>
      <c r="AAR423" s="47"/>
      <c r="AAS423" s="36"/>
      <c r="AAT423" s="52"/>
      <c r="AAV423" s="44"/>
      <c r="AAZ423" s="44"/>
      <c r="ABD423" s="47"/>
      <c r="ABE423" s="36"/>
      <c r="ABF423" s="52"/>
      <c r="ABH423" s="44"/>
      <c r="ABL423" s="44"/>
      <c r="ABP423" s="47"/>
      <c r="ABQ423" s="36"/>
      <c r="ABR423" s="52"/>
      <c r="ABT423" s="44"/>
      <c r="ABX423" s="44"/>
      <c r="ACB423" s="47"/>
      <c r="ACC423" s="36"/>
      <c r="ACD423" s="52"/>
      <c r="ACF423" s="44"/>
      <c r="ACJ423" s="44"/>
      <c r="ACN423" s="47"/>
      <c r="ACO423" s="36"/>
      <c r="ACP423" s="52"/>
      <c r="ACR423" s="44"/>
      <c r="ACV423" s="44"/>
      <c r="ACZ423" s="47"/>
      <c r="ADA423" s="36"/>
      <c r="ADB423" s="52"/>
      <c r="ADD423" s="44"/>
      <c r="ADH423" s="44"/>
      <c r="ADL423" s="47"/>
      <c r="ADM423" s="36"/>
      <c r="ADN423" s="52"/>
      <c r="ADP423" s="44"/>
      <c r="ADT423" s="44"/>
      <c r="ADX423" s="47"/>
      <c r="ADY423" s="36"/>
      <c r="ADZ423" s="52"/>
      <c r="AEB423" s="44"/>
      <c r="AEF423" s="44"/>
      <c r="AEJ423" s="47"/>
      <c r="AEK423" s="36"/>
      <c r="AEL423" s="52"/>
      <c r="AEN423" s="44"/>
      <c r="AER423" s="44"/>
      <c r="AEV423" s="47"/>
      <c r="AEW423" s="36"/>
      <c r="AEX423" s="52"/>
      <c r="AEZ423" s="44"/>
      <c r="AFD423" s="44"/>
      <c r="AFH423" s="47"/>
      <c r="AFI423" s="36"/>
      <c r="AFJ423" s="52"/>
      <c r="AFL423" s="44"/>
      <c r="AFP423" s="44"/>
      <c r="AFT423" s="47"/>
      <c r="AFU423" s="36"/>
      <c r="AFV423" s="52"/>
      <c r="AFX423" s="44"/>
      <c r="AGB423" s="44"/>
      <c r="AGF423" s="47"/>
      <c r="AGG423" s="36"/>
      <c r="AGH423" s="52"/>
      <c r="AGJ423" s="44"/>
      <c r="AGN423" s="44"/>
      <c r="AGR423" s="47"/>
      <c r="AGS423" s="36"/>
      <c r="AGT423" s="52"/>
      <c r="AGV423" s="44"/>
      <c r="AGZ423" s="44"/>
      <c r="AHD423" s="47"/>
      <c r="AHE423" s="36"/>
      <c r="AHF423" s="52"/>
      <c r="AHH423" s="44"/>
      <c r="AHL423" s="44"/>
      <c r="AHP423" s="47"/>
      <c r="AHQ423" s="36"/>
      <c r="AHR423" s="52"/>
      <c r="AHT423" s="44"/>
      <c r="AHX423" s="44"/>
      <c r="AIB423" s="47"/>
      <c r="AIC423" s="36"/>
      <c r="AID423" s="52"/>
      <c r="AIF423" s="44"/>
      <c r="AIJ423" s="44"/>
      <c r="AIN423" s="47"/>
      <c r="AIO423" s="36"/>
      <c r="AIP423" s="52"/>
      <c r="AIR423" s="44"/>
      <c r="AIV423" s="44"/>
      <c r="AIZ423" s="47"/>
      <c r="AJA423" s="36"/>
      <c r="AJB423" s="52"/>
      <c r="AJD423" s="44"/>
      <c r="AJH423" s="44"/>
      <c r="AJL423" s="47"/>
      <c r="AJM423" s="36"/>
      <c r="AJN423" s="52"/>
      <c r="AJP423" s="44"/>
      <c r="AJT423" s="44"/>
      <c r="AJX423" s="47"/>
      <c r="AJY423" s="36"/>
      <c r="AJZ423" s="52"/>
      <c r="AKB423" s="44"/>
      <c r="AKF423" s="44"/>
      <c r="AKJ423" s="47"/>
      <c r="AKK423" s="36"/>
      <c r="AKL423" s="52"/>
      <c r="AKN423" s="44"/>
      <c r="AKR423" s="44"/>
      <c r="AKV423" s="47"/>
      <c r="AKW423" s="36"/>
      <c r="AKX423" s="52"/>
      <c r="AKZ423" s="44"/>
      <c r="ALD423" s="44"/>
      <c r="ALH423" s="47"/>
      <c r="ALI423" s="36"/>
      <c r="ALJ423" s="52"/>
      <c r="ALL423" s="44"/>
      <c r="ALP423" s="44"/>
      <c r="ALT423" s="47"/>
      <c r="ALU423" s="36"/>
      <c r="ALV423" s="52"/>
      <c r="ALX423" s="44"/>
      <c r="AMB423" s="44"/>
      <c r="AMF423" s="47"/>
      <c r="AMG423" s="36"/>
      <c r="AMH423" s="52"/>
      <c r="AMJ423" s="44"/>
    </row>
    <row r="424" spans="1:1024" s="43" customFormat="1" ht="14.25" x14ac:dyDescent="0.2">
      <c r="A424" s="36" t="s">
        <v>1111</v>
      </c>
      <c r="B424" s="41" t="s">
        <v>1161</v>
      </c>
      <c r="D424" s="44">
        <v>45027</v>
      </c>
      <c r="E424" s="87" t="s">
        <v>1162</v>
      </c>
      <c r="G424" s="43" t="s">
        <v>221</v>
      </c>
      <c r="H424" s="44"/>
      <c r="I424" s="43">
        <v>9</v>
      </c>
      <c r="L424" s="47"/>
      <c r="M424" s="37"/>
      <c r="N424" s="52"/>
      <c r="P424" s="44"/>
      <c r="T424" s="44"/>
      <c r="X424" s="47"/>
      <c r="Y424" s="36"/>
      <c r="Z424" s="52"/>
      <c r="AB424" s="44"/>
      <c r="AF424" s="44"/>
      <c r="AJ424" s="47"/>
      <c r="AK424" s="36"/>
      <c r="AL424" s="52"/>
      <c r="AN424" s="44"/>
      <c r="AR424" s="44"/>
      <c r="AV424" s="47"/>
      <c r="AW424" s="36"/>
      <c r="AX424" s="52"/>
      <c r="AZ424" s="44"/>
      <c r="BD424" s="44"/>
      <c r="BH424" s="47"/>
      <c r="BI424" s="36"/>
      <c r="BJ424" s="52"/>
      <c r="BL424" s="44"/>
      <c r="BP424" s="44"/>
      <c r="BT424" s="47"/>
      <c r="BU424" s="36"/>
      <c r="BV424" s="52"/>
      <c r="BX424" s="44"/>
      <c r="CB424" s="44"/>
      <c r="CF424" s="47"/>
      <c r="CG424" s="36"/>
      <c r="CH424" s="52"/>
      <c r="CJ424" s="44"/>
      <c r="CN424" s="44"/>
      <c r="CR424" s="47"/>
      <c r="CS424" s="36"/>
      <c r="CT424" s="52"/>
      <c r="CV424" s="44"/>
      <c r="CZ424" s="44"/>
      <c r="DD424" s="47"/>
      <c r="DE424" s="36"/>
      <c r="DF424" s="52"/>
      <c r="DH424" s="44"/>
      <c r="DL424" s="44"/>
      <c r="DP424" s="47"/>
      <c r="DQ424" s="36"/>
      <c r="DR424" s="52"/>
      <c r="DT424" s="44"/>
      <c r="DX424" s="44"/>
      <c r="EB424" s="47"/>
      <c r="EC424" s="36"/>
      <c r="ED424" s="52"/>
      <c r="EF424" s="44"/>
      <c r="EJ424" s="44"/>
      <c r="EN424" s="47"/>
      <c r="EO424" s="36"/>
      <c r="EP424" s="52"/>
      <c r="ER424" s="44"/>
      <c r="EV424" s="44"/>
      <c r="EZ424" s="47"/>
      <c r="FA424" s="36"/>
      <c r="FB424" s="52"/>
      <c r="FD424" s="44"/>
      <c r="FH424" s="44"/>
      <c r="FL424" s="47"/>
      <c r="FM424" s="36"/>
      <c r="FN424" s="52"/>
      <c r="FP424" s="44"/>
      <c r="FT424" s="44"/>
      <c r="FX424" s="47"/>
      <c r="FY424" s="36"/>
      <c r="FZ424" s="52"/>
      <c r="GB424" s="44"/>
      <c r="GF424" s="44"/>
      <c r="GJ424" s="47"/>
      <c r="GK424" s="36"/>
      <c r="GL424" s="52"/>
      <c r="GN424" s="44"/>
      <c r="GR424" s="44"/>
      <c r="GV424" s="47"/>
      <c r="GW424" s="36"/>
      <c r="GX424" s="52"/>
      <c r="GZ424" s="44"/>
      <c r="HD424" s="44"/>
      <c r="HH424" s="47"/>
      <c r="HI424" s="36"/>
      <c r="HJ424" s="52"/>
      <c r="HL424" s="44"/>
      <c r="HP424" s="44"/>
      <c r="HT424" s="47"/>
      <c r="HU424" s="36"/>
      <c r="HV424" s="52"/>
      <c r="HX424" s="44"/>
      <c r="IB424" s="44"/>
      <c r="IF424" s="47"/>
      <c r="IG424" s="36"/>
      <c r="IH424" s="52"/>
      <c r="IJ424" s="44"/>
      <c r="IN424" s="44"/>
      <c r="IR424" s="47"/>
      <c r="IS424" s="36"/>
      <c r="IT424" s="52"/>
      <c r="IV424" s="44"/>
      <c r="IZ424" s="44"/>
      <c r="JD424" s="47"/>
      <c r="JE424" s="36"/>
      <c r="JF424" s="52"/>
      <c r="JH424" s="44"/>
      <c r="JL424" s="44"/>
      <c r="JP424" s="47"/>
      <c r="JQ424" s="36"/>
      <c r="JR424" s="52"/>
      <c r="JT424" s="44"/>
      <c r="JX424" s="44"/>
      <c r="KB424" s="47"/>
      <c r="KC424" s="36"/>
      <c r="KD424" s="52"/>
      <c r="KF424" s="44"/>
      <c r="KJ424" s="44"/>
      <c r="KN424" s="47"/>
      <c r="KO424" s="36"/>
      <c r="KP424" s="52"/>
      <c r="KR424" s="44"/>
      <c r="KV424" s="44"/>
      <c r="KZ424" s="47"/>
      <c r="LA424" s="36"/>
      <c r="LB424" s="52"/>
      <c r="LD424" s="44"/>
      <c r="LH424" s="44"/>
      <c r="LL424" s="47"/>
      <c r="LM424" s="36"/>
      <c r="LN424" s="52"/>
      <c r="LP424" s="44"/>
      <c r="LT424" s="44"/>
      <c r="LX424" s="47"/>
      <c r="LY424" s="36"/>
      <c r="LZ424" s="52"/>
      <c r="MB424" s="44"/>
      <c r="MF424" s="44"/>
      <c r="MJ424" s="47"/>
      <c r="MK424" s="36"/>
      <c r="ML424" s="52"/>
      <c r="MN424" s="44"/>
      <c r="MR424" s="44"/>
      <c r="MV424" s="47"/>
      <c r="MW424" s="36"/>
      <c r="MX424" s="52"/>
      <c r="MZ424" s="44"/>
      <c r="ND424" s="44"/>
      <c r="NH424" s="47"/>
      <c r="NI424" s="36"/>
      <c r="NJ424" s="52"/>
      <c r="NL424" s="44"/>
      <c r="NP424" s="44"/>
      <c r="NT424" s="47"/>
      <c r="NU424" s="36"/>
      <c r="NV424" s="52"/>
      <c r="NX424" s="44"/>
      <c r="OB424" s="44"/>
      <c r="OF424" s="47"/>
      <c r="OG424" s="36"/>
      <c r="OH424" s="52"/>
      <c r="OJ424" s="44"/>
      <c r="ON424" s="44"/>
      <c r="OR424" s="47"/>
      <c r="OS424" s="36"/>
      <c r="OT424" s="52"/>
      <c r="OV424" s="44"/>
      <c r="OZ424" s="44"/>
      <c r="PD424" s="47"/>
      <c r="PE424" s="36"/>
      <c r="PF424" s="52"/>
      <c r="PH424" s="44"/>
      <c r="PL424" s="44"/>
      <c r="PP424" s="47"/>
      <c r="PQ424" s="36"/>
      <c r="PR424" s="52"/>
      <c r="PT424" s="44"/>
      <c r="PX424" s="44"/>
      <c r="QB424" s="47"/>
      <c r="QC424" s="36"/>
      <c r="QD424" s="52"/>
      <c r="QF424" s="44"/>
      <c r="QJ424" s="44"/>
      <c r="QN424" s="47"/>
      <c r="QO424" s="36"/>
      <c r="QP424" s="52"/>
      <c r="QR424" s="44"/>
      <c r="QV424" s="44"/>
      <c r="QZ424" s="47"/>
      <c r="RA424" s="36"/>
      <c r="RB424" s="52"/>
      <c r="RD424" s="44"/>
      <c r="RH424" s="44"/>
      <c r="RL424" s="47"/>
      <c r="RM424" s="36"/>
      <c r="RN424" s="52"/>
      <c r="RP424" s="44"/>
      <c r="RT424" s="44"/>
      <c r="RX424" s="47"/>
      <c r="RY424" s="36"/>
      <c r="RZ424" s="52"/>
      <c r="SB424" s="44"/>
      <c r="SF424" s="44"/>
      <c r="SJ424" s="47"/>
      <c r="SK424" s="36"/>
      <c r="SL424" s="52"/>
      <c r="SN424" s="44"/>
      <c r="SR424" s="44"/>
      <c r="SV424" s="47"/>
      <c r="SW424" s="36"/>
      <c r="SX424" s="52"/>
      <c r="SZ424" s="44"/>
      <c r="TD424" s="44"/>
      <c r="TH424" s="47"/>
      <c r="TI424" s="36"/>
      <c r="TJ424" s="52"/>
      <c r="TL424" s="44"/>
      <c r="TP424" s="44"/>
      <c r="TT424" s="47"/>
      <c r="TU424" s="36"/>
      <c r="TV424" s="52"/>
      <c r="TX424" s="44"/>
      <c r="UB424" s="44"/>
      <c r="UF424" s="47"/>
      <c r="UG424" s="36"/>
      <c r="UH424" s="52"/>
      <c r="UJ424" s="44"/>
      <c r="UN424" s="44"/>
      <c r="UR424" s="47"/>
      <c r="US424" s="36"/>
      <c r="UT424" s="52"/>
      <c r="UV424" s="44"/>
      <c r="UZ424" s="44"/>
      <c r="VD424" s="47"/>
      <c r="VE424" s="36"/>
      <c r="VF424" s="52"/>
      <c r="VH424" s="44"/>
      <c r="VL424" s="44"/>
      <c r="VP424" s="47"/>
      <c r="VQ424" s="36"/>
      <c r="VR424" s="52"/>
      <c r="VT424" s="44"/>
      <c r="VX424" s="44"/>
      <c r="WB424" s="47"/>
      <c r="WC424" s="36"/>
      <c r="WD424" s="52"/>
      <c r="WF424" s="44"/>
      <c r="WJ424" s="44"/>
      <c r="WN424" s="47"/>
      <c r="WO424" s="36"/>
      <c r="WP424" s="52"/>
      <c r="WR424" s="44"/>
      <c r="WV424" s="44"/>
      <c r="WZ424" s="47"/>
      <c r="XA424" s="36"/>
      <c r="XB424" s="52"/>
      <c r="XD424" s="44"/>
      <c r="XH424" s="44"/>
      <c r="XL424" s="47"/>
      <c r="XM424" s="36"/>
      <c r="XN424" s="52"/>
      <c r="XP424" s="44"/>
      <c r="XT424" s="44"/>
      <c r="XX424" s="47"/>
      <c r="XY424" s="36"/>
      <c r="XZ424" s="52"/>
      <c r="YB424" s="44"/>
      <c r="YF424" s="44"/>
      <c r="YJ424" s="47"/>
      <c r="YK424" s="36"/>
      <c r="YL424" s="52"/>
      <c r="YN424" s="44"/>
      <c r="YR424" s="44"/>
      <c r="YV424" s="47"/>
      <c r="YW424" s="36"/>
      <c r="YX424" s="52"/>
      <c r="YZ424" s="44"/>
      <c r="ZD424" s="44"/>
      <c r="ZH424" s="47"/>
      <c r="ZI424" s="36"/>
      <c r="ZJ424" s="52"/>
      <c r="ZL424" s="44"/>
      <c r="ZP424" s="44"/>
      <c r="ZT424" s="47"/>
      <c r="ZU424" s="36"/>
      <c r="ZV424" s="52"/>
      <c r="ZX424" s="44"/>
      <c r="AAB424" s="44"/>
      <c r="AAF424" s="47"/>
      <c r="AAG424" s="36"/>
      <c r="AAH424" s="52"/>
      <c r="AAJ424" s="44"/>
      <c r="AAN424" s="44"/>
      <c r="AAR424" s="47"/>
      <c r="AAS424" s="36"/>
      <c r="AAT424" s="52"/>
      <c r="AAV424" s="44"/>
      <c r="AAZ424" s="44"/>
      <c r="ABD424" s="47"/>
      <c r="ABE424" s="36"/>
      <c r="ABF424" s="52"/>
      <c r="ABH424" s="44"/>
      <c r="ABL424" s="44"/>
      <c r="ABP424" s="47"/>
      <c r="ABQ424" s="36"/>
      <c r="ABR424" s="52"/>
      <c r="ABT424" s="44"/>
      <c r="ABX424" s="44"/>
      <c r="ACB424" s="47"/>
      <c r="ACC424" s="36"/>
      <c r="ACD424" s="52"/>
      <c r="ACF424" s="44"/>
      <c r="ACJ424" s="44"/>
      <c r="ACN424" s="47"/>
      <c r="ACO424" s="36"/>
      <c r="ACP424" s="52"/>
      <c r="ACR424" s="44"/>
      <c r="ACV424" s="44"/>
      <c r="ACZ424" s="47"/>
      <c r="ADA424" s="36"/>
      <c r="ADB424" s="52"/>
      <c r="ADD424" s="44"/>
      <c r="ADH424" s="44"/>
      <c r="ADL424" s="47"/>
      <c r="ADM424" s="36"/>
      <c r="ADN424" s="52"/>
      <c r="ADP424" s="44"/>
      <c r="ADT424" s="44"/>
      <c r="ADX424" s="47"/>
      <c r="ADY424" s="36"/>
      <c r="ADZ424" s="52"/>
      <c r="AEB424" s="44"/>
      <c r="AEF424" s="44"/>
      <c r="AEJ424" s="47"/>
      <c r="AEK424" s="36"/>
      <c r="AEL424" s="52"/>
      <c r="AEN424" s="44"/>
      <c r="AER424" s="44"/>
      <c r="AEV424" s="47"/>
      <c r="AEW424" s="36"/>
      <c r="AEX424" s="52"/>
      <c r="AEZ424" s="44"/>
      <c r="AFD424" s="44"/>
      <c r="AFH424" s="47"/>
      <c r="AFI424" s="36"/>
      <c r="AFJ424" s="52"/>
      <c r="AFL424" s="44"/>
      <c r="AFP424" s="44"/>
      <c r="AFT424" s="47"/>
      <c r="AFU424" s="36"/>
      <c r="AFV424" s="52"/>
      <c r="AFX424" s="44"/>
      <c r="AGB424" s="44"/>
      <c r="AGF424" s="47"/>
      <c r="AGG424" s="36"/>
      <c r="AGH424" s="52"/>
      <c r="AGJ424" s="44"/>
      <c r="AGN424" s="44"/>
      <c r="AGR424" s="47"/>
      <c r="AGS424" s="36"/>
      <c r="AGT424" s="52"/>
      <c r="AGV424" s="44"/>
      <c r="AGZ424" s="44"/>
      <c r="AHD424" s="47"/>
      <c r="AHE424" s="36"/>
      <c r="AHF424" s="52"/>
      <c r="AHH424" s="44"/>
      <c r="AHL424" s="44"/>
      <c r="AHP424" s="47"/>
      <c r="AHQ424" s="36"/>
      <c r="AHR424" s="52"/>
      <c r="AHT424" s="44"/>
      <c r="AHX424" s="44"/>
      <c r="AIB424" s="47"/>
      <c r="AIC424" s="36"/>
      <c r="AID424" s="52"/>
      <c r="AIF424" s="44"/>
      <c r="AIJ424" s="44"/>
      <c r="AIN424" s="47"/>
      <c r="AIO424" s="36"/>
      <c r="AIP424" s="52"/>
      <c r="AIR424" s="44"/>
      <c r="AIV424" s="44"/>
      <c r="AIZ424" s="47"/>
      <c r="AJA424" s="36"/>
      <c r="AJB424" s="52"/>
      <c r="AJD424" s="44"/>
      <c r="AJH424" s="44"/>
      <c r="AJL424" s="47"/>
      <c r="AJM424" s="36"/>
      <c r="AJN424" s="52"/>
      <c r="AJP424" s="44"/>
      <c r="AJT424" s="44"/>
      <c r="AJX424" s="47"/>
      <c r="AJY424" s="36"/>
      <c r="AJZ424" s="52"/>
      <c r="AKB424" s="44"/>
      <c r="AKF424" s="44"/>
      <c r="AKJ424" s="47"/>
      <c r="AKK424" s="36"/>
      <c r="AKL424" s="52"/>
      <c r="AKN424" s="44"/>
      <c r="AKR424" s="44"/>
      <c r="AKV424" s="47"/>
      <c r="AKW424" s="36"/>
      <c r="AKX424" s="52"/>
      <c r="AKZ424" s="44"/>
      <c r="ALD424" s="44"/>
      <c r="ALH424" s="47"/>
      <c r="ALI424" s="36"/>
      <c r="ALJ424" s="52"/>
      <c r="ALL424" s="44"/>
      <c r="ALP424" s="44"/>
      <c r="ALT424" s="47"/>
      <c r="ALU424" s="36"/>
      <c r="ALV424" s="52"/>
      <c r="ALX424" s="44"/>
      <c r="AMB424" s="44"/>
      <c r="AMF424" s="47"/>
      <c r="AMG424" s="36"/>
      <c r="AMH424" s="52"/>
      <c r="AMJ424" s="44"/>
    </row>
    <row r="425" spans="1:1024" s="43" customFormat="1" ht="38.25" x14ac:dyDescent="0.2">
      <c r="A425" s="36" t="s">
        <v>1111</v>
      </c>
      <c r="B425" s="41" t="s">
        <v>1163</v>
      </c>
      <c r="D425" s="44">
        <v>45033</v>
      </c>
      <c r="E425" s="86" t="s">
        <v>1164</v>
      </c>
      <c r="G425" s="43" t="s">
        <v>207</v>
      </c>
      <c r="H425" s="44"/>
      <c r="I425" s="43">
        <v>15</v>
      </c>
      <c r="L425" s="47" t="s">
        <v>823</v>
      </c>
      <c r="M425" s="37"/>
      <c r="N425" s="52"/>
      <c r="P425" s="44"/>
      <c r="T425" s="44"/>
      <c r="X425" s="47"/>
      <c r="Y425" s="36"/>
      <c r="Z425" s="52"/>
      <c r="AB425" s="44"/>
      <c r="AF425" s="44"/>
      <c r="AJ425" s="47"/>
      <c r="AK425" s="36"/>
      <c r="AL425" s="52"/>
      <c r="AN425" s="44"/>
      <c r="AR425" s="44"/>
      <c r="AV425" s="47"/>
      <c r="AW425" s="36"/>
      <c r="AX425" s="52"/>
      <c r="AZ425" s="44"/>
      <c r="BD425" s="44"/>
      <c r="BH425" s="47"/>
      <c r="BI425" s="36"/>
      <c r="BJ425" s="52"/>
      <c r="BL425" s="44"/>
      <c r="BP425" s="44"/>
      <c r="BT425" s="47"/>
      <c r="BU425" s="36"/>
      <c r="BV425" s="52"/>
      <c r="BX425" s="44"/>
      <c r="CB425" s="44"/>
      <c r="CF425" s="47"/>
      <c r="CG425" s="36"/>
      <c r="CH425" s="52"/>
      <c r="CJ425" s="44"/>
      <c r="CN425" s="44"/>
      <c r="CR425" s="47"/>
      <c r="CS425" s="36"/>
      <c r="CT425" s="52"/>
      <c r="CV425" s="44"/>
      <c r="CZ425" s="44"/>
      <c r="DD425" s="47"/>
      <c r="DE425" s="36"/>
      <c r="DF425" s="52"/>
      <c r="DH425" s="44"/>
      <c r="DL425" s="44"/>
      <c r="DP425" s="47"/>
      <c r="DQ425" s="36"/>
      <c r="DR425" s="52"/>
      <c r="DT425" s="44"/>
      <c r="DX425" s="44"/>
      <c r="EB425" s="47"/>
      <c r="EC425" s="36"/>
      <c r="ED425" s="52"/>
      <c r="EF425" s="44"/>
      <c r="EJ425" s="44"/>
      <c r="EN425" s="47"/>
      <c r="EO425" s="36"/>
      <c r="EP425" s="52"/>
      <c r="ER425" s="44"/>
      <c r="EV425" s="44"/>
      <c r="EZ425" s="47"/>
      <c r="FA425" s="36"/>
      <c r="FB425" s="52"/>
      <c r="FD425" s="44"/>
      <c r="FH425" s="44"/>
      <c r="FL425" s="47"/>
      <c r="FM425" s="36"/>
      <c r="FN425" s="52"/>
      <c r="FP425" s="44"/>
      <c r="FT425" s="44"/>
      <c r="FX425" s="47"/>
      <c r="FY425" s="36"/>
      <c r="FZ425" s="52"/>
      <c r="GB425" s="44"/>
      <c r="GF425" s="44"/>
      <c r="GJ425" s="47"/>
      <c r="GK425" s="36"/>
      <c r="GL425" s="52"/>
      <c r="GN425" s="44"/>
      <c r="GR425" s="44"/>
      <c r="GV425" s="47"/>
      <c r="GW425" s="36"/>
      <c r="GX425" s="52"/>
      <c r="GZ425" s="44"/>
      <c r="HD425" s="44"/>
      <c r="HH425" s="47"/>
      <c r="HI425" s="36"/>
      <c r="HJ425" s="52"/>
      <c r="HL425" s="44"/>
      <c r="HP425" s="44"/>
      <c r="HT425" s="47"/>
      <c r="HU425" s="36"/>
      <c r="HV425" s="52"/>
      <c r="HX425" s="44"/>
      <c r="IB425" s="44"/>
      <c r="IF425" s="47"/>
      <c r="IG425" s="36"/>
      <c r="IH425" s="52"/>
      <c r="IJ425" s="44"/>
      <c r="IN425" s="44"/>
      <c r="IR425" s="47"/>
      <c r="IS425" s="36"/>
      <c r="IT425" s="52"/>
      <c r="IV425" s="44"/>
      <c r="IZ425" s="44"/>
      <c r="JD425" s="47"/>
      <c r="JE425" s="36"/>
      <c r="JF425" s="52"/>
      <c r="JH425" s="44"/>
      <c r="JL425" s="44"/>
      <c r="JP425" s="47"/>
      <c r="JQ425" s="36"/>
      <c r="JR425" s="52"/>
      <c r="JT425" s="44"/>
      <c r="JX425" s="44"/>
      <c r="KB425" s="47"/>
      <c r="KC425" s="36"/>
      <c r="KD425" s="52"/>
      <c r="KF425" s="44"/>
      <c r="KJ425" s="44"/>
      <c r="KN425" s="47"/>
      <c r="KO425" s="36"/>
      <c r="KP425" s="52"/>
      <c r="KR425" s="44"/>
      <c r="KV425" s="44"/>
      <c r="KZ425" s="47"/>
      <c r="LA425" s="36"/>
      <c r="LB425" s="52"/>
      <c r="LD425" s="44"/>
      <c r="LH425" s="44"/>
      <c r="LL425" s="47"/>
      <c r="LM425" s="36"/>
      <c r="LN425" s="52"/>
      <c r="LP425" s="44"/>
      <c r="LT425" s="44"/>
      <c r="LX425" s="47"/>
      <c r="LY425" s="36"/>
      <c r="LZ425" s="52"/>
      <c r="MB425" s="44"/>
      <c r="MF425" s="44"/>
      <c r="MJ425" s="47"/>
      <c r="MK425" s="36"/>
      <c r="ML425" s="52"/>
      <c r="MN425" s="44"/>
      <c r="MR425" s="44"/>
      <c r="MV425" s="47"/>
      <c r="MW425" s="36"/>
      <c r="MX425" s="52"/>
      <c r="MZ425" s="44"/>
      <c r="ND425" s="44"/>
      <c r="NH425" s="47"/>
      <c r="NI425" s="36"/>
      <c r="NJ425" s="52"/>
      <c r="NL425" s="44"/>
      <c r="NP425" s="44"/>
      <c r="NT425" s="47"/>
      <c r="NU425" s="36"/>
      <c r="NV425" s="52"/>
      <c r="NX425" s="44"/>
      <c r="OB425" s="44"/>
      <c r="OF425" s="47"/>
      <c r="OG425" s="36"/>
      <c r="OH425" s="52"/>
      <c r="OJ425" s="44"/>
      <c r="ON425" s="44"/>
      <c r="OR425" s="47"/>
      <c r="OS425" s="36"/>
      <c r="OT425" s="52"/>
      <c r="OV425" s="44"/>
      <c r="OZ425" s="44"/>
      <c r="PD425" s="47"/>
      <c r="PE425" s="36"/>
      <c r="PF425" s="52"/>
      <c r="PH425" s="44"/>
      <c r="PL425" s="44"/>
      <c r="PP425" s="47"/>
      <c r="PQ425" s="36"/>
      <c r="PR425" s="52"/>
      <c r="PT425" s="44"/>
      <c r="PX425" s="44"/>
      <c r="QB425" s="47"/>
      <c r="QC425" s="36"/>
      <c r="QD425" s="52"/>
      <c r="QF425" s="44"/>
      <c r="QJ425" s="44"/>
      <c r="QN425" s="47"/>
      <c r="QO425" s="36"/>
      <c r="QP425" s="52"/>
      <c r="QR425" s="44"/>
      <c r="QV425" s="44"/>
      <c r="QZ425" s="47"/>
      <c r="RA425" s="36"/>
      <c r="RB425" s="52"/>
      <c r="RD425" s="44"/>
      <c r="RH425" s="44"/>
      <c r="RL425" s="47"/>
      <c r="RM425" s="36"/>
      <c r="RN425" s="52"/>
      <c r="RP425" s="44"/>
      <c r="RT425" s="44"/>
      <c r="RX425" s="47"/>
      <c r="RY425" s="36"/>
      <c r="RZ425" s="52"/>
      <c r="SB425" s="44"/>
      <c r="SF425" s="44"/>
      <c r="SJ425" s="47"/>
      <c r="SK425" s="36"/>
      <c r="SL425" s="52"/>
      <c r="SN425" s="44"/>
      <c r="SR425" s="44"/>
      <c r="SV425" s="47"/>
      <c r="SW425" s="36"/>
      <c r="SX425" s="52"/>
      <c r="SZ425" s="44"/>
      <c r="TD425" s="44"/>
      <c r="TH425" s="47"/>
      <c r="TI425" s="36"/>
      <c r="TJ425" s="52"/>
      <c r="TL425" s="44"/>
      <c r="TP425" s="44"/>
      <c r="TT425" s="47"/>
      <c r="TU425" s="36"/>
      <c r="TV425" s="52"/>
      <c r="TX425" s="44"/>
      <c r="UB425" s="44"/>
      <c r="UF425" s="47"/>
      <c r="UG425" s="36"/>
      <c r="UH425" s="52"/>
      <c r="UJ425" s="44"/>
      <c r="UN425" s="44"/>
      <c r="UR425" s="47"/>
      <c r="US425" s="36"/>
      <c r="UT425" s="52"/>
      <c r="UV425" s="44"/>
      <c r="UZ425" s="44"/>
      <c r="VD425" s="47"/>
      <c r="VE425" s="36"/>
      <c r="VF425" s="52"/>
      <c r="VH425" s="44"/>
      <c r="VL425" s="44"/>
      <c r="VP425" s="47"/>
      <c r="VQ425" s="36"/>
      <c r="VR425" s="52"/>
      <c r="VT425" s="44"/>
      <c r="VX425" s="44"/>
      <c r="WB425" s="47"/>
      <c r="WC425" s="36"/>
      <c r="WD425" s="52"/>
      <c r="WF425" s="44"/>
      <c r="WJ425" s="44"/>
      <c r="WN425" s="47"/>
      <c r="WO425" s="36"/>
      <c r="WP425" s="52"/>
      <c r="WR425" s="44"/>
      <c r="WV425" s="44"/>
      <c r="WZ425" s="47"/>
      <c r="XA425" s="36"/>
      <c r="XB425" s="52"/>
      <c r="XD425" s="44"/>
      <c r="XH425" s="44"/>
      <c r="XL425" s="47"/>
      <c r="XM425" s="36"/>
      <c r="XN425" s="52"/>
      <c r="XP425" s="44"/>
      <c r="XT425" s="44"/>
      <c r="XX425" s="47"/>
      <c r="XY425" s="36"/>
      <c r="XZ425" s="52"/>
      <c r="YB425" s="44"/>
      <c r="YF425" s="44"/>
      <c r="YJ425" s="47"/>
      <c r="YK425" s="36"/>
      <c r="YL425" s="52"/>
      <c r="YN425" s="44"/>
      <c r="YR425" s="44"/>
      <c r="YV425" s="47"/>
      <c r="YW425" s="36"/>
      <c r="YX425" s="52"/>
      <c r="YZ425" s="44"/>
      <c r="ZD425" s="44"/>
      <c r="ZH425" s="47"/>
      <c r="ZI425" s="36"/>
      <c r="ZJ425" s="52"/>
      <c r="ZL425" s="44"/>
      <c r="ZP425" s="44"/>
      <c r="ZT425" s="47"/>
      <c r="ZU425" s="36"/>
      <c r="ZV425" s="52"/>
      <c r="ZX425" s="44"/>
      <c r="AAB425" s="44"/>
      <c r="AAF425" s="47"/>
      <c r="AAG425" s="36"/>
      <c r="AAH425" s="52"/>
      <c r="AAJ425" s="44"/>
      <c r="AAN425" s="44"/>
      <c r="AAR425" s="47"/>
      <c r="AAS425" s="36"/>
      <c r="AAT425" s="52"/>
      <c r="AAV425" s="44"/>
      <c r="AAZ425" s="44"/>
      <c r="ABD425" s="47"/>
      <c r="ABE425" s="36"/>
      <c r="ABF425" s="52"/>
      <c r="ABH425" s="44"/>
      <c r="ABL425" s="44"/>
      <c r="ABP425" s="47"/>
      <c r="ABQ425" s="36"/>
      <c r="ABR425" s="52"/>
      <c r="ABT425" s="44"/>
      <c r="ABX425" s="44"/>
      <c r="ACB425" s="47"/>
      <c r="ACC425" s="36"/>
      <c r="ACD425" s="52"/>
      <c r="ACF425" s="44"/>
      <c r="ACJ425" s="44"/>
      <c r="ACN425" s="47"/>
      <c r="ACO425" s="36"/>
      <c r="ACP425" s="52"/>
      <c r="ACR425" s="44"/>
      <c r="ACV425" s="44"/>
      <c r="ACZ425" s="47"/>
      <c r="ADA425" s="36"/>
      <c r="ADB425" s="52"/>
      <c r="ADD425" s="44"/>
      <c r="ADH425" s="44"/>
      <c r="ADL425" s="47"/>
      <c r="ADM425" s="36"/>
      <c r="ADN425" s="52"/>
      <c r="ADP425" s="44"/>
      <c r="ADT425" s="44"/>
      <c r="ADX425" s="47"/>
      <c r="ADY425" s="36"/>
      <c r="ADZ425" s="52"/>
      <c r="AEB425" s="44"/>
      <c r="AEF425" s="44"/>
      <c r="AEJ425" s="47"/>
      <c r="AEK425" s="36"/>
      <c r="AEL425" s="52"/>
      <c r="AEN425" s="44"/>
      <c r="AER425" s="44"/>
      <c r="AEV425" s="47"/>
      <c r="AEW425" s="36"/>
      <c r="AEX425" s="52"/>
      <c r="AEZ425" s="44"/>
      <c r="AFD425" s="44"/>
      <c r="AFH425" s="47"/>
      <c r="AFI425" s="36"/>
      <c r="AFJ425" s="52"/>
      <c r="AFL425" s="44"/>
      <c r="AFP425" s="44"/>
      <c r="AFT425" s="47"/>
      <c r="AFU425" s="36"/>
      <c r="AFV425" s="52"/>
      <c r="AFX425" s="44"/>
      <c r="AGB425" s="44"/>
      <c r="AGF425" s="47"/>
      <c r="AGG425" s="36"/>
      <c r="AGH425" s="52"/>
      <c r="AGJ425" s="44"/>
      <c r="AGN425" s="44"/>
      <c r="AGR425" s="47"/>
      <c r="AGS425" s="36"/>
      <c r="AGT425" s="52"/>
      <c r="AGV425" s="44"/>
      <c r="AGZ425" s="44"/>
      <c r="AHD425" s="47"/>
      <c r="AHE425" s="36"/>
      <c r="AHF425" s="52"/>
      <c r="AHH425" s="44"/>
      <c r="AHL425" s="44"/>
      <c r="AHP425" s="47"/>
      <c r="AHQ425" s="36"/>
      <c r="AHR425" s="52"/>
      <c r="AHT425" s="44"/>
      <c r="AHX425" s="44"/>
      <c r="AIB425" s="47"/>
      <c r="AIC425" s="36"/>
      <c r="AID425" s="52"/>
      <c r="AIF425" s="44"/>
      <c r="AIJ425" s="44"/>
      <c r="AIN425" s="47"/>
      <c r="AIO425" s="36"/>
      <c r="AIP425" s="52"/>
      <c r="AIR425" s="44"/>
      <c r="AIV425" s="44"/>
      <c r="AIZ425" s="47"/>
      <c r="AJA425" s="36"/>
      <c r="AJB425" s="52"/>
      <c r="AJD425" s="44"/>
      <c r="AJH425" s="44"/>
      <c r="AJL425" s="47"/>
      <c r="AJM425" s="36"/>
      <c r="AJN425" s="52"/>
      <c r="AJP425" s="44"/>
      <c r="AJT425" s="44"/>
      <c r="AJX425" s="47"/>
      <c r="AJY425" s="36"/>
      <c r="AJZ425" s="52"/>
      <c r="AKB425" s="44"/>
      <c r="AKF425" s="44"/>
      <c r="AKJ425" s="47"/>
      <c r="AKK425" s="36"/>
      <c r="AKL425" s="52"/>
      <c r="AKN425" s="44"/>
      <c r="AKR425" s="44"/>
      <c r="AKV425" s="47"/>
      <c r="AKW425" s="36"/>
      <c r="AKX425" s="52"/>
      <c r="AKZ425" s="44"/>
      <c r="ALD425" s="44"/>
      <c r="ALH425" s="47"/>
      <c r="ALI425" s="36"/>
      <c r="ALJ425" s="52"/>
      <c r="ALL425" s="44"/>
      <c r="ALP425" s="44"/>
      <c r="ALT425" s="47"/>
      <c r="ALU425" s="36"/>
      <c r="ALV425" s="52"/>
      <c r="ALX425" s="44"/>
      <c r="AMB425" s="44"/>
      <c r="AMF425" s="47"/>
      <c r="AMG425" s="36"/>
      <c r="AMH425" s="52"/>
      <c r="AMJ425" s="44"/>
    </row>
    <row r="426" spans="1:1024" s="43" customFormat="1" ht="38.25" x14ac:dyDescent="0.2">
      <c r="A426" s="36" t="s">
        <v>1111</v>
      </c>
      <c r="B426" s="41" t="s">
        <v>1165</v>
      </c>
      <c r="D426" s="44">
        <v>45034</v>
      </c>
      <c r="E426" s="83" t="s">
        <v>1166</v>
      </c>
      <c r="G426" s="43" t="s">
        <v>207</v>
      </c>
      <c r="H426" s="44"/>
      <c r="I426" s="43">
        <v>14</v>
      </c>
      <c r="L426" s="35" t="s">
        <v>854</v>
      </c>
      <c r="M426" s="42"/>
      <c r="N426" s="52"/>
      <c r="P426" s="44"/>
      <c r="T426" s="44"/>
      <c r="X426" s="47"/>
      <c r="Y426" s="36"/>
      <c r="Z426" s="52"/>
      <c r="AB426" s="44"/>
      <c r="AF426" s="44"/>
      <c r="AJ426" s="47"/>
      <c r="AK426" s="36"/>
      <c r="AL426" s="52"/>
      <c r="AN426" s="44"/>
      <c r="AR426" s="44"/>
      <c r="AV426" s="47"/>
      <c r="AW426" s="36"/>
      <c r="AX426" s="52"/>
      <c r="AZ426" s="44"/>
      <c r="BD426" s="44"/>
      <c r="BH426" s="47"/>
      <c r="BI426" s="36"/>
      <c r="BJ426" s="52"/>
      <c r="BL426" s="44"/>
      <c r="BP426" s="44"/>
      <c r="BT426" s="47"/>
      <c r="BU426" s="36"/>
      <c r="BV426" s="52"/>
      <c r="BX426" s="44"/>
      <c r="CB426" s="44"/>
      <c r="CF426" s="47"/>
      <c r="CG426" s="36"/>
      <c r="CH426" s="52"/>
      <c r="CJ426" s="44"/>
      <c r="CN426" s="44"/>
      <c r="CR426" s="47"/>
      <c r="CS426" s="36"/>
      <c r="CT426" s="52"/>
      <c r="CV426" s="44"/>
      <c r="CZ426" s="44"/>
      <c r="DD426" s="47"/>
      <c r="DE426" s="36"/>
      <c r="DF426" s="52"/>
      <c r="DH426" s="44"/>
      <c r="DL426" s="44"/>
      <c r="DP426" s="47"/>
      <c r="DQ426" s="36"/>
      <c r="DR426" s="52"/>
      <c r="DT426" s="44"/>
      <c r="DX426" s="44"/>
      <c r="EB426" s="47"/>
      <c r="EC426" s="36"/>
      <c r="ED426" s="52"/>
      <c r="EF426" s="44"/>
      <c r="EJ426" s="44"/>
      <c r="EN426" s="47"/>
      <c r="EO426" s="36"/>
      <c r="EP426" s="52"/>
      <c r="ER426" s="44"/>
      <c r="EV426" s="44"/>
      <c r="EZ426" s="47"/>
      <c r="FA426" s="36"/>
      <c r="FB426" s="52"/>
      <c r="FD426" s="44"/>
      <c r="FH426" s="44"/>
      <c r="FL426" s="47"/>
      <c r="FM426" s="36"/>
      <c r="FN426" s="52"/>
      <c r="FP426" s="44"/>
      <c r="FT426" s="44"/>
      <c r="FX426" s="47"/>
      <c r="FY426" s="36"/>
      <c r="FZ426" s="52"/>
      <c r="GB426" s="44"/>
      <c r="GF426" s="44"/>
      <c r="GJ426" s="47"/>
      <c r="GK426" s="36"/>
      <c r="GL426" s="52"/>
      <c r="GN426" s="44"/>
      <c r="GR426" s="44"/>
      <c r="GV426" s="47"/>
      <c r="GW426" s="36"/>
      <c r="GX426" s="52"/>
      <c r="GZ426" s="44"/>
      <c r="HD426" s="44"/>
      <c r="HH426" s="47"/>
      <c r="HI426" s="36"/>
      <c r="HJ426" s="52"/>
      <c r="HL426" s="44"/>
      <c r="HP426" s="44"/>
      <c r="HT426" s="47"/>
      <c r="HU426" s="36"/>
      <c r="HV426" s="52"/>
      <c r="HX426" s="44"/>
      <c r="IB426" s="44"/>
      <c r="IF426" s="47"/>
      <c r="IG426" s="36"/>
      <c r="IH426" s="52"/>
      <c r="IJ426" s="44"/>
      <c r="IN426" s="44"/>
      <c r="IR426" s="47"/>
      <c r="IS426" s="36"/>
      <c r="IT426" s="52"/>
      <c r="IV426" s="44"/>
      <c r="IZ426" s="44"/>
      <c r="JD426" s="47"/>
      <c r="JE426" s="36"/>
      <c r="JF426" s="52"/>
      <c r="JH426" s="44"/>
      <c r="JL426" s="44"/>
      <c r="JP426" s="47"/>
      <c r="JQ426" s="36"/>
      <c r="JR426" s="52"/>
      <c r="JT426" s="44"/>
      <c r="JX426" s="44"/>
      <c r="KB426" s="47"/>
      <c r="KC426" s="36"/>
      <c r="KD426" s="52"/>
      <c r="KF426" s="44"/>
      <c r="KJ426" s="44"/>
      <c r="KN426" s="47"/>
      <c r="KO426" s="36"/>
      <c r="KP426" s="52"/>
      <c r="KR426" s="44"/>
      <c r="KV426" s="44"/>
      <c r="KZ426" s="47"/>
      <c r="LA426" s="36"/>
      <c r="LB426" s="52"/>
      <c r="LD426" s="44"/>
      <c r="LH426" s="44"/>
      <c r="LL426" s="47"/>
      <c r="LM426" s="36"/>
      <c r="LN426" s="52"/>
      <c r="LP426" s="44"/>
      <c r="LT426" s="44"/>
      <c r="LX426" s="47"/>
      <c r="LY426" s="36"/>
      <c r="LZ426" s="52"/>
      <c r="MB426" s="44"/>
      <c r="MF426" s="44"/>
      <c r="MJ426" s="47"/>
      <c r="MK426" s="36"/>
      <c r="ML426" s="52"/>
      <c r="MN426" s="44"/>
      <c r="MR426" s="44"/>
      <c r="MV426" s="47"/>
      <c r="MW426" s="36"/>
      <c r="MX426" s="52"/>
      <c r="MZ426" s="44"/>
      <c r="ND426" s="44"/>
      <c r="NH426" s="47"/>
      <c r="NI426" s="36"/>
      <c r="NJ426" s="52"/>
      <c r="NL426" s="44"/>
      <c r="NP426" s="44"/>
      <c r="NT426" s="47"/>
      <c r="NU426" s="36"/>
      <c r="NV426" s="52"/>
      <c r="NX426" s="44"/>
      <c r="OB426" s="44"/>
      <c r="OF426" s="47"/>
      <c r="OG426" s="36"/>
      <c r="OH426" s="52"/>
      <c r="OJ426" s="44"/>
      <c r="ON426" s="44"/>
      <c r="OR426" s="47"/>
      <c r="OS426" s="36"/>
      <c r="OT426" s="52"/>
      <c r="OV426" s="44"/>
      <c r="OZ426" s="44"/>
      <c r="PD426" s="47"/>
      <c r="PE426" s="36"/>
      <c r="PF426" s="52"/>
      <c r="PH426" s="44"/>
      <c r="PL426" s="44"/>
      <c r="PP426" s="47"/>
      <c r="PQ426" s="36"/>
      <c r="PR426" s="52"/>
      <c r="PT426" s="44"/>
      <c r="PX426" s="44"/>
      <c r="QB426" s="47"/>
      <c r="QC426" s="36"/>
      <c r="QD426" s="52"/>
      <c r="QF426" s="44"/>
      <c r="QJ426" s="44"/>
      <c r="QN426" s="47"/>
      <c r="QO426" s="36"/>
      <c r="QP426" s="52"/>
      <c r="QR426" s="44"/>
      <c r="QV426" s="44"/>
      <c r="QZ426" s="47"/>
      <c r="RA426" s="36"/>
      <c r="RB426" s="52"/>
      <c r="RD426" s="44"/>
      <c r="RH426" s="44"/>
      <c r="RL426" s="47"/>
      <c r="RM426" s="36"/>
      <c r="RN426" s="52"/>
      <c r="RP426" s="44"/>
      <c r="RT426" s="44"/>
      <c r="RX426" s="47"/>
      <c r="RY426" s="36"/>
      <c r="RZ426" s="52"/>
      <c r="SB426" s="44"/>
      <c r="SF426" s="44"/>
      <c r="SJ426" s="47"/>
      <c r="SK426" s="36"/>
      <c r="SL426" s="52"/>
      <c r="SN426" s="44"/>
      <c r="SR426" s="44"/>
      <c r="SV426" s="47"/>
      <c r="SW426" s="36"/>
      <c r="SX426" s="52"/>
      <c r="SZ426" s="44"/>
      <c r="TD426" s="44"/>
      <c r="TH426" s="47"/>
      <c r="TI426" s="36"/>
      <c r="TJ426" s="52"/>
      <c r="TL426" s="44"/>
      <c r="TP426" s="44"/>
      <c r="TT426" s="47"/>
      <c r="TU426" s="36"/>
      <c r="TV426" s="52"/>
      <c r="TX426" s="44"/>
      <c r="UB426" s="44"/>
      <c r="UF426" s="47"/>
      <c r="UG426" s="36"/>
      <c r="UH426" s="52"/>
      <c r="UJ426" s="44"/>
      <c r="UN426" s="44"/>
      <c r="UR426" s="47"/>
      <c r="US426" s="36"/>
      <c r="UT426" s="52"/>
      <c r="UV426" s="44"/>
      <c r="UZ426" s="44"/>
      <c r="VD426" s="47"/>
      <c r="VE426" s="36"/>
      <c r="VF426" s="52"/>
      <c r="VH426" s="44"/>
      <c r="VL426" s="44"/>
      <c r="VP426" s="47"/>
      <c r="VQ426" s="36"/>
      <c r="VR426" s="52"/>
      <c r="VT426" s="44"/>
      <c r="VX426" s="44"/>
      <c r="WB426" s="47"/>
      <c r="WC426" s="36"/>
      <c r="WD426" s="52"/>
      <c r="WF426" s="44"/>
      <c r="WJ426" s="44"/>
      <c r="WN426" s="47"/>
      <c r="WO426" s="36"/>
      <c r="WP426" s="52"/>
      <c r="WR426" s="44"/>
      <c r="WV426" s="44"/>
      <c r="WZ426" s="47"/>
      <c r="XA426" s="36"/>
      <c r="XB426" s="52"/>
      <c r="XD426" s="44"/>
      <c r="XH426" s="44"/>
      <c r="XL426" s="47"/>
      <c r="XM426" s="36"/>
      <c r="XN426" s="52"/>
      <c r="XP426" s="44"/>
      <c r="XT426" s="44"/>
      <c r="XX426" s="47"/>
      <c r="XY426" s="36"/>
      <c r="XZ426" s="52"/>
      <c r="YB426" s="44"/>
      <c r="YF426" s="44"/>
      <c r="YJ426" s="47"/>
      <c r="YK426" s="36"/>
      <c r="YL426" s="52"/>
      <c r="YN426" s="44"/>
      <c r="YR426" s="44"/>
      <c r="YV426" s="47"/>
      <c r="YW426" s="36"/>
      <c r="YX426" s="52"/>
      <c r="YZ426" s="44"/>
      <c r="ZD426" s="44"/>
      <c r="ZH426" s="47"/>
      <c r="ZI426" s="36"/>
      <c r="ZJ426" s="52"/>
      <c r="ZL426" s="44"/>
      <c r="ZP426" s="44"/>
      <c r="ZT426" s="47"/>
      <c r="ZU426" s="36"/>
      <c r="ZV426" s="52"/>
      <c r="ZX426" s="44"/>
      <c r="AAB426" s="44"/>
      <c r="AAF426" s="47"/>
      <c r="AAG426" s="36"/>
      <c r="AAH426" s="52"/>
      <c r="AAJ426" s="44"/>
      <c r="AAN426" s="44"/>
      <c r="AAR426" s="47"/>
      <c r="AAS426" s="36"/>
      <c r="AAT426" s="52"/>
      <c r="AAV426" s="44"/>
      <c r="AAZ426" s="44"/>
      <c r="ABD426" s="47"/>
      <c r="ABE426" s="36"/>
      <c r="ABF426" s="52"/>
      <c r="ABH426" s="44"/>
      <c r="ABL426" s="44"/>
      <c r="ABP426" s="47"/>
      <c r="ABQ426" s="36"/>
      <c r="ABR426" s="52"/>
      <c r="ABT426" s="44"/>
      <c r="ABX426" s="44"/>
      <c r="ACB426" s="47"/>
      <c r="ACC426" s="36"/>
      <c r="ACD426" s="52"/>
      <c r="ACF426" s="44"/>
      <c r="ACJ426" s="44"/>
      <c r="ACN426" s="47"/>
      <c r="ACO426" s="36"/>
      <c r="ACP426" s="52"/>
      <c r="ACR426" s="44"/>
      <c r="ACV426" s="44"/>
      <c r="ACZ426" s="47"/>
      <c r="ADA426" s="36"/>
      <c r="ADB426" s="52"/>
      <c r="ADD426" s="44"/>
      <c r="ADH426" s="44"/>
      <c r="ADL426" s="47"/>
      <c r="ADM426" s="36"/>
      <c r="ADN426" s="52"/>
      <c r="ADP426" s="44"/>
      <c r="ADT426" s="44"/>
      <c r="ADX426" s="47"/>
      <c r="ADY426" s="36"/>
      <c r="ADZ426" s="52"/>
      <c r="AEB426" s="44"/>
      <c r="AEF426" s="44"/>
      <c r="AEJ426" s="47"/>
      <c r="AEK426" s="36"/>
      <c r="AEL426" s="52"/>
      <c r="AEN426" s="44"/>
      <c r="AER426" s="44"/>
      <c r="AEV426" s="47"/>
      <c r="AEW426" s="36"/>
      <c r="AEX426" s="52"/>
      <c r="AEZ426" s="44"/>
      <c r="AFD426" s="44"/>
      <c r="AFH426" s="47"/>
      <c r="AFI426" s="36"/>
      <c r="AFJ426" s="52"/>
      <c r="AFL426" s="44"/>
      <c r="AFP426" s="44"/>
      <c r="AFT426" s="47"/>
      <c r="AFU426" s="36"/>
      <c r="AFV426" s="52"/>
      <c r="AFX426" s="44"/>
      <c r="AGB426" s="44"/>
      <c r="AGF426" s="47"/>
      <c r="AGG426" s="36"/>
      <c r="AGH426" s="52"/>
      <c r="AGJ426" s="44"/>
      <c r="AGN426" s="44"/>
      <c r="AGR426" s="47"/>
      <c r="AGS426" s="36"/>
      <c r="AGT426" s="52"/>
      <c r="AGV426" s="44"/>
      <c r="AGZ426" s="44"/>
      <c r="AHD426" s="47"/>
      <c r="AHE426" s="36"/>
      <c r="AHF426" s="52"/>
      <c r="AHH426" s="44"/>
      <c r="AHL426" s="44"/>
      <c r="AHP426" s="47"/>
      <c r="AHQ426" s="36"/>
      <c r="AHR426" s="52"/>
      <c r="AHT426" s="44"/>
      <c r="AHX426" s="44"/>
      <c r="AIB426" s="47"/>
      <c r="AIC426" s="36"/>
      <c r="AID426" s="52"/>
      <c r="AIF426" s="44"/>
      <c r="AIJ426" s="44"/>
      <c r="AIN426" s="47"/>
      <c r="AIO426" s="36"/>
      <c r="AIP426" s="52"/>
      <c r="AIR426" s="44"/>
      <c r="AIV426" s="44"/>
      <c r="AIZ426" s="47"/>
      <c r="AJA426" s="36"/>
      <c r="AJB426" s="52"/>
      <c r="AJD426" s="44"/>
      <c r="AJH426" s="44"/>
      <c r="AJL426" s="47"/>
      <c r="AJM426" s="36"/>
      <c r="AJN426" s="52"/>
      <c r="AJP426" s="44"/>
      <c r="AJT426" s="44"/>
      <c r="AJX426" s="47"/>
      <c r="AJY426" s="36"/>
      <c r="AJZ426" s="52"/>
      <c r="AKB426" s="44"/>
      <c r="AKF426" s="44"/>
      <c r="AKJ426" s="47"/>
      <c r="AKK426" s="36"/>
      <c r="AKL426" s="52"/>
      <c r="AKN426" s="44"/>
      <c r="AKR426" s="44"/>
      <c r="AKV426" s="47"/>
      <c r="AKW426" s="36"/>
      <c r="AKX426" s="52"/>
      <c r="AKZ426" s="44"/>
      <c r="ALD426" s="44"/>
      <c r="ALH426" s="47"/>
      <c r="ALI426" s="36"/>
      <c r="ALJ426" s="52"/>
      <c r="ALL426" s="44"/>
      <c r="ALP426" s="44"/>
      <c r="ALT426" s="47"/>
      <c r="ALU426" s="36"/>
      <c r="ALV426" s="52"/>
      <c r="ALX426" s="44"/>
      <c r="AMB426" s="44"/>
      <c r="AMF426" s="47"/>
      <c r="AMG426" s="36"/>
      <c r="AMH426" s="52"/>
      <c r="AMJ426" s="44"/>
    </row>
    <row r="427" spans="1:1024" s="43" customFormat="1" ht="14.25" x14ac:dyDescent="0.2">
      <c r="A427" s="36" t="s">
        <v>1111</v>
      </c>
      <c r="B427" s="41" t="s">
        <v>1167</v>
      </c>
      <c r="D427" s="44">
        <v>45034</v>
      </c>
      <c r="E427" s="83" t="s">
        <v>1168</v>
      </c>
      <c r="G427" s="43" t="s">
        <v>593</v>
      </c>
      <c r="H427" s="44"/>
      <c r="I427" s="43">
        <v>4</v>
      </c>
      <c r="L427" s="35"/>
      <c r="M427" s="42"/>
      <c r="N427" s="52"/>
      <c r="P427" s="44"/>
      <c r="T427" s="44"/>
      <c r="X427" s="47"/>
      <c r="Y427" s="36"/>
      <c r="Z427" s="52"/>
      <c r="AB427" s="44"/>
      <c r="AF427" s="44"/>
      <c r="AJ427" s="47"/>
      <c r="AK427" s="36"/>
      <c r="AL427" s="52"/>
      <c r="AN427" s="44"/>
      <c r="AR427" s="44"/>
      <c r="AV427" s="47"/>
      <c r="AW427" s="36"/>
      <c r="AX427" s="52"/>
      <c r="AZ427" s="44"/>
      <c r="BD427" s="44"/>
      <c r="BH427" s="47"/>
      <c r="BI427" s="36"/>
      <c r="BJ427" s="52"/>
      <c r="BL427" s="44"/>
      <c r="BP427" s="44"/>
      <c r="BT427" s="47"/>
      <c r="BU427" s="36"/>
      <c r="BV427" s="52"/>
      <c r="BX427" s="44"/>
      <c r="CB427" s="44"/>
      <c r="CF427" s="47"/>
      <c r="CG427" s="36"/>
      <c r="CH427" s="52"/>
      <c r="CJ427" s="44"/>
      <c r="CN427" s="44"/>
      <c r="CR427" s="47"/>
      <c r="CS427" s="36"/>
      <c r="CT427" s="52"/>
      <c r="CV427" s="44"/>
      <c r="CZ427" s="44"/>
      <c r="DD427" s="47"/>
      <c r="DE427" s="36"/>
      <c r="DF427" s="52"/>
      <c r="DH427" s="44"/>
      <c r="DL427" s="44"/>
      <c r="DP427" s="47"/>
      <c r="DQ427" s="36"/>
      <c r="DR427" s="52"/>
      <c r="DT427" s="44"/>
      <c r="DX427" s="44"/>
      <c r="EB427" s="47"/>
      <c r="EC427" s="36"/>
      <c r="ED427" s="52"/>
      <c r="EF427" s="44"/>
      <c r="EJ427" s="44"/>
      <c r="EN427" s="47"/>
      <c r="EO427" s="36"/>
      <c r="EP427" s="52"/>
      <c r="ER427" s="44"/>
      <c r="EV427" s="44"/>
      <c r="EZ427" s="47"/>
      <c r="FA427" s="36"/>
      <c r="FB427" s="52"/>
      <c r="FD427" s="44"/>
      <c r="FH427" s="44"/>
      <c r="FL427" s="47"/>
      <c r="FM427" s="36"/>
      <c r="FN427" s="52"/>
      <c r="FP427" s="44"/>
      <c r="FT427" s="44"/>
      <c r="FX427" s="47"/>
      <c r="FY427" s="36"/>
      <c r="FZ427" s="52"/>
      <c r="GB427" s="44"/>
      <c r="GF427" s="44"/>
      <c r="GJ427" s="47"/>
      <c r="GK427" s="36"/>
      <c r="GL427" s="52"/>
      <c r="GN427" s="44"/>
      <c r="GR427" s="44"/>
      <c r="GV427" s="47"/>
      <c r="GW427" s="36"/>
      <c r="GX427" s="52"/>
      <c r="GZ427" s="44"/>
      <c r="HD427" s="44"/>
      <c r="HH427" s="47"/>
      <c r="HI427" s="36"/>
      <c r="HJ427" s="52"/>
      <c r="HL427" s="44"/>
      <c r="HP427" s="44"/>
      <c r="HT427" s="47"/>
      <c r="HU427" s="36"/>
      <c r="HV427" s="52"/>
      <c r="HX427" s="44"/>
      <c r="IB427" s="44"/>
      <c r="IF427" s="47"/>
      <c r="IG427" s="36"/>
      <c r="IH427" s="52"/>
      <c r="IJ427" s="44"/>
      <c r="IN427" s="44"/>
      <c r="IR427" s="47"/>
      <c r="IS427" s="36"/>
      <c r="IT427" s="52"/>
      <c r="IV427" s="44"/>
      <c r="IZ427" s="44"/>
      <c r="JD427" s="47"/>
      <c r="JE427" s="36"/>
      <c r="JF427" s="52"/>
      <c r="JH427" s="44"/>
      <c r="JL427" s="44"/>
      <c r="JP427" s="47"/>
      <c r="JQ427" s="36"/>
      <c r="JR427" s="52"/>
      <c r="JT427" s="44"/>
      <c r="JX427" s="44"/>
      <c r="KB427" s="47"/>
      <c r="KC427" s="36"/>
      <c r="KD427" s="52"/>
      <c r="KF427" s="44"/>
      <c r="KJ427" s="44"/>
      <c r="KN427" s="47"/>
      <c r="KO427" s="36"/>
      <c r="KP427" s="52"/>
      <c r="KR427" s="44"/>
      <c r="KV427" s="44"/>
      <c r="KZ427" s="47"/>
      <c r="LA427" s="36"/>
      <c r="LB427" s="52"/>
      <c r="LD427" s="44"/>
      <c r="LH427" s="44"/>
      <c r="LL427" s="47"/>
      <c r="LM427" s="36"/>
      <c r="LN427" s="52"/>
      <c r="LP427" s="44"/>
      <c r="LT427" s="44"/>
      <c r="LX427" s="47"/>
      <c r="LY427" s="36"/>
      <c r="LZ427" s="52"/>
      <c r="MB427" s="44"/>
      <c r="MF427" s="44"/>
      <c r="MJ427" s="47"/>
      <c r="MK427" s="36"/>
      <c r="ML427" s="52"/>
      <c r="MN427" s="44"/>
      <c r="MR427" s="44"/>
      <c r="MV427" s="47"/>
      <c r="MW427" s="36"/>
      <c r="MX427" s="52"/>
      <c r="MZ427" s="44"/>
      <c r="ND427" s="44"/>
      <c r="NH427" s="47"/>
      <c r="NI427" s="36"/>
      <c r="NJ427" s="52"/>
      <c r="NL427" s="44"/>
      <c r="NP427" s="44"/>
      <c r="NT427" s="47"/>
      <c r="NU427" s="36"/>
      <c r="NV427" s="52"/>
      <c r="NX427" s="44"/>
      <c r="OB427" s="44"/>
      <c r="OF427" s="47"/>
      <c r="OG427" s="36"/>
      <c r="OH427" s="52"/>
      <c r="OJ427" s="44"/>
      <c r="ON427" s="44"/>
      <c r="OR427" s="47"/>
      <c r="OS427" s="36"/>
      <c r="OT427" s="52"/>
      <c r="OV427" s="44"/>
      <c r="OZ427" s="44"/>
      <c r="PD427" s="47"/>
      <c r="PE427" s="36"/>
      <c r="PF427" s="52"/>
      <c r="PH427" s="44"/>
      <c r="PL427" s="44"/>
      <c r="PP427" s="47"/>
      <c r="PQ427" s="36"/>
      <c r="PR427" s="52"/>
      <c r="PT427" s="44"/>
      <c r="PX427" s="44"/>
      <c r="QB427" s="47"/>
      <c r="QC427" s="36"/>
      <c r="QD427" s="52"/>
      <c r="QF427" s="44"/>
      <c r="QJ427" s="44"/>
      <c r="QN427" s="47"/>
      <c r="QO427" s="36"/>
      <c r="QP427" s="52"/>
      <c r="QR427" s="44"/>
      <c r="QV427" s="44"/>
      <c r="QZ427" s="47"/>
      <c r="RA427" s="36"/>
      <c r="RB427" s="52"/>
      <c r="RD427" s="44"/>
      <c r="RH427" s="44"/>
      <c r="RL427" s="47"/>
      <c r="RM427" s="36"/>
      <c r="RN427" s="52"/>
      <c r="RP427" s="44"/>
      <c r="RT427" s="44"/>
      <c r="RX427" s="47"/>
      <c r="RY427" s="36"/>
      <c r="RZ427" s="52"/>
      <c r="SB427" s="44"/>
      <c r="SF427" s="44"/>
      <c r="SJ427" s="47"/>
      <c r="SK427" s="36"/>
      <c r="SL427" s="52"/>
      <c r="SN427" s="44"/>
      <c r="SR427" s="44"/>
      <c r="SV427" s="47"/>
      <c r="SW427" s="36"/>
      <c r="SX427" s="52"/>
      <c r="SZ427" s="44"/>
      <c r="TD427" s="44"/>
      <c r="TH427" s="47"/>
      <c r="TI427" s="36"/>
      <c r="TJ427" s="52"/>
      <c r="TL427" s="44"/>
      <c r="TP427" s="44"/>
      <c r="TT427" s="47"/>
      <c r="TU427" s="36"/>
      <c r="TV427" s="52"/>
      <c r="TX427" s="44"/>
      <c r="UB427" s="44"/>
      <c r="UF427" s="47"/>
      <c r="UG427" s="36"/>
      <c r="UH427" s="52"/>
      <c r="UJ427" s="44"/>
      <c r="UN427" s="44"/>
      <c r="UR427" s="47"/>
      <c r="US427" s="36"/>
      <c r="UT427" s="52"/>
      <c r="UV427" s="44"/>
      <c r="UZ427" s="44"/>
      <c r="VD427" s="47"/>
      <c r="VE427" s="36"/>
      <c r="VF427" s="52"/>
      <c r="VH427" s="44"/>
      <c r="VL427" s="44"/>
      <c r="VP427" s="47"/>
      <c r="VQ427" s="36"/>
      <c r="VR427" s="52"/>
      <c r="VT427" s="44"/>
      <c r="VX427" s="44"/>
      <c r="WB427" s="47"/>
      <c r="WC427" s="36"/>
      <c r="WD427" s="52"/>
      <c r="WF427" s="44"/>
      <c r="WJ427" s="44"/>
      <c r="WN427" s="47"/>
      <c r="WO427" s="36"/>
      <c r="WP427" s="52"/>
      <c r="WR427" s="44"/>
      <c r="WV427" s="44"/>
      <c r="WZ427" s="47"/>
      <c r="XA427" s="36"/>
      <c r="XB427" s="52"/>
      <c r="XD427" s="44"/>
      <c r="XH427" s="44"/>
      <c r="XL427" s="47"/>
      <c r="XM427" s="36"/>
      <c r="XN427" s="52"/>
      <c r="XP427" s="44"/>
      <c r="XT427" s="44"/>
      <c r="XX427" s="47"/>
      <c r="XY427" s="36"/>
      <c r="XZ427" s="52"/>
      <c r="YB427" s="44"/>
      <c r="YF427" s="44"/>
      <c r="YJ427" s="47"/>
      <c r="YK427" s="36"/>
      <c r="YL427" s="52"/>
      <c r="YN427" s="44"/>
      <c r="YR427" s="44"/>
      <c r="YV427" s="47"/>
      <c r="YW427" s="36"/>
      <c r="YX427" s="52"/>
      <c r="YZ427" s="44"/>
      <c r="ZD427" s="44"/>
      <c r="ZH427" s="47"/>
      <c r="ZI427" s="36"/>
      <c r="ZJ427" s="52"/>
      <c r="ZL427" s="44"/>
      <c r="ZP427" s="44"/>
      <c r="ZT427" s="47"/>
      <c r="ZU427" s="36"/>
      <c r="ZV427" s="52"/>
      <c r="ZX427" s="44"/>
      <c r="AAB427" s="44"/>
      <c r="AAF427" s="47"/>
      <c r="AAG427" s="36"/>
      <c r="AAH427" s="52"/>
      <c r="AAJ427" s="44"/>
      <c r="AAN427" s="44"/>
      <c r="AAR427" s="47"/>
      <c r="AAS427" s="36"/>
      <c r="AAT427" s="52"/>
      <c r="AAV427" s="44"/>
      <c r="AAZ427" s="44"/>
      <c r="ABD427" s="47"/>
      <c r="ABE427" s="36"/>
      <c r="ABF427" s="52"/>
      <c r="ABH427" s="44"/>
      <c r="ABL427" s="44"/>
      <c r="ABP427" s="47"/>
      <c r="ABQ427" s="36"/>
      <c r="ABR427" s="52"/>
      <c r="ABT427" s="44"/>
      <c r="ABX427" s="44"/>
      <c r="ACB427" s="47"/>
      <c r="ACC427" s="36"/>
      <c r="ACD427" s="52"/>
      <c r="ACF427" s="44"/>
      <c r="ACJ427" s="44"/>
      <c r="ACN427" s="47"/>
      <c r="ACO427" s="36"/>
      <c r="ACP427" s="52"/>
      <c r="ACR427" s="44"/>
      <c r="ACV427" s="44"/>
      <c r="ACZ427" s="47"/>
      <c r="ADA427" s="36"/>
      <c r="ADB427" s="52"/>
      <c r="ADD427" s="44"/>
      <c r="ADH427" s="44"/>
      <c r="ADL427" s="47"/>
      <c r="ADM427" s="36"/>
      <c r="ADN427" s="52"/>
      <c r="ADP427" s="44"/>
      <c r="ADT427" s="44"/>
      <c r="ADX427" s="47"/>
      <c r="ADY427" s="36"/>
      <c r="ADZ427" s="52"/>
      <c r="AEB427" s="44"/>
      <c r="AEF427" s="44"/>
      <c r="AEJ427" s="47"/>
      <c r="AEK427" s="36"/>
      <c r="AEL427" s="52"/>
      <c r="AEN427" s="44"/>
      <c r="AER427" s="44"/>
      <c r="AEV427" s="47"/>
      <c r="AEW427" s="36"/>
      <c r="AEX427" s="52"/>
      <c r="AEZ427" s="44"/>
      <c r="AFD427" s="44"/>
      <c r="AFH427" s="47"/>
      <c r="AFI427" s="36"/>
      <c r="AFJ427" s="52"/>
      <c r="AFL427" s="44"/>
      <c r="AFP427" s="44"/>
      <c r="AFT427" s="47"/>
      <c r="AFU427" s="36"/>
      <c r="AFV427" s="52"/>
      <c r="AFX427" s="44"/>
      <c r="AGB427" s="44"/>
      <c r="AGF427" s="47"/>
      <c r="AGG427" s="36"/>
      <c r="AGH427" s="52"/>
      <c r="AGJ427" s="44"/>
      <c r="AGN427" s="44"/>
      <c r="AGR427" s="47"/>
      <c r="AGS427" s="36"/>
      <c r="AGT427" s="52"/>
      <c r="AGV427" s="44"/>
      <c r="AGZ427" s="44"/>
      <c r="AHD427" s="47"/>
      <c r="AHE427" s="36"/>
      <c r="AHF427" s="52"/>
      <c r="AHH427" s="44"/>
      <c r="AHL427" s="44"/>
      <c r="AHP427" s="47"/>
      <c r="AHQ427" s="36"/>
      <c r="AHR427" s="52"/>
      <c r="AHT427" s="44"/>
      <c r="AHX427" s="44"/>
      <c r="AIB427" s="47"/>
      <c r="AIC427" s="36"/>
      <c r="AID427" s="52"/>
      <c r="AIF427" s="44"/>
      <c r="AIJ427" s="44"/>
      <c r="AIN427" s="47"/>
      <c r="AIO427" s="36"/>
      <c r="AIP427" s="52"/>
      <c r="AIR427" s="44"/>
      <c r="AIV427" s="44"/>
      <c r="AIZ427" s="47"/>
      <c r="AJA427" s="36"/>
      <c r="AJB427" s="52"/>
      <c r="AJD427" s="44"/>
      <c r="AJH427" s="44"/>
      <c r="AJL427" s="47"/>
      <c r="AJM427" s="36"/>
      <c r="AJN427" s="52"/>
      <c r="AJP427" s="44"/>
      <c r="AJT427" s="44"/>
      <c r="AJX427" s="47"/>
      <c r="AJY427" s="36"/>
      <c r="AJZ427" s="52"/>
      <c r="AKB427" s="44"/>
      <c r="AKF427" s="44"/>
      <c r="AKJ427" s="47"/>
      <c r="AKK427" s="36"/>
      <c r="AKL427" s="52"/>
      <c r="AKN427" s="44"/>
      <c r="AKR427" s="44"/>
      <c r="AKV427" s="47"/>
      <c r="AKW427" s="36"/>
      <c r="AKX427" s="52"/>
      <c r="AKZ427" s="44"/>
      <c r="ALD427" s="44"/>
      <c r="ALH427" s="47"/>
      <c r="ALI427" s="36"/>
      <c r="ALJ427" s="52"/>
      <c r="ALL427" s="44"/>
      <c r="ALP427" s="44"/>
      <c r="ALT427" s="47"/>
      <c r="ALU427" s="36"/>
      <c r="ALV427" s="52"/>
      <c r="ALX427" s="44"/>
      <c r="AMB427" s="44"/>
      <c r="AMF427" s="47"/>
      <c r="AMG427" s="36"/>
      <c r="AMH427" s="52"/>
      <c r="AMJ427" s="44"/>
    </row>
    <row r="428" spans="1:1024" s="43" customFormat="1" ht="25.5" x14ac:dyDescent="0.2">
      <c r="A428" s="36" t="s">
        <v>1111</v>
      </c>
      <c r="B428" s="41" t="s">
        <v>1169</v>
      </c>
      <c r="D428" s="44">
        <v>45035</v>
      </c>
      <c r="E428" s="83" t="s">
        <v>1170</v>
      </c>
      <c r="G428" s="43" t="s">
        <v>454</v>
      </c>
      <c r="H428" s="44"/>
      <c r="I428" s="43">
        <v>3</v>
      </c>
      <c r="L428" s="47"/>
      <c r="M428" s="37"/>
      <c r="N428" s="52"/>
      <c r="P428" s="44"/>
      <c r="T428" s="44"/>
      <c r="X428" s="47"/>
      <c r="Y428" s="36"/>
      <c r="Z428" s="52"/>
      <c r="AB428" s="44"/>
      <c r="AF428" s="44"/>
      <c r="AJ428" s="47"/>
      <c r="AK428" s="36"/>
      <c r="AL428" s="52"/>
      <c r="AN428" s="44"/>
      <c r="AR428" s="44"/>
      <c r="AV428" s="47"/>
      <c r="AW428" s="36"/>
      <c r="AX428" s="52"/>
      <c r="AZ428" s="44"/>
      <c r="BD428" s="44"/>
      <c r="BH428" s="47"/>
      <c r="BI428" s="36"/>
      <c r="BJ428" s="52"/>
      <c r="BL428" s="44"/>
      <c r="BP428" s="44"/>
      <c r="BT428" s="47"/>
      <c r="BU428" s="36"/>
      <c r="BV428" s="52"/>
      <c r="BX428" s="44"/>
      <c r="CB428" s="44"/>
      <c r="CF428" s="47"/>
      <c r="CG428" s="36"/>
      <c r="CH428" s="52"/>
      <c r="CJ428" s="44"/>
      <c r="CN428" s="44"/>
      <c r="CR428" s="47"/>
      <c r="CS428" s="36"/>
      <c r="CT428" s="52"/>
      <c r="CV428" s="44"/>
      <c r="CZ428" s="44"/>
      <c r="DD428" s="47"/>
      <c r="DE428" s="36"/>
      <c r="DF428" s="52"/>
      <c r="DH428" s="44"/>
      <c r="DL428" s="44"/>
      <c r="DP428" s="47"/>
      <c r="DQ428" s="36"/>
      <c r="DR428" s="52"/>
      <c r="DT428" s="44"/>
      <c r="DX428" s="44"/>
      <c r="EB428" s="47"/>
      <c r="EC428" s="36"/>
      <c r="ED428" s="52"/>
      <c r="EF428" s="44"/>
      <c r="EJ428" s="44"/>
      <c r="EN428" s="47"/>
      <c r="EO428" s="36"/>
      <c r="EP428" s="52"/>
      <c r="ER428" s="44"/>
      <c r="EV428" s="44"/>
      <c r="EZ428" s="47"/>
      <c r="FA428" s="36"/>
      <c r="FB428" s="52"/>
      <c r="FD428" s="44"/>
      <c r="FH428" s="44"/>
      <c r="FL428" s="47"/>
      <c r="FM428" s="36"/>
      <c r="FN428" s="52"/>
      <c r="FP428" s="44"/>
      <c r="FT428" s="44"/>
      <c r="FX428" s="47"/>
      <c r="FY428" s="36"/>
      <c r="FZ428" s="52"/>
      <c r="GB428" s="44"/>
      <c r="GF428" s="44"/>
      <c r="GJ428" s="47"/>
      <c r="GK428" s="36"/>
      <c r="GL428" s="52"/>
      <c r="GN428" s="44"/>
      <c r="GR428" s="44"/>
      <c r="GV428" s="47"/>
      <c r="GW428" s="36"/>
      <c r="GX428" s="52"/>
      <c r="GZ428" s="44"/>
      <c r="HD428" s="44"/>
      <c r="HH428" s="47"/>
      <c r="HI428" s="36"/>
      <c r="HJ428" s="52"/>
      <c r="HL428" s="44"/>
      <c r="HP428" s="44"/>
      <c r="HT428" s="47"/>
      <c r="HU428" s="36"/>
      <c r="HV428" s="52"/>
      <c r="HX428" s="44"/>
      <c r="IB428" s="44"/>
      <c r="IF428" s="47"/>
      <c r="IG428" s="36"/>
      <c r="IH428" s="52"/>
      <c r="IJ428" s="44"/>
      <c r="IN428" s="44"/>
      <c r="IR428" s="47"/>
      <c r="IS428" s="36"/>
      <c r="IT428" s="52"/>
      <c r="IV428" s="44"/>
      <c r="IZ428" s="44"/>
      <c r="JD428" s="47"/>
      <c r="JE428" s="36"/>
      <c r="JF428" s="52"/>
      <c r="JH428" s="44"/>
      <c r="JL428" s="44"/>
      <c r="JP428" s="47"/>
      <c r="JQ428" s="36"/>
      <c r="JR428" s="52"/>
      <c r="JT428" s="44"/>
      <c r="JX428" s="44"/>
      <c r="KB428" s="47"/>
      <c r="KC428" s="36"/>
      <c r="KD428" s="52"/>
      <c r="KF428" s="44"/>
      <c r="KJ428" s="44"/>
      <c r="KN428" s="47"/>
      <c r="KO428" s="36"/>
      <c r="KP428" s="52"/>
      <c r="KR428" s="44"/>
      <c r="KV428" s="44"/>
      <c r="KZ428" s="47"/>
      <c r="LA428" s="36"/>
      <c r="LB428" s="52"/>
      <c r="LD428" s="44"/>
      <c r="LH428" s="44"/>
      <c r="LL428" s="47"/>
      <c r="LM428" s="36"/>
      <c r="LN428" s="52"/>
      <c r="LP428" s="44"/>
      <c r="LT428" s="44"/>
      <c r="LX428" s="47"/>
      <c r="LY428" s="36"/>
      <c r="LZ428" s="52"/>
      <c r="MB428" s="44"/>
      <c r="MF428" s="44"/>
      <c r="MJ428" s="47"/>
      <c r="MK428" s="36"/>
      <c r="ML428" s="52"/>
      <c r="MN428" s="44"/>
      <c r="MR428" s="44"/>
      <c r="MV428" s="47"/>
      <c r="MW428" s="36"/>
      <c r="MX428" s="52"/>
      <c r="MZ428" s="44"/>
      <c r="ND428" s="44"/>
      <c r="NH428" s="47"/>
      <c r="NI428" s="36"/>
      <c r="NJ428" s="52"/>
      <c r="NL428" s="44"/>
      <c r="NP428" s="44"/>
      <c r="NT428" s="47"/>
      <c r="NU428" s="36"/>
      <c r="NV428" s="52"/>
      <c r="NX428" s="44"/>
      <c r="OB428" s="44"/>
      <c r="OF428" s="47"/>
      <c r="OG428" s="36"/>
      <c r="OH428" s="52"/>
      <c r="OJ428" s="44"/>
      <c r="ON428" s="44"/>
      <c r="OR428" s="47"/>
      <c r="OS428" s="36"/>
      <c r="OT428" s="52"/>
      <c r="OV428" s="44"/>
      <c r="OZ428" s="44"/>
      <c r="PD428" s="47"/>
      <c r="PE428" s="36"/>
      <c r="PF428" s="52"/>
      <c r="PH428" s="44"/>
      <c r="PL428" s="44"/>
      <c r="PP428" s="47"/>
      <c r="PQ428" s="36"/>
      <c r="PR428" s="52"/>
      <c r="PT428" s="44"/>
      <c r="PX428" s="44"/>
      <c r="QB428" s="47"/>
      <c r="QC428" s="36"/>
      <c r="QD428" s="52"/>
      <c r="QF428" s="44"/>
      <c r="QJ428" s="44"/>
      <c r="QN428" s="47"/>
      <c r="QO428" s="36"/>
      <c r="QP428" s="52"/>
      <c r="QR428" s="44"/>
      <c r="QV428" s="44"/>
      <c r="QZ428" s="47"/>
      <c r="RA428" s="36"/>
      <c r="RB428" s="52"/>
      <c r="RD428" s="44"/>
      <c r="RH428" s="44"/>
      <c r="RL428" s="47"/>
      <c r="RM428" s="36"/>
      <c r="RN428" s="52"/>
      <c r="RP428" s="44"/>
      <c r="RT428" s="44"/>
      <c r="RX428" s="47"/>
      <c r="RY428" s="36"/>
      <c r="RZ428" s="52"/>
      <c r="SB428" s="44"/>
      <c r="SF428" s="44"/>
      <c r="SJ428" s="47"/>
      <c r="SK428" s="36"/>
      <c r="SL428" s="52"/>
      <c r="SN428" s="44"/>
      <c r="SR428" s="44"/>
      <c r="SV428" s="47"/>
      <c r="SW428" s="36"/>
      <c r="SX428" s="52"/>
      <c r="SZ428" s="44"/>
      <c r="TD428" s="44"/>
      <c r="TH428" s="47"/>
      <c r="TI428" s="36"/>
      <c r="TJ428" s="52"/>
      <c r="TL428" s="44"/>
      <c r="TP428" s="44"/>
      <c r="TT428" s="47"/>
      <c r="TU428" s="36"/>
      <c r="TV428" s="52"/>
      <c r="TX428" s="44"/>
      <c r="UB428" s="44"/>
      <c r="UF428" s="47"/>
      <c r="UG428" s="36"/>
      <c r="UH428" s="52"/>
      <c r="UJ428" s="44"/>
      <c r="UN428" s="44"/>
      <c r="UR428" s="47"/>
      <c r="US428" s="36"/>
      <c r="UT428" s="52"/>
      <c r="UV428" s="44"/>
      <c r="UZ428" s="44"/>
      <c r="VD428" s="47"/>
      <c r="VE428" s="36"/>
      <c r="VF428" s="52"/>
      <c r="VH428" s="44"/>
      <c r="VL428" s="44"/>
      <c r="VP428" s="47"/>
      <c r="VQ428" s="36"/>
      <c r="VR428" s="52"/>
      <c r="VT428" s="44"/>
      <c r="VX428" s="44"/>
      <c r="WB428" s="47"/>
      <c r="WC428" s="36"/>
      <c r="WD428" s="52"/>
      <c r="WF428" s="44"/>
      <c r="WJ428" s="44"/>
      <c r="WN428" s="47"/>
      <c r="WO428" s="36"/>
      <c r="WP428" s="52"/>
      <c r="WR428" s="44"/>
      <c r="WV428" s="44"/>
      <c r="WZ428" s="47"/>
      <c r="XA428" s="36"/>
      <c r="XB428" s="52"/>
      <c r="XD428" s="44"/>
      <c r="XH428" s="44"/>
      <c r="XL428" s="47"/>
      <c r="XM428" s="36"/>
      <c r="XN428" s="52"/>
      <c r="XP428" s="44"/>
      <c r="XT428" s="44"/>
      <c r="XX428" s="47"/>
      <c r="XY428" s="36"/>
      <c r="XZ428" s="52"/>
      <c r="YB428" s="44"/>
      <c r="YF428" s="44"/>
      <c r="YJ428" s="47"/>
      <c r="YK428" s="36"/>
      <c r="YL428" s="52"/>
      <c r="YN428" s="44"/>
      <c r="YR428" s="44"/>
      <c r="YV428" s="47"/>
      <c r="YW428" s="36"/>
      <c r="YX428" s="52"/>
      <c r="YZ428" s="44"/>
      <c r="ZD428" s="44"/>
      <c r="ZH428" s="47"/>
      <c r="ZI428" s="36"/>
      <c r="ZJ428" s="52"/>
      <c r="ZL428" s="44"/>
      <c r="ZP428" s="44"/>
      <c r="ZT428" s="47"/>
      <c r="ZU428" s="36"/>
      <c r="ZV428" s="52"/>
      <c r="ZX428" s="44"/>
      <c r="AAB428" s="44"/>
      <c r="AAF428" s="47"/>
      <c r="AAG428" s="36"/>
      <c r="AAH428" s="52"/>
      <c r="AAJ428" s="44"/>
      <c r="AAN428" s="44"/>
      <c r="AAR428" s="47"/>
      <c r="AAS428" s="36"/>
      <c r="AAT428" s="52"/>
      <c r="AAV428" s="44"/>
      <c r="AAZ428" s="44"/>
      <c r="ABD428" s="47"/>
      <c r="ABE428" s="36"/>
      <c r="ABF428" s="52"/>
      <c r="ABH428" s="44"/>
      <c r="ABL428" s="44"/>
      <c r="ABP428" s="47"/>
      <c r="ABQ428" s="36"/>
      <c r="ABR428" s="52"/>
      <c r="ABT428" s="44"/>
      <c r="ABX428" s="44"/>
      <c r="ACB428" s="47"/>
      <c r="ACC428" s="36"/>
      <c r="ACD428" s="52"/>
      <c r="ACF428" s="44"/>
      <c r="ACJ428" s="44"/>
      <c r="ACN428" s="47"/>
      <c r="ACO428" s="36"/>
      <c r="ACP428" s="52"/>
      <c r="ACR428" s="44"/>
      <c r="ACV428" s="44"/>
      <c r="ACZ428" s="47"/>
      <c r="ADA428" s="36"/>
      <c r="ADB428" s="52"/>
      <c r="ADD428" s="44"/>
      <c r="ADH428" s="44"/>
      <c r="ADL428" s="47"/>
      <c r="ADM428" s="36"/>
      <c r="ADN428" s="52"/>
      <c r="ADP428" s="44"/>
      <c r="ADT428" s="44"/>
      <c r="ADX428" s="47"/>
      <c r="ADY428" s="36"/>
      <c r="ADZ428" s="52"/>
      <c r="AEB428" s="44"/>
      <c r="AEF428" s="44"/>
      <c r="AEJ428" s="47"/>
      <c r="AEK428" s="36"/>
      <c r="AEL428" s="52"/>
      <c r="AEN428" s="44"/>
      <c r="AER428" s="44"/>
      <c r="AEV428" s="47"/>
      <c r="AEW428" s="36"/>
      <c r="AEX428" s="52"/>
      <c r="AEZ428" s="44"/>
      <c r="AFD428" s="44"/>
      <c r="AFH428" s="47"/>
      <c r="AFI428" s="36"/>
      <c r="AFJ428" s="52"/>
      <c r="AFL428" s="44"/>
      <c r="AFP428" s="44"/>
      <c r="AFT428" s="47"/>
      <c r="AFU428" s="36"/>
      <c r="AFV428" s="52"/>
      <c r="AFX428" s="44"/>
      <c r="AGB428" s="44"/>
      <c r="AGF428" s="47"/>
      <c r="AGG428" s="36"/>
      <c r="AGH428" s="52"/>
      <c r="AGJ428" s="44"/>
      <c r="AGN428" s="44"/>
      <c r="AGR428" s="47"/>
      <c r="AGS428" s="36"/>
      <c r="AGT428" s="52"/>
      <c r="AGV428" s="44"/>
      <c r="AGZ428" s="44"/>
      <c r="AHD428" s="47"/>
      <c r="AHE428" s="36"/>
      <c r="AHF428" s="52"/>
      <c r="AHH428" s="44"/>
      <c r="AHL428" s="44"/>
      <c r="AHP428" s="47"/>
      <c r="AHQ428" s="36"/>
      <c r="AHR428" s="52"/>
      <c r="AHT428" s="44"/>
      <c r="AHX428" s="44"/>
      <c r="AIB428" s="47"/>
      <c r="AIC428" s="36"/>
      <c r="AID428" s="52"/>
      <c r="AIF428" s="44"/>
      <c r="AIJ428" s="44"/>
      <c r="AIN428" s="47"/>
      <c r="AIO428" s="36"/>
      <c r="AIP428" s="52"/>
      <c r="AIR428" s="44"/>
      <c r="AIV428" s="44"/>
      <c r="AIZ428" s="47"/>
      <c r="AJA428" s="36"/>
      <c r="AJB428" s="52"/>
      <c r="AJD428" s="44"/>
      <c r="AJH428" s="44"/>
      <c r="AJL428" s="47"/>
      <c r="AJM428" s="36"/>
      <c r="AJN428" s="52"/>
      <c r="AJP428" s="44"/>
      <c r="AJT428" s="44"/>
      <c r="AJX428" s="47"/>
      <c r="AJY428" s="36"/>
      <c r="AJZ428" s="52"/>
      <c r="AKB428" s="44"/>
      <c r="AKF428" s="44"/>
      <c r="AKJ428" s="47"/>
      <c r="AKK428" s="36"/>
      <c r="AKL428" s="52"/>
      <c r="AKN428" s="44"/>
      <c r="AKR428" s="44"/>
      <c r="AKV428" s="47"/>
      <c r="AKW428" s="36"/>
      <c r="AKX428" s="52"/>
      <c r="AKZ428" s="44"/>
      <c r="ALD428" s="44"/>
      <c r="ALH428" s="47"/>
      <c r="ALI428" s="36"/>
      <c r="ALJ428" s="52"/>
      <c r="ALL428" s="44"/>
      <c r="ALP428" s="44"/>
      <c r="ALT428" s="47"/>
      <c r="ALU428" s="36"/>
      <c r="ALV428" s="52"/>
      <c r="ALX428" s="44"/>
      <c r="AMB428" s="44"/>
      <c r="AMF428" s="47"/>
      <c r="AMG428" s="36"/>
      <c r="AMH428" s="52"/>
      <c r="AMJ428" s="44"/>
    </row>
    <row r="429" spans="1:1024" s="43" customFormat="1" ht="25.5" x14ac:dyDescent="0.2">
      <c r="A429" s="36" t="s">
        <v>1111</v>
      </c>
      <c r="B429" s="41" t="s">
        <v>1172</v>
      </c>
      <c r="D429" s="44">
        <v>45036</v>
      </c>
      <c r="E429" s="86" t="s">
        <v>1171</v>
      </c>
      <c r="G429" s="43" t="s">
        <v>207</v>
      </c>
      <c r="H429" s="44"/>
      <c r="I429" s="43">
        <v>12</v>
      </c>
      <c r="L429" s="47" t="s">
        <v>1173</v>
      </c>
      <c r="M429" s="37"/>
      <c r="N429" s="52"/>
      <c r="P429" s="44"/>
      <c r="T429" s="44"/>
      <c r="X429" s="47"/>
      <c r="Y429" s="36"/>
      <c r="Z429" s="52"/>
      <c r="AB429" s="44"/>
      <c r="AF429" s="44"/>
      <c r="AJ429" s="47"/>
      <c r="AK429" s="36"/>
      <c r="AL429" s="52"/>
      <c r="AN429" s="44"/>
      <c r="AR429" s="44"/>
      <c r="AV429" s="47"/>
      <c r="AW429" s="36"/>
      <c r="AX429" s="52"/>
      <c r="AZ429" s="44"/>
      <c r="BD429" s="44"/>
      <c r="BH429" s="47"/>
      <c r="BI429" s="36"/>
      <c r="BJ429" s="52"/>
      <c r="BL429" s="44"/>
      <c r="BP429" s="44"/>
      <c r="BT429" s="47"/>
      <c r="BU429" s="36"/>
      <c r="BV429" s="52"/>
      <c r="BX429" s="44"/>
      <c r="CB429" s="44"/>
      <c r="CF429" s="47"/>
      <c r="CG429" s="36"/>
      <c r="CH429" s="52"/>
      <c r="CJ429" s="44"/>
      <c r="CN429" s="44"/>
      <c r="CR429" s="47"/>
      <c r="CS429" s="36"/>
      <c r="CT429" s="52"/>
      <c r="CV429" s="44"/>
      <c r="CZ429" s="44"/>
      <c r="DD429" s="47"/>
      <c r="DE429" s="36"/>
      <c r="DF429" s="52"/>
      <c r="DH429" s="44"/>
      <c r="DL429" s="44"/>
      <c r="DP429" s="47"/>
      <c r="DQ429" s="36"/>
      <c r="DR429" s="52"/>
      <c r="DT429" s="44"/>
      <c r="DX429" s="44"/>
      <c r="EB429" s="47"/>
      <c r="EC429" s="36"/>
      <c r="ED429" s="52"/>
      <c r="EF429" s="44"/>
      <c r="EJ429" s="44"/>
      <c r="EN429" s="47"/>
      <c r="EO429" s="36"/>
      <c r="EP429" s="52"/>
      <c r="ER429" s="44"/>
      <c r="EV429" s="44"/>
      <c r="EZ429" s="47"/>
      <c r="FA429" s="36"/>
      <c r="FB429" s="52"/>
      <c r="FD429" s="44"/>
      <c r="FH429" s="44"/>
      <c r="FL429" s="47"/>
      <c r="FM429" s="36"/>
      <c r="FN429" s="52"/>
      <c r="FP429" s="44"/>
      <c r="FT429" s="44"/>
      <c r="FX429" s="47"/>
      <c r="FY429" s="36"/>
      <c r="FZ429" s="52"/>
      <c r="GB429" s="44"/>
      <c r="GF429" s="44"/>
      <c r="GJ429" s="47"/>
      <c r="GK429" s="36"/>
      <c r="GL429" s="52"/>
      <c r="GN429" s="44"/>
      <c r="GR429" s="44"/>
      <c r="GV429" s="47"/>
      <c r="GW429" s="36"/>
      <c r="GX429" s="52"/>
      <c r="GZ429" s="44"/>
      <c r="HD429" s="44"/>
      <c r="HH429" s="47"/>
      <c r="HI429" s="36"/>
      <c r="HJ429" s="52"/>
      <c r="HL429" s="44"/>
      <c r="HP429" s="44"/>
      <c r="HT429" s="47"/>
      <c r="HU429" s="36"/>
      <c r="HV429" s="52"/>
      <c r="HX429" s="44"/>
      <c r="IB429" s="44"/>
      <c r="IF429" s="47"/>
      <c r="IG429" s="36"/>
      <c r="IH429" s="52"/>
      <c r="IJ429" s="44"/>
      <c r="IN429" s="44"/>
      <c r="IR429" s="47"/>
      <c r="IS429" s="36"/>
      <c r="IT429" s="52"/>
      <c r="IV429" s="44"/>
      <c r="IZ429" s="44"/>
      <c r="JD429" s="47"/>
      <c r="JE429" s="36"/>
      <c r="JF429" s="52"/>
      <c r="JH429" s="44"/>
      <c r="JL429" s="44"/>
      <c r="JP429" s="47"/>
      <c r="JQ429" s="36"/>
      <c r="JR429" s="52"/>
      <c r="JT429" s="44"/>
      <c r="JX429" s="44"/>
      <c r="KB429" s="47"/>
      <c r="KC429" s="36"/>
      <c r="KD429" s="52"/>
      <c r="KF429" s="44"/>
      <c r="KJ429" s="44"/>
      <c r="KN429" s="47"/>
      <c r="KO429" s="36"/>
      <c r="KP429" s="52"/>
      <c r="KR429" s="44"/>
      <c r="KV429" s="44"/>
      <c r="KZ429" s="47"/>
      <c r="LA429" s="36"/>
      <c r="LB429" s="52"/>
      <c r="LD429" s="44"/>
      <c r="LH429" s="44"/>
      <c r="LL429" s="47"/>
      <c r="LM429" s="36"/>
      <c r="LN429" s="52"/>
      <c r="LP429" s="44"/>
      <c r="LT429" s="44"/>
      <c r="LX429" s="47"/>
      <c r="LY429" s="36"/>
      <c r="LZ429" s="52"/>
      <c r="MB429" s="44"/>
      <c r="MF429" s="44"/>
      <c r="MJ429" s="47"/>
      <c r="MK429" s="36"/>
      <c r="ML429" s="52"/>
      <c r="MN429" s="44"/>
      <c r="MR429" s="44"/>
      <c r="MV429" s="47"/>
      <c r="MW429" s="36"/>
      <c r="MX429" s="52"/>
      <c r="MZ429" s="44"/>
      <c r="ND429" s="44"/>
      <c r="NH429" s="47"/>
      <c r="NI429" s="36"/>
      <c r="NJ429" s="52"/>
      <c r="NL429" s="44"/>
      <c r="NP429" s="44"/>
      <c r="NT429" s="47"/>
      <c r="NU429" s="36"/>
      <c r="NV429" s="52"/>
      <c r="NX429" s="44"/>
      <c r="OB429" s="44"/>
      <c r="OF429" s="47"/>
      <c r="OG429" s="36"/>
      <c r="OH429" s="52"/>
      <c r="OJ429" s="44"/>
      <c r="ON429" s="44"/>
      <c r="OR429" s="47"/>
      <c r="OS429" s="36"/>
      <c r="OT429" s="52"/>
      <c r="OV429" s="44"/>
      <c r="OZ429" s="44"/>
      <c r="PD429" s="47"/>
      <c r="PE429" s="36"/>
      <c r="PF429" s="52"/>
      <c r="PH429" s="44"/>
      <c r="PL429" s="44"/>
      <c r="PP429" s="47"/>
      <c r="PQ429" s="36"/>
      <c r="PR429" s="52"/>
      <c r="PT429" s="44"/>
      <c r="PX429" s="44"/>
      <c r="QB429" s="47"/>
      <c r="QC429" s="36"/>
      <c r="QD429" s="52"/>
      <c r="QF429" s="44"/>
      <c r="QJ429" s="44"/>
      <c r="QN429" s="47"/>
      <c r="QO429" s="36"/>
      <c r="QP429" s="52"/>
      <c r="QR429" s="44"/>
      <c r="QV429" s="44"/>
      <c r="QZ429" s="47"/>
      <c r="RA429" s="36"/>
      <c r="RB429" s="52"/>
      <c r="RD429" s="44"/>
      <c r="RH429" s="44"/>
      <c r="RL429" s="47"/>
      <c r="RM429" s="36"/>
      <c r="RN429" s="52"/>
      <c r="RP429" s="44"/>
      <c r="RT429" s="44"/>
      <c r="RX429" s="47"/>
      <c r="RY429" s="36"/>
      <c r="RZ429" s="52"/>
      <c r="SB429" s="44"/>
      <c r="SF429" s="44"/>
      <c r="SJ429" s="47"/>
      <c r="SK429" s="36"/>
      <c r="SL429" s="52"/>
      <c r="SN429" s="44"/>
      <c r="SR429" s="44"/>
      <c r="SV429" s="47"/>
      <c r="SW429" s="36"/>
      <c r="SX429" s="52"/>
      <c r="SZ429" s="44"/>
      <c r="TD429" s="44"/>
      <c r="TH429" s="47"/>
      <c r="TI429" s="36"/>
      <c r="TJ429" s="52"/>
      <c r="TL429" s="44"/>
      <c r="TP429" s="44"/>
      <c r="TT429" s="47"/>
      <c r="TU429" s="36"/>
      <c r="TV429" s="52"/>
      <c r="TX429" s="44"/>
      <c r="UB429" s="44"/>
      <c r="UF429" s="47"/>
      <c r="UG429" s="36"/>
      <c r="UH429" s="52"/>
      <c r="UJ429" s="44"/>
      <c r="UN429" s="44"/>
      <c r="UR429" s="47"/>
      <c r="US429" s="36"/>
      <c r="UT429" s="52"/>
      <c r="UV429" s="44"/>
      <c r="UZ429" s="44"/>
      <c r="VD429" s="47"/>
      <c r="VE429" s="36"/>
      <c r="VF429" s="52"/>
      <c r="VH429" s="44"/>
      <c r="VL429" s="44"/>
      <c r="VP429" s="47"/>
      <c r="VQ429" s="36"/>
      <c r="VR429" s="52"/>
      <c r="VT429" s="44"/>
      <c r="VX429" s="44"/>
      <c r="WB429" s="47"/>
      <c r="WC429" s="36"/>
      <c r="WD429" s="52"/>
      <c r="WF429" s="44"/>
      <c r="WJ429" s="44"/>
      <c r="WN429" s="47"/>
      <c r="WO429" s="36"/>
      <c r="WP429" s="52"/>
      <c r="WR429" s="44"/>
      <c r="WV429" s="44"/>
      <c r="WZ429" s="47"/>
      <c r="XA429" s="36"/>
      <c r="XB429" s="52"/>
      <c r="XD429" s="44"/>
      <c r="XH429" s="44"/>
      <c r="XL429" s="47"/>
      <c r="XM429" s="36"/>
      <c r="XN429" s="52"/>
      <c r="XP429" s="44"/>
      <c r="XT429" s="44"/>
      <c r="XX429" s="47"/>
      <c r="XY429" s="36"/>
      <c r="XZ429" s="52"/>
      <c r="YB429" s="44"/>
      <c r="YF429" s="44"/>
      <c r="YJ429" s="47"/>
      <c r="YK429" s="36"/>
      <c r="YL429" s="52"/>
      <c r="YN429" s="44"/>
      <c r="YR429" s="44"/>
      <c r="YV429" s="47"/>
      <c r="YW429" s="36"/>
      <c r="YX429" s="52"/>
      <c r="YZ429" s="44"/>
      <c r="ZD429" s="44"/>
      <c r="ZH429" s="47"/>
      <c r="ZI429" s="36"/>
      <c r="ZJ429" s="52"/>
      <c r="ZL429" s="44"/>
      <c r="ZP429" s="44"/>
      <c r="ZT429" s="47"/>
      <c r="ZU429" s="36"/>
      <c r="ZV429" s="52"/>
      <c r="ZX429" s="44"/>
      <c r="AAB429" s="44"/>
      <c r="AAF429" s="47"/>
      <c r="AAG429" s="36"/>
      <c r="AAH429" s="52"/>
      <c r="AAJ429" s="44"/>
      <c r="AAN429" s="44"/>
      <c r="AAR429" s="47"/>
      <c r="AAS429" s="36"/>
      <c r="AAT429" s="52"/>
      <c r="AAV429" s="44"/>
      <c r="AAZ429" s="44"/>
      <c r="ABD429" s="47"/>
      <c r="ABE429" s="36"/>
      <c r="ABF429" s="52"/>
      <c r="ABH429" s="44"/>
      <c r="ABL429" s="44"/>
      <c r="ABP429" s="47"/>
      <c r="ABQ429" s="36"/>
      <c r="ABR429" s="52"/>
      <c r="ABT429" s="44"/>
      <c r="ABX429" s="44"/>
      <c r="ACB429" s="47"/>
      <c r="ACC429" s="36"/>
      <c r="ACD429" s="52"/>
      <c r="ACF429" s="44"/>
      <c r="ACJ429" s="44"/>
      <c r="ACN429" s="47"/>
      <c r="ACO429" s="36"/>
      <c r="ACP429" s="52"/>
      <c r="ACR429" s="44"/>
      <c r="ACV429" s="44"/>
      <c r="ACZ429" s="47"/>
      <c r="ADA429" s="36"/>
      <c r="ADB429" s="52"/>
      <c r="ADD429" s="44"/>
      <c r="ADH429" s="44"/>
      <c r="ADL429" s="47"/>
      <c r="ADM429" s="36"/>
      <c r="ADN429" s="52"/>
      <c r="ADP429" s="44"/>
      <c r="ADT429" s="44"/>
      <c r="ADX429" s="47"/>
      <c r="ADY429" s="36"/>
      <c r="ADZ429" s="52"/>
      <c r="AEB429" s="44"/>
      <c r="AEF429" s="44"/>
      <c r="AEJ429" s="47"/>
      <c r="AEK429" s="36"/>
      <c r="AEL429" s="52"/>
      <c r="AEN429" s="44"/>
      <c r="AER429" s="44"/>
      <c r="AEV429" s="47"/>
      <c r="AEW429" s="36"/>
      <c r="AEX429" s="52"/>
      <c r="AEZ429" s="44"/>
      <c r="AFD429" s="44"/>
      <c r="AFH429" s="47"/>
      <c r="AFI429" s="36"/>
      <c r="AFJ429" s="52"/>
      <c r="AFL429" s="44"/>
      <c r="AFP429" s="44"/>
      <c r="AFT429" s="47"/>
      <c r="AFU429" s="36"/>
      <c r="AFV429" s="52"/>
      <c r="AFX429" s="44"/>
      <c r="AGB429" s="44"/>
      <c r="AGF429" s="47"/>
      <c r="AGG429" s="36"/>
      <c r="AGH429" s="52"/>
      <c r="AGJ429" s="44"/>
      <c r="AGN429" s="44"/>
      <c r="AGR429" s="47"/>
      <c r="AGS429" s="36"/>
      <c r="AGT429" s="52"/>
      <c r="AGV429" s="44"/>
      <c r="AGZ429" s="44"/>
      <c r="AHD429" s="47"/>
      <c r="AHE429" s="36"/>
      <c r="AHF429" s="52"/>
      <c r="AHH429" s="44"/>
      <c r="AHL429" s="44"/>
      <c r="AHP429" s="47"/>
      <c r="AHQ429" s="36"/>
      <c r="AHR429" s="52"/>
      <c r="AHT429" s="44"/>
      <c r="AHX429" s="44"/>
      <c r="AIB429" s="47"/>
      <c r="AIC429" s="36"/>
      <c r="AID429" s="52"/>
      <c r="AIF429" s="44"/>
      <c r="AIJ429" s="44"/>
      <c r="AIN429" s="47"/>
      <c r="AIO429" s="36"/>
      <c r="AIP429" s="52"/>
      <c r="AIR429" s="44"/>
      <c r="AIV429" s="44"/>
      <c r="AIZ429" s="47"/>
      <c r="AJA429" s="36"/>
      <c r="AJB429" s="52"/>
      <c r="AJD429" s="44"/>
      <c r="AJH429" s="44"/>
      <c r="AJL429" s="47"/>
      <c r="AJM429" s="36"/>
      <c r="AJN429" s="52"/>
      <c r="AJP429" s="44"/>
      <c r="AJT429" s="44"/>
      <c r="AJX429" s="47"/>
      <c r="AJY429" s="36"/>
      <c r="AJZ429" s="52"/>
      <c r="AKB429" s="44"/>
      <c r="AKF429" s="44"/>
      <c r="AKJ429" s="47"/>
      <c r="AKK429" s="36"/>
      <c r="AKL429" s="52"/>
      <c r="AKN429" s="44"/>
      <c r="AKR429" s="44"/>
      <c r="AKV429" s="47"/>
      <c r="AKW429" s="36"/>
      <c r="AKX429" s="52"/>
      <c r="AKZ429" s="44"/>
      <c r="ALD429" s="44"/>
      <c r="ALH429" s="47"/>
      <c r="ALI429" s="36"/>
      <c r="ALJ429" s="52"/>
      <c r="ALL429" s="44"/>
      <c r="ALP429" s="44"/>
      <c r="ALT429" s="47"/>
      <c r="ALU429" s="36"/>
      <c r="ALV429" s="52"/>
      <c r="ALX429" s="44"/>
      <c r="AMB429" s="44"/>
      <c r="AMF429" s="47"/>
      <c r="AMG429" s="36"/>
      <c r="AMH429" s="52"/>
      <c r="AMJ429" s="44"/>
    </row>
    <row r="430" spans="1:1024" s="43" customFormat="1" ht="25.5" x14ac:dyDescent="0.2">
      <c r="A430" s="36" t="s">
        <v>1111</v>
      </c>
      <c r="B430" s="41" t="s">
        <v>1174</v>
      </c>
      <c r="D430" s="44">
        <v>45036</v>
      </c>
      <c r="E430" s="86" t="s">
        <v>1175</v>
      </c>
      <c r="G430" s="43" t="s">
        <v>207</v>
      </c>
      <c r="H430" s="44"/>
      <c r="I430" s="43">
        <v>12</v>
      </c>
      <c r="L430" s="47" t="s">
        <v>1176</v>
      </c>
      <c r="M430" s="37"/>
      <c r="N430" s="52"/>
      <c r="P430" s="44"/>
      <c r="T430" s="44"/>
      <c r="X430" s="47"/>
      <c r="Y430" s="36"/>
      <c r="Z430" s="52"/>
      <c r="AB430" s="44"/>
      <c r="AF430" s="44"/>
      <c r="AJ430" s="47"/>
      <c r="AK430" s="36"/>
      <c r="AL430" s="52"/>
      <c r="AN430" s="44"/>
      <c r="AR430" s="44"/>
      <c r="AV430" s="47"/>
      <c r="AW430" s="36"/>
      <c r="AX430" s="52"/>
      <c r="AZ430" s="44"/>
      <c r="BD430" s="44"/>
      <c r="BH430" s="47"/>
      <c r="BI430" s="36"/>
      <c r="BJ430" s="52"/>
      <c r="BL430" s="44"/>
      <c r="BP430" s="44"/>
      <c r="BT430" s="47"/>
      <c r="BU430" s="36"/>
      <c r="BV430" s="52"/>
      <c r="BX430" s="44"/>
      <c r="CB430" s="44"/>
      <c r="CF430" s="47"/>
      <c r="CG430" s="36"/>
      <c r="CH430" s="52"/>
      <c r="CJ430" s="44"/>
      <c r="CN430" s="44"/>
      <c r="CR430" s="47"/>
      <c r="CS430" s="36"/>
      <c r="CT430" s="52"/>
      <c r="CV430" s="44"/>
      <c r="CZ430" s="44"/>
      <c r="DD430" s="47"/>
      <c r="DE430" s="36"/>
      <c r="DF430" s="52"/>
      <c r="DH430" s="44"/>
      <c r="DL430" s="44"/>
      <c r="DP430" s="47"/>
      <c r="DQ430" s="36"/>
      <c r="DR430" s="52"/>
      <c r="DT430" s="44"/>
      <c r="DX430" s="44"/>
      <c r="EB430" s="47"/>
      <c r="EC430" s="36"/>
      <c r="ED430" s="52"/>
      <c r="EF430" s="44"/>
      <c r="EJ430" s="44"/>
      <c r="EN430" s="47"/>
      <c r="EO430" s="36"/>
      <c r="EP430" s="52"/>
      <c r="ER430" s="44"/>
      <c r="EV430" s="44"/>
      <c r="EZ430" s="47"/>
      <c r="FA430" s="36"/>
      <c r="FB430" s="52"/>
      <c r="FD430" s="44"/>
      <c r="FH430" s="44"/>
      <c r="FL430" s="47"/>
      <c r="FM430" s="36"/>
      <c r="FN430" s="52"/>
      <c r="FP430" s="44"/>
      <c r="FT430" s="44"/>
      <c r="FX430" s="47"/>
      <c r="FY430" s="36"/>
      <c r="FZ430" s="52"/>
      <c r="GB430" s="44"/>
      <c r="GF430" s="44"/>
      <c r="GJ430" s="47"/>
      <c r="GK430" s="36"/>
      <c r="GL430" s="52"/>
      <c r="GN430" s="44"/>
      <c r="GR430" s="44"/>
      <c r="GV430" s="47"/>
      <c r="GW430" s="36"/>
      <c r="GX430" s="52"/>
      <c r="GZ430" s="44"/>
      <c r="HD430" s="44"/>
      <c r="HH430" s="47"/>
      <c r="HI430" s="36"/>
      <c r="HJ430" s="52"/>
      <c r="HL430" s="44"/>
      <c r="HP430" s="44"/>
      <c r="HT430" s="47"/>
      <c r="HU430" s="36"/>
      <c r="HV430" s="52"/>
      <c r="HX430" s="44"/>
      <c r="IB430" s="44"/>
      <c r="IF430" s="47"/>
      <c r="IG430" s="36"/>
      <c r="IH430" s="52"/>
      <c r="IJ430" s="44"/>
      <c r="IN430" s="44"/>
      <c r="IR430" s="47"/>
      <c r="IS430" s="36"/>
      <c r="IT430" s="52"/>
      <c r="IV430" s="44"/>
      <c r="IZ430" s="44"/>
      <c r="JD430" s="47"/>
      <c r="JE430" s="36"/>
      <c r="JF430" s="52"/>
      <c r="JH430" s="44"/>
      <c r="JL430" s="44"/>
      <c r="JP430" s="47"/>
      <c r="JQ430" s="36"/>
      <c r="JR430" s="52"/>
      <c r="JT430" s="44"/>
      <c r="JX430" s="44"/>
      <c r="KB430" s="47"/>
      <c r="KC430" s="36"/>
      <c r="KD430" s="52"/>
      <c r="KF430" s="44"/>
      <c r="KJ430" s="44"/>
      <c r="KN430" s="47"/>
      <c r="KO430" s="36"/>
      <c r="KP430" s="52"/>
      <c r="KR430" s="44"/>
      <c r="KV430" s="44"/>
      <c r="KZ430" s="47"/>
      <c r="LA430" s="36"/>
      <c r="LB430" s="52"/>
      <c r="LD430" s="44"/>
      <c r="LH430" s="44"/>
      <c r="LL430" s="47"/>
      <c r="LM430" s="36"/>
      <c r="LN430" s="52"/>
      <c r="LP430" s="44"/>
      <c r="LT430" s="44"/>
      <c r="LX430" s="47"/>
      <c r="LY430" s="36"/>
      <c r="LZ430" s="52"/>
      <c r="MB430" s="44"/>
      <c r="MF430" s="44"/>
      <c r="MJ430" s="47"/>
      <c r="MK430" s="36"/>
      <c r="ML430" s="52"/>
      <c r="MN430" s="44"/>
      <c r="MR430" s="44"/>
      <c r="MV430" s="47"/>
      <c r="MW430" s="36"/>
      <c r="MX430" s="52"/>
      <c r="MZ430" s="44"/>
      <c r="ND430" s="44"/>
      <c r="NH430" s="47"/>
      <c r="NI430" s="36"/>
      <c r="NJ430" s="52"/>
      <c r="NL430" s="44"/>
      <c r="NP430" s="44"/>
      <c r="NT430" s="47"/>
      <c r="NU430" s="36"/>
      <c r="NV430" s="52"/>
      <c r="NX430" s="44"/>
      <c r="OB430" s="44"/>
      <c r="OF430" s="47"/>
      <c r="OG430" s="36"/>
      <c r="OH430" s="52"/>
      <c r="OJ430" s="44"/>
      <c r="ON430" s="44"/>
      <c r="OR430" s="47"/>
      <c r="OS430" s="36"/>
      <c r="OT430" s="52"/>
      <c r="OV430" s="44"/>
      <c r="OZ430" s="44"/>
      <c r="PD430" s="47"/>
      <c r="PE430" s="36"/>
      <c r="PF430" s="52"/>
      <c r="PH430" s="44"/>
      <c r="PL430" s="44"/>
      <c r="PP430" s="47"/>
      <c r="PQ430" s="36"/>
      <c r="PR430" s="52"/>
      <c r="PT430" s="44"/>
      <c r="PX430" s="44"/>
      <c r="QB430" s="47"/>
      <c r="QC430" s="36"/>
      <c r="QD430" s="52"/>
      <c r="QF430" s="44"/>
      <c r="QJ430" s="44"/>
      <c r="QN430" s="47"/>
      <c r="QO430" s="36"/>
      <c r="QP430" s="52"/>
      <c r="QR430" s="44"/>
      <c r="QV430" s="44"/>
      <c r="QZ430" s="47"/>
      <c r="RA430" s="36"/>
      <c r="RB430" s="52"/>
      <c r="RD430" s="44"/>
      <c r="RH430" s="44"/>
      <c r="RL430" s="47"/>
      <c r="RM430" s="36"/>
      <c r="RN430" s="52"/>
      <c r="RP430" s="44"/>
      <c r="RT430" s="44"/>
      <c r="RX430" s="47"/>
      <c r="RY430" s="36"/>
      <c r="RZ430" s="52"/>
      <c r="SB430" s="44"/>
      <c r="SF430" s="44"/>
      <c r="SJ430" s="47"/>
      <c r="SK430" s="36"/>
      <c r="SL430" s="52"/>
      <c r="SN430" s="44"/>
      <c r="SR430" s="44"/>
      <c r="SV430" s="47"/>
      <c r="SW430" s="36"/>
      <c r="SX430" s="52"/>
      <c r="SZ430" s="44"/>
      <c r="TD430" s="44"/>
      <c r="TH430" s="47"/>
      <c r="TI430" s="36"/>
      <c r="TJ430" s="52"/>
      <c r="TL430" s="44"/>
      <c r="TP430" s="44"/>
      <c r="TT430" s="47"/>
      <c r="TU430" s="36"/>
      <c r="TV430" s="52"/>
      <c r="TX430" s="44"/>
      <c r="UB430" s="44"/>
      <c r="UF430" s="47"/>
      <c r="UG430" s="36"/>
      <c r="UH430" s="52"/>
      <c r="UJ430" s="44"/>
      <c r="UN430" s="44"/>
      <c r="UR430" s="47"/>
      <c r="US430" s="36"/>
      <c r="UT430" s="52"/>
      <c r="UV430" s="44"/>
      <c r="UZ430" s="44"/>
      <c r="VD430" s="47"/>
      <c r="VE430" s="36"/>
      <c r="VF430" s="52"/>
      <c r="VH430" s="44"/>
      <c r="VL430" s="44"/>
      <c r="VP430" s="47"/>
      <c r="VQ430" s="36"/>
      <c r="VR430" s="52"/>
      <c r="VT430" s="44"/>
      <c r="VX430" s="44"/>
      <c r="WB430" s="47"/>
      <c r="WC430" s="36"/>
      <c r="WD430" s="52"/>
      <c r="WF430" s="44"/>
      <c r="WJ430" s="44"/>
      <c r="WN430" s="47"/>
      <c r="WO430" s="36"/>
      <c r="WP430" s="52"/>
      <c r="WR430" s="44"/>
      <c r="WV430" s="44"/>
      <c r="WZ430" s="47"/>
      <c r="XA430" s="36"/>
      <c r="XB430" s="52"/>
      <c r="XD430" s="44"/>
      <c r="XH430" s="44"/>
      <c r="XL430" s="47"/>
      <c r="XM430" s="36"/>
      <c r="XN430" s="52"/>
      <c r="XP430" s="44"/>
      <c r="XT430" s="44"/>
      <c r="XX430" s="47"/>
      <c r="XY430" s="36"/>
      <c r="XZ430" s="52"/>
      <c r="YB430" s="44"/>
      <c r="YF430" s="44"/>
      <c r="YJ430" s="47"/>
      <c r="YK430" s="36"/>
      <c r="YL430" s="52"/>
      <c r="YN430" s="44"/>
      <c r="YR430" s="44"/>
      <c r="YV430" s="47"/>
      <c r="YW430" s="36"/>
      <c r="YX430" s="52"/>
      <c r="YZ430" s="44"/>
      <c r="ZD430" s="44"/>
      <c r="ZH430" s="47"/>
      <c r="ZI430" s="36"/>
      <c r="ZJ430" s="52"/>
      <c r="ZL430" s="44"/>
      <c r="ZP430" s="44"/>
      <c r="ZT430" s="47"/>
      <c r="ZU430" s="36"/>
      <c r="ZV430" s="52"/>
      <c r="ZX430" s="44"/>
      <c r="AAB430" s="44"/>
      <c r="AAF430" s="47"/>
      <c r="AAG430" s="36"/>
      <c r="AAH430" s="52"/>
      <c r="AAJ430" s="44"/>
      <c r="AAN430" s="44"/>
      <c r="AAR430" s="47"/>
      <c r="AAS430" s="36"/>
      <c r="AAT430" s="52"/>
      <c r="AAV430" s="44"/>
      <c r="AAZ430" s="44"/>
      <c r="ABD430" s="47"/>
      <c r="ABE430" s="36"/>
      <c r="ABF430" s="52"/>
      <c r="ABH430" s="44"/>
      <c r="ABL430" s="44"/>
      <c r="ABP430" s="47"/>
      <c r="ABQ430" s="36"/>
      <c r="ABR430" s="52"/>
      <c r="ABT430" s="44"/>
      <c r="ABX430" s="44"/>
      <c r="ACB430" s="47"/>
      <c r="ACC430" s="36"/>
      <c r="ACD430" s="52"/>
      <c r="ACF430" s="44"/>
      <c r="ACJ430" s="44"/>
      <c r="ACN430" s="47"/>
      <c r="ACO430" s="36"/>
      <c r="ACP430" s="52"/>
      <c r="ACR430" s="44"/>
      <c r="ACV430" s="44"/>
      <c r="ACZ430" s="47"/>
      <c r="ADA430" s="36"/>
      <c r="ADB430" s="52"/>
      <c r="ADD430" s="44"/>
      <c r="ADH430" s="44"/>
      <c r="ADL430" s="47"/>
      <c r="ADM430" s="36"/>
      <c r="ADN430" s="52"/>
      <c r="ADP430" s="44"/>
      <c r="ADT430" s="44"/>
      <c r="ADX430" s="47"/>
      <c r="ADY430" s="36"/>
      <c r="ADZ430" s="52"/>
      <c r="AEB430" s="44"/>
      <c r="AEF430" s="44"/>
      <c r="AEJ430" s="47"/>
      <c r="AEK430" s="36"/>
      <c r="AEL430" s="52"/>
      <c r="AEN430" s="44"/>
      <c r="AER430" s="44"/>
      <c r="AEV430" s="47"/>
      <c r="AEW430" s="36"/>
      <c r="AEX430" s="52"/>
      <c r="AEZ430" s="44"/>
      <c r="AFD430" s="44"/>
      <c r="AFH430" s="47"/>
      <c r="AFI430" s="36"/>
      <c r="AFJ430" s="52"/>
      <c r="AFL430" s="44"/>
      <c r="AFP430" s="44"/>
      <c r="AFT430" s="47"/>
      <c r="AFU430" s="36"/>
      <c r="AFV430" s="52"/>
      <c r="AFX430" s="44"/>
      <c r="AGB430" s="44"/>
      <c r="AGF430" s="47"/>
      <c r="AGG430" s="36"/>
      <c r="AGH430" s="52"/>
      <c r="AGJ430" s="44"/>
      <c r="AGN430" s="44"/>
      <c r="AGR430" s="47"/>
      <c r="AGS430" s="36"/>
      <c r="AGT430" s="52"/>
      <c r="AGV430" s="44"/>
      <c r="AGZ430" s="44"/>
      <c r="AHD430" s="47"/>
      <c r="AHE430" s="36"/>
      <c r="AHF430" s="52"/>
      <c r="AHH430" s="44"/>
      <c r="AHL430" s="44"/>
      <c r="AHP430" s="47"/>
      <c r="AHQ430" s="36"/>
      <c r="AHR430" s="52"/>
      <c r="AHT430" s="44"/>
      <c r="AHX430" s="44"/>
      <c r="AIB430" s="47"/>
      <c r="AIC430" s="36"/>
      <c r="AID430" s="52"/>
      <c r="AIF430" s="44"/>
      <c r="AIJ430" s="44"/>
      <c r="AIN430" s="47"/>
      <c r="AIO430" s="36"/>
      <c r="AIP430" s="52"/>
      <c r="AIR430" s="44"/>
      <c r="AIV430" s="44"/>
      <c r="AIZ430" s="47"/>
      <c r="AJA430" s="36"/>
      <c r="AJB430" s="52"/>
      <c r="AJD430" s="44"/>
      <c r="AJH430" s="44"/>
      <c r="AJL430" s="47"/>
      <c r="AJM430" s="36"/>
      <c r="AJN430" s="52"/>
      <c r="AJP430" s="44"/>
      <c r="AJT430" s="44"/>
      <c r="AJX430" s="47"/>
      <c r="AJY430" s="36"/>
      <c r="AJZ430" s="52"/>
      <c r="AKB430" s="44"/>
      <c r="AKF430" s="44"/>
      <c r="AKJ430" s="47"/>
      <c r="AKK430" s="36"/>
      <c r="AKL430" s="52"/>
      <c r="AKN430" s="44"/>
      <c r="AKR430" s="44"/>
      <c r="AKV430" s="47"/>
      <c r="AKW430" s="36"/>
      <c r="AKX430" s="52"/>
      <c r="AKZ430" s="44"/>
      <c r="ALD430" s="44"/>
      <c r="ALH430" s="47"/>
      <c r="ALI430" s="36"/>
      <c r="ALJ430" s="52"/>
      <c r="ALL430" s="44"/>
      <c r="ALP430" s="44"/>
      <c r="ALT430" s="47"/>
      <c r="ALU430" s="36"/>
      <c r="ALV430" s="52"/>
      <c r="ALX430" s="44"/>
      <c r="AMB430" s="44"/>
      <c r="AMF430" s="47"/>
      <c r="AMG430" s="36"/>
      <c r="AMH430" s="52"/>
      <c r="AMJ430" s="44"/>
    </row>
    <row r="431" spans="1:1024" s="43" customFormat="1" ht="14.25" x14ac:dyDescent="0.2">
      <c r="A431" s="36" t="s">
        <v>1111</v>
      </c>
      <c r="B431" s="41" t="s">
        <v>1177</v>
      </c>
      <c r="D431" s="44">
        <v>45040</v>
      </c>
      <c r="E431" s="83" t="s">
        <v>1178</v>
      </c>
      <c r="G431" s="43" t="s">
        <v>221</v>
      </c>
      <c r="H431" s="44"/>
      <c r="I431" s="43">
        <v>8</v>
      </c>
      <c r="L431" s="47"/>
      <c r="M431" s="37"/>
      <c r="N431" s="52"/>
      <c r="P431" s="44"/>
      <c r="T431" s="44"/>
      <c r="X431" s="47"/>
      <c r="Y431" s="36"/>
      <c r="Z431" s="52"/>
      <c r="AB431" s="44"/>
      <c r="AF431" s="44"/>
      <c r="AJ431" s="47"/>
      <c r="AK431" s="36"/>
      <c r="AL431" s="52"/>
      <c r="AN431" s="44"/>
      <c r="AR431" s="44"/>
      <c r="AV431" s="47"/>
      <c r="AW431" s="36"/>
      <c r="AX431" s="52"/>
      <c r="AZ431" s="44"/>
      <c r="BD431" s="44"/>
      <c r="BH431" s="47"/>
      <c r="BI431" s="36"/>
      <c r="BJ431" s="52"/>
      <c r="BL431" s="44"/>
      <c r="BP431" s="44"/>
      <c r="BT431" s="47"/>
      <c r="BU431" s="36"/>
      <c r="BV431" s="52"/>
      <c r="BX431" s="44"/>
      <c r="CB431" s="44"/>
      <c r="CF431" s="47"/>
      <c r="CG431" s="36"/>
      <c r="CH431" s="52"/>
      <c r="CJ431" s="44"/>
      <c r="CN431" s="44"/>
      <c r="CR431" s="47"/>
      <c r="CS431" s="36"/>
      <c r="CT431" s="52"/>
      <c r="CV431" s="44"/>
      <c r="CZ431" s="44"/>
      <c r="DD431" s="47"/>
      <c r="DE431" s="36"/>
      <c r="DF431" s="52"/>
      <c r="DH431" s="44"/>
      <c r="DL431" s="44"/>
      <c r="DP431" s="47"/>
      <c r="DQ431" s="36"/>
      <c r="DR431" s="52"/>
      <c r="DT431" s="44"/>
      <c r="DX431" s="44"/>
      <c r="EB431" s="47"/>
      <c r="EC431" s="36"/>
      <c r="ED431" s="52"/>
      <c r="EF431" s="44"/>
      <c r="EJ431" s="44"/>
      <c r="EN431" s="47"/>
      <c r="EO431" s="36"/>
      <c r="EP431" s="52"/>
      <c r="ER431" s="44"/>
      <c r="EV431" s="44"/>
      <c r="EZ431" s="47"/>
      <c r="FA431" s="36"/>
      <c r="FB431" s="52"/>
      <c r="FD431" s="44"/>
      <c r="FH431" s="44"/>
      <c r="FL431" s="47"/>
      <c r="FM431" s="36"/>
      <c r="FN431" s="52"/>
      <c r="FP431" s="44"/>
      <c r="FT431" s="44"/>
      <c r="FX431" s="47"/>
      <c r="FY431" s="36"/>
      <c r="FZ431" s="52"/>
      <c r="GB431" s="44"/>
      <c r="GF431" s="44"/>
      <c r="GJ431" s="47"/>
      <c r="GK431" s="36"/>
      <c r="GL431" s="52"/>
      <c r="GN431" s="44"/>
      <c r="GR431" s="44"/>
      <c r="GV431" s="47"/>
      <c r="GW431" s="36"/>
      <c r="GX431" s="52"/>
      <c r="GZ431" s="44"/>
      <c r="HD431" s="44"/>
      <c r="HH431" s="47"/>
      <c r="HI431" s="36"/>
      <c r="HJ431" s="52"/>
      <c r="HL431" s="44"/>
      <c r="HP431" s="44"/>
      <c r="HT431" s="47"/>
      <c r="HU431" s="36"/>
      <c r="HV431" s="52"/>
      <c r="HX431" s="44"/>
      <c r="IB431" s="44"/>
      <c r="IF431" s="47"/>
      <c r="IG431" s="36"/>
      <c r="IH431" s="52"/>
      <c r="IJ431" s="44"/>
      <c r="IN431" s="44"/>
      <c r="IR431" s="47"/>
      <c r="IS431" s="36"/>
      <c r="IT431" s="52"/>
      <c r="IV431" s="44"/>
      <c r="IZ431" s="44"/>
      <c r="JD431" s="47"/>
      <c r="JE431" s="36"/>
      <c r="JF431" s="52"/>
      <c r="JH431" s="44"/>
      <c r="JL431" s="44"/>
      <c r="JP431" s="47"/>
      <c r="JQ431" s="36"/>
      <c r="JR431" s="52"/>
      <c r="JT431" s="44"/>
      <c r="JX431" s="44"/>
      <c r="KB431" s="47"/>
      <c r="KC431" s="36"/>
      <c r="KD431" s="52"/>
      <c r="KF431" s="44"/>
      <c r="KJ431" s="44"/>
      <c r="KN431" s="47"/>
      <c r="KO431" s="36"/>
      <c r="KP431" s="52"/>
      <c r="KR431" s="44"/>
      <c r="KV431" s="44"/>
      <c r="KZ431" s="47"/>
      <c r="LA431" s="36"/>
      <c r="LB431" s="52"/>
      <c r="LD431" s="44"/>
      <c r="LH431" s="44"/>
      <c r="LL431" s="47"/>
      <c r="LM431" s="36"/>
      <c r="LN431" s="52"/>
      <c r="LP431" s="44"/>
      <c r="LT431" s="44"/>
      <c r="LX431" s="47"/>
      <c r="LY431" s="36"/>
      <c r="LZ431" s="52"/>
      <c r="MB431" s="44"/>
      <c r="MF431" s="44"/>
      <c r="MJ431" s="47"/>
      <c r="MK431" s="36"/>
      <c r="ML431" s="52"/>
      <c r="MN431" s="44"/>
      <c r="MR431" s="44"/>
      <c r="MV431" s="47"/>
      <c r="MW431" s="36"/>
      <c r="MX431" s="52"/>
      <c r="MZ431" s="44"/>
      <c r="ND431" s="44"/>
      <c r="NH431" s="47"/>
      <c r="NI431" s="36"/>
      <c r="NJ431" s="52"/>
      <c r="NL431" s="44"/>
      <c r="NP431" s="44"/>
      <c r="NT431" s="47"/>
      <c r="NU431" s="36"/>
      <c r="NV431" s="52"/>
      <c r="NX431" s="44"/>
      <c r="OB431" s="44"/>
      <c r="OF431" s="47"/>
      <c r="OG431" s="36"/>
      <c r="OH431" s="52"/>
      <c r="OJ431" s="44"/>
      <c r="ON431" s="44"/>
      <c r="OR431" s="47"/>
      <c r="OS431" s="36"/>
      <c r="OT431" s="52"/>
      <c r="OV431" s="44"/>
      <c r="OZ431" s="44"/>
      <c r="PD431" s="47"/>
      <c r="PE431" s="36"/>
      <c r="PF431" s="52"/>
      <c r="PH431" s="44"/>
      <c r="PL431" s="44"/>
      <c r="PP431" s="47"/>
      <c r="PQ431" s="36"/>
      <c r="PR431" s="52"/>
      <c r="PT431" s="44"/>
      <c r="PX431" s="44"/>
      <c r="QB431" s="47"/>
      <c r="QC431" s="36"/>
      <c r="QD431" s="52"/>
      <c r="QF431" s="44"/>
      <c r="QJ431" s="44"/>
      <c r="QN431" s="47"/>
      <c r="QO431" s="36"/>
      <c r="QP431" s="52"/>
      <c r="QR431" s="44"/>
      <c r="QV431" s="44"/>
      <c r="QZ431" s="47"/>
      <c r="RA431" s="36"/>
      <c r="RB431" s="52"/>
      <c r="RD431" s="44"/>
      <c r="RH431" s="44"/>
      <c r="RL431" s="47"/>
      <c r="RM431" s="36"/>
      <c r="RN431" s="52"/>
      <c r="RP431" s="44"/>
      <c r="RT431" s="44"/>
      <c r="RX431" s="47"/>
      <c r="RY431" s="36"/>
      <c r="RZ431" s="52"/>
      <c r="SB431" s="44"/>
      <c r="SF431" s="44"/>
      <c r="SJ431" s="47"/>
      <c r="SK431" s="36"/>
      <c r="SL431" s="52"/>
      <c r="SN431" s="44"/>
      <c r="SR431" s="44"/>
      <c r="SV431" s="47"/>
      <c r="SW431" s="36"/>
      <c r="SX431" s="52"/>
      <c r="SZ431" s="44"/>
      <c r="TD431" s="44"/>
      <c r="TH431" s="47"/>
      <c r="TI431" s="36"/>
      <c r="TJ431" s="52"/>
      <c r="TL431" s="44"/>
      <c r="TP431" s="44"/>
      <c r="TT431" s="47"/>
      <c r="TU431" s="36"/>
      <c r="TV431" s="52"/>
      <c r="TX431" s="44"/>
      <c r="UB431" s="44"/>
      <c r="UF431" s="47"/>
      <c r="UG431" s="36"/>
      <c r="UH431" s="52"/>
      <c r="UJ431" s="44"/>
      <c r="UN431" s="44"/>
      <c r="UR431" s="47"/>
      <c r="US431" s="36"/>
      <c r="UT431" s="52"/>
      <c r="UV431" s="44"/>
      <c r="UZ431" s="44"/>
      <c r="VD431" s="47"/>
      <c r="VE431" s="36"/>
      <c r="VF431" s="52"/>
      <c r="VH431" s="44"/>
      <c r="VL431" s="44"/>
      <c r="VP431" s="47"/>
      <c r="VQ431" s="36"/>
      <c r="VR431" s="52"/>
      <c r="VT431" s="44"/>
      <c r="VX431" s="44"/>
      <c r="WB431" s="47"/>
      <c r="WC431" s="36"/>
      <c r="WD431" s="52"/>
      <c r="WF431" s="44"/>
      <c r="WJ431" s="44"/>
      <c r="WN431" s="47"/>
      <c r="WO431" s="36"/>
      <c r="WP431" s="52"/>
      <c r="WR431" s="44"/>
      <c r="WV431" s="44"/>
      <c r="WZ431" s="47"/>
      <c r="XA431" s="36"/>
      <c r="XB431" s="52"/>
      <c r="XD431" s="44"/>
      <c r="XH431" s="44"/>
      <c r="XL431" s="47"/>
      <c r="XM431" s="36"/>
      <c r="XN431" s="52"/>
      <c r="XP431" s="44"/>
      <c r="XT431" s="44"/>
      <c r="XX431" s="47"/>
      <c r="XY431" s="36"/>
      <c r="XZ431" s="52"/>
      <c r="YB431" s="44"/>
      <c r="YF431" s="44"/>
      <c r="YJ431" s="47"/>
      <c r="YK431" s="36"/>
      <c r="YL431" s="52"/>
      <c r="YN431" s="44"/>
      <c r="YR431" s="44"/>
      <c r="YV431" s="47"/>
      <c r="YW431" s="36"/>
      <c r="YX431" s="52"/>
      <c r="YZ431" s="44"/>
      <c r="ZD431" s="44"/>
      <c r="ZH431" s="47"/>
      <c r="ZI431" s="36"/>
      <c r="ZJ431" s="52"/>
      <c r="ZL431" s="44"/>
      <c r="ZP431" s="44"/>
      <c r="ZT431" s="47"/>
      <c r="ZU431" s="36"/>
      <c r="ZV431" s="52"/>
      <c r="ZX431" s="44"/>
      <c r="AAB431" s="44"/>
      <c r="AAF431" s="47"/>
      <c r="AAG431" s="36"/>
      <c r="AAH431" s="52"/>
      <c r="AAJ431" s="44"/>
      <c r="AAN431" s="44"/>
      <c r="AAR431" s="47"/>
      <c r="AAS431" s="36"/>
      <c r="AAT431" s="52"/>
      <c r="AAV431" s="44"/>
      <c r="AAZ431" s="44"/>
      <c r="ABD431" s="47"/>
      <c r="ABE431" s="36"/>
      <c r="ABF431" s="52"/>
      <c r="ABH431" s="44"/>
      <c r="ABL431" s="44"/>
      <c r="ABP431" s="47"/>
      <c r="ABQ431" s="36"/>
      <c r="ABR431" s="52"/>
      <c r="ABT431" s="44"/>
      <c r="ABX431" s="44"/>
      <c r="ACB431" s="47"/>
      <c r="ACC431" s="36"/>
      <c r="ACD431" s="52"/>
      <c r="ACF431" s="44"/>
      <c r="ACJ431" s="44"/>
      <c r="ACN431" s="47"/>
      <c r="ACO431" s="36"/>
      <c r="ACP431" s="52"/>
      <c r="ACR431" s="44"/>
      <c r="ACV431" s="44"/>
      <c r="ACZ431" s="47"/>
      <c r="ADA431" s="36"/>
      <c r="ADB431" s="52"/>
      <c r="ADD431" s="44"/>
      <c r="ADH431" s="44"/>
      <c r="ADL431" s="47"/>
      <c r="ADM431" s="36"/>
      <c r="ADN431" s="52"/>
      <c r="ADP431" s="44"/>
      <c r="ADT431" s="44"/>
      <c r="ADX431" s="47"/>
      <c r="ADY431" s="36"/>
      <c r="ADZ431" s="52"/>
      <c r="AEB431" s="44"/>
      <c r="AEF431" s="44"/>
      <c r="AEJ431" s="47"/>
      <c r="AEK431" s="36"/>
      <c r="AEL431" s="52"/>
      <c r="AEN431" s="44"/>
      <c r="AER431" s="44"/>
      <c r="AEV431" s="47"/>
      <c r="AEW431" s="36"/>
      <c r="AEX431" s="52"/>
      <c r="AEZ431" s="44"/>
      <c r="AFD431" s="44"/>
      <c r="AFH431" s="47"/>
      <c r="AFI431" s="36"/>
      <c r="AFJ431" s="52"/>
      <c r="AFL431" s="44"/>
      <c r="AFP431" s="44"/>
      <c r="AFT431" s="47"/>
      <c r="AFU431" s="36"/>
      <c r="AFV431" s="52"/>
      <c r="AFX431" s="44"/>
      <c r="AGB431" s="44"/>
      <c r="AGF431" s="47"/>
      <c r="AGG431" s="36"/>
      <c r="AGH431" s="52"/>
      <c r="AGJ431" s="44"/>
      <c r="AGN431" s="44"/>
      <c r="AGR431" s="47"/>
      <c r="AGS431" s="36"/>
      <c r="AGT431" s="52"/>
      <c r="AGV431" s="44"/>
      <c r="AGZ431" s="44"/>
      <c r="AHD431" s="47"/>
      <c r="AHE431" s="36"/>
      <c r="AHF431" s="52"/>
      <c r="AHH431" s="44"/>
      <c r="AHL431" s="44"/>
      <c r="AHP431" s="47"/>
      <c r="AHQ431" s="36"/>
      <c r="AHR431" s="52"/>
      <c r="AHT431" s="44"/>
      <c r="AHX431" s="44"/>
      <c r="AIB431" s="47"/>
      <c r="AIC431" s="36"/>
      <c r="AID431" s="52"/>
      <c r="AIF431" s="44"/>
      <c r="AIJ431" s="44"/>
      <c r="AIN431" s="47"/>
      <c r="AIO431" s="36"/>
      <c r="AIP431" s="52"/>
      <c r="AIR431" s="44"/>
      <c r="AIV431" s="44"/>
      <c r="AIZ431" s="47"/>
      <c r="AJA431" s="36"/>
      <c r="AJB431" s="52"/>
      <c r="AJD431" s="44"/>
      <c r="AJH431" s="44"/>
      <c r="AJL431" s="47"/>
      <c r="AJM431" s="36"/>
      <c r="AJN431" s="52"/>
      <c r="AJP431" s="44"/>
      <c r="AJT431" s="44"/>
      <c r="AJX431" s="47"/>
      <c r="AJY431" s="36"/>
      <c r="AJZ431" s="52"/>
      <c r="AKB431" s="44"/>
      <c r="AKF431" s="44"/>
      <c r="AKJ431" s="47"/>
      <c r="AKK431" s="36"/>
      <c r="AKL431" s="52"/>
      <c r="AKN431" s="44"/>
      <c r="AKR431" s="44"/>
      <c r="AKV431" s="47"/>
      <c r="AKW431" s="36"/>
      <c r="AKX431" s="52"/>
      <c r="AKZ431" s="44"/>
      <c r="ALD431" s="44"/>
      <c r="ALH431" s="47"/>
      <c r="ALI431" s="36"/>
      <c r="ALJ431" s="52"/>
      <c r="ALL431" s="44"/>
      <c r="ALP431" s="44"/>
      <c r="ALT431" s="47"/>
      <c r="ALU431" s="36"/>
      <c r="ALV431" s="52"/>
      <c r="ALX431" s="44"/>
      <c r="AMB431" s="44"/>
      <c r="AMF431" s="47"/>
      <c r="AMG431" s="36"/>
      <c r="AMH431" s="52"/>
      <c r="AMJ431" s="44"/>
    </row>
    <row r="432" spans="1:1024" s="43" customFormat="1" ht="14.25" x14ac:dyDescent="0.2">
      <c r="A432" s="36" t="s">
        <v>1111</v>
      </c>
      <c r="B432" s="41" t="s">
        <v>1179</v>
      </c>
      <c r="D432" s="44">
        <v>45041</v>
      </c>
      <c r="E432" s="83" t="s">
        <v>1180</v>
      </c>
      <c r="G432" s="43" t="s">
        <v>593</v>
      </c>
      <c r="H432" s="44"/>
      <c r="I432" s="43">
        <v>8</v>
      </c>
      <c r="L432" s="47"/>
      <c r="M432" s="37"/>
      <c r="N432" s="52"/>
      <c r="P432" s="44"/>
      <c r="T432" s="44"/>
      <c r="X432" s="47"/>
      <c r="Y432" s="36"/>
      <c r="Z432" s="52"/>
      <c r="AB432" s="44"/>
      <c r="AF432" s="44"/>
      <c r="AJ432" s="47"/>
      <c r="AK432" s="36"/>
      <c r="AL432" s="52"/>
      <c r="AN432" s="44"/>
      <c r="AR432" s="44"/>
      <c r="AV432" s="47"/>
      <c r="AW432" s="36"/>
      <c r="AX432" s="52"/>
      <c r="AZ432" s="44"/>
      <c r="BD432" s="44"/>
      <c r="BH432" s="47"/>
      <c r="BI432" s="36"/>
      <c r="BJ432" s="52"/>
      <c r="BL432" s="44"/>
      <c r="BP432" s="44"/>
      <c r="BT432" s="47"/>
      <c r="BU432" s="36"/>
      <c r="BV432" s="52"/>
      <c r="BX432" s="44"/>
      <c r="CB432" s="44"/>
      <c r="CF432" s="47"/>
      <c r="CG432" s="36"/>
      <c r="CH432" s="52"/>
      <c r="CJ432" s="44"/>
      <c r="CN432" s="44"/>
      <c r="CR432" s="47"/>
      <c r="CS432" s="36"/>
      <c r="CT432" s="52"/>
      <c r="CV432" s="44"/>
      <c r="CZ432" s="44"/>
      <c r="DD432" s="47"/>
      <c r="DE432" s="36"/>
      <c r="DF432" s="52"/>
      <c r="DH432" s="44"/>
      <c r="DL432" s="44"/>
      <c r="DP432" s="47"/>
      <c r="DQ432" s="36"/>
      <c r="DR432" s="52"/>
      <c r="DT432" s="44"/>
      <c r="DX432" s="44"/>
      <c r="EB432" s="47"/>
      <c r="EC432" s="36"/>
      <c r="ED432" s="52"/>
      <c r="EF432" s="44"/>
      <c r="EJ432" s="44"/>
      <c r="EN432" s="47"/>
      <c r="EO432" s="36"/>
      <c r="EP432" s="52"/>
      <c r="ER432" s="44"/>
      <c r="EV432" s="44"/>
      <c r="EZ432" s="47"/>
      <c r="FA432" s="36"/>
      <c r="FB432" s="52"/>
      <c r="FD432" s="44"/>
      <c r="FH432" s="44"/>
      <c r="FL432" s="47"/>
      <c r="FM432" s="36"/>
      <c r="FN432" s="52"/>
      <c r="FP432" s="44"/>
      <c r="FT432" s="44"/>
      <c r="FX432" s="47"/>
      <c r="FY432" s="36"/>
      <c r="FZ432" s="52"/>
      <c r="GB432" s="44"/>
      <c r="GF432" s="44"/>
      <c r="GJ432" s="47"/>
      <c r="GK432" s="36"/>
      <c r="GL432" s="52"/>
      <c r="GN432" s="44"/>
      <c r="GR432" s="44"/>
      <c r="GV432" s="47"/>
      <c r="GW432" s="36"/>
      <c r="GX432" s="52"/>
      <c r="GZ432" s="44"/>
      <c r="HD432" s="44"/>
      <c r="HH432" s="47"/>
      <c r="HI432" s="36"/>
      <c r="HJ432" s="52"/>
      <c r="HL432" s="44"/>
      <c r="HP432" s="44"/>
      <c r="HT432" s="47"/>
      <c r="HU432" s="36"/>
      <c r="HV432" s="52"/>
      <c r="HX432" s="44"/>
      <c r="IB432" s="44"/>
      <c r="IF432" s="47"/>
      <c r="IG432" s="36"/>
      <c r="IH432" s="52"/>
      <c r="IJ432" s="44"/>
      <c r="IN432" s="44"/>
      <c r="IR432" s="47"/>
      <c r="IS432" s="36"/>
      <c r="IT432" s="52"/>
      <c r="IV432" s="44"/>
      <c r="IZ432" s="44"/>
      <c r="JD432" s="47"/>
      <c r="JE432" s="36"/>
      <c r="JF432" s="52"/>
      <c r="JH432" s="44"/>
      <c r="JL432" s="44"/>
      <c r="JP432" s="47"/>
      <c r="JQ432" s="36"/>
      <c r="JR432" s="52"/>
      <c r="JT432" s="44"/>
      <c r="JX432" s="44"/>
      <c r="KB432" s="47"/>
      <c r="KC432" s="36"/>
      <c r="KD432" s="52"/>
      <c r="KF432" s="44"/>
      <c r="KJ432" s="44"/>
      <c r="KN432" s="47"/>
      <c r="KO432" s="36"/>
      <c r="KP432" s="52"/>
      <c r="KR432" s="44"/>
      <c r="KV432" s="44"/>
      <c r="KZ432" s="47"/>
      <c r="LA432" s="36"/>
      <c r="LB432" s="52"/>
      <c r="LD432" s="44"/>
      <c r="LH432" s="44"/>
      <c r="LL432" s="47"/>
      <c r="LM432" s="36"/>
      <c r="LN432" s="52"/>
      <c r="LP432" s="44"/>
      <c r="LT432" s="44"/>
      <c r="LX432" s="47"/>
      <c r="LY432" s="36"/>
      <c r="LZ432" s="52"/>
      <c r="MB432" s="44"/>
      <c r="MF432" s="44"/>
      <c r="MJ432" s="47"/>
      <c r="MK432" s="36"/>
      <c r="ML432" s="52"/>
      <c r="MN432" s="44"/>
      <c r="MR432" s="44"/>
      <c r="MV432" s="47"/>
      <c r="MW432" s="36"/>
      <c r="MX432" s="52"/>
      <c r="MZ432" s="44"/>
      <c r="ND432" s="44"/>
      <c r="NH432" s="47"/>
      <c r="NI432" s="36"/>
      <c r="NJ432" s="52"/>
      <c r="NL432" s="44"/>
      <c r="NP432" s="44"/>
      <c r="NT432" s="47"/>
      <c r="NU432" s="36"/>
      <c r="NV432" s="52"/>
      <c r="NX432" s="44"/>
      <c r="OB432" s="44"/>
      <c r="OF432" s="47"/>
      <c r="OG432" s="36"/>
      <c r="OH432" s="52"/>
      <c r="OJ432" s="44"/>
      <c r="ON432" s="44"/>
      <c r="OR432" s="47"/>
      <c r="OS432" s="36"/>
      <c r="OT432" s="52"/>
      <c r="OV432" s="44"/>
      <c r="OZ432" s="44"/>
      <c r="PD432" s="47"/>
      <c r="PE432" s="36"/>
      <c r="PF432" s="52"/>
      <c r="PH432" s="44"/>
      <c r="PL432" s="44"/>
      <c r="PP432" s="47"/>
      <c r="PQ432" s="36"/>
      <c r="PR432" s="52"/>
      <c r="PT432" s="44"/>
      <c r="PX432" s="44"/>
      <c r="QB432" s="47"/>
      <c r="QC432" s="36"/>
      <c r="QD432" s="52"/>
      <c r="QF432" s="44"/>
      <c r="QJ432" s="44"/>
      <c r="QN432" s="47"/>
      <c r="QO432" s="36"/>
      <c r="QP432" s="52"/>
      <c r="QR432" s="44"/>
      <c r="QV432" s="44"/>
      <c r="QZ432" s="47"/>
      <c r="RA432" s="36"/>
      <c r="RB432" s="52"/>
      <c r="RD432" s="44"/>
      <c r="RH432" s="44"/>
      <c r="RL432" s="47"/>
      <c r="RM432" s="36"/>
      <c r="RN432" s="52"/>
      <c r="RP432" s="44"/>
      <c r="RT432" s="44"/>
      <c r="RX432" s="47"/>
      <c r="RY432" s="36"/>
      <c r="RZ432" s="52"/>
      <c r="SB432" s="44"/>
      <c r="SF432" s="44"/>
      <c r="SJ432" s="47"/>
      <c r="SK432" s="36"/>
      <c r="SL432" s="52"/>
      <c r="SN432" s="44"/>
      <c r="SR432" s="44"/>
      <c r="SV432" s="47"/>
      <c r="SW432" s="36"/>
      <c r="SX432" s="52"/>
      <c r="SZ432" s="44"/>
      <c r="TD432" s="44"/>
      <c r="TH432" s="47"/>
      <c r="TI432" s="36"/>
      <c r="TJ432" s="52"/>
      <c r="TL432" s="44"/>
      <c r="TP432" s="44"/>
      <c r="TT432" s="47"/>
      <c r="TU432" s="36"/>
      <c r="TV432" s="52"/>
      <c r="TX432" s="44"/>
      <c r="UB432" s="44"/>
      <c r="UF432" s="47"/>
      <c r="UG432" s="36"/>
      <c r="UH432" s="52"/>
      <c r="UJ432" s="44"/>
      <c r="UN432" s="44"/>
      <c r="UR432" s="47"/>
      <c r="US432" s="36"/>
      <c r="UT432" s="52"/>
      <c r="UV432" s="44"/>
      <c r="UZ432" s="44"/>
      <c r="VD432" s="47"/>
      <c r="VE432" s="36"/>
      <c r="VF432" s="52"/>
      <c r="VH432" s="44"/>
      <c r="VL432" s="44"/>
      <c r="VP432" s="47"/>
      <c r="VQ432" s="36"/>
      <c r="VR432" s="52"/>
      <c r="VT432" s="44"/>
      <c r="VX432" s="44"/>
      <c r="WB432" s="47"/>
      <c r="WC432" s="36"/>
      <c r="WD432" s="52"/>
      <c r="WF432" s="44"/>
      <c r="WJ432" s="44"/>
      <c r="WN432" s="47"/>
      <c r="WO432" s="36"/>
      <c r="WP432" s="52"/>
      <c r="WR432" s="44"/>
      <c r="WV432" s="44"/>
      <c r="WZ432" s="47"/>
      <c r="XA432" s="36"/>
      <c r="XB432" s="52"/>
      <c r="XD432" s="44"/>
      <c r="XH432" s="44"/>
      <c r="XL432" s="47"/>
      <c r="XM432" s="36"/>
      <c r="XN432" s="52"/>
      <c r="XP432" s="44"/>
      <c r="XT432" s="44"/>
      <c r="XX432" s="47"/>
      <c r="XY432" s="36"/>
      <c r="XZ432" s="52"/>
      <c r="YB432" s="44"/>
      <c r="YF432" s="44"/>
      <c r="YJ432" s="47"/>
      <c r="YK432" s="36"/>
      <c r="YL432" s="52"/>
      <c r="YN432" s="44"/>
      <c r="YR432" s="44"/>
      <c r="YV432" s="47"/>
      <c r="YW432" s="36"/>
      <c r="YX432" s="52"/>
      <c r="YZ432" s="44"/>
      <c r="ZD432" s="44"/>
      <c r="ZH432" s="47"/>
      <c r="ZI432" s="36"/>
      <c r="ZJ432" s="52"/>
      <c r="ZL432" s="44"/>
      <c r="ZP432" s="44"/>
      <c r="ZT432" s="47"/>
      <c r="ZU432" s="36"/>
      <c r="ZV432" s="52"/>
      <c r="ZX432" s="44"/>
      <c r="AAB432" s="44"/>
      <c r="AAF432" s="47"/>
      <c r="AAG432" s="36"/>
      <c r="AAH432" s="52"/>
      <c r="AAJ432" s="44"/>
      <c r="AAN432" s="44"/>
      <c r="AAR432" s="47"/>
      <c r="AAS432" s="36"/>
      <c r="AAT432" s="52"/>
      <c r="AAV432" s="44"/>
      <c r="AAZ432" s="44"/>
      <c r="ABD432" s="47"/>
      <c r="ABE432" s="36"/>
      <c r="ABF432" s="52"/>
      <c r="ABH432" s="44"/>
      <c r="ABL432" s="44"/>
      <c r="ABP432" s="47"/>
      <c r="ABQ432" s="36"/>
      <c r="ABR432" s="52"/>
      <c r="ABT432" s="44"/>
      <c r="ABX432" s="44"/>
      <c r="ACB432" s="47"/>
      <c r="ACC432" s="36"/>
      <c r="ACD432" s="52"/>
      <c r="ACF432" s="44"/>
      <c r="ACJ432" s="44"/>
      <c r="ACN432" s="47"/>
      <c r="ACO432" s="36"/>
      <c r="ACP432" s="52"/>
      <c r="ACR432" s="44"/>
      <c r="ACV432" s="44"/>
      <c r="ACZ432" s="47"/>
      <c r="ADA432" s="36"/>
      <c r="ADB432" s="52"/>
      <c r="ADD432" s="44"/>
      <c r="ADH432" s="44"/>
      <c r="ADL432" s="47"/>
      <c r="ADM432" s="36"/>
      <c r="ADN432" s="52"/>
      <c r="ADP432" s="44"/>
      <c r="ADT432" s="44"/>
      <c r="ADX432" s="47"/>
      <c r="ADY432" s="36"/>
      <c r="ADZ432" s="52"/>
      <c r="AEB432" s="44"/>
      <c r="AEF432" s="44"/>
      <c r="AEJ432" s="47"/>
      <c r="AEK432" s="36"/>
      <c r="AEL432" s="52"/>
      <c r="AEN432" s="44"/>
      <c r="AER432" s="44"/>
      <c r="AEV432" s="47"/>
      <c r="AEW432" s="36"/>
      <c r="AEX432" s="52"/>
      <c r="AEZ432" s="44"/>
      <c r="AFD432" s="44"/>
      <c r="AFH432" s="47"/>
      <c r="AFI432" s="36"/>
      <c r="AFJ432" s="52"/>
      <c r="AFL432" s="44"/>
      <c r="AFP432" s="44"/>
      <c r="AFT432" s="47"/>
      <c r="AFU432" s="36"/>
      <c r="AFV432" s="52"/>
      <c r="AFX432" s="44"/>
      <c r="AGB432" s="44"/>
      <c r="AGF432" s="47"/>
      <c r="AGG432" s="36"/>
      <c r="AGH432" s="52"/>
      <c r="AGJ432" s="44"/>
      <c r="AGN432" s="44"/>
      <c r="AGR432" s="47"/>
      <c r="AGS432" s="36"/>
      <c r="AGT432" s="52"/>
      <c r="AGV432" s="44"/>
      <c r="AGZ432" s="44"/>
      <c r="AHD432" s="47"/>
      <c r="AHE432" s="36"/>
      <c r="AHF432" s="52"/>
      <c r="AHH432" s="44"/>
      <c r="AHL432" s="44"/>
      <c r="AHP432" s="47"/>
      <c r="AHQ432" s="36"/>
      <c r="AHR432" s="52"/>
      <c r="AHT432" s="44"/>
      <c r="AHX432" s="44"/>
      <c r="AIB432" s="47"/>
      <c r="AIC432" s="36"/>
      <c r="AID432" s="52"/>
      <c r="AIF432" s="44"/>
      <c r="AIJ432" s="44"/>
      <c r="AIN432" s="47"/>
      <c r="AIO432" s="36"/>
      <c r="AIP432" s="52"/>
      <c r="AIR432" s="44"/>
      <c r="AIV432" s="44"/>
      <c r="AIZ432" s="47"/>
      <c r="AJA432" s="36"/>
      <c r="AJB432" s="52"/>
      <c r="AJD432" s="44"/>
      <c r="AJH432" s="44"/>
      <c r="AJL432" s="47"/>
      <c r="AJM432" s="36"/>
      <c r="AJN432" s="52"/>
      <c r="AJP432" s="44"/>
      <c r="AJT432" s="44"/>
      <c r="AJX432" s="47"/>
      <c r="AJY432" s="36"/>
      <c r="AJZ432" s="52"/>
      <c r="AKB432" s="44"/>
      <c r="AKF432" s="44"/>
      <c r="AKJ432" s="47"/>
      <c r="AKK432" s="36"/>
      <c r="AKL432" s="52"/>
      <c r="AKN432" s="44"/>
      <c r="AKR432" s="44"/>
      <c r="AKV432" s="47"/>
      <c r="AKW432" s="36"/>
      <c r="AKX432" s="52"/>
      <c r="AKZ432" s="44"/>
      <c r="ALD432" s="44"/>
      <c r="ALH432" s="47"/>
      <c r="ALI432" s="36"/>
      <c r="ALJ432" s="52"/>
      <c r="ALL432" s="44"/>
      <c r="ALP432" s="44"/>
      <c r="ALT432" s="47"/>
      <c r="ALU432" s="36"/>
      <c r="ALV432" s="52"/>
      <c r="ALX432" s="44"/>
      <c r="AMB432" s="44"/>
      <c r="AMF432" s="47"/>
      <c r="AMG432" s="36"/>
      <c r="AMH432" s="52"/>
      <c r="AMJ432" s="44"/>
    </row>
    <row r="433" spans="1:1024" s="43" customFormat="1" ht="14.25" x14ac:dyDescent="0.2">
      <c r="A433" s="36" t="s">
        <v>1111</v>
      </c>
      <c r="B433" s="41" t="s">
        <v>1181</v>
      </c>
      <c r="D433" s="44">
        <v>45041</v>
      </c>
      <c r="E433" s="83" t="s">
        <v>1183</v>
      </c>
      <c r="G433" s="43" t="s">
        <v>204</v>
      </c>
      <c r="H433" s="44"/>
      <c r="I433" s="43">
        <v>8</v>
      </c>
      <c r="L433" s="47"/>
      <c r="M433" s="37"/>
      <c r="N433" s="52"/>
      <c r="P433" s="44"/>
      <c r="T433" s="44"/>
      <c r="X433" s="47"/>
      <c r="Y433" s="36"/>
      <c r="Z433" s="52"/>
      <c r="AB433" s="44"/>
      <c r="AF433" s="44"/>
      <c r="AJ433" s="47"/>
      <c r="AK433" s="36"/>
      <c r="AL433" s="52"/>
      <c r="AN433" s="44"/>
      <c r="AR433" s="44"/>
      <c r="AV433" s="47"/>
      <c r="AW433" s="36"/>
      <c r="AX433" s="52"/>
      <c r="AZ433" s="44"/>
      <c r="BD433" s="44"/>
      <c r="BH433" s="47"/>
      <c r="BI433" s="36"/>
      <c r="BJ433" s="52"/>
      <c r="BL433" s="44"/>
      <c r="BP433" s="44"/>
      <c r="BT433" s="47"/>
      <c r="BU433" s="36"/>
      <c r="BV433" s="52"/>
      <c r="BX433" s="44"/>
      <c r="CB433" s="44"/>
      <c r="CF433" s="47"/>
      <c r="CG433" s="36"/>
      <c r="CH433" s="52"/>
      <c r="CJ433" s="44"/>
      <c r="CN433" s="44"/>
      <c r="CR433" s="47"/>
      <c r="CS433" s="36"/>
      <c r="CT433" s="52"/>
      <c r="CV433" s="44"/>
      <c r="CZ433" s="44"/>
      <c r="DD433" s="47"/>
      <c r="DE433" s="36"/>
      <c r="DF433" s="52"/>
      <c r="DH433" s="44"/>
      <c r="DL433" s="44"/>
      <c r="DP433" s="47"/>
      <c r="DQ433" s="36"/>
      <c r="DR433" s="52"/>
      <c r="DT433" s="44"/>
      <c r="DX433" s="44"/>
      <c r="EB433" s="47"/>
      <c r="EC433" s="36"/>
      <c r="ED433" s="52"/>
      <c r="EF433" s="44"/>
      <c r="EJ433" s="44"/>
      <c r="EN433" s="47"/>
      <c r="EO433" s="36"/>
      <c r="EP433" s="52"/>
      <c r="ER433" s="44"/>
      <c r="EV433" s="44"/>
      <c r="EZ433" s="47"/>
      <c r="FA433" s="36"/>
      <c r="FB433" s="52"/>
      <c r="FD433" s="44"/>
      <c r="FH433" s="44"/>
      <c r="FL433" s="47"/>
      <c r="FM433" s="36"/>
      <c r="FN433" s="52"/>
      <c r="FP433" s="44"/>
      <c r="FT433" s="44"/>
      <c r="FX433" s="47"/>
      <c r="FY433" s="36"/>
      <c r="FZ433" s="52"/>
      <c r="GB433" s="44"/>
      <c r="GF433" s="44"/>
      <c r="GJ433" s="47"/>
      <c r="GK433" s="36"/>
      <c r="GL433" s="52"/>
      <c r="GN433" s="44"/>
      <c r="GR433" s="44"/>
      <c r="GV433" s="47"/>
      <c r="GW433" s="36"/>
      <c r="GX433" s="52"/>
      <c r="GZ433" s="44"/>
      <c r="HD433" s="44"/>
      <c r="HH433" s="47"/>
      <c r="HI433" s="36"/>
      <c r="HJ433" s="52"/>
      <c r="HL433" s="44"/>
      <c r="HP433" s="44"/>
      <c r="HT433" s="47"/>
      <c r="HU433" s="36"/>
      <c r="HV433" s="52"/>
      <c r="HX433" s="44"/>
      <c r="IB433" s="44"/>
      <c r="IF433" s="47"/>
      <c r="IG433" s="36"/>
      <c r="IH433" s="52"/>
      <c r="IJ433" s="44"/>
      <c r="IN433" s="44"/>
      <c r="IR433" s="47"/>
      <c r="IS433" s="36"/>
      <c r="IT433" s="52"/>
      <c r="IV433" s="44"/>
      <c r="IZ433" s="44"/>
      <c r="JD433" s="47"/>
      <c r="JE433" s="36"/>
      <c r="JF433" s="52"/>
      <c r="JH433" s="44"/>
      <c r="JL433" s="44"/>
      <c r="JP433" s="47"/>
      <c r="JQ433" s="36"/>
      <c r="JR433" s="52"/>
      <c r="JT433" s="44"/>
      <c r="JX433" s="44"/>
      <c r="KB433" s="47"/>
      <c r="KC433" s="36"/>
      <c r="KD433" s="52"/>
      <c r="KF433" s="44"/>
      <c r="KJ433" s="44"/>
      <c r="KN433" s="47"/>
      <c r="KO433" s="36"/>
      <c r="KP433" s="52"/>
      <c r="KR433" s="44"/>
      <c r="KV433" s="44"/>
      <c r="KZ433" s="47"/>
      <c r="LA433" s="36"/>
      <c r="LB433" s="52"/>
      <c r="LD433" s="44"/>
      <c r="LH433" s="44"/>
      <c r="LL433" s="47"/>
      <c r="LM433" s="36"/>
      <c r="LN433" s="52"/>
      <c r="LP433" s="44"/>
      <c r="LT433" s="44"/>
      <c r="LX433" s="47"/>
      <c r="LY433" s="36"/>
      <c r="LZ433" s="52"/>
      <c r="MB433" s="44"/>
      <c r="MF433" s="44"/>
      <c r="MJ433" s="47"/>
      <c r="MK433" s="36"/>
      <c r="ML433" s="52"/>
      <c r="MN433" s="44"/>
      <c r="MR433" s="44"/>
      <c r="MV433" s="47"/>
      <c r="MW433" s="36"/>
      <c r="MX433" s="52"/>
      <c r="MZ433" s="44"/>
      <c r="ND433" s="44"/>
      <c r="NH433" s="47"/>
      <c r="NI433" s="36"/>
      <c r="NJ433" s="52"/>
      <c r="NL433" s="44"/>
      <c r="NP433" s="44"/>
      <c r="NT433" s="47"/>
      <c r="NU433" s="36"/>
      <c r="NV433" s="52"/>
      <c r="NX433" s="44"/>
      <c r="OB433" s="44"/>
      <c r="OF433" s="47"/>
      <c r="OG433" s="36"/>
      <c r="OH433" s="52"/>
      <c r="OJ433" s="44"/>
      <c r="ON433" s="44"/>
      <c r="OR433" s="47"/>
      <c r="OS433" s="36"/>
      <c r="OT433" s="52"/>
      <c r="OV433" s="44"/>
      <c r="OZ433" s="44"/>
      <c r="PD433" s="47"/>
      <c r="PE433" s="36"/>
      <c r="PF433" s="52"/>
      <c r="PH433" s="44"/>
      <c r="PL433" s="44"/>
      <c r="PP433" s="47"/>
      <c r="PQ433" s="36"/>
      <c r="PR433" s="52"/>
      <c r="PT433" s="44"/>
      <c r="PX433" s="44"/>
      <c r="QB433" s="47"/>
      <c r="QC433" s="36"/>
      <c r="QD433" s="52"/>
      <c r="QF433" s="44"/>
      <c r="QJ433" s="44"/>
      <c r="QN433" s="47"/>
      <c r="QO433" s="36"/>
      <c r="QP433" s="52"/>
      <c r="QR433" s="44"/>
      <c r="QV433" s="44"/>
      <c r="QZ433" s="47"/>
      <c r="RA433" s="36"/>
      <c r="RB433" s="52"/>
      <c r="RD433" s="44"/>
      <c r="RH433" s="44"/>
      <c r="RL433" s="47"/>
      <c r="RM433" s="36"/>
      <c r="RN433" s="52"/>
      <c r="RP433" s="44"/>
      <c r="RT433" s="44"/>
      <c r="RX433" s="47"/>
      <c r="RY433" s="36"/>
      <c r="RZ433" s="52"/>
      <c r="SB433" s="44"/>
      <c r="SF433" s="44"/>
      <c r="SJ433" s="47"/>
      <c r="SK433" s="36"/>
      <c r="SL433" s="52"/>
      <c r="SN433" s="44"/>
      <c r="SR433" s="44"/>
      <c r="SV433" s="47"/>
      <c r="SW433" s="36"/>
      <c r="SX433" s="52"/>
      <c r="SZ433" s="44"/>
      <c r="TD433" s="44"/>
      <c r="TH433" s="47"/>
      <c r="TI433" s="36"/>
      <c r="TJ433" s="52"/>
      <c r="TL433" s="44"/>
      <c r="TP433" s="44"/>
      <c r="TT433" s="47"/>
      <c r="TU433" s="36"/>
      <c r="TV433" s="52"/>
      <c r="TX433" s="44"/>
      <c r="UB433" s="44"/>
      <c r="UF433" s="47"/>
      <c r="UG433" s="36"/>
      <c r="UH433" s="52"/>
      <c r="UJ433" s="44"/>
      <c r="UN433" s="44"/>
      <c r="UR433" s="47"/>
      <c r="US433" s="36"/>
      <c r="UT433" s="52"/>
      <c r="UV433" s="44"/>
      <c r="UZ433" s="44"/>
      <c r="VD433" s="47"/>
      <c r="VE433" s="36"/>
      <c r="VF433" s="52"/>
      <c r="VH433" s="44"/>
      <c r="VL433" s="44"/>
      <c r="VP433" s="47"/>
      <c r="VQ433" s="36"/>
      <c r="VR433" s="52"/>
      <c r="VT433" s="44"/>
      <c r="VX433" s="44"/>
      <c r="WB433" s="47"/>
      <c r="WC433" s="36"/>
      <c r="WD433" s="52"/>
      <c r="WF433" s="44"/>
      <c r="WJ433" s="44"/>
      <c r="WN433" s="47"/>
      <c r="WO433" s="36"/>
      <c r="WP433" s="52"/>
      <c r="WR433" s="44"/>
      <c r="WV433" s="44"/>
      <c r="WZ433" s="47"/>
      <c r="XA433" s="36"/>
      <c r="XB433" s="52"/>
      <c r="XD433" s="44"/>
      <c r="XH433" s="44"/>
      <c r="XL433" s="47"/>
      <c r="XM433" s="36"/>
      <c r="XN433" s="52"/>
      <c r="XP433" s="44"/>
      <c r="XT433" s="44"/>
      <c r="XX433" s="47"/>
      <c r="XY433" s="36"/>
      <c r="XZ433" s="52"/>
      <c r="YB433" s="44"/>
      <c r="YF433" s="44"/>
      <c r="YJ433" s="47"/>
      <c r="YK433" s="36"/>
      <c r="YL433" s="52"/>
      <c r="YN433" s="44"/>
      <c r="YR433" s="44"/>
      <c r="YV433" s="47"/>
      <c r="YW433" s="36"/>
      <c r="YX433" s="52"/>
      <c r="YZ433" s="44"/>
      <c r="ZD433" s="44"/>
      <c r="ZH433" s="47"/>
      <c r="ZI433" s="36"/>
      <c r="ZJ433" s="52"/>
      <c r="ZL433" s="44"/>
      <c r="ZP433" s="44"/>
      <c r="ZT433" s="47"/>
      <c r="ZU433" s="36"/>
      <c r="ZV433" s="52"/>
      <c r="ZX433" s="44"/>
      <c r="AAB433" s="44"/>
      <c r="AAF433" s="47"/>
      <c r="AAG433" s="36"/>
      <c r="AAH433" s="52"/>
      <c r="AAJ433" s="44"/>
      <c r="AAN433" s="44"/>
      <c r="AAR433" s="47"/>
      <c r="AAS433" s="36"/>
      <c r="AAT433" s="52"/>
      <c r="AAV433" s="44"/>
      <c r="AAZ433" s="44"/>
      <c r="ABD433" s="47"/>
      <c r="ABE433" s="36"/>
      <c r="ABF433" s="52"/>
      <c r="ABH433" s="44"/>
      <c r="ABL433" s="44"/>
      <c r="ABP433" s="47"/>
      <c r="ABQ433" s="36"/>
      <c r="ABR433" s="52"/>
      <c r="ABT433" s="44"/>
      <c r="ABX433" s="44"/>
      <c r="ACB433" s="47"/>
      <c r="ACC433" s="36"/>
      <c r="ACD433" s="52"/>
      <c r="ACF433" s="44"/>
      <c r="ACJ433" s="44"/>
      <c r="ACN433" s="47"/>
      <c r="ACO433" s="36"/>
      <c r="ACP433" s="52"/>
      <c r="ACR433" s="44"/>
      <c r="ACV433" s="44"/>
      <c r="ACZ433" s="47"/>
      <c r="ADA433" s="36"/>
      <c r="ADB433" s="52"/>
      <c r="ADD433" s="44"/>
      <c r="ADH433" s="44"/>
      <c r="ADL433" s="47"/>
      <c r="ADM433" s="36"/>
      <c r="ADN433" s="52"/>
      <c r="ADP433" s="44"/>
      <c r="ADT433" s="44"/>
      <c r="ADX433" s="47"/>
      <c r="ADY433" s="36"/>
      <c r="ADZ433" s="52"/>
      <c r="AEB433" s="44"/>
      <c r="AEF433" s="44"/>
      <c r="AEJ433" s="47"/>
      <c r="AEK433" s="36"/>
      <c r="AEL433" s="52"/>
      <c r="AEN433" s="44"/>
      <c r="AER433" s="44"/>
      <c r="AEV433" s="47"/>
      <c r="AEW433" s="36"/>
      <c r="AEX433" s="52"/>
      <c r="AEZ433" s="44"/>
      <c r="AFD433" s="44"/>
      <c r="AFH433" s="47"/>
      <c r="AFI433" s="36"/>
      <c r="AFJ433" s="52"/>
      <c r="AFL433" s="44"/>
      <c r="AFP433" s="44"/>
      <c r="AFT433" s="47"/>
      <c r="AFU433" s="36"/>
      <c r="AFV433" s="52"/>
      <c r="AFX433" s="44"/>
      <c r="AGB433" s="44"/>
      <c r="AGF433" s="47"/>
      <c r="AGG433" s="36"/>
      <c r="AGH433" s="52"/>
      <c r="AGJ433" s="44"/>
      <c r="AGN433" s="44"/>
      <c r="AGR433" s="47"/>
      <c r="AGS433" s="36"/>
      <c r="AGT433" s="52"/>
      <c r="AGV433" s="44"/>
      <c r="AGZ433" s="44"/>
      <c r="AHD433" s="47"/>
      <c r="AHE433" s="36"/>
      <c r="AHF433" s="52"/>
      <c r="AHH433" s="44"/>
      <c r="AHL433" s="44"/>
      <c r="AHP433" s="47"/>
      <c r="AHQ433" s="36"/>
      <c r="AHR433" s="52"/>
      <c r="AHT433" s="44"/>
      <c r="AHX433" s="44"/>
      <c r="AIB433" s="47"/>
      <c r="AIC433" s="36"/>
      <c r="AID433" s="52"/>
      <c r="AIF433" s="44"/>
      <c r="AIJ433" s="44"/>
      <c r="AIN433" s="47"/>
      <c r="AIO433" s="36"/>
      <c r="AIP433" s="52"/>
      <c r="AIR433" s="44"/>
      <c r="AIV433" s="44"/>
      <c r="AIZ433" s="47"/>
      <c r="AJA433" s="36"/>
      <c r="AJB433" s="52"/>
      <c r="AJD433" s="44"/>
      <c r="AJH433" s="44"/>
      <c r="AJL433" s="47"/>
      <c r="AJM433" s="36"/>
      <c r="AJN433" s="52"/>
      <c r="AJP433" s="44"/>
      <c r="AJT433" s="44"/>
      <c r="AJX433" s="47"/>
      <c r="AJY433" s="36"/>
      <c r="AJZ433" s="52"/>
      <c r="AKB433" s="44"/>
      <c r="AKF433" s="44"/>
      <c r="AKJ433" s="47"/>
      <c r="AKK433" s="36"/>
      <c r="AKL433" s="52"/>
      <c r="AKN433" s="44"/>
      <c r="AKR433" s="44"/>
      <c r="AKV433" s="47"/>
      <c r="AKW433" s="36"/>
      <c r="AKX433" s="52"/>
      <c r="AKZ433" s="44"/>
      <c r="ALD433" s="44"/>
      <c r="ALH433" s="47"/>
      <c r="ALI433" s="36"/>
      <c r="ALJ433" s="52"/>
      <c r="ALL433" s="44"/>
      <c r="ALP433" s="44"/>
      <c r="ALT433" s="47"/>
      <c r="ALU433" s="36"/>
      <c r="ALV433" s="52"/>
      <c r="ALX433" s="44"/>
      <c r="AMB433" s="44"/>
      <c r="AMF433" s="47"/>
      <c r="AMG433" s="36"/>
      <c r="AMH433" s="52"/>
      <c r="AMJ433" s="44"/>
    </row>
    <row r="434" spans="1:1024" s="43" customFormat="1" ht="14.25" x14ac:dyDescent="0.2">
      <c r="A434" s="36" t="s">
        <v>1111</v>
      </c>
      <c r="B434" s="41" t="s">
        <v>1182</v>
      </c>
      <c r="D434" s="44">
        <v>45041</v>
      </c>
      <c r="E434" s="83" t="s">
        <v>1183</v>
      </c>
      <c r="G434" s="43" t="s">
        <v>204</v>
      </c>
      <c r="H434" s="44"/>
      <c r="I434" s="43">
        <v>8</v>
      </c>
      <c r="L434" s="47"/>
      <c r="M434" s="37"/>
      <c r="N434" s="52"/>
      <c r="P434" s="44"/>
      <c r="T434" s="44"/>
      <c r="X434" s="47"/>
      <c r="Y434" s="36"/>
      <c r="Z434" s="52"/>
      <c r="AB434" s="44"/>
      <c r="AF434" s="44"/>
      <c r="AJ434" s="47"/>
      <c r="AK434" s="36"/>
      <c r="AL434" s="52"/>
      <c r="AN434" s="44"/>
      <c r="AR434" s="44"/>
      <c r="AV434" s="47"/>
      <c r="AW434" s="36"/>
      <c r="AX434" s="52"/>
      <c r="AZ434" s="44"/>
      <c r="BD434" s="44"/>
      <c r="BH434" s="47"/>
      <c r="BI434" s="36"/>
      <c r="BJ434" s="52"/>
      <c r="BL434" s="44"/>
      <c r="BP434" s="44"/>
      <c r="BT434" s="47"/>
      <c r="BU434" s="36"/>
      <c r="BV434" s="52"/>
      <c r="BX434" s="44"/>
      <c r="CB434" s="44"/>
      <c r="CF434" s="47"/>
      <c r="CG434" s="36"/>
      <c r="CH434" s="52"/>
      <c r="CJ434" s="44"/>
      <c r="CN434" s="44"/>
      <c r="CR434" s="47"/>
      <c r="CS434" s="36"/>
      <c r="CT434" s="52"/>
      <c r="CV434" s="44"/>
      <c r="CZ434" s="44"/>
      <c r="DD434" s="47"/>
      <c r="DE434" s="36"/>
      <c r="DF434" s="52"/>
      <c r="DH434" s="44"/>
      <c r="DL434" s="44"/>
      <c r="DP434" s="47"/>
      <c r="DQ434" s="36"/>
      <c r="DR434" s="52"/>
      <c r="DT434" s="44"/>
      <c r="DX434" s="44"/>
      <c r="EB434" s="47"/>
      <c r="EC434" s="36"/>
      <c r="ED434" s="52"/>
      <c r="EF434" s="44"/>
      <c r="EJ434" s="44"/>
      <c r="EN434" s="47"/>
      <c r="EO434" s="36"/>
      <c r="EP434" s="52"/>
      <c r="ER434" s="44"/>
      <c r="EV434" s="44"/>
      <c r="EZ434" s="47"/>
      <c r="FA434" s="36"/>
      <c r="FB434" s="52"/>
      <c r="FD434" s="44"/>
      <c r="FH434" s="44"/>
      <c r="FL434" s="47"/>
      <c r="FM434" s="36"/>
      <c r="FN434" s="52"/>
      <c r="FP434" s="44"/>
      <c r="FT434" s="44"/>
      <c r="FX434" s="47"/>
      <c r="FY434" s="36"/>
      <c r="FZ434" s="52"/>
      <c r="GB434" s="44"/>
      <c r="GF434" s="44"/>
      <c r="GJ434" s="47"/>
      <c r="GK434" s="36"/>
      <c r="GL434" s="52"/>
      <c r="GN434" s="44"/>
      <c r="GR434" s="44"/>
      <c r="GV434" s="47"/>
      <c r="GW434" s="36"/>
      <c r="GX434" s="52"/>
      <c r="GZ434" s="44"/>
      <c r="HD434" s="44"/>
      <c r="HH434" s="47"/>
      <c r="HI434" s="36"/>
      <c r="HJ434" s="52"/>
      <c r="HL434" s="44"/>
      <c r="HP434" s="44"/>
      <c r="HT434" s="47"/>
      <c r="HU434" s="36"/>
      <c r="HV434" s="52"/>
      <c r="HX434" s="44"/>
      <c r="IB434" s="44"/>
      <c r="IF434" s="47"/>
      <c r="IG434" s="36"/>
      <c r="IH434" s="52"/>
      <c r="IJ434" s="44"/>
      <c r="IN434" s="44"/>
      <c r="IR434" s="47"/>
      <c r="IS434" s="36"/>
      <c r="IT434" s="52"/>
      <c r="IV434" s="44"/>
      <c r="IZ434" s="44"/>
      <c r="JD434" s="47"/>
      <c r="JE434" s="36"/>
      <c r="JF434" s="52"/>
      <c r="JH434" s="44"/>
      <c r="JL434" s="44"/>
      <c r="JP434" s="47"/>
      <c r="JQ434" s="36"/>
      <c r="JR434" s="52"/>
      <c r="JT434" s="44"/>
      <c r="JX434" s="44"/>
      <c r="KB434" s="47"/>
      <c r="KC434" s="36"/>
      <c r="KD434" s="52"/>
      <c r="KF434" s="44"/>
      <c r="KJ434" s="44"/>
      <c r="KN434" s="47"/>
      <c r="KO434" s="36"/>
      <c r="KP434" s="52"/>
      <c r="KR434" s="44"/>
      <c r="KV434" s="44"/>
      <c r="KZ434" s="47"/>
      <c r="LA434" s="36"/>
      <c r="LB434" s="52"/>
      <c r="LD434" s="44"/>
      <c r="LH434" s="44"/>
      <c r="LL434" s="47"/>
      <c r="LM434" s="36"/>
      <c r="LN434" s="52"/>
      <c r="LP434" s="44"/>
      <c r="LT434" s="44"/>
      <c r="LX434" s="47"/>
      <c r="LY434" s="36"/>
      <c r="LZ434" s="52"/>
      <c r="MB434" s="44"/>
      <c r="MF434" s="44"/>
      <c r="MJ434" s="47"/>
      <c r="MK434" s="36"/>
      <c r="ML434" s="52"/>
      <c r="MN434" s="44"/>
      <c r="MR434" s="44"/>
      <c r="MV434" s="47"/>
      <c r="MW434" s="36"/>
      <c r="MX434" s="52"/>
      <c r="MZ434" s="44"/>
      <c r="ND434" s="44"/>
      <c r="NH434" s="47"/>
      <c r="NI434" s="36"/>
      <c r="NJ434" s="52"/>
      <c r="NL434" s="44"/>
      <c r="NP434" s="44"/>
      <c r="NT434" s="47"/>
      <c r="NU434" s="36"/>
      <c r="NV434" s="52"/>
      <c r="NX434" s="44"/>
      <c r="OB434" s="44"/>
      <c r="OF434" s="47"/>
      <c r="OG434" s="36"/>
      <c r="OH434" s="52"/>
      <c r="OJ434" s="44"/>
      <c r="ON434" s="44"/>
      <c r="OR434" s="47"/>
      <c r="OS434" s="36"/>
      <c r="OT434" s="52"/>
      <c r="OV434" s="44"/>
      <c r="OZ434" s="44"/>
      <c r="PD434" s="47"/>
      <c r="PE434" s="36"/>
      <c r="PF434" s="52"/>
      <c r="PH434" s="44"/>
      <c r="PL434" s="44"/>
      <c r="PP434" s="47"/>
      <c r="PQ434" s="36"/>
      <c r="PR434" s="52"/>
      <c r="PT434" s="44"/>
      <c r="PX434" s="44"/>
      <c r="QB434" s="47"/>
      <c r="QC434" s="36"/>
      <c r="QD434" s="52"/>
      <c r="QF434" s="44"/>
      <c r="QJ434" s="44"/>
      <c r="QN434" s="47"/>
      <c r="QO434" s="36"/>
      <c r="QP434" s="52"/>
      <c r="QR434" s="44"/>
      <c r="QV434" s="44"/>
      <c r="QZ434" s="47"/>
      <c r="RA434" s="36"/>
      <c r="RB434" s="52"/>
      <c r="RD434" s="44"/>
      <c r="RH434" s="44"/>
      <c r="RL434" s="47"/>
      <c r="RM434" s="36"/>
      <c r="RN434" s="52"/>
      <c r="RP434" s="44"/>
      <c r="RT434" s="44"/>
      <c r="RX434" s="47"/>
      <c r="RY434" s="36"/>
      <c r="RZ434" s="52"/>
      <c r="SB434" s="44"/>
      <c r="SF434" s="44"/>
      <c r="SJ434" s="47"/>
      <c r="SK434" s="36"/>
      <c r="SL434" s="52"/>
      <c r="SN434" s="44"/>
      <c r="SR434" s="44"/>
      <c r="SV434" s="47"/>
      <c r="SW434" s="36"/>
      <c r="SX434" s="52"/>
      <c r="SZ434" s="44"/>
      <c r="TD434" s="44"/>
      <c r="TH434" s="47"/>
      <c r="TI434" s="36"/>
      <c r="TJ434" s="52"/>
      <c r="TL434" s="44"/>
      <c r="TP434" s="44"/>
      <c r="TT434" s="47"/>
      <c r="TU434" s="36"/>
      <c r="TV434" s="52"/>
      <c r="TX434" s="44"/>
      <c r="UB434" s="44"/>
      <c r="UF434" s="47"/>
      <c r="UG434" s="36"/>
      <c r="UH434" s="52"/>
      <c r="UJ434" s="44"/>
      <c r="UN434" s="44"/>
      <c r="UR434" s="47"/>
      <c r="US434" s="36"/>
      <c r="UT434" s="52"/>
      <c r="UV434" s="44"/>
      <c r="UZ434" s="44"/>
      <c r="VD434" s="47"/>
      <c r="VE434" s="36"/>
      <c r="VF434" s="52"/>
      <c r="VH434" s="44"/>
      <c r="VL434" s="44"/>
      <c r="VP434" s="47"/>
      <c r="VQ434" s="36"/>
      <c r="VR434" s="52"/>
      <c r="VT434" s="44"/>
      <c r="VX434" s="44"/>
      <c r="WB434" s="47"/>
      <c r="WC434" s="36"/>
      <c r="WD434" s="52"/>
      <c r="WF434" s="44"/>
      <c r="WJ434" s="44"/>
      <c r="WN434" s="47"/>
      <c r="WO434" s="36"/>
      <c r="WP434" s="52"/>
      <c r="WR434" s="44"/>
      <c r="WV434" s="44"/>
      <c r="WZ434" s="47"/>
      <c r="XA434" s="36"/>
      <c r="XB434" s="52"/>
      <c r="XD434" s="44"/>
      <c r="XH434" s="44"/>
      <c r="XL434" s="47"/>
      <c r="XM434" s="36"/>
      <c r="XN434" s="52"/>
      <c r="XP434" s="44"/>
      <c r="XT434" s="44"/>
      <c r="XX434" s="47"/>
      <c r="XY434" s="36"/>
      <c r="XZ434" s="52"/>
      <c r="YB434" s="44"/>
      <c r="YF434" s="44"/>
      <c r="YJ434" s="47"/>
      <c r="YK434" s="36"/>
      <c r="YL434" s="52"/>
      <c r="YN434" s="44"/>
      <c r="YR434" s="44"/>
      <c r="YV434" s="47"/>
      <c r="YW434" s="36"/>
      <c r="YX434" s="52"/>
      <c r="YZ434" s="44"/>
      <c r="ZD434" s="44"/>
      <c r="ZH434" s="47"/>
      <c r="ZI434" s="36"/>
      <c r="ZJ434" s="52"/>
      <c r="ZL434" s="44"/>
      <c r="ZP434" s="44"/>
      <c r="ZT434" s="47"/>
      <c r="ZU434" s="36"/>
      <c r="ZV434" s="52"/>
      <c r="ZX434" s="44"/>
      <c r="AAB434" s="44"/>
      <c r="AAF434" s="47"/>
      <c r="AAG434" s="36"/>
      <c r="AAH434" s="52"/>
      <c r="AAJ434" s="44"/>
      <c r="AAN434" s="44"/>
      <c r="AAR434" s="47"/>
      <c r="AAS434" s="36"/>
      <c r="AAT434" s="52"/>
      <c r="AAV434" s="44"/>
      <c r="AAZ434" s="44"/>
      <c r="ABD434" s="47"/>
      <c r="ABE434" s="36"/>
      <c r="ABF434" s="52"/>
      <c r="ABH434" s="44"/>
      <c r="ABL434" s="44"/>
      <c r="ABP434" s="47"/>
      <c r="ABQ434" s="36"/>
      <c r="ABR434" s="52"/>
      <c r="ABT434" s="44"/>
      <c r="ABX434" s="44"/>
      <c r="ACB434" s="47"/>
      <c r="ACC434" s="36"/>
      <c r="ACD434" s="52"/>
      <c r="ACF434" s="44"/>
      <c r="ACJ434" s="44"/>
      <c r="ACN434" s="47"/>
      <c r="ACO434" s="36"/>
      <c r="ACP434" s="52"/>
      <c r="ACR434" s="44"/>
      <c r="ACV434" s="44"/>
      <c r="ACZ434" s="47"/>
      <c r="ADA434" s="36"/>
      <c r="ADB434" s="52"/>
      <c r="ADD434" s="44"/>
      <c r="ADH434" s="44"/>
      <c r="ADL434" s="47"/>
      <c r="ADM434" s="36"/>
      <c r="ADN434" s="52"/>
      <c r="ADP434" s="44"/>
      <c r="ADT434" s="44"/>
      <c r="ADX434" s="47"/>
      <c r="ADY434" s="36"/>
      <c r="ADZ434" s="52"/>
      <c r="AEB434" s="44"/>
      <c r="AEF434" s="44"/>
      <c r="AEJ434" s="47"/>
      <c r="AEK434" s="36"/>
      <c r="AEL434" s="52"/>
      <c r="AEN434" s="44"/>
      <c r="AER434" s="44"/>
      <c r="AEV434" s="47"/>
      <c r="AEW434" s="36"/>
      <c r="AEX434" s="52"/>
      <c r="AEZ434" s="44"/>
      <c r="AFD434" s="44"/>
      <c r="AFH434" s="47"/>
      <c r="AFI434" s="36"/>
      <c r="AFJ434" s="52"/>
      <c r="AFL434" s="44"/>
      <c r="AFP434" s="44"/>
      <c r="AFT434" s="47"/>
      <c r="AFU434" s="36"/>
      <c r="AFV434" s="52"/>
      <c r="AFX434" s="44"/>
      <c r="AGB434" s="44"/>
      <c r="AGF434" s="47"/>
      <c r="AGG434" s="36"/>
      <c r="AGH434" s="52"/>
      <c r="AGJ434" s="44"/>
      <c r="AGN434" s="44"/>
      <c r="AGR434" s="47"/>
      <c r="AGS434" s="36"/>
      <c r="AGT434" s="52"/>
      <c r="AGV434" s="44"/>
      <c r="AGZ434" s="44"/>
      <c r="AHD434" s="47"/>
      <c r="AHE434" s="36"/>
      <c r="AHF434" s="52"/>
      <c r="AHH434" s="44"/>
      <c r="AHL434" s="44"/>
      <c r="AHP434" s="47"/>
      <c r="AHQ434" s="36"/>
      <c r="AHR434" s="52"/>
      <c r="AHT434" s="44"/>
      <c r="AHX434" s="44"/>
      <c r="AIB434" s="47"/>
      <c r="AIC434" s="36"/>
      <c r="AID434" s="52"/>
      <c r="AIF434" s="44"/>
      <c r="AIJ434" s="44"/>
      <c r="AIN434" s="47"/>
      <c r="AIO434" s="36"/>
      <c r="AIP434" s="52"/>
      <c r="AIR434" s="44"/>
      <c r="AIV434" s="44"/>
      <c r="AIZ434" s="47"/>
      <c r="AJA434" s="36"/>
      <c r="AJB434" s="52"/>
      <c r="AJD434" s="44"/>
      <c r="AJH434" s="44"/>
      <c r="AJL434" s="47"/>
      <c r="AJM434" s="36"/>
      <c r="AJN434" s="52"/>
      <c r="AJP434" s="44"/>
      <c r="AJT434" s="44"/>
      <c r="AJX434" s="47"/>
      <c r="AJY434" s="36"/>
      <c r="AJZ434" s="52"/>
      <c r="AKB434" s="44"/>
      <c r="AKF434" s="44"/>
      <c r="AKJ434" s="47"/>
      <c r="AKK434" s="36"/>
      <c r="AKL434" s="52"/>
      <c r="AKN434" s="44"/>
      <c r="AKR434" s="44"/>
      <c r="AKV434" s="47"/>
      <c r="AKW434" s="36"/>
      <c r="AKX434" s="52"/>
      <c r="AKZ434" s="44"/>
      <c r="ALD434" s="44"/>
      <c r="ALH434" s="47"/>
      <c r="ALI434" s="36"/>
      <c r="ALJ434" s="52"/>
      <c r="ALL434" s="44"/>
      <c r="ALP434" s="44"/>
      <c r="ALT434" s="47"/>
      <c r="ALU434" s="36"/>
      <c r="ALV434" s="52"/>
      <c r="ALX434" s="44"/>
      <c r="AMB434" s="44"/>
      <c r="AMF434" s="47"/>
      <c r="AMG434" s="36"/>
      <c r="AMH434" s="52"/>
      <c r="AMJ434" s="44"/>
    </row>
    <row r="435" spans="1:1024" s="43" customFormat="1" ht="25.5" x14ac:dyDescent="0.2">
      <c r="A435" s="36" t="s">
        <v>1111</v>
      </c>
      <c r="B435" s="41" t="s">
        <v>1184</v>
      </c>
      <c r="D435" s="44">
        <v>45041</v>
      </c>
      <c r="E435" s="86" t="s">
        <v>1185</v>
      </c>
      <c r="G435" s="43" t="s">
        <v>204</v>
      </c>
      <c r="H435" s="44"/>
      <c r="I435" s="43">
        <v>8</v>
      </c>
      <c r="L435" s="47"/>
      <c r="M435" s="37"/>
      <c r="N435" s="52"/>
      <c r="P435" s="44"/>
      <c r="T435" s="44"/>
      <c r="X435" s="47"/>
      <c r="Y435" s="36"/>
      <c r="Z435" s="52"/>
      <c r="AB435" s="44"/>
      <c r="AF435" s="44"/>
      <c r="AJ435" s="47"/>
      <c r="AK435" s="36"/>
      <c r="AL435" s="52"/>
      <c r="AN435" s="44"/>
      <c r="AR435" s="44"/>
      <c r="AV435" s="47"/>
      <c r="AW435" s="36"/>
      <c r="AX435" s="52"/>
      <c r="AZ435" s="44"/>
      <c r="BD435" s="44"/>
      <c r="BH435" s="47"/>
      <c r="BI435" s="36"/>
      <c r="BJ435" s="52"/>
      <c r="BL435" s="44"/>
      <c r="BP435" s="44"/>
      <c r="BT435" s="47"/>
      <c r="BU435" s="36"/>
      <c r="BV435" s="52"/>
      <c r="BX435" s="44"/>
      <c r="CB435" s="44"/>
      <c r="CF435" s="47"/>
      <c r="CG435" s="36"/>
      <c r="CH435" s="52"/>
      <c r="CJ435" s="44"/>
      <c r="CN435" s="44"/>
      <c r="CR435" s="47"/>
      <c r="CS435" s="36"/>
      <c r="CT435" s="52"/>
      <c r="CV435" s="44"/>
      <c r="CZ435" s="44"/>
      <c r="DD435" s="47"/>
      <c r="DE435" s="36"/>
      <c r="DF435" s="52"/>
      <c r="DH435" s="44"/>
      <c r="DL435" s="44"/>
      <c r="DP435" s="47"/>
      <c r="DQ435" s="36"/>
      <c r="DR435" s="52"/>
      <c r="DT435" s="44"/>
      <c r="DX435" s="44"/>
      <c r="EB435" s="47"/>
      <c r="EC435" s="36"/>
      <c r="ED435" s="52"/>
      <c r="EF435" s="44"/>
      <c r="EJ435" s="44"/>
      <c r="EN435" s="47"/>
      <c r="EO435" s="36"/>
      <c r="EP435" s="52"/>
      <c r="ER435" s="44"/>
      <c r="EV435" s="44"/>
      <c r="EZ435" s="47"/>
      <c r="FA435" s="36"/>
      <c r="FB435" s="52"/>
      <c r="FD435" s="44"/>
      <c r="FH435" s="44"/>
      <c r="FL435" s="47"/>
      <c r="FM435" s="36"/>
      <c r="FN435" s="52"/>
      <c r="FP435" s="44"/>
      <c r="FT435" s="44"/>
      <c r="FX435" s="47"/>
      <c r="FY435" s="36"/>
      <c r="FZ435" s="52"/>
      <c r="GB435" s="44"/>
      <c r="GF435" s="44"/>
      <c r="GJ435" s="47"/>
      <c r="GK435" s="36"/>
      <c r="GL435" s="52"/>
      <c r="GN435" s="44"/>
      <c r="GR435" s="44"/>
      <c r="GV435" s="47"/>
      <c r="GW435" s="36"/>
      <c r="GX435" s="52"/>
      <c r="GZ435" s="44"/>
      <c r="HD435" s="44"/>
      <c r="HH435" s="47"/>
      <c r="HI435" s="36"/>
      <c r="HJ435" s="52"/>
      <c r="HL435" s="44"/>
      <c r="HP435" s="44"/>
      <c r="HT435" s="47"/>
      <c r="HU435" s="36"/>
      <c r="HV435" s="52"/>
      <c r="HX435" s="44"/>
      <c r="IB435" s="44"/>
      <c r="IF435" s="47"/>
      <c r="IG435" s="36"/>
      <c r="IH435" s="52"/>
      <c r="IJ435" s="44"/>
      <c r="IN435" s="44"/>
      <c r="IR435" s="47"/>
      <c r="IS435" s="36"/>
      <c r="IT435" s="52"/>
      <c r="IV435" s="44"/>
      <c r="IZ435" s="44"/>
      <c r="JD435" s="47"/>
      <c r="JE435" s="36"/>
      <c r="JF435" s="52"/>
      <c r="JH435" s="44"/>
      <c r="JL435" s="44"/>
      <c r="JP435" s="47"/>
      <c r="JQ435" s="36"/>
      <c r="JR435" s="52"/>
      <c r="JT435" s="44"/>
      <c r="JX435" s="44"/>
      <c r="KB435" s="47"/>
      <c r="KC435" s="36"/>
      <c r="KD435" s="52"/>
      <c r="KF435" s="44"/>
      <c r="KJ435" s="44"/>
      <c r="KN435" s="47"/>
      <c r="KO435" s="36"/>
      <c r="KP435" s="52"/>
      <c r="KR435" s="44"/>
      <c r="KV435" s="44"/>
      <c r="KZ435" s="47"/>
      <c r="LA435" s="36"/>
      <c r="LB435" s="52"/>
      <c r="LD435" s="44"/>
      <c r="LH435" s="44"/>
      <c r="LL435" s="47"/>
      <c r="LM435" s="36"/>
      <c r="LN435" s="52"/>
      <c r="LP435" s="44"/>
      <c r="LT435" s="44"/>
      <c r="LX435" s="47"/>
      <c r="LY435" s="36"/>
      <c r="LZ435" s="52"/>
      <c r="MB435" s="44"/>
      <c r="MF435" s="44"/>
      <c r="MJ435" s="47"/>
      <c r="MK435" s="36"/>
      <c r="ML435" s="52"/>
      <c r="MN435" s="44"/>
      <c r="MR435" s="44"/>
      <c r="MV435" s="47"/>
      <c r="MW435" s="36"/>
      <c r="MX435" s="52"/>
      <c r="MZ435" s="44"/>
      <c r="ND435" s="44"/>
      <c r="NH435" s="47"/>
      <c r="NI435" s="36"/>
      <c r="NJ435" s="52"/>
      <c r="NL435" s="44"/>
      <c r="NP435" s="44"/>
      <c r="NT435" s="47"/>
      <c r="NU435" s="36"/>
      <c r="NV435" s="52"/>
      <c r="NX435" s="44"/>
      <c r="OB435" s="44"/>
      <c r="OF435" s="47"/>
      <c r="OG435" s="36"/>
      <c r="OH435" s="52"/>
      <c r="OJ435" s="44"/>
      <c r="ON435" s="44"/>
      <c r="OR435" s="47"/>
      <c r="OS435" s="36"/>
      <c r="OT435" s="52"/>
      <c r="OV435" s="44"/>
      <c r="OZ435" s="44"/>
      <c r="PD435" s="47"/>
      <c r="PE435" s="36"/>
      <c r="PF435" s="52"/>
      <c r="PH435" s="44"/>
      <c r="PL435" s="44"/>
      <c r="PP435" s="47"/>
      <c r="PQ435" s="36"/>
      <c r="PR435" s="52"/>
      <c r="PT435" s="44"/>
      <c r="PX435" s="44"/>
      <c r="QB435" s="47"/>
      <c r="QC435" s="36"/>
      <c r="QD435" s="52"/>
      <c r="QF435" s="44"/>
      <c r="QJ435" s="44"/>
      <c r="QN435" s="47"/>
      <c r="QO435" s="36"/>
      <c r="QP435" s="52"/>
      <c r="QR435" s="44"/>
      <c r="QV435" s="44"/>
      <c r="QZ435" s="47"/>
      <c r="RA435" s="36"/>
      <c r="RB435" s="52"/>
      <c r="RD435" s="44"/>
      <c r="RH435" s="44"/>
      <c r="RL435" s="47"/>
      <c r="RM435" s="36"/>
      <c r="RN435" s="52"/>
      <c r="RP435" s="44"/>
      <c r="RT435" s="44"/>
      <c r="RX435" s="47"/>
      <c r="RY435" s="36"/>
      <c r="RZ435" s="52"/>
      <c r="SB435" s="44"/>
      <c r="SF435" s="44"/>
      <c r="SJ435" s="47"/>
      <c r="SK435" s="36"/>
      <c r="SL435" s="52"/>
      <c r="SN435" s="44"/>
      <c r="SR435" s="44"/>
      <c r="SV435" s="47"/>
      <c r="SW435" s="36"/>
      <c r="SX435" s="52"/>
      <c r="SZ435" s="44"/>
      <c r="TD435" s="44"/>
      <c r="TH435" s="47"/>
      <c r="TI435" s="36"/>
      <c r="TJ435" s="52"/>
      <c r="TL435" s="44"/>
      <c r="TP435" s="44"/>
      <c r="TT435" s="47"/>
      <c r="TU435" s="36"/>
      <c r="TV435" s="52"/>
      <c r="TX435" s="44"/>
      <c r="UB435" s="44"/>
      <c r="UF435" s="47"/>
      <c r="UG435" s="36"/>
      <c r="UH435" s="52"/>
      <c r="UJ435" s="44"/>
      <c r="UN435" s="44"/>
      <c r="UR435" s="47"/>
      <c r="US435" s="36"/>
      <c r="UT435" s="52"/>
      <c r="UV435" s="44"/>
      <c r="UZ435" s="44"/>
      <c r="VD435" s="47"/>
      <c r="VE435" s="36"/>
      <c r="VF435" s="52"/>
      <c r="VH435" s="44"/>
      <c r="VL435" s="44"/>
      <c r="VP435" s="47"/>
      <c r="VQ435" s="36"/>
      <c r="VR435" s="52"/>
      <c r="VT435" s="44"/>
      <c r="VX435" s="44"/>
      <c r="WB435" s="47"/>
      <c r="WC435" s="36"/>
      <c r="WD435" s="52"/>
      <c r="WF435" s="44"/>
      <c r="WJ435" s="44"/>
      <c r="WN435" s="47"/>
      <c r="WO435" s="36"/>
      <c r="WP435" s="52"/>
      <c r="WR435" s="44"/>
      <c r="WV435" s="44"/>
      <c r="WZ435" s="47"/>
      <c r="XA435" s="36"/>
      <c r="XB435" s="52"/>
      <c r="XD435" s="44"/>
      <c r="XH435" s="44"/>
      <c r="XL435" s="47"/>
      <c r="XM435" s="36"/>
      <c r="XN435" s="52"/>
      <c r="XP435" s="44"/>
      <c r="XT435" s="44"/>
      <c r="XX435" s="47"/>
      <c r="XY435" s="36"/>
      <c r="XZ435" s="52"/>
      <c r="YB435" s="44"/>
      <c r="YF435" s="44"/>
      <c r="YJ435" s="47"/>
      <c r="YK435" s="36"/>
      <c r="YL435" s="52"/>
      <c r="YN435" s="44"/>
      <c r="YR435" s="44"/>
      <c r="YV435" s="47"/>
      <c r="YW435" s="36"/>
      <c r="YX435" s="52"/>
      <c r="YZ435" s="44"/>
      <c r="ZD435" s="44"/>
      <c r="ZH435" s="47"/>
      <c r="ZI435" s="36"/>
      <c r="ZJ435" s="52"/>
      <c r="ZL435" s="44"/>
      <c r="ZP435" s="44"/>
      <c r="ZT435" s="47"/>
      <c r="ZU435" s="36"/>
      <c r="ZV435" s="52"/>
      <c r="ZX435" s="44"/>
      <c r="AAB435" s="44"/>
      <c r="AAF435" s="47"/>
      <c r="AAG435" s="36"/>
      <c r="AAH435" s="52"/>
      <c r="AAJ435" s="44"/>
      <c r="AAN435" s="44"/>
      <c r="AAR435" s="47"/>
      <c r="AAS435" s="36"/>
      <c r="AAT435" s="52"/>
      <c r="AAV435" s="44"/>
      <c r="AAZ435" s="44"/>
      <c r="ABD435" s="47"/>
      <c r="ABE435" s="36"/>
      <c r="ABF435" s="52"/>
      <c r="ABH435" s="44"/>
      <c r="ABL435" s="44"/>
      <c r="ABP435" s="47"/>
      <c r="ABQ435" s="36"/>
      <c r="ABR435" s="52"/>
      <c r="ABT435" s="44"/>
      <c r="ABX435" s="44"/>
      <c r="ACB435" s="47"/>
      <c r="ACC435" s="36"/>
      <c r="ACD435" s="52"/>
      <c r="ACF435" s="44"/>
      <c r="ACJ435" s="44"/>
      <c r="ACN435" s="47"/>
      <c r="ACO435" s="36"/>
      <c r="ACP435" s="52"/>
      <c r="ACR435" s="44"/>
      <c r="ACV435" s="44"/>
      <c r="ACZ435" s="47"/>
      <c r="ADA435" s="36"/>
      <c r="ADB435" s="52"/>
      <c r="ADD435" s="44"/>
      <c r="ADH435" s="44"/>
      <c r="ADL435" s="47"/>
      <c r="ADM435" s="36"/>
      <c r="ADN435" s="52"/>
      <c r="ADP435" s="44"/>
      <c r="ADT435" s="44"/>
      <c r="ADX435" s="47"/>
      <c r="ADY435" s="36"/>
      <c r="ADZ435" s="52"/>
      <c r="AEB435" s="44"/>
      <c r="AEF435" s="44"/>
      <c r="AEJ435" s="47"/>
      <c r="AEK435" s="36"/>
      <c r="AEL435" s="52"/>
      <c r="AEN435" s="44"/>
      <c r="AER435" s="44"/>
      <c r="AEV435" s="47"/>
      <c r="AEW435" s="36"/>
      <c r="AEX435" s="52"/>
      <c r="AEZ435" s="44"/>
      <c r="AFD435" s="44"/>
      <c r="AFH435" s="47"/>
      <c r="AFI435" s="36"/>
      <c r="AFJ435" s="52"/>
      <c r="AFL435" s="44"/>
      <c r="AFP435" s="44"/>
      <c r="AFT435" s="47"/>
      <c r="AFU435" s="36"/>
      <c r="AFV435" s="52"/>
      <c r="AFX435" s="44"/>
      <c r="AGB435" s="44"/>
      <c r="AGF435" s="47"/>
      <c r="AGG435" s="36"/>
      <c r="AGH435" s="52"/>
      <c r="AGJ435" s="44"/>
      <c r="AGN435" s="44"/>
      <c r="AGR435" s="47"/>
      <c r="AGS435" s="36"/>
      <c r="AGT435" s="52"/>
      <c r="AGV435" s="44"/>
      <c r="AGZ435" s="44"/>
      <c r="AHD435" s="47"/>
      <c r="AHE435" s="36"/>
      <c r="AHF435" s="52"/>
      <c r="AHH435" s="44"/>
      <c r="AHL435" s="44"/>
      <c r="AHP435" s="47"/>
      <c r="AHQ435" s="36"/>
      <c r="AHR435" s="52"/>
      <c r="AHT435" s="44"/>
      <c r="AHX435" s="44"/>
      <c r="AIB435" s="47"/>
      <c r="AIC435" s="36"/>
      <c r="AID435" s="52"/>
      <c r="AIF435" s="44"/>
      <c r="AIJ435" s="44"/>
      <c r="AIN435" s="47"/>
      <c r="AIO435" s="36"/>
      <c r="AIP435" s="52"/>
      <c r="AIR435" s="44"/>
      <c r="AIV435" s="44"/>
      <c r="AIZ435" s="47"/>
      <c r="AJA435" s="36"/>
      <c r="AJB435" s="52"/>
      <c r="AJD435" s="44"/>
      <c r="AJH435" s="44"/>
      <c r="AJL435" s="47"/>
      <c r="AJM435" s="36"/>
      <c r="AJN435" s="52"/>
      <c r="AJP435" s="44"/>
      <c r="AJT435" s="44"/>
      <c r="AJX435" s="47"/>
      <c r="AJY435" s="36"/>
      <c r="AJZ435" s="52"/>
      <c r="AKB435" s="44"/>
      <c r="AKF435" s="44"/>
      <c r="AKJ435" s="47"/>
      <c r="AKK435" s="36"/>
      <c r="AKL435" s="52"/>
      <c r="AKN435" s="44"/>
      <c r="AKR435" s="44"/>
      <c r="AKV435" s="47"/>
      <c r="AKW435" s="36"/>
      <c r="AKX435" s="52"/>
      <c r="AKZ435" s="44"/>
      <c r="ALD435" s="44"/>
      <c r="ALH435" s="47"/>
      <c r="ALI435" s="36"/>
      <c r="ALJ435" s="52"/>
      <c r="ALL435" s="44"/>
      <c r="ALP435" s="44"/>
      <c r="ALT435" s="47"/>
      <c r="ALU435" s="36"/>
      <c r="ALV435" s="52"/>
      <c r="ALX435" s="44"/>
      <c r="AMB435" s="44"/>
      <c r="AMF435" s="47"/>
      <c r="AMG435" s="36"/>
      <c r="AMH435" s="52"/>
      <c r="AMJ435" s="44"/>
    </row>
    <row r="436" spans="1:1024" s="43" customFormat="1" ht="25.5" x14ac:dyDescent="0.2">
      <c r="A436" s="36" t="s">
        <v>1111</v>
      </c>
      <c r="B436" s="41" t="s">
        <v>1186</v>
      </c>
      <c r="D436" s="44">
        <v>45044</v>
      </c>
      <c r="E436" s="83" t="s">
        <v>1187</v>
      </c>
      <c r="G436" s="43" t="s">
        <v>454</v>
      </c>
      <c r="H436" s="44"/>
      <c r="I436" s="43">
        <v>4</v>
      </c>
      <c r="L436" s="47"/>
      <c r="M436" s="37"/>
      <c r="N436" s="52"/>
      <c r="P436" s="44"/>
      <c r="T436" s="44"/>
      <c r="X436" s="47"/>
      <c r="Y436" s="36"/>
      <c r="Z436" s="52"/>
      <c r="AB436" s="44"/>
      <c r="AF436" s="44"/>
      <c r="AJ436" s="47"/>
      <c r="AK436" s="36"/>
      <c r="AL436" s="52"/>
      <c r="AN436" s="44"/>
      <c r="AR436" s="44"/>
      <c r="AV436" s="47"/>
      <c r="AW436" s="36"/>
      <c r="AX436" s="52"/>
      <c r="AZ436" s="44"/>
      <c r="BD436" s="44"/>
      <c r="BH436" s="47"/>
      <c r="BI436" s="36"/>
      <c r="BJ436" s="52"/>
      <c r="BL436" s="44"/>
      <c r="BP436" s="44"/>
      <c r="BT436" s="47"/>
      <c r="BU436" s="36"/>
      <c r="BV436" s="52"/>
      <c r="BX436" s="44"/>
      <c r="CB436" s="44"/>
      <c r="CF436" s="47"/>
      <c r="CG436" s="36"/>
      <c r="CH436" s="52"/>
      <c r="CJ436" s="44"/>
      <c r="CN436" s="44"/>
      <c r="CR436" s="47"/>
      <c r="CS436" s="36"/>
      <c r="CT436" s="52"/>
      <c r="CV436" s="44"/>
      <c r="CZ436" s="44"/>
      <c r="DD436" s="47"/>
      <c r="DE436" s="36"/>
      <c r="DF436" s="52"/>
      <c r="DH436" s="44"/>
      <c r="DL436" s="44"/>
      <c r="DP436" s="47"/>
      <c r="DQ436" s="36"/>
      <c r="DR436" s="52"/>
      <c r="DT436" s="44"/>
      <c r="DX436" s="44"/>
      <c r="EB436" s="47"/>
      <c r="EC436" s="36"/>
      <c r="ED436" s="52"/>
      <c r="EF436" s="44"/>
      <c r="EJ436" s="44"/>
      <c r="EN436" s="47"/>
      <c r="EO436" s="36"/>
      <c r="EP436" s="52"/>
      <c r="ER436" s="44"/>
      <c r="EV436" s="44"/>
      <c r="EZ436" s="47"/>
      <c r="FA436" s="36"/>
      <c r="FB436" s="52"/>
      <c r="FD436" s="44"/>
      <c r="FH436" s="44"/>
      <c r="FL436" s="47"/>
      <c r="FM436" s="36"/>
      <c r="FN436" s="52"/>
      <c r="FP436" s="44"/>
      <c r="FT436" s="44"/>
      <c r="FX436" s="47"/>
      <c r="FY436" s="36"/>
      <c r="FZ436" s="52"/>
      <c r="GB436" s="44"/>
      <c r="GF436" s="44"/>
      <c r="GJ436" s="47"/>
      <c r="GK436" s="36"/>
      <c r="GL436" s="52"/>
      <c r="GN436" s="44"/>
      <c r="GR436" s="44"/>
      <c r="GV436" s="47"/>
      <c r="GW436" s="36"/>
      <c r="GX436" s="52"/>
      <c r="GZ436" s="44"/>
      <c r="HD436" s="44"/>
      <c r="HH436" s="47"/>
      <c r="HI436" s="36"/>
      <c r="HJ436" s="52"/>
      <c r="HL436" s="44"/>
      <c r="HP436" s="44"/>
      <c r="HT436" s="47"/>
      <c r="HU436" s="36"/>
      <c r="HV436" s="52"/>
      <c r="HX436" s="44"/>
      <c r="IB436" s="44"/>
      <c r="IF436" s="47"/>
      <c r="IG436" s="36"/>
      <c r="IH436" s="52"/>
      <c r="IJ436" s="44"/>
      <c r="IN436" s="44"/>
      <c r="IR436" s="47"/>
      <c r="IS436" s="36"/>
      <c r="IT436" s="52"/>
      <c r="IV436" s="44"/>
      <c r="IZ436" s="44"/>
      <c r="JD436" s="47"/>
      <c r="JE436" s="36"/>
      <c r="JF436" s="52"/>
      <c r="JH436" s="44"/>
      <c r="JL436" s="44"/>
      <c r="JP436" s="47"/>
      <c r="JQ436" s="36"/>
      <c r="JR436" s="52"/>
      <c r="JT436" s="44"/>
      <c r="JX436" s="44"/>
      <c r="KB436" s="47"/>
      <c r="KC436" s="36"/>
      <c r="KD436" s="52"/>
      <c r="KF436" s="44"/>
      <c r="KJ436" s="44"/>
      <c r="KN436" s="47"/>
      <c r="KO436" s="36"/>
      <c r="KP436" s="52"/>
      <c r="KR436" s="44"/>
      <c r="KV436" s="44"/>
      <c r="KZ436" s="47"/>
      <c r="LA436" s="36"/>
      <c r="LB436" s="52"/>
      <c r="LD436" s="44"/>
      <c r="LH436" s="44"/>
      <c r="LL436" s="47"/>
      <c r="LM436" s="36"/>
      <c r="LN436" s="52"/>
      <c r="LP436" s="44"/>
      <c r="LT436" s="44"/>
      <c r="LX436" s="47"/>
      <c r="LY436" s="36"/>
      <c r="LZ436" s="52"/>
      <c r="MB436" s="44"/>
      <c r="MF436" s="44"/>
      <c r="MJ436" s="47"/>
      <c r="MK436" s="36"/>
      <c r="ML436" s="52"/>
      <c r="MN436" s="44"/>
      <c r="MR436" s="44"/>
      <c r="MV436" s="47"/>
      <c r="MW436" s="36"/>
      <c r="MX436" s="52"/>
      <c r="MZ436" s="44"/>
      <c r="ND436" s="44"/>
      <c r="NH436" s="47"/>
      <c r="NI436" s="36"/>
      <c r="NJ436" s="52"/>
      <c r="NL436" s="44"/>
      <c r="NP436" s="44"/>
      <c r="NT436" s="47"/>
      <c r="NU436" s="36"/>
      <c r="NV436" s="52"/>
      <c r="NX436" s="44"/>
      <c r="OB436" s="44"/>
      <c r="OF436" s="47"/>
      <c r="OG436" s="36"/>
      <c r="OH436" s="52"/>
      <c r="OJ436" s="44"/>
      <c r="ON436" s="44"/>
      <c r="OR436" s="47"/>
      <c r="OS436" s="36"/>
      <c r="OT436" s="52"/>
      <c r="OV436" s="44"/>
      <c r="OZ436" s="44"/>
      <c r="PD436" s="47"/>
      <c r="PE436" s="36"/>
      <c r="PF436" s="52"/>
      <c r="PH436" s="44"/>
      <c r="PL436" s="44"/>
      <c r="PP436" s="47"/>
      <c r="PQ436" s="36"/>
      <c r="PR436" s="52"/>
      <c r="PT436" s="44"/>
      <c r="PX436" s="44"/>
      <c r="QB436" s="47"/>
      <c r="QC436" s="36"/>
      <c r="QD436" s="52"/>
      <c r="QF436" s="44"/>
      <c r="QJ436" s="44"/>
      <c r="QN436" s="47"/>
      <c r="QO436" s="36"/>
      <c r="QP436" s="52"/>
      <c r="QR436" s="44"/>
      <c r="QV436" s="44"/>
      <c r="QZ436" s="47"/>
      <c r="RA436" s="36"/>
      <c r="RB436" s="52"/>
      <c r="RD436" s="44"/>
      <c r="RH436" s="44"/>
      <c r="RL436" s="47"/>
      <c r="RM436" s="36"/>
      <c r="RN436" s="52"/>
      <c r="RP436" s="44"/>
      <c r="RT436" s="44"/>
      <c r="RX436" s="47"/>
      <c r="RY436" s="36"/>
      <c r="RZ436" s="52"/>
      <c r="SB436" s="44"/>
      <c r="SF436" s="44"/>
      <c r="SJ436" s="47"/>
      <c r="SK436" s="36"/>
      <c r="SL436" s="52"/>
      <c r="SN436" s="44"/>
      <c r="SR436" s="44"/>
      <c r="SV436" s="47"/>
      <c r="SW436" s="36"/>
      <c r="SX436" s="52"/>
      <c r="SZ436" s="44"/>
      <c r="TD436" s="44"/>
      <c r="TH436" s="47"/>
      <c r="TI436" s="36"/>
      <c r="TJ436" s="52"/>
      <c r="TL436" s="44"/>
      <c r="TP436" s="44"/>
      <c r="TT436" s="47"/>
      <c r="TU436" s="36"/>
      <c r="TV436" s="52"/>
      <c r="TX436" s="44"/>
      <c r="UB436" s="44"/>
      <c r="UF436" s="47"/>
      <c r="UG436" s="36"/>
      <c r="UH436" s="52"/>
      <c r="UJ436" s="44"/>
      <c r="UN436" s="44"/>
      <c r="UR436" s="47"/>
      <c r="US436" s="36"/>
      <c r="UT436" s="52"/>
      <c r="UV436" s="44"/>
      <c r="UZ436" s="44"/>
      <c r="VD436" s="47"/>
      <c r="VE436" s="36"/>
      <c r="VF436" s="52"/>
      <c r="VH436" s="44"/>
      <c r="VL436" s="44"/>
      <c r="VP436" s="47"/>
      <c r="VQ436" s="36"/>
      <c r="VR436" s="52"/>
      <c r="VT436" s="44"/>
      <c r="VX436" s="44"/>
      <c r="WB436" s="47"/>
      <c r="WC436" s="36"/>
      <c r="WD436" s="52"/>
      <c r="WF436" s="44"/>
      <c r="WJ436" s="44"/>
      <c r="WN436" s="47"/>
      <c r="WO436" s="36"/>
      <c r="WP436" s="52"/>
      <c r="WR436" s="44"/>
      <c r="WV436" s="44"/>
      <c r="WZ436" s="47"/>
      <c r="XA436" s="36"/>
      <c r="XB436" s="52"/>
      <c r="XD436" s="44"/>
      <c r="XH436" s="44"/>
      <c r="XL436" s="47"/>
      <c r="XM436" s="36"/>
      <c r="XN436" s="52"/>
      <c r="XP436" s="44"/>
      <c r="XT436" s="44"/>
      <c r="XX436" s="47"/>
      <c r="XY436" s="36"/>
      <c r="XZ436" s="52"/>
      <c r="YB436" s="44"/>
      <c r="YF436" s="44"/>
      <c r="YJ436" s="47"/>
      <c r="YK436" s="36"/>
      <c r="YL436" s="52"/>
      <c r="YN436" s="44"/>
      <c r="YR436" s="44"/>
      <c r="YV436" s="47"/>
      <c r="YW436" s="36"/>
      <c r="YX436" s="52"/>
      <c r="YZ436" s="44"/>
      <c r="ZD436" s="44"/>
      <c r="ZH436" s="47"/>
      <c r="ZI436" s="36"/>
      <c r="ZJ436" s="52"/>
      <c r="ZL436" s="44"/>
      <c r="ZP436" s="44"/>
      <c r="ZT436" s="47"/>
      <c r="ZU436" s="36"/>
      <c r="ZV436" s="52"/>
      <c r="ZX436" s="44"/>
      <c r="AAB436" s="44"/>
      <c r="AAF436" s="47"/>
      <c r="AAG436" s="36"/>
      <c r="AAH436" s="52"/>
      <c r="AAJ436" s="44"/>
      <c r="AAN436" s="44"/>
      <c r="AAR436" s="47"/>
      <c r="AAS436" s="36"/>
      <c r="AAT436" s="52"/>
      <c r="AAV436" s="44"/>
      <c r="AAZ436" s="44"/>
      <c r="ABD436" s="47"/>
      <c r="ABE436" s="36"/>
      <c r="ABF436" s="52"/>
      <c r="ABH436" s="44"/>
      <c r="ABL436" s="44"/>
      <c r="ABP436" s="47"/>
      <c r="ABQ436" s="36"/>
      <c r="ABR436" s="52"/>
      <c r="ABT436" s="44"/>
      <c r="ABX436" s="44"/>
      <c r="ACB436" s="47"/>
      <c r="ACC436" s="36"/>
      <c r="ACD436" s="52"/>
      <c r="ACF436" s="44"/>
      <c r="ACJ436" s="44"/>
      <c r="ACN436" s="47"/>
      <c r="ACO436" s="36"/>
      <c r="ACP436" s="52"/>
      <c r="ACR436" s="44"/>
      <c r="ACV436" s="44"/>
      <c r="ACZ436" s="47"/>
      <c r="ADA436" s="36"/>
      <c r="ADB436" s="52"/>
      <c r="ADD436" s="44"/>
      <c r="ADH436" s="44"/>
      <c r="ADL436" s="47"/>
      <c r="ADM436" s="36"/>
      <c r="ADN436" s="52"/>
      <c r="ADP436" s="44"/>
      <c r="ADT436" s="44"/>
      <c r="ADX436" s="47"/>
      <c r="ADY436" s="36"/>
      <c r="ADZ436" s="52"/>
      <c r="AEB436" s="44"/>
      <c r="AEF436" s="44"/>
      <c r="AEJ436" s="47"/>
      <c r="AEK436" s="36"/>
      <c r="AEL436" s="52"/>
      <c r="AEN436" s="44"/>
      <c r="AER436" s="44"/>
      <c r="AEV436" s="47"/>
      <c r="AEW436" s="36"/>
      <c r="AEX436" s="52"/>
      <c r="AEZ436" s="44"/>
      <c r="AFD436" s="44"/>
      <c r="AFH436" s="47"/>
      <c r="AFI436" s="36"/>
      <c r="AFJ436" s="52"/>
      <c r="AFL436" s="44"/>
      <c r="AFP436" s="44"/>
      <c r="AFT436" s="47"/>
      <c r="AFU436" s="36"/>
      <c r="AFV436" s="52"/>
      <c r="AFX436" s="44"/>
      <c r="AGB436" s="44"/>
      <c r="AGF436" s="47"/>
      <c r="AGG436" s="36"/>
      <c r="AGH436" s="52"/>
      <c r="AGJ436" s="44"/>
      <c r="AGN436" s="44"/>
      <c r="AGR436" s="47"/>
      <c r="AGS436" s="36"/>
      <c r="AGT436" s="52"/>
      <c r="AGV436" s="44"/>
      <c r="AGZ436" s="44"/>
      <c r="AHD436" s="47"/>
      <c r="AHE436" s="36"/>
      <c r="AHF436" s="52"/>
      <c r="AHH436" s="44"/>
      <c r="AHL436" s="44"/>
      <c r="AHP436" s="47"/>
      <c r="AHQ436" s="36"/>
      <c r="AHR436" s="52"/>
      <c r="AHT436" s="44"/>
      <c r="AHX436" s="44"/>
      <c r="AIB436" s="47"/>
      <c r="AIC436" s="36"/>
      <c r="AID436" s="52"/>
      <c r="AIF436" s="44"/>
      <c r="AIJ436" s="44"/>
      <c r="AIN436" s="47"/>
      <c r="AIO436" s="36"/>
      <c r="AIP436" s="52"/>
      <c r="AIR436" s="44"/>
      <c r="AIV436" s="44"/>
      <c r="AIZ436" s="47"/>
      <c r="AJA436" s="36"/>
      <c r="AJB436" s="52"/>
      <c r="AJD436" s="44"/>
      <c r="AJH436" s="44"/>
      <c r="AJL436" s="47"/>
      <c r="AJM436" s="36"/>
      <c r="AJN436" s="52"/>
      <c r="AJP436" s="44"/>
      <c r="AJT436" s="44"/>
      <c r="AJX436" s="47"/>
      <c r="AJY436" s="36"/>
      <c r="AJZ436" s="52"/>
      <c r="AKB436" s="44"/>
      <c r="AKF436" s="44"/>
      <c r="AKJ436" s="47"/>
      <c r="AKK436" s="36"/>
      <c r="AKL436" s="52"/>
      <c r="AKN436" s="44"/>
      <c r="AKR436" s="44"/>
      <c r="AKV436" s="47"/>
      <c r="AKW436" s="36"/>
      <c r="AKX436" s="52"/>
      <c r="AKZ436" s="44"/>
      <c r="ALD436" s="44"/>
      <c r="ALH436" s="47"/>
      <c r="ALI436" s="36"/>
      <c r="ALJ436" s="52"/>
      <c r="ALL436" s="44"/>
      <c r="ALP436" s="44"/>
      <c r="ALT436" s="47"/>
      <c r="ALU436" s="36"/>
      <c r="ALV436" s="52"/>
      <c r="ALX436" s="44"/>
      <c r="AMB436" s="44"/>
      <c r="AMF436" s="47"/>
      <c r="AMG436" s="36"/>
      <c r="AMH436" s="52"/>
      <c r="AMJ436" s="44"/>
    </row>
    <row r="437" spans="1:1024" s="43" customFormat="1" ht="25.5" x14ac:dyDescent="0.2">
      <c r="A437" s="36" t="s">
        <v>1111</v>
      </c>
      <c r="B437" s="41" t="s">
        <v>1188</v>
      </c>
      <c r="D437" s="44">
        <v>45049</v>
      </c>
      <c r="E437" s="86" t="s">
        <v>1189</v>
      </c>
      <c r="G437" s="43" t="s">
        <v>454</v>
      </c>
      <c r="H437" s="44"/>
      <c r="I437" s="43">
        <v>1</v>
      </c>
      <c r="L437" s="47"/>
      <c r="M437" s="37"/>
      <c r="N437" s="52"/>
      <c r="P437" s="44"/>
      <c r="T437" s="44"/>
      <c r="X437" s="47"/>
      <c r="Y437" s="36"/>
      <c r="Z437" s="52"/>
      <c r="AB437" s="44"/>
      <c r="AF437" s="44"/>
      <c r="AJ437" s="47"/>
      <c r="AK437" s="36"/>
      <c r="AL437" s="52"/>
      <c r="AN437" s="44"/>
      <c r="AR437" s="44"/>
      <c r="AV437" s="47"/>
      <c r="AW437" s="36"/>
      <c r="AX437" s="52"/>
      <c r="AZ437" s="44"/>
      <c r="BD437" s="44"/>
      <c r="BH437" s="47"/>
      <c r="BI437" s="36"/>
      <c r="BJ437" s="52"/>
      <c r="BL437" s="44"/>
      <c r="BP437" s="44"/>
      <c r="BT437" s="47"/>
      <c r="BU437" s="36"/>
      <c r="BV437" s="52"/>
      <c r="BX437" s="44"/>
      <c r="CB437" s="44"/>
      <c r="CF437" s="47"/>
      <c r="CG437" s="36"/>
      <c r="CH437" s="52"/>
      <c r="CJ437" s="44"/>
      <c r="CN437" s="44"/>
      <c r="CR437" s="47"/>
      <c r="CS437" s="36"/>
      <c r="CT437" s="52"/>
      <c r="CV437" s="44"/>
      <c r="CZ437" s="44"/>
      <c r="DD437" s="47"/>
      <c r="DE437" s="36"/>
      <c r="DF437" s="52"/>
      <c r="DH437" s="44"/>
      <c r="DL437" s="44"/>
      <c r="DP437" s="47"/>
      <c r="DQ437" s="36"/>
      <c r="DR437" s="52"/>
      <c r="DT437" s="44"/>
      <c r="DX437" s="44"/>
      <c r="EB437" s="47"/>
      <c r="EC437" s="36"/>
      <c r="ED437" s="52"/>
      <c r="EF437" s="44"/>
      <c r="EJ437" s="44"/>
      <c r="EN437" s="47"/>
      <c r="EO437" s="36"/>
      <c r="EP437" s="52"/>
      <c r="ER437" s="44"/>
      <c r="EV437" s="44"/>
      <c r="EZ437" s="47"/>
      <c r="FA437" s="36"/>
      <c r="FB437" s="52"/>
      <c r="FD437" s="44"/>
      <c r="FH437" s="44"/>
      <c r="FL437" s="47"/>
      <c r="FM437" s="36"/>
      <c r="FN437" s="52"/>
      <c r="FP437" s="44"/>
      <c r="FT437" s="44"/>
      <c r="FX437" s="47"/>
      <c r="FY437" s="36"/>
      <c r="FZ437" s="52"/>
      <c r="GB437" s="44"/>
      <c r="GF437" s="44"/>
      <c r="GJ437" s="47"/>
      <c r="GK437" s="36"/>
      <c r="GL437" s="52"/>
      <c r="GN437" s="44"/>
      <c r="GR437" s="44"/>
      <c r="GV437" s="47"/>
      <c r="GW437" s="36"/>
      <c r="GX437" s="52"/>
      <c r="GZ437" s="44"/>
      <c r="HD437" s="44"/>
      <c r="HH437" s="47"/>
      <c r="HI437" s="36"/>
      <c r="HJ437" s="52"/>
      <c r="HL437" s="44"/>
      <c r="HP437" s="44"/>
      <c r="HT437" s="47"/>
      <c r="HU437" s="36"/>
      <c r="HV437" s="52"/>
      <c r="HX437" s="44"/>
      <c r="IB437" s="44"/>
      <c r="IF437" s="47"/>
      <c r="IG437" s="36"/>
      <c r="IH437" s="52"/>
      <c r="IJ437" s="44"/>
      <c r="IN437" s="44"/>
      <c r="IR437" s="47"/>
      <c r="IS437" s="36"/>
      <c r="IT437" s="52"/>
      <c r="IV437" s="44"/>
      <c r="IZ437" s="44"/>
      <c r="JD437" s="47"/>
      <c r="JE437" s="36"/>
      <c r="JF437" s="52"/>
      <c r="JH437" s="44"/>
      <c r="JL437" s="44"/>
      <c r="JP437" s="47"/>
      <c r="JQ437" s="36"/>
      <c r="JR437" s="52"/>
      <c r="JT437" s="44"/>
      <c r="JX437" s="44"/>
      <c r="KB437" s="47"/>
      <c r="KC437" s="36"/>
      <c r="KD437" s="52"/>
      <c r="KF437" s="44"/>
      <c r="KJ437" s="44"/>
      <c r="KN437" s="47"/>
      <c r="KO437" s="36"/>
      <c r="KP437" s="52"/>
      <c r="KR437" s="44"/>
      <c r="KV437" s="44"/>
      <c r="KZ437" s="47"/>
      <c r="LA437" s="36"/>
      <c r="LB437" s="52"/>
      <c r="LD437" s="44"/>
      <c r="LH437" s="44"/>
      <c r="LL437" s="47"/>
      <c r="LM437" s="36"/>
      <c r="LN437" s="52"/>
      <c r="LP437" s="44"/>
      <c r="LT437" s="44"/>
      <c r="LX437" s="47"/>
      <c r="LY437" s="36"/>
      <c r="LZ437" s="52"/>
      <c r="MB437" s="44"/>
      <c r="MF437" s="44"/>
      <c r="MJ437" s="47"/>
      <c r="MK437" s="36"/>
      <c r="ML437" s="52"/>
      <c r="MN437" s="44"/>
      <c r="MR437" s="44"/>
      <c r="MV437" s="47"/>
      <c r="MW437" s="36"/>
      <c r="MX437" s="52"/>
      <c r="MZ437" s="44"/>
      <c r="ND437" s="44"/>
      <c r="NH437" s="47"/>
      <c r="NI437" s="36"/>
      <c r="NJ437" s="52"/>
      <c r="NL437" s="44"/>
      <c r="NP437" s="44"/>
      <c r="NT437" s="47"/>
      <c r="NU437" s="36"/>
      <c r="NV437" s="52"/>
      <c r="NX437" s="44"/>
      <c r="OB437" s="44"/>
      <c r="OF437" s="47"/>
      <c r="OG437" s="36"/>
      <c r="OH437" s="52"/>
      <c r="OJ437" s="44"/>
      <c r="ON437" s="44"/>
      <c r="OR437" s="47"/>
      <c r="OS437" s="36"/>
      <c r="OT437" s="52"/>
      <c r="OV437" s="44"/>
      <c r="OZ437" s="44"/>
      <c r="PD437" s="47"/>
      <c r="PE437" s="36"/>
      <c r="PF437" s="52"/>
      <c r="PH437" s="44"/>
      <c r="PL437" s="44"/>
      <c r="PP437" s="47"/>
      <c r="PQ437" s="36"/>
      <c r="PR437" s="52"/>
      <c r="PT437" s="44"/>
      <c r="PX437" s="44"/>
      <c r="QB437" s="47"/>
      <c r="QC437" s="36"/>
      <c r="QD437" s="52"/>
      <c r="QF437" s="44"/>
      <c r="QJ437" s="44"/>
      <c r="QN437" s="47"/>
      <c r="QO437" s="36"/>
      <c r="QP437" s="52"/>
      <c r="QR437" s="44"/>
      <c r="QV437" s="44"/>
      <c r="QZ437" s="47"/>
      <c r="RA437" s="36"/>
      <c r="RB437" s="52"/>
      <c r="RD437" s="44"/>
      <c r="RH437" s="44"/>
      <c r="RL437" s="47"/>
      <c r="RM437" s="36"/>
      <c r="RN437" s="52"/>
      <c r="RP437" s="44"/>
      <c r="RT437" s="44"/>
      <c r="RX437" s="47"/>
      <c r="RY437" s="36"/>
      <c r="RZ437" s="52"/>
      <c r="SB437" s="44"/>
      <c r="SF437" s="44"/>
      <c r="SJ437" s="47"/>
      <c r="SK437" s="36"/>
      <c r="SL437" s="52"/>
      <c r="SN437" s="44"/>
      <c r="SR437" s="44"/>
      <c r="SV437" s="47"/>
      <c r="SW437" s="36"/>
      <c r="SX437" s="52"/>
      <c r="SZ437" s="44"/>
      <c r="TD437" s="44"/>
      <c r="TH437" s="47"/>
      <c r="TI437" s="36"/>
      <c r="TJ437" s="52"/>
      <c r="TL437" s="44"/>
      <c r="TP437" s="44"/>
      <c r="TT437" s="47"/>
      <c r="TU437" s="36"/>
      <c r="TV437" s="52"/>
      <c r="TX437" s="44"/>
      <c r="UB437" s="44"/>
      <c r="UF437" s="47"/>
      <c r="UG437" s="36"/>
      <c r="UH437" s="52"/>
      <c r="UJ437" s="44"/>
      <c r="UN437" s="44"/>
      <c r="UR437" s="47"/>
      <c r="US437" s="36"/>
      <c r="UT437" s="52"/>
      <c r="UV437" s="44"/>
      <c r="UZ437" s="44"/>
      <c r="VD437" s="47"/>
      <c r="VE437" s="36"/>
      <c r="VF437" s="52"/>
      <c r="VH437" s="44"/>
      <c r="VL437" s="44"/>
      <c r="VP437" s="47"/>
      <c r="VQ437" s="36"/>
      <c r="VR437" s="52"/>
      <c r="VT437" s="44"/>
      <c r="VX437" s="44"/>
      <c r="WB437" s="47"/>
      <c r="WC437" s="36"/>
      <c r="WD437" s="52"/>
      <c r="WF437" s="44"/>
      <c r="WJ437" s="44"/>
      <c r="WN437" s="47"/>
      <c r="WO437" s="36"/>
      <c r="WP437" s="52"/>
      <c r="WR437" s="44"/>
      <c r="WV437" s="44"/>
      <c r="WZ437" s="47"/>
      <c r="XA437" s="36"/>
      <c r="XB437" s="52"/>
      <c r="XD437" s="44"/>
      <c r="XH437" s="44"/>
      <c r="XL437" s="47"/>
      <c r="XM437" s="36"/>
      <c r="XN437" s="52"/>
      <c r="XP437" s="44"/>
      <c r="XT437" s="44"/>
      <c r="XX437" s="47"/>
      <c r="XY437" s="36"/>
      <c r="XZ437" s="52"/>
      <c r="YB437" s="44"/>
      <c r="YF437" s="44"/>
      <c r="YJ437" s="47"/>
      <c r="YK437" s="36"/>
      <c r="YL437" s="52"/>
      <c r="YN437" s="44"/>
      <c r="YR437" s="44"/>
      <c r="YV437" s="47"/>
      <c r="YW437" s="36"/>
      <c r="YX437" s="52"/>
      <c r="YZ437" s="44"/>
      <c r="ZD437" s="44"/>
      <c r="ZH437" s="47"/>
      <c r="ZI437" s="36"/>
      <c r="ZJ437" s="52"/>
      <c r="ZL437" s="44"/>
      <c r="ZP437" s="44"/>
      <c r="ZT437" s="47"/>
      <c r="ZU437" s="36"/>
      <c r="ZV437" s="52"/>
      <c r="ZX437" s="44"/>
      <c r="AAB437" s="44"/>
      <c r="AAF437" s="47"/>
      <c r="AAG437" s="36"/>
      <c r="AAH437" s="52"/>
      <c r="AAJ437" s="44"/>
      <c r="AAN437" s="44"/>
      <c r="AAR437" s="47"/>
      <c r="AAS437" s="36"/>
      <c r="AAT437" s="52"/>
      <c r="AAV437" s="44"/>
      <c r="AAZ437" s="44"/>
      <c r="ABD437" s="47"/>
      <c r="ABE437" s="36"/>
      <c r="ABF437" s="52"/>
      <c r="ABH437" s="44"/>
      <c r="ABL437" s="44"/>
      <c r="ABP437" s="47"/>
      <c r="ABQ437" s="36"/>
      <c r="ABR437" s="52"/>
      <c r="ABT437" s="44"/>
      <c r="ABX437" s="44"/>
      <c r="ACB437" s="47"/>
      <c r="ACC437" s="36"/>
      <c r="ACD437" s="52"/>
      <c r="ACF437" s="44"/>
      <c r="ACJ437" s="44"/>
      <c r="ACN437" s="47"/>
      <c r="ACO437" s="36"/>
      <c r="ACP437" s="52"/>
      <c r="ACR437" s="44"/>
      <c r="ACV437" s="44"/>
      <c r="ACZ437" s="47"/>
      <c r="ADA437" s="36"/>
      <c r="ADB437" s="52"/>
      <c r="ADD437" s="44"/>
      <c r="ADH437" s="44"/>
      <c r="ADL437" s="47"/>
      <c r="ADM437" s="36"/>
      <c r="ADN437" s="52"/>
      <c r="ADP437" s="44"/>
      <c r="ADT437" s="44"/>
      <c r="ADX437" s="47"/>
      <c r="ADY437" s="36"/>
      <c r="ADZ437" s="52"/>
      <c r="AEB437" s="44"/>
      <c r="AEF437" s="44"/>
      <c r="AEJ437" s="47"/>
      <c r="AEK437" s="36"/>
      <c r="AEL437" s="52"/>
      <c r="AEN437" s="44"/>
      <c r="AER437" s="44"/>
      <c r="AEV437" s="47"/>
      <c r="AEW437" s="36"/>
      <c r="AEX437" s="52"/>
      <c r="AEZ437" s="44"/>
      <c r="AFD437" s="44"/>
      <c r="AFH437" s="47"/>
      <c r="AFI437" s="36"/>
      <c r="AFJ437" s="52"/>
      <c r="AFL437" s="44"/>
      <c r="AFP437" s="44"/>
      <c r="AFT437" s="47"/>
      <c r="AFU437" s="36"/>
      <c r="AFV437" s="52"/>
      <c r="AFX437" s="44"/>
      <c r="AGB437" s="44"/>
      <c r="AGF437" s="47"/>
      <c r="AGG437" s="36"/>
      <c r="AGH437" s="52"/>
      <c r="AGJ437" s="44"/>
      <c r="AGN437" s="44"/>
      <c r="AGR437" s="47"/>
      <c r="AGS437" s="36"/>
      <c r="AGT437" s="52"/>
      <c r="AGV437" s="44"/>
      <c r="AGZ437" s="44"/>
      <c r="AHD437" s="47"/>
      <c r="AHE437" s="36"/>
      <c r="AHF437" s="52"/>
      <c r="AHH437" s="44"/>
      <c r="AHL437" s="44"/>
      <c r="AHP437" s="47"/>
      <c r="AHQ437" s="36"/>
      <c r="AHR437" s="52"/>
      <c r="AHT437" s="44"/>
      <c r="AHX437" s="44"/>
      <c r="AIB437" s="47"/>
      <c r="AIC437" s="36"/>
      <c r="AID437" s="52"/>
      <c r="AIF437" s="44"/>
      <c r="AIJ437" s="44"/>
      <c r="AIN437" s="47"/>
      <c r="AIO437" s="36"/>
      <c r="AIP437" s="52"/>
      <c r="AIR437" s="44"/>
      <c r="AIV437" s="44"/>
      <c r="AIZ437" s="47"/>
      <c r="AJA437" s="36"/>
      <c r="AJB437" s="52"/>
      <c r="AJD437" s="44"/>
      <c r="AJH437" s="44"/>
      <c r="AJL437" s="47"/>
      <c r="AJM437" s="36"/>
      <c r="AJN437" s="52"/>
      <c r="AJP437" s="44"/>
      <c r="AJT437" s="44"/>
      <c r="AJX437" s="47"/>
      <c r="AJY437" s="36"/>
      <c r="AJZ437" s="52"/>
      <c r="AKB437" s="44"/>
      <c r="AKF437" s="44"/>
      <c r="AKJ437" s="47"/>
      <c r="AKK437" s="36"/>
      <c r="AKL437" s="52"/>
      <c r="AKN437" s="44"/>
      <c r="AKR437" s="44"/>
      <c r="AKV437" s="47"/>
      <c r="AKW437" s="36"/>
      <c r="AKX437" s="52"/>
      <c r="AKZ437" s="44"/>
      <c r="ALD437" s="44"/>
      <c r="ALH437" s="47"/>
      <c r="ALI437" s="36"/>
      <c r="ALJ437" s="52"/>
      <c r="ALL437" s="44"/>
      <c r="ALP437" s="44"/>
      <c r="ALT437" s="47"/>
      <c r="ALU437" s="36"/>
      <c r="ALV437" s="52"/>
      <c r="ALX437" s="44"/>
      <c r="AMB437" s="44"/>
      <c r="AMF437" s="47"/>
      <c r="AMG437" s="36"/>
      <c r="AMH437" s="52"/>
      <c r="AMJ437" s="44"/>
    </row>
    <row r="438" spans="1:1024" s="43" customFormat="1" ht="25.5" x14ac:dyDescent="0.2">
      <c r="A438" s="36" t="s">
        <v>1111</v>
      </c>
      <c r="B438" s="41" t="s">
        <v>1190</v>
      </c>
      <c r="D438" s="44">
        <v>45050</v>
      </c>
      <c r="E438" s="86" t="s">
        <v>1192</v>
      </c>
      <c r="G438" s="43" t="s">
        <v>685</v>
      </c>
      <c r="H438" s="44"/>
      <c r="I438" s="43">
        <v>2</v>
      </c>
      <c r="L438" s="47"/>
      <c r="M438" s="37"/>
      <c r="N438" s="52"/>
      <c r="P438" s="44"/>
      <c r="T438" s="44"/>
      <c r="X438" s="47"/>
      <c r="Y438" s="36"/>
      <c r="Z438" s="52"/>
      <c r="AB438" s="44"/>
      <c r="AF438" s="44"/>
      <c r="AJ438" s="47"/>
      <c r="AK438" s="36"/>
      <c r="AL438" s="52"/>
      <c r="AN438" s="44"/>
      <c r="AR438" s="44"/>
      <c r="AV438" s="47"/>
      <c r="AW438" s="36"/>
      <c r="AX438" s="52"/>
      <c r="AZ438" s="44"/>
      <c r="BD438" s="44"/>
      <c r="BH438" s="47"/>
      <c r="BI438" s="36"/>
      <c r="BJ438" s="52"/>
      <c r="BL438" s="44"/>
      <c r="BP438" s="44"/>
      <c r="BT438" s="47"/>
      <c r="BU438" s="36"/>
      <c r="BV438" s="52"/>
      <c r="BX438" s="44"/>
      <c r="CB438" s="44"/>
      <c r="CF438" s="47"/>
      <c r="CG438" s="36"/>
      <c r="CH438" s="52"/>
      <c r="CJ438" s="44"/>
      <c r="CN438" s="44"/>
      <c r="CR438" s="47"/>
      <c r="CS438" s="36"/>
      <c r="CT438" s="52"/>
      <c r="CV438" s="44"/>
      <c r="CZ438" s="44"/>
      <c r="DD438" s="47"/>
      <c r="DE438" s="36"/>
      <c r="DF438" s="52"/>
      <c r="DH438" s="44"/>
      <c r="DL438" s="44"/>
      <c r="DP438" s="47"/>
      <c r="DQ438" s="36"/>
      <c r="DR438" s="52"/>
      <c r="DT438" s="44"/>
      <c r="DX438" s="44"/>
      <c r="EB438" s="47"/>
      <c r="EC438" s="36"/>
      <c r="ED438" s="52"/>
      <c r="EF438" s="44"/>
      <c r="EJ438" s="44"/>
      <c r="EN438" s="47"/>
      <c r="EO438" s="36"/>
      <c r="EP438" s="52"/>
      <c r="ER438" s="44"/>
      <c r="EV438" s="44"/>
      <c r="EZ438" s="47"/>
      <c r="FA438" s="36"/>
      <c r="FB438" s="52"/>
      <c r="FD438" s="44"/>
      <c r="FH438" s="44"/>
      <c r="FL438" s="47"/>
      <c r="FM438" s="36"/>
      <c r="FN438" s="52"/>
      <c r="FP438" s="44"/>
      <c r="FT438" s="44"/>
      <c r="FX438" s="47"/>
      <c r="FY438" s="36"/>
      <c r="FZ438" s="52"/>
      <c r="GB438" s="44"/>
      <c r="GF438" s="44"/>
      <c r="GJ438" s="47"/>
      <c r="GK438" s="36"/>
      <c r="GL438" s="52"/>
      <c r="GN438" s="44"/>
      <c r="GR438" s="44"/>
      <c r="GV438" s="47"/>
      <c r="GW438" s="36"/>
      <c r="GX438" s="52"/>
      <c r="GZ438" s="44"/>
      <c r="HD438" s="44"/>
      <c r="HH438" s="47"/>
      <c r="HI438" s="36"/>
      <c r="HJ438" s="52"/>
      <c r="HL438" s="44"/>
      <c r="HP438" s="44"/>
      <c r="HT438" s="47"/>
      <c r="HU438" s="36"/>
      <c r="HV438" s="52"/>
      <c r="HX438" s="44"/>
      <c r="IB438" s="44"/>
      <c r="IF438" s="47"/>
      <c r="IG438" s="36"/>
      <c r="IH438" s="52"/>
      <c r="IJ438" s="44"/>
      <c r="IN438" s="44"/>
      <c r="IR438" s="47"/>
      <c r="IS438" s="36"/>
      <c r="IT438" s="52"/>
      <c r="IV438" s="44"/>
      <c r="IZ438" s="44"/>
      <c r="JD438" s="47"/>
      <c r="JE438" s="36"/>
      <c r="JF438" s="52"/>
      <c r="JH438" s="44"/>
      <c r="JL438" s="44"/>
      <c r="JP438" s="47"/>
      <c r="JQ438" s="36"/>
      <c r="JR438" s="52"/>
      <c r="JT438" s="44"/>
      <c r="JX438" s="44"/>
      <c r="KB438" s="47"/>
      <c r="KC438" s="36"/>
      <c r="KD438" s="52"/>
      <c r="KF438" s="44"/>
      <c r="KJ438" s="44"/>
      <c r="KN438" s="47"/>
      <c r="KO438" s="36"/>
      <c r="KP438" s="52"/>
      <c r="KR438" s="44"/>
      <c r="KV438" s="44"/>
      <c r="KZ438" s="47"/>
      <c r="LA438" s="36"/>
      <c r="LB438" s="52"/>
      <c r="LD438" s="44"/>
      <c r="LH438" s="44"/>
      <c r="LL438" s="47"/>
      <c r="LM438" s="36"/>
      <c r="LN438" s="52"/>
      <c r="LP438" s="44"/>
      <c r="LT438" s="44"/>
      <c r="LX438" s="47"/>
      <c r="LY438" s="36"/>
      <c r="LZ438" s="52"/>
      <c r="MB438" s="44"/>
      <c r="MF438" s="44"/>
      <c r="MJ438" s="47"/>
      <c r="MK438" s="36"/>
      <c r="ML438" s="52"/>
      <c r="MN438" s="44"/>
      <c r="MR438" s="44"/>
      <c r="MV438" s="47"/>
      <c r="MW438" s="36"/>
      <c r="MX438" s="52"/>
      <c r="MZ438" s="44"/>
      <c r="ND438" s="44"/>
      <c r="NH438" s="47"/>
      <c r="NI438" s="36"/>
      <c r="NJ438" s="52"/>
      <c r="NL438" s="44"/>
      <c r="NP438" s="44"/>
      <c r="NT438" s="47"/>
      <c r="NU438" s="36"/>
      <c r="NV438" s="52"/>
      <c r="NX438" s="44"/>
      <c r="OB438" s="44"/>
      <c r="OF438" s="47"/>
      <c r="OG438" s="36"/>
      <c r="OH438" s="52"/>
      <c r="OJ438" s="44"/>
      <c r="ON438" s="44"/>
      <c r="OR438" s="47"/>
      <c r="OS438" s="36"/>
      <c r="OT438" s="52"/>
      <c r="OV438" s="44"/>
      <c r="OZ438" s="44"/>
      <c r="PD438" s="47"/>
      <c r="PE438" s="36"/>
      <c r="PF438" s="52"/>
      <c r="PH438" s="44"/>
      <c r="PL438" s="44"/>
      <c r="PP438" s="47"/>
      <c r="PQ438" s="36"/>
      <c r="PR438" s="52"/>
      <c r="PT438" s="44"/>
      <c r="PX438" s="44"/>
      <c r="QB438" s="47"/>
      <c r="QC438" s="36"/>
      <c r="QD438" s="52"/>
      <c r="QF438" s="44"/>
      <c r="QJ438" s="44"/>
      <c r="QN438" s="47"/>
      <c r="QO438" s="36"/>
      <c r="QP438" s="52"/>
      <c r="QR438" s="44"/>
      <c r="QV438" s="44"/>
      <c r="QZ438" s="47"/>
      <c r="RA438" s="36"/>
      <c r="RB438" s="52"/>
      <c r="RD438" s="44"/>
      <c r="RH438" s="44"/>
      <c r="RL438" s="47"/>
      <c r="RM438" s="36"/>
      <c r="RN438" s="52"/>
      <c r="RP438" s="44"/>
      <c r="RT438" s="44"/>
      <c r="RX438" s="47"/>
      <c r="RY438" s="36"/>
      <c r="RZ438" s="52"/>
      <c r="SB438" s="44"/>
      <c r="SF438" s="44"/>
      <c r="SJ438" s="47"/>
      <c r="SK438" s="36"/>
      <c r="SL438" s="52"/>
      <c r="SN438" s="44"/>
      <c r="SR438" s="44"/>
      <c r="SV438" s="47"/>
      <c r="SW438" s="36"/>
      <c r="SX438" s="52"/>
      <c r="SZ438" s="44"/>
      <c r="TD438" s="44"/>
      <c r="TH438" s="47"/>
      <c r="TI438" s="36"/>
      <c r="TJ438" s="52"/>
      <c r="TL438" s="44"/>
      <c r="TP438" s="44"/>
      <c r="TT438" s="47"/>
      <c r="TU438" s="36"/>
      <c r="TV438" s="52"/>
      <c r="TX438" s="44"/>
      <c r="UB438" s="44"/>
      <c r="UF438" s="47"/>
      <c r="UG438" s="36"/>
      <c r="UH438" s="52"/>
      <c r="UJ438" s="44"/>
      <c r="UN438" s="44"/>
      <c r="UR438" s="47"/>
      <c r="US438" s="36"/>
      <c r="UT438" s="52"/>
      <c r="UV438" s="44"/>
      <c r="UZ438" s="44"/>
      <c r="VD438" s="47"/>
      <c r="VE438" s="36"/>
      <c r="VF438" s="52"/>
      <c r="VH438" s="44"/>
      <c r="VL438" s="44"/>
      <c r="VP438" s="47"/>
      <c r="VQ438" s="36"/>
      <c r="VR438" s="52"/>
      <c r="VT438" s="44"/>
      <c r="VX438" s="44"/>
      <c r="WB438" s="47"/>
      <c r="WC438" s="36"/>
      <c r="WD438" s="52"/>
      <c r="WF438" s="44"/>
      <c r="WJ438" s="44"/>
      <c r="WN438" s="47"/>
      <c r="WO438" s="36"/>
      <c r="WP438" s="52"/>
      <c r="WR438" s="44"/>
      <c r="WV438" s="44"/>
      <c r="WZ438" s="47"/>
      <c r="XA438" s="36"/>
      <c r="XB438" s="52"/>
      <c r="XD438" s="44"/>
      <c r="XH438" s="44"/>
      <c r="XL438" s="47"/>
      <c r="XM438" s="36"/>
      <c r="XN438" s="52"/>
      <c r="XP438" s="44"/>
      <c r="XT438" s="44"/>
      <c r="XX438" s="47"/>
      <c r="XY438" s="36"/>
      <c r="XZ438" s="52"/>
      <c r="YB438" s="44"/>
      <c r="YF438" s="44"/>
      <c r="YJ438" s="47"/>
      <c r="YK438" s="36"/>
      <c r="YL438" s="52"/>
      <c r="YN438" s="44"/>
      <c r="YR438" s="44"/>
      <c r="YV438" s="47"/>
      <c r="YW438" s="36"/>
      <c r="YX438" s="52"/>
      <c r="YZ438" s="44"/>
      <c r="ZD438" s="44"/>
      <c r="ZH438" s="47"/>
      <c r="ZI438" s="36"/>
      <c r="ZJ438" s="52"/>
      <c r="ZL438" s="44"/>
      <c r="ZP438" s="44"/>
      <c r="ZT438" s="47"/>
      <c r="ZU438" s="36"/>
      <c r="ZV438" s="52"/>
      <c r="ZX438" s="44"/>
      <c r="AAB438" s="44"/>
      <c r="AAF438" s="47"/>
      <c r="AAG438" s="36"/>
      <c r="AAH438" s="52"/>
      <c r="AAJ438" s="44"/>
      <c r="AAN438" s="44"/>
      <c r="AAR438" s="47"/>
      <c r="AAS438" s="36"/>
      <c r="AAT438" s="52"/>
      <c r="AAV438" s="44"/>
      <c r="AAZ438" s="44"/>
      <c r="ABD438" s="47"/>
      <c r="ABE438" s="36"/>
      <c r="ABF438" s="52"/>
      <c r="ABH438" s="44"/>
      <c r="ABL438" s="44"/>
      <c r="ABP438" s="47"/>
      <c r="ABQ438" s="36"/>
      <c r="ABR438" s="52"/>
      <c r="ABT438" s="44"/>
      <c r="ABX438" s="44"/>
      <c r="ACB438" s="47"/>
      <c r="ACC438" s="36"/>
      <c r="ACD438" s="52"/>
      <c r="ACF438" s="44"/>
      <c r="ACJ438" s="44"/>
      <c r="ACN438" s="47"/>
      <c r="ACO438" s="36"/>
      <c r="ACP438" s="52"/>
      <c r="ACR438" s="44"/>
      <c r="ACV438" s="44"/>
      <c r="ACZ438" s="47"/>
      <c r="ADA438" s="36"/>
      <c r="ADB438" s="52"/>
      <c r="ADD438" s="44"/>
      <c r="ADH438" s="44"/>
      <c r="ADL438" s="47"/>
      <c r="ADM438" s="36"/>
      <c r="ADN438" s="52"/>
      <c r="ADP438" s="44"/>
      <c r="ADT438" s="44"/>
      <c r="ADX438" s="47"/>
      <c r="ADY438" s="36"/>
      <c r="ADZ438" s="52"/>
      <c r="AEB438" s="44"/>
      <c r="AEF438" s="44"/>
      <c r="AEJ438" s="47"/>
      <c r="AEK438" s="36"/>
      <c r="AEL438" s="52"/>
      <c r="AEN438" s="44"/>
      <c r="AER438" s="44"/>
      <c r="AEV438" s="47"/>
      <c r="AEW438" s="36"/>
      <c r="AEX438" s="52"/>
      <c r="AEZ438" s="44"/>
      <c r="AFD438" s="44"/>
      <c r="AFH438" s="47"/>
      <c r="AFI438" s="36"/>
      <c r="AFJ438" s="52"/>
      <c r="AFL438" s="44"/>
      <c r="AFP438" s="44"/>
      <c r="AFT438" s="47"/>
      <c r="AFU438" s="36"/>
      <c r="AFV438" s="52"/>
      <c r="AFX438" s="44"/>
      <c r="AGB438" s="44"/>
      <c r="AGF438" s="47"/>
      <c r="AGG438" s="36"/>
      <c r="AGH438" s="52"/>
      <c r="AGJ438" s="44"/>
      <c r="AGN438" s="44"/>
      <c r="AGR438" s="47"/>
      <c r="AGS438" s="36"/>
      <c r="AGT438" s="52"/>
      <c r="AGV438" s="44"/>
      <c r="AGZ438" s="44"/>
      <c r="AHD438" s="47"/>
      <c r="AHE438" s="36"/>
      <c r="AHF438" s="52"/>
      <c r="AHH438" s="44"/>
      <c r="AHL438" s="44"/>
      <c r="AHP438" s="47"/>
      <c r="AHQ438" s="36"/>
      <c r="AHR438" s="52"/>
      <c r="AHT438" s="44"/>
      <c r="AHX438" s="44"/>
      <c r="AIB438" s="47"/>
      <c r="AIC438" s="36"/>
      <c r="AID438" s="52"/>
      <c r="AIF438" s="44"/>
      <c r="AIJ438" s="44"/>
      <c r="AIN438" s="47"/>
      <c r="AIO438" s="36"/>
      <c r="AIP438" s="52"/>
      <c r="AIR438" s="44"/>
      <c r="AIV438" s="44"/>
      <c r="AIZ438" s="47"/>
      <c r="AJA438" s="36"/>
      <c r="AJB438" s="52"/>
      <c r="AJD438" s="44"/>
      <c r="AJH438" s="44"/>
      <c r="AJL438" s="47"/>
      <c r="AJM438" s="36"/>
      <c r="AJN438" s="52"/>
      <c r="AJP438" s="44"/>
      <c r="AJT438" s="44"/>
      <c r="AJX438" s="47"/>
      <c r="AJY438" s="36"/>
      <c r="AJZ438" s="52"/>
      <c r="AKB438" s="44"/>
      <c r="AKF438" s="44"/>
      <c r="AKJ438" s="47"/>
      <c r="AKK438" s="36"/>
      <c r="AKL438" s="52"/>
      <c r="AKN438" s="44"/>
      <c r="AKR438" s="44"/>
      <c r="AKV438" s="47"/>
      <c r="AKW438" s="36"/>
      <c r="AKX438" s="52"/>
      <c r="AKZ438" s="44"/>
      <c r="ALD438" s="44"/>
      <c r="ALH438" s="47"/>
      <c r="ALI438" s="36"/>
      <c r="ALJ438" s="52"/>
      <c r="ALL438" s="44"/>
      <c r="ALP438" s="44"/>
      <c r="ALT438" s="47"/>
      <c r="ALU438" s="36"/>
      <c r="ALV438" s="52"/>
      <c r="ALX438" s="44"/>
      <c r="AMB438" s="44"/>
      <c r="AMF438" s="47"/>
      <c r="AMG438" s="36"/>
      <c r="AMH438" s="52"/>
      <c r="AMJ438" s="44"/>
    </row>
    <row r="439" spans="1:1024" s="43" customFormat="1" ht="14.25" x14ac:dyDescent="0.2">
      <c r="A439" s="36" t="s">
        <v>1111</v>
      </c>
      <c r="B439" s="41" t="s">
        <v>1191</v>
      </c>
      <c r="D439" s="44">
        <v>45053</v>
      </c>
      <c r="E439" s="83" t="s">
        <v>1193</v>
      </c>
      <c r="G439" s="43" t="s">
        <v>685</v>
      </c>
      <c r="H439" s="44"/>
      <c r="I439" s="43">
        <v>0</v>
      </c>
      <c r="L439" s="47"/>
      <c r="M439" s="37"/>
      <c r="N439" s="52"/>
      <c r="P439" s="44"/>
      <c r="T439" s="44"/>
      <c r="X439" s="47"/>
      <c r="Y439" s="36"/>
      <c r="Z439" s="52"/>
      <c r="AB439" s="44"/>
      <c r="AF439" s="44"/>
      <c r="AJ439" s="47"/>
      <c r="AK439" s="36"/>
      <c r="AL439" s="52"/>
      <c r="AN439" s="44"/>
      <c r="AR439" s="44"/>
      <c r="AV439" s="47"/>
      <c r="AW439" s="36"/>
      <c r="AX439" s="52"/>
      <c r="AZ439" s="44"/>
      <c r="BD439" s="44"/>
      <c r="BH439" s="47"/>
      <c r="BI439" s="36"/>
      <c r="BJ439" s="52"/>
      <c r="BL439" s="44"/>
      <c r="BP439" s="44"/>
      <c r="BT439" s="47"/>
      <c r="BU439" s="36"/>
      <c r="BV439" s="52"/>
      <c r="BX439" s="44"/>
      <c r="CB439" s="44"/>
      <c r="CF439" s="47"/>
      <c r="CG439" s="36"/>
      <c r="CH439" s="52"/>
      <c r="CJ439" s="44"/>
      <c r="CN439" s="44"/>
      <c r="CR439" s="47"/>
      <c r="CS439" s="36"/>
      <c r="CT439" s="52"/>
      <c r="CV439" s="44"/>
      <c r="CZ439" s="44"/>
      <c r="DD439" s="47"/>
      <c r="DE439" s="36"/>
      <c r="DF439" s="52"/>
      <c r="DH439" s="44"/>
      <c r="DL439" s="44"/>
      <c r="DP439" s="47"/>
      <c r="DQ439" s="36"/>
      <c r="DR439" s="52"/>
      <c r="DT439" s="44"/>
      <c r="DX439" s="44"/>
      <c r="EB439" s="47"/>
      <c r="EC439" s="36"/>
      <c r="ED439" s="52"/>
      <c r="EF439" s="44"/>
      <c r="EJ439" s="44"/>
      <c r="EN439" s="47"/>
      <c r="EO439" s="36"/>
      <c r="EP439" s="52"/>
      <c r="ER439" s="44"/>
      <c r="EV439" s="44"/>
      <c r="EZ439" s="47"/>
      <c r="FA439" s="36"/>
      <c r="FB439" s="52"/>
      <c r="FD439" s="44"/>
      <c r="FH439" s="44"/>
      <c r="FL439" s="47"/>
      <c r="FM439" s="36"/>
      <c r="FN439" s="52"/>
      <c r="FP439" s="44"/>
      <c r="FT439" s="44"/>
      <c r="FX439" s="47"/>
      <c r="FY439" s="36"/>
      <c r="FZ439" s="52"/>
      <c r="GB439" s="44"/>
      <c r="GF439" s="44"/>
      <c r="GJ439" s="47"/>
      <c r="GK439" s="36"/>
      <c r="GL439" s="52"/>
      <c r="GN439" s="44"/>
      <c r="GR439" s="44"/>
      <c r="GV439" s="47"/>
      <c r="GW439" s="36"/>
      <c r="GX439" s="52"/>
      <c r="GZ439" s="44"/>
      <c r="HD439" s="44"/>
      <c r="HH439" s="47"/>
      <c r="HI439" s="36"/>
      <c r="HJ439" s="52"/>
      <c r="HL439" s="44"/>
      <c r="HP439" s="44"/>
      <c r="HT439" s="47"/>
      <c r="HU439" s="36"/>
      <c r="HV439" s="52"/>
      <c r="HX439" s="44"/>
      <c r="IB439" s="44"/>
      <c r="IF439" s="47"/>
      <c r="IG439" s="36"/>
      <c r="IH439" s="52"/>
      <c r="IJ439" s="44"/>
      <c r="IN439" s="44"/>
      <c r="IR439" s="47"/>
      <c r="IS439" s="36"/>
      <c r="IT439" s="52"/>
      <c r="IV439" s="44"/>
      <c r="IZ439" s="44"/>
      <c r="JD439" s="47"/>
      <c r="JE439" s="36"/>
      <c r="JF439" s="52"/>
      <c r="JH439" s="44"/>
      <c r="JL439" s="44"/>
      <c r="JP439" s="47"/>
      <c r="JQ439" s="36"/>
      <c r="JR439" s="52"/>
      <c r="JT439" s="44"/>
      <c r="JX439" s="44"/>
      <c r="KB439" s="47"/>
      <c r="KC439" s="36"/>
      <c r="KD439" s="52"/>
      <c r="KF439" s="44"/>
      <c r="KJ439" s="44"/>
      <c r="KN439" s="47"/>
      <c r="KO439" s="36"/>
      <c r="KP439" s="52"/>
      <c r="KR439" s="44"/>
      <c r="KV439" s="44"/>
      <c r="KZ439" s="47"/>
      <c r="LA439" s="36"/>
      <c r="LB439" s="52"/>
      <c r="LD439" s="44"/>
      <c r="LH439" s="44"/>
      <c r="LL439" s="47"/>
      <c r="LM439" s="36"/>
      <c r="LN439" s="52"/>
      <c r="LP439" s="44"/>
      <c r="LT439" s="44"/>
      <c r="LX439" s="47"/>
      <c r="LY439" s="36"/>
      <c r="LZ439" s="52"/>
      <c r="MB439" s="44"/>
      <c r="MF439" s="44"/>
      <c r="MJ439" s="47"/>
      <c r="MK439" s="36"/>
      <c r="ML439" s="52"/>
      <c r="MN439" s="44"/>
      <c r="MR439" s="44"/>
      <c r="MV439" s="47"/>
      <c r="MW439" s="36"/>
      <c r="MX439" s="52"/>
      <c r="MZ439" s="44"/>
      <c r="ND439" s="44"/>
      <c r="NH439" s="47"/>
      <c r="NI439" s="36"/>
      <c r="NJ439" s="52"/>
      <c r="NL439" s="44"/>
      <c r="NP439" s="44"/>
      <c r="NT439" s="47"/>
      <c r="NU439" s="36"/>
      <c r="NV439" s="52"/>
      <c r="NX439" s="44"/>
      <c r="OB439" s="44"/>
      <c r="OF439" s="47"/>
      <c r="OG439" s="36"/>
      <c r="OH439" s="52"/>
      <c r="OJ439" s="44"/>
      <c r="ON439" s="44"/>
      <c r="OR439" s="47"/>
      <c r="OS439" s="36"/>
      <c r="OT439" s="52"/>
      <c r="OV439" s="44"/>
      <c r="OZ439" s="44"/>
      <c r="PD439" s="47"/>
      <c r="PE439" s="36"/>
      <c r="PF439" s="52"/>
      <c r="PH439" s="44"/>
      <c r="PL439" s="44"/>
      <c r="PP439" s="47"/>
      <c r="PQ439" s="36"/>
      <c r="PR439" s="52"/>
      <c r="PT439" s="44"/>
      <c r="PX439" s="44"/>
      <c r="QB439" s="47"/>
      <c r="QC439" s="36"/>
      <c r="QD439" s="52"/>
      <c r="QF439" s="44"/>
      <c r="QJ439" s="44"/>
      <c r="QN439" s="47"/>
      <c r="QO439" s="36"/>
      <c r="QP439" s="52"/>
      <c r="QR439" s="44"/>
      <c r="QV439" s="44"/>
      <c r="QZ439" s="47"/>
      <c r="RA439" s="36"/>
      <c r="RB439" s="52"/>
      <c r="RD439" s="44"/>
      <c r="RH439" s="44"/>
      <c r="RL439" s="47"/>
      <c r="RM439" s="36"/>
      <c r="RN439" s="52"/>
      <c r="RP439" s="44"/>
      <c r="RT439" s="44"/>
      <c r="RX439" s="47"/>
      <c r="RY439" s="36"/>
      <c r="RZ439" s="52"/>
      <c r="SB439" s="44"/>
      <c r="SF439" s="44"/>
      <c r="SJ439" s="47"/>
      <c r="SK439" s="36"/>
      <c r="SL439" s="52"/>
      <c r="SN439" s="44"/>
      <c r="SR439" s="44"/>
      <c r="SV439" s="47"/>
      <c r="SW439" s="36"/>
      <c r="SX439" s="52"/>
      <c r="SZ439" s="44"/>
      <c r="TD439" s="44"/>
      <c r="TH439" s="47"/>
      <c r="TI439" s="36"/>
      <c r="TJ439" s="52"/>
      <c r="TL439" s="44"/>
      <c r="TP439" s="44"/>
      <c r="TT439" s="47"/>
      <c r="TU439" s="36"/>
      <c r="TV439" s="52"/>
      <c r="TX439" s="44"/>
      <c r="UB439" s="44"/>
      <c r="UF439" s="47"/>
      <c r="UG439" s="36"/>
      <c r="UH439" s="52"/>
      <c r="UJ439" s="44"/>
      <c r="UN439" s="44"/>
      <c r="UR439" s="47"/>
      <c r="US439" s="36"/>
      <c r="UT439" s="52"/>
      <c r="UV439" s="44"/>
      <c r="UZ439" s="44"/>
      <c r="VD439" s="47"/>
      <c r="VE439" s="36"/>
      <c r="VF439" s="52"/>
      <c r="VH439" s="44"/>
      <c r="VL439" s="44"/>
      <c r="VP439" s="47"/>
      <c r="VQ439" s="36"/>
      <c r="VR439" s="52"/>
      <c r="VT439" s="44"/>
      <c r="VX439" s="44"/>
      <c r="WB439" s="47"/>
      <c r="WC439" s="36"/>
      <c r="WD439" s="52"/>
      <c r="WF439" s="44"/>
      <c r="WJ439" s="44"/>
      <c r="WN439" s="47"/>
      <c r="WO439" s="36"/>
      <c r="WP439" s="52"/>
      <c r="WR439" s="44"/>
      <c r="WV439" s="44"/>
      <c r="WZ439" s="47"/>
      <c r="XA439" s="36"/>
      <c r="XB439" s="52"/>
      <c r="XD439" s="44"/>
      <c r="XH439" s="44"/>
      <c r="XL439" s="47"/>
      <c r="XM439" s="36"/>
      <c r="XN439" s="52"/>
      <c r="XP439" s="44"/>
      <c r="XT439" s="44"/>
      <c r="XX439" s="47"/>
      <c r="XY439" s="36"/>
      <c r="XZ439" s="52"/>
      <c r="YB439" s="44"/>
      <c r="YF439" s="44"/>
      <c r="YJ439" s="47"/>
      <c r="YK439" s="36"/>
      <c r="YL439" s="52"/>
      <c r="YN439" s="44"/>
      <c r="YR439" s="44"/>
      <c r="YV439" s="47"/>
      <c r="YW439" s="36"/>
      <c r="YX439" s="52"/>
      <c r="YZ439" s="44"/>
      <c r="ZD439" s="44"/>
      <c r="ZH439" s="47"/>
      <c r="ZI439" s="36"/>
      <c r="ZJ439" s="52"/>
      <c r="ZL439" s="44"/>
      <c r="ZP439" s="44"/>
      <c r="ZT439" s="47"/>
      <c r="ZU439" s="36"/>
      <c r="ZV439" s="52"/>
      <c r="ZX439" s="44"/>
      <c r="AAB439" s="44"/>
      <c r="AAF439" s="47"/>
      <c r="AAG439" s="36"/>
      <c r="AAH439" s="52"/>
      <c r="AAJ439" s="44"/>
      <c r="AAN439" s="44"/>
      <c r="AAR439" s="47"/>
      <c r="AAS439" s="36"/>
      <c r="AAT439" s="52"/>
      <c r="AAV439" s="44"/>
      <c r="AAZ439" s="44"/>
      <c r="ABD439" s="47"/>
      <c r="ABE439" s="36"/>
      <c r="ABF439" s="52"/>
      <c r="ABH439" s="44"/>
      <c r="ABL439" s="44"/>
      <c r="ABP439" s="47"/>
      <c r="ABQ439" s="36"/>
      <c r="ABR439" s="52"/>
      <c r="ABT439" s="44"/>
      <c r="ABX439" s="44"/>
      <c r="ACB439" s="47"/>
      <c r="ACC439" s="36"/>
      <c r="ACD439" s="52"/>
      <c r="ACF439" s="44"/>
      <c r="ACJ439" s="44"/>
      <c r="ACN439" s="47"/>
      <c r="ACO439" s="36"/>
      <c r="ACP439" s="52"/>
      <c r="ACR439" s="44"/>
      <c r="ACV439" s="44"/>
      <c r="ACZ439" s="47"/>
      <c r="ADA439" s="36"/>
      <c r="ADB439" s="52"/>
      <c r="ADD439" s="44"/>
      <c r="ADH439" s="44"/>
      <c r="ADL439" s="47"/>
      <c r="ADM439" s="36"/>
      <c r="ADN439" s="52"/>
      <c r="ADP439" s="44"/>
      <c r="ADT439" s="44"/>
      <c r="ADX439" s="47"/>
      <c r="ADY439" s="36"/>
      <c r="ADZ439" s="52"/>
      <c r="AEB439" s="44"/>
      <c r="AEF439" s="44"/>
      <c r="AEJ439" s="47"/>
      <c r="AEK439" s="36"/>
      <c r="AEL439" s="52"/>
      <c r="AEN439" s="44"/>
      <c r="AER439" s="44"/>
      <c r="AEV439" s="47"/>
      <c r="AEW439" s="36"/>
      <c r="AEX439" s="52"/>
      <c r="AEZ439" s="44"/>
      <c r="AFD439" s="44"/>
      <c r="AFH439" s="47"/>
      <c r="AFI439" s="36"/>
      <c r="AFJ439" s="52"/>
      <c r="AFL439" s="44"/>
      <c r="AFP439" s="44"/>
      <c r="AFT439" s="47"/>
      <c r="AFU439" s="36"/>
      <c r="AFV439" s="52"/>
      <c r="AFX439" s="44"/>
      <c r="AGB439" s="44"/>
      <c r="AGF439" s="47"/>
      <c r="AGG439" s="36"/>
      <c r="AGH439" s="52"/>
      <c r="AGJ439" s="44"/>
      <c r="AGN439" s="44"/>
      <c r="AGR439" s="47"/>
      <c r="AGS439" s="36"/>
      <c r="AGT439" s="52"/>
      <c r="AGV439" s="44"/>
      <c r="AGZ439" s="44"/>
      <c r="AHD439" s="47"/>
      <c r="AHE439" s="36"/>
      <c r="AHF439" s="52"/>
      <c r="AHH439" s="44"/>
      <c r="AHL439" s="44"/>
      <c r="AHP439" s="47"/>
      <c r="AHQ439" s="36"/>
      <c r="AHR439" s="52"/>
      <c r="AHT439" s="44"/>
      <c r="AHX439" s="44"/>
      <c r="AIB439" s="47"/>
      <c r="AIC439" s="36"/>
      <c r="AID439" s="52"/>
      <c r="AIF439" s="44"/>
      <c r="AIJ439" s="44"/>
      <c r="AIN439" s="47"/>
      <c r="AIO439" s="36"/>
      <c r="AIP439" s="52"/>
      <c r="AIR439" s="44"/>
      <c r="AIV439" s="44"/>
      <c r="AIZ439" s="47"/>
      <c r="AJA439" s="36"/>
      <c r="AJB439" s="52"/>
      <c r="AJD439" s="44"/>
      <c r="AJH439" s="44"/>
      <c r="AJL439" s="47"/>
      <c r="AJM439" s="36"/>
      <c r="AJN439" s="52"/>
      <c r="AJP439" s="44"/>
      <c r="AJT439" s="44"/>
      <c r="AJX439" s="47"/>
      <c r="AJY439" s="36"/>
      <c r="AJZ439" s="52"/>
      <c r="AKB439" s="44"/>
      <c r="AKF439" s="44"/>
      <c r="AKJ439" s="47"/>
      <c r="AKK439" s="36"/>
      <c r="AKL439" s="52"/>
      <c r="AKN439" s="44"/>
      <c r="AKR439" s="44"/>
      <c r="AKV439" s="47"/>
      <c r="AKW439" s="36"/>
      <c r="AKX439" s="52"/>
      <c r="AKZ439" s="44"/>
      <c r="ALD439" s="44"/>
      <c r="ALH439" s="47"/>
      <c r="ALI439" s="36"/>
      <c r="ALJ439" s="52"/>
      <c r="ALL439" s="44"/>
      <c r="ALP439" s="44"/>
      <c r="ALT439" s="47"/>
      <c r="ALU439" s="36"/>
      <c r="ALV439" s="52"/>
      <c r="ALX439" s="44"/>
      <c r="AMB439" s="44"/>
      <c r="AMF439" s="47"/>
      <c r="AMG439" s="36"/>
      <c r="AMH439" s="52"/>
      <c r="AMJ439" s="44"/>
    </row>
    <row r="440" spans="1:1024" s="43" customFormat="1" ht="14.25" x14ac:dyDescent="0.2">
      <c r="A440" s="36"/>
      <c r="B440" s="41"/>
      <c r="D440" s="44"/>
      <c r="E440" s="83"/>
      <c r="H440" s="44"/>
      <c r="L440" s="47"/>
      <c r="M440" s="37"/>
      <c r="N440" s="52"/>
      <c r="P440" s="44"/>
      <c r="T440" s="44"/>
      <c r="X440" s="47"/>
      <c r="Y440" s="36"/>
      <c r="Z440" s="52"/>
      <c r="AB440" s="44"/>
      <c r="AF440" s="44"/>
      <c r="AJ440" s="47"/>
      <c r="AK440" s="36"/>
      <c r="AL440" s="52"/>
      <c r="AN440" s="44"/>
      <c r="AR440" s="44"/>
      <c r="AV440" s="47"/>
      <c r="AW440" s="36"/>
      <c r="AX440" s="52"/>
      <c r="AZ440" s="44"/>
      <c r="BD440" s="44"/>
      <c r="BH440" s="47"/>
      <c r="BI440" s="36"/>
      <c r="BJ440" s="52"/>
      <c r="BL440" s="44"/>
      <c r="BP440" s="44"/>
      <c r="BT440" s="47"/>
      <c r="BU440" s="36"/>
      <c r="BV440" s="52"/>
      <c r="BX440" s="44"/>
      <c r="CB440" s="44"/>
      <c r="CF440" s="47"/>
      <c r="CG440" s="36"/>
      <c r="CH440" s="52"/>
      <c r="CJ440" s="44"/>
      <c r="CN440" s="44"/>
      <c r="CR440" s="47"/>
      <c r="CS440" s="36"/>
      <c r="CT440" s="52"/>
      <c r="CV440" s="44"/>
      <c r="CZ440" s="44"/>
      <c r="DD440" s="47"/>
      <c r="DE440" s="36"/>
      <c r="DF440" s="52"/>
      <c r="DH440" s="44"/>
      <c r="DL440" s="44"/>
      <c r="DP440" s="47"/>
      <c r="DQ440" s="36"/>
      <c r="DR440" s="52"/>
      <c r="DT440" s="44"/>
      <c r="DX440" s="44"/>
      <c r="EB440" s="47"/>
      <c r="EC440" s="36"/>
      <c r="ED440" s="52"/>
      <c r="EF440" s="44"/>
      <c r="EJ440" s="44"/>
      <c r="EN440" s="47"/>
      <c r="EO440" s="36"/>
      <c r="EP440" s="52"/>
      <c r="ER440" s="44"/>
      <c r="EV440" s="44"/>
      <c r="EZ440" s="47"/>
      <c r="FA440" s="36"/>
      <c r="FB440" s="52"/>
      <c r="FD440" s="44"/>
      <c r="FH440" s="44"/>
      <c r="FL440" s="47"/>
      <c r="FM440" s="36"/>
      <c r="FN440" s="52"/>
      <c r="FP440" s="44"/>
      <c r="FT440" s="44"/>
      <c r="FX440" s="47"/>
      <c r="FY440" s="36"/>
      <c r="FZ440" s="52"/>
      <c r="GB440" s="44"/>
      <c r="GF440" s="44"/>
      <c r="GJ440" s="47"/>
      <c r="GK440" s="36"/>
      <c r="GL440" s="52"/>
      <c r="GN440" s="44"/>
      <c r="GR440" s="44"/>
      <c r="GV440" s="47"/>
      <c r="GW440" s="36"/>
      <c r="GX440" s="52"/>
      <c r="GZ440" s="44"/>
      <c r="HD440" s="44"/>
      <c r="HH440" s="47"/>
      <c r="HI440" s="36"/>
      <c r="HJ440" s="52"/>
      <c r="HL440" s="44"/>
      <c r="HP440" s="44"/>
      <c r="HT440" s="47"/>
      <c r="HU440" s="36"/>
      <c r="HV440" s="52"/>
      <c r="HX440" s="44"/>
      <c r="IB440" s="44"/>
      <c r="IF440" s="47"/>
      <c r="IG440" s="36"/>
      <c r="IH440" s="52"/>
      <c r="IJ440" s="44"/>
      <c r="IN440" s="44"/>
      <c r="IR440" s="47"/>
      <c r="IS440" s="36"/>
      <c r="IT440" s="52"/>
      <c r="IV440" s="44"/>
      <c r="IZ440" s="44"/>
      <c r="JD440" s="47"/>
      <c r="JE440" s="36"/>
      <c r="JF440" s="52"/>
      <c r="JH440" s="44"/>
      <c r="JL440" s="44"/>
      <c r="JP440" s="47"/>
      <c r="JQ440" s="36"/>
      <c r="JR440" s="52"/>
      <c r="JT440" s="44"/>
      <c r="JX440" s="44"/>
      <c r="KB440" s="47"/>
      <c r="KC440" s="36"/>
      <c r="KD440" s="52"/>
      <c r="KF440" s="44"/>
      <c r="KJ440" s="44"/>
      <c r="KN440" s="47"/>
      <c r="KO440" s="36"/>
      <c r="KP440" s="52"/>
      <c r="KR440" s="44"/>
      <c r="KV440" s="44"/>
      <c r="KZ440" s="47"/>
      <c r="LA440" s="36"/>
      <c r="LB440" s="52"/>
      <c r="LD440" s="44"/>
      <c r="LH440" s="44"/>
      <c r="LL440" s="47"/>
      <c r="LM440" s="36"/>
      <c r="LN440" s="52"/>
      <c r="LP440" s="44"/>
      <c r="LT440" s="44"/>
      <c r="LX440" s="47"/>
      <c r="LY440" s="36"/>
      <c r="LZ440" s="52"/>
      <c r="MB440" s="44"/>
      <c r="MF440" s="44"/>
      <c r="MJ440" s="47"/>
      <c r="MK440" s="36"/>
      <c r="ML440" s="52"/>
      <c r="MN440" s="44"/>
      <c r="MR440" s="44"/>
      <c r="MV440" s="47"/>
      <c r="MW440" s="36"/>
      <c r="MX440" s="52"/>
      <c r="MZ440" s="44"/>
      <c r="ND440" s="44"/>
      <c r="NH440" s="47"/>
      <c r="NI440" s="36"/>
      <c r="NJ440" s="52"/>
      <c r="NL440" s="44"/>
      <c r="NP440" s="44"/>
      <c r="NT440" s="47"/>
      <c r="NU440" s="36"/>
      <c r="NV440" s="52"/>
      <c r="NX440" s="44"/>
      <c r="OB440" s="44"/>
      <c r="OF440" s="47"/>
      <c r="OG440" s="36"/>
      <c r="OH440" s="52"/>
      <c r="OJ440" s="44"/>
      <c r="ON440" s="44"/>
      <c r="OR440" s="47"/>
      <c r="OS440" s="36"/>
      <c r="OT440" s="52"/>
      <c r="OV440" s="44"/>
      <c r="OZ440" s="44"/>
      <c r="PD440" s="47"/>
      <c r="PE440" s="36"/>
      <c r="PF440" s="52"/>
      <c r="PH440" s="44"/>
      <c r="PL440" s="44"/>
      <c r="PP440" s="47"/>
      <c r="PQ440" s="36"/>
      <c r="PR440" s="52"/>
      <c r="PT440" s="44"/>
      <c r="PX440" s="44"/>
      <c r="QB440" s="47"/>
      <c r="QC440" s="36"/>
      <c r="QD440" s="52"/>
      <c r="QF440" s="44"/>
      <c r="QJ440" s="44"/>
      <c r="QN440" s="47"/>
      <c r="QO440" s="36"/>
      <c r="QP440" s="52"/>
      <c r="QR440" s="44"/>
      <c r="QV440" s="44"/>
      <c r="QZ440" s="47"/>
      <c r="RA440" s="36"/>
      <c r="RB440" s="52"/>
      <c r="RD440" s="44"/>
      <c r="RH440" s="44"/>
      <c r="RL440" s="47"/>
      <c r="RM440" s="36"/>
      <c r="RN440" s="52"/>
      <c r="RP440" s="44"/>
      <c r="RT440" s="44"/>
      <c r="RX440" s="47"/>
      <c r="RY440" s="36"/>
      <c r="RZ440" s="52"/>
      <c r="SB440" s="44"/>
      <c r="SF440" s="44"/>
      <c r="SJ440" s="47"/>
      <c r="SK440" s="36"/>
      <c r="SL440" s="52"/>
      <c r="SN440" s="44"/>
      <c r="SR440" s="44"/>
      <c r="SV440" s="47"/>
      <c r="SW440" s="36"/>
      <c r="SX440" s="52"/>
      <c r="SZ440" s="44"/>
      <c r="TD440" s="44"/>
      <c r="TH440" s="47"/>
      <c r="TI440" s="36"/>
      <c r="TJ440" s="52"/>
      <c r="TL440" s="44"/>
      <c r="TP440" s="44"/>
      <c r="TT440" s="47"/>
      <c r="TU440" s="36"/>
      <c r="TV440" s="52"/>
      <c r="TX440" s="44"/>
      <c r="UB440" s="44"/>
      <c r="UF440" s="47"/>
      <c r="UG440" s="36"/>
      <c r="UH440" s="52"/>
      <c r="UJ440" s="44"/>
      <c r="UN440" s="44"/>
      <c r="UR440" s="47"/>
      <c r="US440" s="36"/>
      <c r="UT440" s="52"/>
      <c r="UV440" s="44"/>
      <c r="UZ440" s="44"/>
      <c r="VD440" s="47"/>
      <c r="VE440" s="36"/>
      <c r="VF440" s="52"/>
      <c r="VH440" s="44"/>
      <c r="VL440" s="44"/>
      <c r="VP440" s="47"/>
      <c r="VQ440" s="36"/>
      <c r="VR440" s="52"/>
      <c r="VT440" s="44"/>
      <c r="VX440" s="44"/>
      <c r="WB440" s="47"/>
      <c r="WC440" s="36"/>
      <c r="WD440" s="52"/>
      <c r="WF440" s="44"/>
      <c r="WJ440" s="44"/>
      <c r="WN440" s="47"/>
      <c r="WO440" s="36"/>
      <c r="WP440" s="52"/>
      <c r="WR440" s="44"/>
      <c r="WV440" s="44"/>
      <c r="WZ440" s="47"/>
      <c r="XA440" s="36"/>
      <c r="XB440" s="52"/>
      <c r="XD440" s="44"/>
      <c r="XH440" s="44"/>
      <c r="XL440" s="47"/>
      <c r="XM440" s="36"/>
      <c r="XN440" s="52"/>
      <c r="XP440" s="44"/>
      <c r="XT440" s="44"/>
      <c r="XX440" s="47"/>
      <c r="XY440" s="36"/>
      <c r="XZ440" s="52"/>
      <c r="YB440" s="44"/>
      <c r="YF440" s="44"/>
      <c r="YJ440" s="47"/>
      <c r="YK440" s="36"/>
      <c r="YL440" s="52"/>
      <c r="YN440" s="44"/>
      <c r="YR440" s="44"/>
      <c r="YV440" s="47"/>
      <c r="YW440" s="36"/>
      <c r="YX440" s="52"/>
      <c r="YZ440" s="44"/>
      <c r="ZD440" s="44"/>
      <c r="ZH440" s="47"/>
      <c r="ZI440" s="36"/>
      <c r="ZJ440" s="52"/>
      <c r="ZL440" s="44"/>
      <c r="ZP440" s="44"/>
      <c r="ZT440" s="47"/>
      <c r="ZU440" s="36"/>
      <c r="ZV440" s="52"/>
      <c r="ZX440" s="44"/>
      <c r="AAB440" s="44"/>
      <c r="AAF440" s="47"/>
      <c r="AAG440" s="36"/>
      <c r="AAH440" s="52"/>
      <c r="AAJ440" s="44"/>
      <c r="AAN440" s="44"/>
      <c r="AAR440" s="47"/>
      <c r="AAS440" s="36"/>
      <c r="AAT440" s="52"/>
      <c r="AAV440" s="44"/>
      <c r="AAZ440" s="44"/>
      <c r="ABD440" s="47"/>
      <c r="ABE440" s="36"/>
      <c r="ABF440" s="52"/>
      <c r="ABH440" s="44"/>
      <c r="ABL440" s="44"/>
      <c r="ABP440" s="47"/>
      <c r="ABQ440" s="36"/>
      <c r="ABR440" s="52"/>
      <c r="ABT440" s="44"/>
      <c r="ABX440" s="44"/>
      <c r="ACB440" s="47"/>
      <c r="ACC440" s="36"/>
      <c r="ACD440" s="52"/>
      <c r="ACF440" s="44"/>
      <c r="ACJ440" s="44"/>
      <c r="ACN440" s="47"/>
      <c r="ACO440" s="36"/>
      <c r="ACP440" s="52"/>
      <c r="ACR440" s="44"/>
      <c r="ACV440" s="44"/>
      <c r="ACZ440" s="47"/>
      <c r="ADA440" s="36"/>
      <c r="ADB440" s="52"/>
      <c r="ADD440" s="44"/>
      <c r="ADH440" s="44"/>
      <c r="ADL440" s="47"/>
      <c r="ADM440" s="36"/>
      <c r="ADN440" s="52"/>
      <c r="ADP440" s="44"/>
      <c r="ADT440" s="44"/>
      <c r="ADX440" s="47"/>
      <c r="ADY440" s="36"/>
      <c r="ADZ440" s="52"/>
      <c r="AEB440" s="44"/>
      <c r="AEF440" s="44"/>
      <c r="AEJ440" s="47"/>
      <c r="AEK440" s="36"/>
      <c r="AEL440" s="52"/>
      <c r="AEN440" s="44"/>
      <c r="AER440" s="44"/>
      <c r="AEV440" s="47"/>
      <c r="AEW440" s="36"/>
      <c r="AEX440" s="52"/>
      <c r="AEZ440" s="44"/>
      <c r="AFD440" s="44"/>
      <c r="AFH440" s="47"/>
      <c r="AFI440" s="36"/>
      <c r="AFJ440" s="52"/>
      <c r="AFL440" s="44"/>
      <c r="AFP440" s="44"/>
      <c r="AFT440" s="47"/>
      <c r="AFU440" s="36"/>
      <c r="AFV440" s="52"/>
      <c r="AFX440" s="44"/>
      <c r="AGB440" s="44"/>
      <c r="AGF440" s="47"/>
      <c r="AGG440" s="36"/>
      <c r="AGH440" s="52"/>
      <c r="AGJ440" s="44"/>
      <c r="AGN440" s="44"/>
      <c r="AGR440" s="47"/>
      <c r="AGS440" s="36"/>
      <c r="AGT440" s="52"/>
      <c r="AGV440" s="44"/>
      <c r="AGZ440" s="44"/>
      <c r="AHD440" s="47"/>
      <c r="AHE440" s="36"/>
      <c r="AHF440" s="52"/>
      <c r="AHH440" s="44"/>
      <c r="AHL440" s="44"/>
      <c r="AHP440" s="47"/>
      <c r="AHQ440" s="36"/>
      <c r="AHR440" s="52"/>
      <c r="AHT440" s="44"/>
      <c r="AHX440" s="44"/>
      <c r="AIB440" s="47"/>
      <c r="AIC440" s="36"/>
      <c r="AID440" s="52"/>
      <c r="AIF440" s="44"/>
      <c r="AIJ440" s="44"/>
      <c r="AIN440" s="47"/>
      <c r="AIO440" s="36"/>
      <c r="AIP440" s="52"/>
      <c r="AIR440" s="44"/>
      <c r="AIV440" s="44"/>
      <c r="AIZ440" s="47"/>
      <c r="AJA440" s="36"/>
      <c r="AJB440" s="52"/>
      <c r="AJD440" s="44"/>
      <c r="AJH440" s="44"/>
      <c r="AJL440" s="47"/>
      <c r="AJM440" s="36"/>
      <c r="AJN440" s="52"/>
      <c r="AJP440" s="44"/>
      <c r="AJT440" s="44"/>
      <c r="AJX440" s="47"/>
      <c r="AJY440" s="36"/>
      <c r="AJZ440" s="52"/>
      <c r="AKB440" s="44"/>
      <c r="AKF440" s="44"/>
      <c r="AKJ440" s="47"/>
      <c r="AKK440" s="36"/>
      <c r="AKL440" s="52"/>
      <c r="AKN440" s="44"/>
      <c r="AKR440" s="44"/>
      <c r="AKV440" s="47"/>
      <c r="AKW440" s="36"/>
      <c r="AKX440" s="52"/>
      <c r="AKZ440" s="44"/>
      <c r="ALD440" s="44"/>
      <c r="ALH440" s="47"/>
      <c r="ALI440" s="36"/>
      <c r="ALJ440" s="52"/>
      <c r="ALL440" s="44"/>
      <c r="ALP440" s="44"/>
      <c r="ALT440" s="47"/>
      <c r="ALU440" s="36"/>
      <c r="ALV440" s="52"/>
      <c r="ALX440" s="44"/>
      <c r="AMB440" s="44"/>
      <c r="AMF440" s="47"/>
      <c r="AMG440" s="36"/>
      <c r="AMH440" s="52"/>
      <c r="AMJ440" s="44"/>
    </row>
    <row r="441" spans="1:1024" s="43" customFormat="1" ht="14.25" x14ac:dyDescent="0.2">
      <c r="A441" s="36"/>
      <c r="B441" s="41"/>
      <c r="D441" s="44"/>
      <c r="E441" s="83"/>
      <c r="H441" s="44"/>
      <c r="L441" s="47"/>
      <c r="M441" s="37"/>
      <c r="N441" s="52"/>
      <c r="P441" s="44"/>
      <c r="T441" s="44"/>
      <c r="X441" s="47"/>
      <c r="Y441" s="36"/>
      <c r="Z441" s="52"/>
      <c r="AB441" s="44"/>
      <c r="AF441" s="44"/>
      <c r="AJ441" s="47"/>
      <c r="AK441" s="36"/>
      <c r="AL441" s="52"/>
      <c r="AN441" s="44"/>
      <c r="AR441" s="44"/>
      <c r="AV441" s="47"/>
      <c r="AW441" s="36"/>
      <c r="AX441" s="52"/>
      <c r="AZ441" s="44"/>
      <c r="BD441" s="44"/>
      <c r="BH441" s="47"/>
      <c r="BI441" s="36"/>
      <c r="BJ441" s="52"/>
      <c r="BL441" s="44"/>
      <c r="BP441" s="44"/>
      <c r="BT441" s="47"/>
      <c r="BU441" s="36"/>
      <c r="BV441" s="52"/>
      <c r="BX441" s="44"/>
      <c r="CB441" s="44"/>
      <c r="CF441" s="47"/>
      <c r="CG441" s="36"/>
      <c r="CH441" s="52"/>
      <c r="CJ441" s="44"/>
      <c r="CN441" s="44"/>
      <c r="CR441" s="47"/>
      <c r="CS441" s="36"/>
      <c r="CT441" s="52"/>
      <c r="CV441" s="44"/>
      <c r="CZ441" s="44"/>
      <c r="DD441" s="47"/>
      <c r="DE441" s="36"/>
      <c r="DF441" s="52"/>
      <c r="DH441" s="44"/>
      <c r="DL441" s="44"/>
      <c r="DP441" s="47"/>
      <c r="DQ441" s="36"/>
      <c r="DR441" s="52"/>
      <c r="DT441" s="44"/>
      <c r="DX441" s="44"/>
      <c r="EB441" s="47"/>
      <c r="EC441" s="36"/>
      <c r="ED441" s="52"/>
      <c r="EF441" s="44"/>
      <c r="EJ441" s="44"/>
      <c r="EN441" s="47"/>
      <c r="EO441" s="36"/>
      <c r="EP441" s="52"/>
      <c r="ER441" s="44"/>
      <c r="EV441" s="44"/>
      <c r="EZ441" s="47"/>
      <c r="FA441" s="36"/>
      <c r="FB441" s="52"/>
      <c r="FD441" s="44"/>
      <c r="FH441" s="44"/>
      <c r="FL441" s="47"/>
      <c r="FM441" s="36"/>
      <c r="FN441" s="52"/>
      <c r="FP441" s="44"/>
      <c r="FT441" s="44"/>
      <c r="FX441" s="47"/>
      <c r="FY441" s="36"/>
      <c r="FZ441" s="52"/>
      <c r="GB441" s="44"/>
      <c r="GF441" s="44"/>
      <c r="GJ441" s="47"/>
      <c r="GK441" s="36"/>
      <c r="GL441" s="52"/>
      <c r="GN441" s="44"/>
      <c r="GR441" s="44"/>
      <c r="GV441" s="47"/>
      <c r="GW441" s="36"/>
      <c r="GX441" s="52"/>
      <c r="GZ441" s="44"/>
      <c r="HD441" s="44"/>
      <c r="HH441" s="47"/>
      <c r="HI441" s="36"/>
      <c r="HJ441" s="52"/>
      <c r="HL441" s="44"/>
      <c r="HP441" s="44"/>
      <c r="HT441" s="47"/>
      <c r="HU441" s="36"/>
      <c r="HV441" s="52"/>
      <c r="HX441" s="44"/>
      <c r="IB441" s="44"/>
      <c r="IF441" s="47"/>
      <c r="IG441" s="36"/>
      <c r="IH441" s="52"/>
      <c r="IJ441" s="44"/>
      <c r="IN441" s="44"/>
      <c r="IR441" s="47"/>
      <c r="IS441" s="36"/>
      <c r="IT441" s="52"/>
      <c r="IV441" s="44"/>
      <c r="IZ441" s="44"/>
      <c r="JD441" s="47"/>
      <c r="JE441" s="36"/>
      <c r="JF441" s="52"/>
      <c r="JH441" s="44"/>
      <c r="JL441" s="44"/>
      <c r="JP441" s="47"/>
      <c r="JQ441" s="36"/>
      <c r="JR441" s="52"/>
      <c r="JT441" s="44"/>
      <c r="JX441" s="44"/>
      <c r="KB441" s="47"/>
      <c r="KC441" s="36"/>
      <c r="KD441" s="52"/>
      <c r="KF441" s="44"/>
      <c r="KJ441" s="44"/>
      <c r="KN441" s="47"/>
      <c r="KO441" s="36"/>
      <c r="KP441" s="52"/>
      <c r="KR441" s="44"/>
      <c r="KV441" s="44"/>
      <c r="KZ441" s="47"/>
      <c r="LA441" s="36"/>
      <c r="LB441" s="52"/>
      <c r="LD441" s="44"/>
      <c r="LH441" s="44"/>
      <c r="LL441" s="47"/>
      <c r="LM441" s="36"/>
      <c r="LN441" s="52"/>
      <c r="LP441" s="44"/>
      <c r="LT441" s="44"/>
      <c r="LX441" s="47"/>
      <c r="LY441" s="36"/>
      <c r="LZ441" s="52"/>
      <c r="MB441" s="44"/>
      <c r="MF441" s="44"/>
      <c r="MJ441" s="47"/>
      <c r="MK441" s="36"/>
      <c r="ML441" s="52"/>
      <c r="MN441" s="44"/>
      <c r="MR441" s="44"/>
      <c r="MV441" s="47"/>
      <c r="MW441" s="36"/>
      <c r="MX441" s="52"/>
      <c r="MZ441" s="44"/>
      <c r="ND441" s="44"/>
      <c r="NH441" s="47"/>
      <c r="NI441" s="36"/>
      <c r="NJ441" s="52"/>
      <c r="NL441" s="44"/>
      <c r="NP441" s="44"/>
      <c r="NT441" s="47"/>
      <c r="NU441" s="36"/>
      <c r="NV441" s="52"/>
      <c r="NX441" s="44"/>
      <c r="OB441" s="44"/>
      <c r="OF441" s="47"/>
      <c r="OG441" s="36"/>
      <c r="OH441" s="52"/>
      <c r="OJ441" s="44"/>
      <c r="ON441" s="44"/>
      <c r="OR441" s="47"/>
      <c r="OS441" s="36"/>
      <c r="OT441" s="52"/>
      <c r="OV441" s="44"/>
      <c r="OZ441" s="44"/>
      <c r="PD441" s="47"/>
      <c r="PE441" s="36"/>
      <c r="PF441" s="52"/>
      <c r="PH441" s="44"/>
      <c r="PL441" s="44"/>
      <c r="PP441" s="47"/>
      <c r="PQ441" s="36"/>
      <c r="PR441" s="52"/>
      <c r="PT441" s="44"/>
      <c r="PX441" s="44"/>
      <c r="QB441" s="47"/>
      <c r="QC441" s="36"/>
      <c r="QD441" s="52"/>
      <c r="QF441" s="44"/>
      <c r="QJ441" s="44"/>
      <c r="QN441" s="47"/>
      <c r="QO441" s="36"/>
      <c r="QP441" s="52"/>
      <c r="QR441" s="44"/>
      <c r="QV441" s="44"/>
      <c r="QZ441" s="47"/>
      <c r="RA441" s="36"/>
      <c r="RB441" s="52"/>
      <c r="RD441" s="44"/>
      <c r="RH441" s="44"/>
      <c r="RL441" s="47"/>
      <c r="RM441" s="36"/>
      <c r="RN441" s="52"/>
      <c r="RP441" s="44"/>
      <c r="RT441" s="44"/>
      <c r="RX441" s="47"/>
      <c r="RY441" s="36"/>
      <c r="RZ441" s="52"/>
      <c r="SB441" s="44"/>
      <c r="SF441" s="44"/>
      <c r="SJ441" s="47"/>
      <c r="SK441" s="36"/>
      <c r="SL441" s="52"/>
      <c r="SN441" s="44"/>
      <c r="SR441" s="44"/>
      <c r="SV441" s="47"/>
      <c r="SW441" s="36"/>
      <c r="SX441" s="52"/>
      <c r="SZ441" s="44"/>
      <c r="TD441" s="44"/>
      <c r="TH441" s="47"/>
      <c r="TI441" s="36"/>
      <c r="TJ441" s="52"/>
      <c r="TL441" s="44"/>
      <c r="TP441" s="44"/>
      <c r="TT441" s="47"/>
      <c r="TU441" s="36"/>
      <c r="TV441" s="52"/>
      <c r="TX441" s="44"/>
      <c r="UB441" s="44"/>
      <c r="UF441" s="47"/>
      <c r="UG441" s="36"/>
      <c r="UH441" s="52"/>
      <c r="UJ441" s="44"/>
      <c r="UN441" s="44"/>
      <c r="UR441" s="47"/>
      <c r="US441" s="36"/>
      <c r="UT441" s="52"/>
      <c r="UV441" s="44"/>
      <c r="UZ441" s="44"/>
      <c r="VD441" s="47"/>
      <c r="VE441" s="36"/>
      <c r="VF441" s="52"/>
      <c r="VH441" s="44"/>
      <c r="VL441" s="44"/>
      <c r="VP441" s="47"/>
      <c r="VQ441" s="36"/>
      <c r="VR441" s="52"/>
      <c r="VT441" s="44"/>
      <c r="VX441" s="44"/>
      <c r="WB441" s="47"/>
      <c r="WC441" s="36"/>
      <c r="WD441" s="52"/>
      <c r="WF441" s="44"/>
      <c r="WJ441" s="44"/>
      <c r="WN441" s="47"/>
      <c r="WO441" s="36"/>
      <c r="WP441" s="52"/>
      <c r="WR441" s="44"/>
      <c r="WV441" s="44"/>
      <c r="WZ441" s="47"/>
      <c r="XA441" s="36"/>
      <c r="XB441" s="52"/>
      <c r="XD441" s="44"/>
      <c r="XH441" s="44"/>
      <c r="XL441" s="47"/>
      <c r="XM441" s="36"/>
      <c r="XN441" s="52"/>
      <c r="XP441" s="44"/>
      <c r="XT441" s="44"/>
      <c r="XX441" s="47"/>
      <c r="XY441" s="36"/>
      <c r="XZ441" s="52"/>
      <c r="YB441" s="44"/>
      <c r="YF441" s="44"/>
      <c r="YJ441" s="47"/>
      <c r="YK441" s="36"/>
      <c r="YL441" s="52"/>
      <c r="YN441" s="44"/>
      <c r="YR441" s="44"/>
      <c r="YV441" s="47"/>
      <c r="YW441" s="36"/>
      <c r="YX441" s="52"/>
      <c r="YZ441" s="44"/>
      <c r="ZD441" s="44"/>
      <c r="ZH441" s="47"/>
      <c r="ZI441" s="36"/>
      <c r="ZJ441" s="52"/>
      <c r="ZL441" s="44"/>
      <c r="ZP441" s="44"/>
      <c r="ZT441" s="47"/>
      <c r="ZU441" s="36"/>
      <c r="ZV441" s="52"/>
      <c r="ZX441" s="44"/>
      <c r="AAB441" s="44"/>
      <c r="AAF441" s="47"/>
      <c r="AAG441" s="36"/>
      <c r="AAH441" s="52"/>
      <c r="AAJ441" s="44"/>
      <c r="AAN441" s="44"/>
      <c r="AAR441" s="47"/>
      <c r="AAS441" s="36"/>
      <c r="AAT441" s="52"/>
      <c r="AAV441" s="44"/>
      <c r="AAZ441" s="44"/>
      <c r="ABD441" s="47"/>
      <c r="ABE441" s="36"/>
      <c r="ABF441" s="52"/>
      <c r="ABH441" s="44"/>
      <c r="ABL441" s="44"/>
      <c r="ABP441" s="47"/>
      <c r="ABQ441" s="36"/>
      <c r="ABR441" s="52"/>
      <c r="ABT441" s="44"/>
      <c r="ABX441" s="44"/>
      <c r="ACB441" s="47"/>
      <c r="ACC441" s="36"/>
      <c r="ACD441" s="52"/>
      <c r="ACF441" s="44"/>
      <c r="ACJ441" s="44"/>
      <c r="ACN441" s="47"/>
      <c r="ACO441" s="36"/>
      <c r="ACP441" s="52"/>
      <c r="ACR441" s="44"/>
      <c r="ACV441" s="44"/>
      <c r="ACZ441" s="47"/>
      <c r="ADA441" s="36"/>
      <c r="ADB441" s="52"/>
      <c r="ADD441" s="44"/>
      <c r="ADH441" s="44"/>
      <c r="ADL441" s="47"/>
      <c r="ADM441" s="36"/>
      <c r="ADN441" s="52"/>
      <c r="ADP441" s="44"/>
      <c r="ADT441" s="44"/>
      <c r="ADX441" s="47"/>
      <c r="ADY441" s="36"/>
      <c r="ADZ441" s="52"/>
      <c r="AEB441" s="44"/>
      <c r="AEF441" s="44"/>
      <c r="AEJ441" s="47"/>
      <c r="AEK441" s="36"/>
      <c r="AEL441" s="52"/>
      <c r="AEN441" s="44"/>
      <c r="AER441" s="44"/>
      <c r="AEV441" s="47"/>
      <c r="AEW441" s="36"/>
      <c r="AEX441" s="52"/>
      <c r="AEZ441" s="44"/>
      <c r="AFD441" s="44"/>
      <c r="AFH441" s="47"/>
      <c r="AFI441" s="36"/>
      <c r="AFJ441" s="52"/>
      <c r="AFL441" s="44"/>
      <c r="AFP441" s="44"/>
      <c r="AFT441" s="47"/>
      <c r="AFU441" s="36"/>
      <c r="AFV441" s="52"/>
      <c r="AFX441" s="44"/>
      <c r="AGB441" s="44"/>
      <c r="AGF441" s="47"/>
      <c r="AGG441" s="36"/>
      <c r="AGH441" s="52"/>
      <c r="AGJ441" s="44"/>
      <c r="AGN441" s="44"/>
      <c r="AGR441" s="47"/>
      <c r="AGS441" s="36"/>
      <c r="AGT441" s="52"/>
      <c r="AGV441" s="44"/>
      <c r="AGZ441" s="44"/>
      <c r="AHD441" s="47"/>
      <c r="AHE441" s="36"/>
      <c r="AHF441" s="52"/>
      <c r="AHH441" s="44"/>
      <c r="AHL441" s="44"/>
      <c r="AHP441" s="47"/>
      <c r="AHQ441" s="36"/>
      <c r="AHR441" s="52"/>
      <c r="AHT441" s="44"/>
      <c r="AHX441" s="44"/>
      <c r="AIB441" s="47"/>
      <c r="AIC441" s="36"/>
      <c r="AID441" s="52"/>
      <c r="AIF441" s="44"/>
      <c r="AIJ441" s="44"/>
      <c r="AIN441" s="47"/>
      <c r="AIO441" s="36"/>
      <c r="AIP441" s="52"/>
      <c r="AIR441" s="44"/>
      <c r="AIV441" s="44"/>
      <c r="AIZ441" s="47"/>
      <c r="AJA441" s="36"/>
      <c r="AJB441" s="52"/>
      <c r="AJD441" s="44"/>
      <c r="AJH441" s="44"/>
      <c r="AJL441" s="47"/>
      <c r="AJM441" s="36"/>
      <c r="AJN441" s="52"/>
      <c r="AJP441" s="44"/>
      <c r="AJT441" s="44"/>
      <c r="AJX441" s="47"/>
      <c r="AJY441" s="36"/>
      <c r="AJZ441" s="52"/>
      <c r="AKB441" s="44"/>
      <c r="AKF441" s="44"/>
      <c r="AKJ441" s="47"/>
      <c r="AKK441" s="36"/>
      <c r="AKL441" s="52"/>
      <c r="AKN441" s="44"/>
      <c r="AKR441" s="44"/>
      <c r="AKV441" s="47"/>
      <c r="AKW441" s="36"/>
      <c r="AKX441" s="52"/>
      <c r="AKZ441" s="44"/>
      <c r="ALD441" s="44"/>
      <c r="ALH441" s="47"/>
      <c r="ALI441" s="36"/>
      <c r="ALJ441" s="52"/>
      <c r="ALL441" s="44"/>
      <c r="ALP441" s="44"/>
      <c r="ALT441" s="47"/>
      <c r="ALU441" s="36"/>
      <c r="ALV441" s="52"/>
      <c r="ALX441" s="44"/>
      <c r="AMB441" s="44"/>
      <c r="AMF441" s="47"/>
      <c r="AMG441" s="36"/>
      <c r="AMH441" s="52"/>
      <c r="AMJ441" s="44"/>
    </row>
    <row r="442" spans="1:1024" s="43" customFormat="1" ht="14.25" x14ac:dyDescent="0.2">
      <c r="A442" s="36"/>
      <c r="B442" s="41"/>
      <c r="D442" s="44"/>
      <c r="E442" s="83"/>
      <c r="H442" s="44"/>
      <c r="L442" s="47"/>
      <c r="M442" s="37"/>
      <c r="N442" s="52"/>
      <c r="P442" s="44"/>
      <c r="T442" s="44"/>
      <c r="X442" s="47"/>
      <c r="Y442" s="36"/>
      <c r="Z442" s="52"/>
      <c r="AB442" s="44"/>
      <c r="AF442" s="44"/>
      <c r="AJ442" s="47"/>
      <c r="AK442" s="36"/>
      <c r="AL442" s="52"/>
      <c r="AN442" s="44"/>
      <c r="AR442" s="44"/>
      <c r="AV442" s="47"/>
      <c r="AW442" s="36"/>
      <c r="AX442" s="52"/>
      <c r="AZ442" s="44"/>
      <c r="BD442" s="44"/>
      <c r="BH442" s="47"/>
      <c r="BI442" s="36"/>
      <c r="BJ442" s="52"/>
      <c r="BL442" s="44"/>
      <c r="BP442" s="44"/>
      <c r="BT442" s="47"/>
      <c r="BU442" s="36"/>
      <c r="BV442" s="52"/>
      <c r="BX442" s="44"/>
      <c r="CB442" s="44"/>
      <c r="CF442" s="47"/>
      <c r="CG442" s="36"/>
      <c r="CH442" s="52"/>
      <c r="CJ442" s="44"/>
      <c r="CN442" s="44"/>
      <c r="CR442" s="47"/>
      <c r="CS442" s="36"/>
      <c r="CT442" s="52"/>
      <c r="CV442" s="44"/>
      <c r="CZ442" s="44"/>
      <c r="DD442" s="47"/>
      <c r="DE442" s="36"/>
      <c r="DF442" s="52"/>
      <c r="DH442" s="44"/>
      <c r="DL442" s="44"/>
      <c r="DP442" s="47"/>
      <c r="DQ442" s="36"/>
      <c r="DR442" s="52"/>
      <c r="DT442" s="44"/>
      <c r="DX442" s="44"/>
      <c r="EB442" s="47"/>
      <c r="EC442" s="36"/>
      <c r="ED442" s="52"/>
      <c r="EF442" s="44"/>
      <c r="EJ442" s="44"/>
      <c r="EN442" s="47"/>
      <c r="EO442" s="36"/>
      <c r="EP442" s="52"/>
      <c r="ER442" s="44"/>
      <c r="EV442" s="44"/>
      <c r="EZ442" s="47"/>
      <c r="FA442" s="36"/>
      <c r="FB442" s="52"/>
      <c r="FD442" s="44"/>
      <c r="FH442" s="44"/>
      <c r="FL442" s="47"/>
      <c r="FM442" s="36"/>
      <c r="FN442" s="52"/>
      <c r="FP442" s="44"/>
      <c r="FT442" s="44"/>
      <c r="FX442" s="47"/>
      <c r="FY442" s="36"/>
      <c r="FZ442" s="52"/>
      <c r="GB442" s="44"/>
      <c r="GF442" s="44"/>
      <c r="GJ442" s="47"/>
      <c r="GK442" s="36"/>
      <c r="GL442" s="52"/>
      <c r="GN442" s="44"/>
      <c r="GR442" s="44"/>
      <c r="GV442" s="47"/>
      <c r="GW442" s="36"/>
      <c r="GX442" s="52"/>
      <c r="GZ442" s="44"/>
      <c r="HD442" s="44"/>
      <c r="HH442" s="47"/>
      <c r="HI442" s="36"/>
      <c r="HJ442" s="52"/>
      <c r="HL442" s="44"/>
      <c r="HP442" s="44"/>
      <c r="HT442" s="47"/>
      <c r="HU442" s="36"/>
      <c r="HV442" s="52"/>
      <c r="HX442" s="44"/>
      <c r="IB442" s="44"/>
      <c r="IF442" s="47"/>
      <c r="IG442" s="36"/>
      <c r="IH442" s="52"/>
      <c r="IJ442" s="44"/>
      <c r="IN442" s="44"/>
      <c r="IR442" s="47"/>
      <c r="IS442" s="36"/>
      <c r="IT442" s="52"/>
      <c r="IV442" s="44"/>
      <c r="IZ442" s="44"/>
      <c r="JD442" s="47"/>
      <c r="JE442" s="36"/>
      <c r="JF442" s="52"/>
      <c r="JH442" s="44"/>
      <c r="JL442" s="44"/>
      <c r="JP442" s="47"/>
      <c r="JQ442" s="36"/>
      <c r="JR442" s="52"/>
      <c r="JT442" s="44"/>
      <c r="JX442" s="44"/>
      <c r="KB442" s="47"/>
      <c r="KC442" s="36"/>
      <c r="KD442" s="52"/>
      <c r="KF442" s="44"/>
      <c r="KJ442" s="44"/>
      <c r="KN442" s="47"/>
      <c r="KO442" s="36"/>
      <c r="KP442" s="52"/>
      <c r="KR442" s="44"/>
      <c r="KV442" s="44"/>
      <c r="KZ442" s="47"/>
      <c r="LA442" s="36"/>
      <c r="LB442" s="52"/>
      <c r="LD442" s="44"/>
      <c r="LH442" s="44"/>
      <c r="LL442" s="47"/>
      <c r="LM442" s="36"/>
      <c r="LN442" s="52"/>
      <c r="LP442" s="44"/>
      <c r="LT442" s="44"/>
      <c r="LX442" s="47"/>
      <c r="LY442" s="36"/>
      <c r="LZ442" s="52"/>
      <c r="MB442" s="44"/>
      <c r="MF442" s="44"/>
      <c r="MJ442" s="47"/>
      <c r="MK442" s="36"/>
      <c r="ML442" s="52"/>
      <c r="MN442" s="44"/>
      <c r="MR442" s="44"/>
      <c r="MV442" s="47"/>
      <c r="MW442" s="36"/>
      <c r="MX442" s="52"/>
      <c r="MZ442" s="44"/>
      <c r="ND442" s="44"/>
      <c r="NH442" s="47"/>
      <c r="NI442" s="36"/>
      <c r="NJ442" s="52"/>
      <c r="NL442" s="44"/>
      <c r="NP442" s="44"/>
      <c r="NT442" s="47"/>
      <c r="NU442" s="36"/>
      <c r="NV442" s="52"/>
      <c r="NX442" s="44"/>
      <c r="OB442" s="44"/>
      <c r="OF442" s="47"/>
      <c r="OG442" s="36"/>
      <c r="OH442" s="52"/>
      <c r="OJ442" s="44"/>
      <c r="ON442" s="44"/>
      <c r="OR442" s="47"/>
      <c r="OS442" s="36"/>
      <c r="OT442" s="52"/>
      <c r="OV442" s="44"/>
      <c r="OZ442" s="44"/>
      <c r="PD442" s="47"/>
      <c r="PE442" s="36"/>
      <c r="PF442" s="52"/>
      <c r="PH442" s="44"/>
      <c r="PL442" s="44"/>
      <c r="PP442" s="47"/>
      <c r="PQ442" s="36"/>
      <c r="PR442" s="52"/>
      <c r="PT442" s="44"/>
      <c r="PX442" s="44"/>
      <c r="QB442" s="47"/>
      <c r="QC442" s="36"/>
      <c r="QD442" s="52"/>
      <c r="QF442" s="44"/>
      <c r="QJ442" s="44"/>
      <c r="QN442" s="47"/>
      <c r="QO442" s="36"/>
      <c r="QP442" s="52"/>
      <c r="QR442" s="44"/>
      <c r="QV442" s="44"/>
      <c r="QZ442" s="47"/>
      <c r="RA442" s="36"/>
      <c r="RB442" s="52"/>
      <c r="RD442" s="44"/>
      <c r="RH442" s="44"/>
      <c r="RL442" s="47"/>
      <c r="RM442" s="36"/>
      <c r="RN442" s="52"/>
      <c r="RP442" s="44"/>
      <c r="RT442" s="44"/>
      <c r="RX442" s="47"/>
      <c r="RY442" s="36"/>
      <c r="RZ442" s="52"/>
      <c r="SB442" s="44"/>
      <c r="SF442" s="44"/>
      <c r="SJ442" s="47"/>
      <c r="SK442" s="36"/>
      <c r="SL442" s="52"/>
      <c r="SN442" s="44"/>
      <c r="SR442" s="44"/>
      <c r="SV442" s="47"/>
      <c r="SW442" s="36"/>
      <c r="SX442" s="52"/>
      <c r="SZ442" s="44"/>
      <c r="TD442" s="44"/>
      <c r="TH442" s="47"/>
      <c r="TI442" s="36"/>
      <c r="TJ442" s="52"/>
      <c r="TL442" s="44"/>
      <c r="TP442" s="44"/>
      <c r="TT442" s="47"/>
      <c r="TU442" s="36"/>
      <c r="TV442" s="52"/>
      <c r="TX442" s="44"/>
      <c r="UB442" s="44"/>
      <c r="UF442" s="47"/>
      <c r="UG442" s="36"/>
      <c r="UH442" s="52"/>
      <c r="UJ442" s="44"/>
      <c r="UN442" s="44"/>
      <c r="UR442" s="47"/>
      <c r="US442" s="36"/>
      <c r="UT442" s="52"/>
      <c r="UV442" s="44"/>
      <c r="UZ442" s="44"/>
      <c r="VD442" s="47"/>
      <c r="VE442" s="36"/>
      <c r="VF442" s="52"/>
      <c r="VH442" s="44"/>
      <c r="VL442" s="44"/>
      <c r="VP442" s="47"/>
      <c r="VQ442" s="36"/>
      <c r="VR442" s="52"/>
      <c r="VT442" s="44"/>
      <c r="VX442" s="44"/>
      <c r="WB442" s="47"/>
      <c r="WC442" s="36"/>
      <c r="WD442" s="52"/>
      <c r="WF442" s="44"/>
      <c r="WJ442" s="44"/>
      <c r="WN442" s="47"/>
      <c r="WO442" s="36"/>
      <c r="WP442" s="52"/>
      <c r="WR442" s="44"/>
      <c r="WV442" s="44"/>
      <c r="WZ442" s="47"/>
      <c r="XA442" s="36"/>
      <c r="XB442" s="52"/>
      <c r="XD442" s="44"/>
      <c r="XH442" s="44"/>
      <c r="XL442" s="47"/>
      <c r="XM442" s="36"/>
      <c r="XN442" s="52"/>
      <c r="XP442" s="44"/>
      <c r="XT442" s="44"/>
      <c r="XX442" s="47"/>
      <c r="XY442" s="36"/>
      <c r="XZ442" s="52"/>
      <c r="YB442" s="44"/>
      <c r="YF442" s="44"/>
      <c r="YJ442" s="47"/>
      <c r="YK442" s="36"/>
      <c r="YL442" s="52"/>
      <c r="YN442" s="44"/>
      <c r="YR442" s="44"/>
      <c r="YV442" s="47"/>
      <c r="YW442" s="36"/>
      <c r="YX442" s="52"/>
      <c r="YZ442" s="44"/>
      <c r="ZD442" s="44"/>
      <c r="ZH442" s="47"/>
      <c r="ZI442" s="36"/>
      <c r="ZJ442" s="52"/>
      <c r="ZL442" s="44"/>
      <c r="ZP442" s="44"/>
      <c r="ZT442" s="47"/>
      <c r="ZU442" s="36"/>
      <c r="ZV442" s="52"/>
      <c r="ZX442" s="44"/>
      <c r="AAB442" s="44"/>
      <c r="AAF442" s="47"/>
      <c r="AAG442" s="36"/>
      <c r="AAH442" s="52"/>
      <c r="AAJ442" s="44"/>
      <c r="AAN442" s="44"/>
      <c r="AAR442" s="47"/>
      <c r="AAS442" s="36"/>
      <c r="AAT442" s="52"/>
      <c r="AAV442" s="44"/>
      <c r="AAZ442" s="44"/>
      <c r="ABD442" s="47"/>
      <c r="ABE442" s="36"/>
      <c r="ABF442" s="52"/>
      <c r="ABH442" s="44"/>
      <c r="ABL442" s="44"/>
      <c r="ABP442" s="47"/>
      <c r="ABQ442" s="36"/>
      <c r="ABR442" s="52"/>
      <c r="ABT442" s="44"/>
      <c r="ABX442" s="44"/>
      <c r="ACB442" s="47"/>
      <c r="ACC442" s="36"/>
      <c r="ACD442" s="52"/>
      <c r="ACF442" s="44"/>
      <c r="ACJ442" s="44"/>
      <c r="ACN442" s="47"/>
      <c r="ACO442" s="36"/>
      <c r="ACP442" s="52"/>
      <c r="ACR442" s="44"/>
      <c r="ACV442" s="44"/>
      <c r="ACZ442" s="47"/>
      <c r="ADA442" s="36"/>
      <c r="ADB442" s="52"/>
      <c r="ADD442" s="44"/>
      <c r="ADH442" s="44"/>
      <c r="ADL442" s="47"/>
      <c r="ADM442" s="36"/>
      <c r="ADN442" s="52"/>
      <c r="ADP442" s="44"/>
      <c r="ADT442" s="44"/>
      <c r="ADX442" s="47"/>
      <c r="ADY442" s="36"/>
      <c r="ADZ442" s="52"/>
      <c r="AEB442" s="44"/>
      <c r="AEF442" s="44"/>
      <c r="AEJ442" s="47"/>
      <c r="AEK442" s="36"/>
      <c r="AEL442" s="52"/>
      <c r="AEN442" s="44"/>
      <c r="AER442" s="44"/>
      <c r="AEV442" s="47"/>
      <c r="AEW442" s="36"/>
      <c r="AEX442" s="52"/>
      <c r="AEZ442" s="44"/>
      <c r="AFD442" s="44"/>
      <c r="AFH442" s="47"/>
      <c r="AFI442" s="36"/>
      <c r="AFJ442" s="52"/>
      <c r="AFL442" s="44"/>
      <c r="AFP442" s="44"/>
      <c r="AFT442" s="47"/>
      <c r="AFU442" s="36"/>
      <c r="AFV442" s="52"/>
      <c r="AFX442" s="44"/>
      <c r="AGB442" s="44"/>
      <c r="AGF442" s="47"/>
      <c r="AGG442" s="36"/>
      <c r="AGH442" s="52"/>
      <c r="AGJ442" s="44"/>
      <c r="AGN442" s="44"/>
      <c r="AGR442" s="47"/>
      <c r="AGS442" s="36"/>
      <c r="AGT442" s="52"/>
      <c r="AGV442" s="44"/>
      <c r="AGZ442" s="44"/>
      <c r="AHD442" s="47"/>
      <c r="AHE442" s="36"/>
      <c r="AHF442" s="52"/>
      <c r="AHH442" s="44"/>
      <c r="AHL442" s="44"/>
      <c r="AHP442" s="47"/>
      <c r="AHQ442" s="36"/>
      <c r="AHR442" s="52"/>
      <c r="AHT442" s="44"/>
      <c r="AHX442" s="44"/>
      <c r="AIB442" s="47"/>
      <c r="AIC442" s="36"/>
      <c r="AID442" s="52"/>
      <c r="AIF442" s="44"/>
      <c r="AIJ442" s="44"/>
      <c r="AIN442" s="47"/>
      <c r="AIO442" s="36"/>
      <c r="AIP442" s="52"/>
      <c r="AIR442" s="44"/>
      <c r="AIV442" s="44"/>
      <c r="AIZ442" s="47"/>
      <c r="AJA442" s="36"/>
      <c r="AJB442" s="52"/>
      <c r="AJD442" s="44"/>
      <c r="AJH442" s="44"/>
      <c r="AJL442" s="47"/>
      <c r="AJM442" s="36"/>
      <c r="AJN442" s="52"/>
      <c r="AJP442" s="44"/>
      <c r="AJT442" s="44"/>
      <c r="AJX442" s="47"/>
      <c r="AJY442" s="36"/>
      <c r="AJZ442" s="52"/>
      <c r="AKB442" s="44"/>
      <c r="AKF442" s="44"/>
      <c r="AKJ442" s="47"/>
      <c r="AKK442" s="36"/>
      <c r="AKL442" s="52"/>
      <c r="AKN442" s="44"/>
      <c r="AKR442" s="44"/>
      <c r="AKV442" s="47"/>
      <c r="AKW442" s="36"/>
      <c r="AKX442" s="52"/>
      <c r="AKZ442" s="44"/>
      <c r="ALD442" s="44"/>
      <c r="ALH442" s="47"/>
      <c r="ALI442" s="36"/>
      <c r="ALJ442" s="52"/>
      <c r="ALL442" s="44"/>
      <c r="ALP442" s="44"/>
      <c r="ALT442" s="47"/>
      <c r="ALU442" s="36"/>
      <c r="ALV442" s="52"/>
      <c r="ALX442" s="44"/>
      <c r="AMB442" s="44"/>
      <c r="AMF442" s="47"/>
      <c r="AMG442" s="36"/>
      <c r="AMH442" s="52"/>
      <c r="AMJ442" s="44"/>
    </row>
    <row r="443" spans="1:1024" s="43" customFormat="1" ht="14.25" x14ac:dyDescent="0.2">
      <c r="A443" s="36"/>
      <c r="B443" s="41"/>
      <c r="D443" s="44"/>
      <c r="E443" s="83"/>
      <c r="H443" s="44"/>
      <c r="L443" s="47"/>
      <c r="M443" s="37"/>
      <c r="N443" s="52"/>
      <c r="P443" s="44"/>
      <c r="T443" s="44"/>
      <c r="X443" s="47"/>
      <c r="Y443" s="36"/>
      <c r="Z443" s="52"/>
      <c r="AB443" s="44"/>
      <c r="AF443" s="44"/>
      <c r="AJ443" s="47"/>
      <c r="AK443" s="36"/>
      <c r="AL443" s="52"/>
      <c r="AN443" s="44"/>
      <c r="AR443" s="44"/>
      <c r="AV443" s="47"/>
      <c r="AW443" s="36"/>
      <c r="AX443" s="52"/>
      <c r="AZ443" s="44"/>
      <c r="BD443" s="44"/>
      <c r="BH443" s="47"/>
      <c r="BI443" s="36"/>
      <c r="BJ443" s="52"/>
      <c r="BL443" s="44"/>
      <c r="BP443" s="44"/>
      <c r="BT443" s="47"/>
      <c r="BU443" s="36"/>
      <c r="BV443" s="52"/>
      <c r="BX443" s="44"/>
      <c r="CB443" s="44"/>
      <c r="CF443" s="47"/>
      <c r="CG443" s="36"/>
      <c r="CH443" s="52"/>
      <c r="CJ443" s="44"/>
      <c r="CN443" s="44"/>
      <c r="CR443" s="47"/>
      <c r="CS443" s="36"/>
      <c r="CT443" s="52"/>
      <c r="CV443" s="44"/>
      <c r="CZ443" s="44"/>
      <c r="DD443" s="47"/>
      <c r="DE443" s="36"/>
      <c r="DF443" s="52"/>
      <c r="DH443" s="44"/>
      <c r="DL443" s="44"/>
      <c r="DP443" s="47"/>
      <c r="DQ443" s="36"/>
      <c r="DR443" s="52"/>
      <c r="DT443" s="44"/>
      <c r="DX443" s="44"/>
      <c r="EB443" s="47"/>
      <c r="EC443" s="36"/>
      <c r="ED443" s="52"/>
      <c r="EF443" s="44"/>
      <c r="EJ443" s="44"/>
      <c r="EN443" s="47"/>
      <c r="EO443" s="36"/>
      <c r="EP443" s="52"/>
      <c r="ER443" s="44"/>
      <c r="EV443" s="44"/>
      <c r="EZ443" s="47"/>
      <c r="FA443" s="36"/>
      <c r="FB443" s="52"/>
      <c r="FD443" s="44"/>
      <c r="FH443" s="44"/>
      <c r="FL443" s="47"/>
      <c r="FM443" s="36"/>
      <c r="FN443" s="52"/>
      <c r="FP443" s="44"/>
      <c r="FT443" s="44"/>
      <c r="FX443" s="47"/>
      <c r="FY443" s="36"/>
      <c r="FZ443" s="52"/>
      <c r="GB443" s="44"/>
      <c r="GF443" s="44"/>
      <c r="GJ443" s="47"/>
      <c r="GK443" s="36"/>
      <c r="GL443" s="52"/>
      <c r="GN443" s="44"/>
      <c r="GR443" s="44"/>
      <c r="GV443" s="47"/>
      <c r="GW443" s="36"/>
      <c r="GX443" s="52"/>
      <c r="GZ443" s="44"/>
      <c r="HD443" s="44"/>
      <c r="HH443" s="47"/>
      <c r="HI443" s="36"/>
      <c r="HJ443" s="52"/>
      <c r="HL443" s="44"/>
      <c r="HP443" s="44"/>
      <c r="HT443" s="47"/>
      <c r="HU443" s="36"/>
      <c r="HV443" s="52"/>
      <c r="HX443" s="44"/>
      <c r="IB443" s="44"/>
      <c r="IF443" s="47"/>
      <c r="IG443" s="36"/>
      <c r="IH443" s="52"/>
      <c r="IJ443" s="44"/>
      <c r="IN443" s="44"/>
      <c r="IR443" s="47"/>
      <c r="IS443" s="36"/>
      <c r="IT443" s="52"/>
      <c r="IV443" s="44"/>
      <c r="IZ443" s="44"/>
      <c r="JD443" s="47"/>
      <c r="JE443" s="36"/>
      <c r="JF443" s="52"/>
      <c r="JH443" s="44"/>
      <c r="JL443" s="44"/>
      <c r="JP443" s="47"/>
      <c r="JQ443" s="36"/>
      <c r="JR443" s="52"/>
      <c r="JT443" s="44"/>
      <c r="JX443" s="44"/>
      <c r="KB443" s="47"/>
      <c r="KC443" s="36"/>
      <c r="KD443" s="52"/>
      <c r="KF443" s="44"/>
      <c r="KJ443" s="44"/>
      <c r="KN443" s="47"/>
      <c r="KO443" s="36"/>
      <c r="KP443" s="52"/>
      <c r="KR443" s="44"/>
      <c r="KV443" s="44"/>
      <c r="KZ443" s="47"/>
      <c r="LA443" s="36"/>
      <c r="LB443" s="52"/>
      <c r="LD443" s="44"/>
      <c r="LH443" s="44"/>
      <c r="LL443" s="47"/>
      <c r="LM443" s="36"/>
      <c r="LN443" s="52"/>
      <c r="LP443" s="44"/>
      <c r="LT443" s="44"/>
      <c r="LX443" s="47"/>
      <c r="LY443" s="36"/>
      <c r="LZ443" s="52"/>
      <c r="MB443" s="44"/>
      <c r="MF443" s="44"/>
      <c r="MJ443" s="47"/>
      <c r="MK443" s="36"/>
      <c r="ML443" s="52"/>
      <c r="MN443" s="44"/>
      <c r="MR443" s="44"/>
      <c r="MV443" s="47"/>
      <c r="MW443" s="36"/>
      <c r="MX443" s="52"/>
      <c r="MZ443" s="44"/>
      <c r="ND443" s="44"/>
      <c r="NH443" s="47"/>
      <c r="NI443" s="36"/>
      <c r="NJ443" s="52"/>
      <c r="NL443" s="44"/>
      <c r="NP443" s="44"/>
      <c r="NT443" s="47"/>
      <c r="NU443" s="36"/>
      <c r="NV443" s="52"/>
      <c r="NX443" s="44"/>
      <c r="OB443" s="44"/>
      <c r="OF443" s="47"/>
      <c r="OG443" s="36"/>
      <c r="OH443" s="52"/>
      <c r="OJ443" s="44"/>
      <c r="ON443" s="44"/>
      <c r="OR443" s="47"/>
      <c r="OS443" s="36"/>
      <c r="OT443" s="52"/>
      <c r="OV443" s="44"/>
      <c r="OZ443" s="44"/>
      <c r="PD443" s="47"/>
      <c r="PE443" s="36"/>
      <c r="PF443" s="52"/>
      <c r="PH443" s="44"/>
      <c r="PL443" s="44"/>
      <c r="PP443" s="47"/>
      <c r="PQ443" s="36"/>
      <c r="PR443" s="52"/>
      <c r="PT443" s="44"/>
      <c r="PX443" s="44"/>
      <c r="QB443" s="47"/>
      <c r="QC443" s="36"/>
      <c r="QD443" s="52"/>
      <c r="QF443" s="44"/>
      <c r="QJ443" s="44"/>
      <c r="QN443" s="47"/>
      <c r="QO443" s="36"/>
      <c r="QP443" s="52"/>
      <c r="QR443" s="44"/>
      <c r="QV443" s="44"/>
      <c r="QZ443" s="47"/>
      <c r="RA443" s="36"/>
      <c r="RB443" s="52"/>
      <c r="RD443" s="44"/>
      <c r="RH443" s="44"/>
      <c r="RL443" s="47"/>
      <c r="RM443" s="36"/>
      <c r="RN443" s="52"/>
      <c r="RP443" s="44"/>
      <c r="RT443" s="44"/>
      <c r="RX443" s="47"/>
      <c r="RY443" s="36"/>
      <c r="RZ443" s="52"/>
      <c r="SB443" s="44"/>
      <c r="SF443" s="44"/>
      <c r="SJ443" s="47"/>
      <c r="SK443" s="36"/>
      <c r="SL443" s="52"/>
      <c r="SN443" s="44"/>
      <c r="SR443" s="44"/>
      <c r="SV443" s="47"/>
      <c r="SW443" s="36"/>
      <c r="SX443" s="52"/>
      <c r="SZ443" s="44"/>
      <c r="TD443" s="44"/>
      <c r="TH443" s="47"/>
      <c r="TI443" s="36"/>
      <c r="TJ443" s="52"/>
      <c r="TL443" s="44"/>
      <c r="TP443" s="44"/>
      <c r="TT443" s="47"/>
      <c r="TU443" s="36"/>
      <c r="TV443" s="52"/>
      <c r="TX443" s="44"/>
      <c r="UB443" s="44"/>
      <c r="UF443" s="47"/>
      <c r="UG443" s="36"/>
      <c r="UH443" s="52"/>
      <c r="UJ443" s="44"/>
      <c r="UN443" s="44"/>
      <c r="UR443" s="47"/>
      <c r="US443" s="36"/>
      <c r="UT443" s="52"/>
      <c r="UV443" s="44"/>
      <c r="UZ443" s="44"/>
      <c r="VD443" s="47"/>
      <c r="VE443" s="36"/>
      <c r="VF443" s="52"/>
      <c r="VH443" s="44"/>
      <c r="VL443" s="44"/>
      <c r="VP443" s="47"/>
      <c r="VQ443" s="36"/>
      <c r="VR443" s="52"/>
      <c r="VT443" s="44"/>
      <c r="VX443" s="44"/>
      <c r="WB443" s="47"/>
      <c r="WC443" s="36"/>
      <c r="WD443" s="52"/>
      <c r="WF443" s="44"/>
      <c r="WJ443" s="44"/>
      <c r="WN443" s="47"/>
      <c r="WO443" s="36"/>
      <c r="WP443" s="52"/>
      <c r="WR443" s="44"/>
      <c r="WV443" s="44"/>
      <c r="WZ443" s="47"/>
      <c r="XA443" s="36"/>
      <c r="XB443" s="52"/>
      <c r="XD443" s="44"/>
      <c r="XH443" s="44"/>
      <c r="XL443" s="47"/>
      <c r="XM443" s="36"/>
      <c r="XN443" s="52"/>
      <c r="XP443" s="44"/>
      <c r="XT443" s="44"/>
      <c r="XX443" s="47"/>
      <c r="XY443" s="36"/>
      <c r="XZ443" s="52"/>
      <c r="YB443" s="44"/>
      <c r="YF443" s="44"/>
      <c r="YJ443" s="47"/>
      <c r="YK443" s="36"/>
      <c r="YL443" s="52"/>
      <c r="YN443" s="44"/>
      <c r="YR443" s="44"/>
      <c r="YV443" s="47"/>
      <c r="YW443" s="36"/>
      <c r="YX443" s="52"/>
      <c r="YZ443" s="44"/>
      <c r="ZD443" s="44"/>
      <c r="ZH443" s="47"/>
      <c r="ZI443" s="36"/>
      <c r="ZJ443" s="52"/>
      <c r="ZL443" s="44"/>
      <c r="ZP443" s="44"/>
      <c r="ZT443" s="47"/>
      <c r="ZU443" s="36"/>
      <c r="ZV443" s="52"/>
      <c r="ZX443" s="44"/>
      <c r="AAB443" s="44"/>
      <c r="AAF443" s="47"/>
      <c r="AAG443" s="36"/>
      <c r="AAH443" s="52"/>
      <c r="AAJ443" s="44"/>
      <c r="AAN443" s="44"/>
      <c r="AAR443" s="47"/>
      <c r="AAS443" s="36"/>
      <c r="AAT443" s="52"/>
      <c r="AAV443" s="44"/>
      <c r="AAZ443" s="44"/>
      <c r="ABD443" s="47"/>
      <c r="ABE443" s="36"/>
      <c r="ABF443" s="52"/>
      <c r="ABH443" s="44"/>
      <c r="ABL443" s="44"/>
      <c r="ABP443" s="47"/>
      <c r="ABQ443" s="36"/>
      <c r="ABR443" s="52"/>
      <c r="ABT443" s="44"/>
      <c r="ABX443" s="44"/>
      <c r="ACB443" s="47"/>
      <c r="ACC443" s="36"/>
      <c r="ACD443" s="52"/>
      <c r="ACF443" s="44"/>
      <c r="ACJ443" s="44"/>
      <c r="ACN443" s="47"/>
      <c r="ACO443" s="36"/>
      <c r="ACP443" s="52"/>
      <c r="ACR443" s="44"/>
      <c r="ACV443" s="44"/>
      <c r="ACZ443" s="47"/>
      <c r="ADA443" s="36"/>
      <c r="ADB443" s="52"/>
      <c r="ADD443" s="44"/>
      <c r="ADH443" s="44"/>
      <c r="ADL443" s="47"/>
      <c r="ADM443" s="36"/>
      <c r="ADN443" s="52"/>
      <c r="ADP443" s="44"/>
      <c r="ADT443" s="44"/>
      <c r="ADX443" s="47"/>
      <c r="ADY443" s="36"/>
      <c r="ADZ443" s="52"/>
      <c r="AEB443" s="44"/>
      <c r="AEF443" s="44"/>
      <c r="AEJ443" s="47"/>
      <c r="AEK443" s="36"/>
      <c r="AEL443" s="52"/>
      <c r="AEN443" s="44"/>
      <c r="AER443" s="44"/>
      <c r="AEV443" s="47"/>
      <c r="AEW443" s="36"/>
      <c r="AEX443" s="52"/>
      <c r="AEZ443" s="44"/>
      <c r="AFD443" s="44"/>
      <c r="AFH443" s="47"/>
      <c r="AFI443" s="36"/>
      <c r="AFJ443" s="52"/>
      <c r="AFL443" s="44"/>
      <c r="AFP443" s="44"/>
      <c r="AFT443" s="47"/>
      <c r="AFU443" s="36"/>
      <c r="AFV443" s="52"/>
      <c r="AFX443" s="44"/>
      <c r="AGB443" s="44"/>
      <c r="AGF443" s="47"/>
      <c r="AGG443" s="36"/>
      <c r="AGH443" s="52"/>
      <c r="AGJ443" s="44"/>
      <c r="AGN443" s="44"/>
      <c r="AGR443" s="47"/>
      <c r="AGS443" s="36"/>
      <c r="AGT443" s="52"/>
      <c r="AGV443" s="44"/>
      <c r="AGZ443" s="44"/>
      <c r="AHD443" s="47"/>
      <c r="AHE443" s="36"/>
      <c r="AHF443" s="52"/>
      <c r="AHH443" s="44"/>
      <c r="AHL443" s="44"/>
      <c r="AHP443" s="47"/>
      <c r="AHQ443" s="36"/>
      <c r="AHR443" s="52"/>
      <c r="AHT443" s="44"/>
      <c r="AHX443" s="44"/>
      <c r="AIB443" s="47"/>
      <c r="AIC443" s="36"/>
      <c r="AID443" s="52"/>
      <c r="AIF443" s="44"/>
      <c r="AIJ443" s="44"/>
      <c r="AIN443" s="47"/>
      <c r="AIO443" s="36"/>
      <c r="AIP443" s="52"/>
      <c r="AIR443" s="44"/>
      <c r="AIV443" s="44"/>
      <c r="AIZ443" s="47"/>
      <c r="AJA443" s="36"/>
      <c r="AJB443" s="52"/>
      <c r="AJD443" s="44"/>
      <c r="AJH443" s="44"/>
      <c r="AJL443" s="47"/>
      <c r="AJM443" s="36"/>
      <c r="AJN443" s="52"/>
      <c r="AJP443" s="44"/>
      <c r="AJT443" s="44"/>
      <c r="AJX443" s="47"/>
      <c r="AJY443" s="36"/>
      <c r="AJZ443" s="52"/>
      <c r="AKB443" s="44"/>
      <c r="AKF443" s="44"/>
      <c r="AKJ443" s="47"/>
      <c r="AKK443" s="36"/>
      <c r="AKL443" s="52"/>
      <c r="AKN443" s="44"/>
      <c r="AKR443" s="44"/>
      <c r="AKV443" s="47"/>
      <c r="AKW443" s="36"/>
      <c r="AKX443" s="52"/>
      <c r="AKZ443" s="44"/>
      <c r="ALD443" s="44"/>
      <c r="ALH443" s="47"/>
      <c r="ALI443" s="36"/>
      <c r="ALJ443" s="52"/>
      <c r="ALL443" s="44"/>
      <c r="ALP443" s="44"/>
      <c r="ALT443" s="47"/>
      <c r="ALU443" s="36"/>
      <c r="ALV443" s="52"/>
      <c r="ALX443" s="44"/>
      <c r="AMB443" s="44"/>
      <c r="AMF443" s="47"/>
      <c r="AMG443" s="36"/>
      <c r="AMH443" s="52"/>
      <c r="AMJ443" s="44"/>
    </row>
    <row r="444" spans="1:1024" s="43" customFormat="1" ht="14.25" x14ac:dyDescent="0.2">
      <c r="A444" s="36"/>
      <c r="B444" s="41"/>
      <c r="D444" s="44"/>
      <c r="E444" s="83"/>
      <c r="H444" s="44"/>
      <c r="L444" s="47"/>
      <c r="M444" s="37"/>
      <c r="N444" s="52"/>
      <c r="P444" s="44"/>
      <c r="T444" s="44"/>
      <c r="X444" s="47"/>
      <c r="Y444" s="36"/>
      <c r="Z444" s="52"/>
      <c r="AB444" s="44"/>
      <c r="AF444" s="44"/>
      <c r="AJ444" s="47"/>
      <c r="AK444" s="36"/>
      <c r="AL444" s="52"/>
      <c r="AN444" s="44"/>
      <c r="AR444" s="44"/>
      <c r="AV444" s="47"/>
      <c r="AW444" s="36"/>
      <c r="AX444" s="52"/>
      <c r="AZ444" s="44"/>
      <c r="BD444" s="44"/>
      <c r="BH444" s="47"/>
      <c r="BI444" s="36"/>
      <c r="BJ444" s="52"/>
      <c r="BL444" s="44"/>
      <c r="BP444" s="44"/>
      <c r="BT444" s="47"/>
      <c r="BU444" s="36"/>
      <c r="BV444" s="52"/>
      <c r="BX444" s="44"/>
      <c r="CB444" s="44"/>
      <c r="CF444" s="47"/>
      <c r="CG444" s="36"/>
      <c r="CH444" s="52"/>
      <c r="CJ444" s="44"/>
      <c r="CN444" s="44"/>
      <c r="CR444" s="47"/>
      <c r="CS444" s="36"/>
      <c r="CT444" s="52"/>
      <c r="CV444" s="44"/>
      <c r="CZ444" s="44"/>
      <c r="DD444" s="47"/>
      <c r="DE444" s="36"/>
      <c r="DF444" s="52"/>
      <c r="DH444" s="44"/>
      <c r="DL444" s="44"/>
      <c r="DP444" s="47"/>
      <c r="DQ444" s="36"/>
      <c r="DR444" s="52"/>
      <c r="DT444" s="44"/>
      <c r="DX444" s="44"/>
      <c r="EB444" s="47"/>
      <c r="EC444" s="36"/>
      <c r="ED444" s="52"/>
      <c r="EF444" s="44"/>
      <c r="EJ444" s="44"/>
      <c r="EN444" s="47"/>
      <c r="EO444" s="36"/>
      <c r="EP444" s="52"/>
      <c r="ER444" s="44"/>
      <c r="EV444" s="44"/>
      <c r="EZ444" s="47"/>
      <c r="FA444" s="36"/>
      <c r="FB444" s="52"/>
      <c r="FD444" s="44"/>
      <c r="FH444" s="44"/>
      <c r="FL444" s="47"/>
      <c r="FM444" s="36"/>
      <c r="FN444" s="52"/>
      <c r="FP444" s="44"/>
      <c r="FT444" s="44"/>
      <c r="FX444" s="47"/>
      <c r="FY444" s="36"/>
      <c r="FZ444" s="52"/>
      <c r="GB444" s="44"/>
      <c r="GF444" s="44"/>
      <c r="GJ444" s="47"/>
      <c r="GK444" s="36"/>
      <c r="GL444" s="52"/>
      <c r="GN444" s="44"/>
      <c r="GR444" s="44"/>
      <c r="GV444" s="47"/>
      <c r="GW444" s="36"/>
      <c r="GX444" s="52"/>
      <c r="GZ444" s="44"/>
      <c r="HD444" s="44"/>
      <c r="HH444" s="47"/>
      <c r="HI444" s="36"/>
      <c r="HJ444" s="52"/>
      <c r="HL444" s="44"/>
      <c r="HP444" s="44"/>
      <c r="HT444" s="47"/>
      <c r="HU444" s="36"/>
      <c r="HV444" s="52"/>
      <c r="HX444" s="44"/>
      <c r="IB444" s="44"/>
      <c r="IF444" s="47"/>
      <c r="IG444" s="36"/>
      <c r="IH444" s="52"/>
      <c r="IJ444" s="44"/>
      <c r="IN444" s="44"/>
      <c r="IR444" s="47"/>
      <c r="IS444" s="36"/>
      <c r="IT444" s="52"/>
      <c r="IV444" s="44"/>
      <c r="IZ444" s="44"/>
      <c r="JD444" s="47"/>
      <c r="JE444" s="36"/>
      <c r="JF444" s="52"/>
      <c r="JH444" s="44"/>
      <c r="JL444" s="44"/>
      <c r="JP444" s="47"/>
      <c r="JQ444" s="36"/>
      <c r="JR444" s="52"/>
      <c r="JT444" s="44"/>
      <c r="JX444" s="44"/>
      <c r="KB444" s="47"/>
      <c r="KC444" s="36"/>
      <c r="KD444" s="52"/>
      <c r="KF444" s="44"/>
      <c r="KJ444" s="44"/>
      <c r="KN444" s="47"/>
      <c r="KO444" s="36"/>
      <c r="KP444" s="52"/>
      <c r="KR444" s="44"/>
      <c r="KV444" s="44"/>
      <c r="KZ444" s="47"/>
      <c r="LA444" s="36"/>
      <c r="LB444" s="52"/>
      <c r="LD444" s="44"/>
      <c r="LH444" s="44"/>
      <c r="LL444" s="47"/>
      <c r="LM444" s="36"/>
      <c r="LN444" s="52"/>
      <c r="LP444" s="44"/>
      <c r="LT444" s="44"/>
      <c r="LX444" s="47"/>
      <c r="LY444" s="36"/>
      <c r="LZ444" s="52"/>
      <c r="MB444" s="44"/>
      <c r="MF444" s="44"/>
      <c r="MJ444" s="47"/>
      <c r="MK444" s="36"/>
      <c r="ML444" s="52"/>
      <c r="MN444" s="44"/>
      <c r="MR444" s="44"/>
      <c r="MV444" s="47"/>
      <c r="MW444" s="36"/>
      <c r="MX444" s="52"/>
      <c r="MZ444" s="44"/>
      <c r="ND444" s="44"/>
      <c r="NH444" s="47"/>
      <c r="NI444" s="36"/>
      <c r="NJ444" s="52"/>
      <c r="NL444" s="44"/>
      <c r="NP444" s="44"/>
      <c r="NT444" s="47"/>
      <c r="NU444" s="36"/>
      <c r="NV444" s="52"/>
      <c r="NX444" s="44"/>
      <c r="OB444" s="44"/>
      <c r="OF444" s="47"/>
      <c r="OG444" s="36"/>
      <c r="OH444" s="52"/>
      <c r="OJ444" s="44"/>
      <c r="ON444" s="44"/>
      <c r="OR444" s="47"/>
      <c r="OS444" s="36"/>
      <c r="OT444" s="52"/>
      <c r="OV444" s="44"/>
      <c r="OZ444" s="44"/>
      <c r="PD444" s="47"/>
      <c r="PE444" s="36"/>
      <c r="PF444" s="52"/>
      <c r="PH444" s="44"/>
      <c r="PL444" s="44"/>
      <c r="PP444" s="47"/>
      <c r="PQ444" s="36"/>
      <c r="PR444" s="52"/>
      <c r="PT444" s="44"/>
      <c r="PX444" s="44"/>
      <c r="QB444" s="47"/>
      <c r="QC444" s="36"/>
      <c r="QD444" s="52"/>
      <c r="QF444" s="44"/>
      <c r="QJ444" s="44"/>
      <c r="QN444" s="47"/>
      <c r="QO444" s="36"/>
      <c r="QP444" s="52"/>
      <c r="QR444" s="44"/>
      <c r="QV444" s="44"/>
      <c r="QZ444" s="47"/>
      <c r="RA444" s="36"/>
      <c r="RB444" s="52"/>
      <c r="RD444" s="44"/>
      <c r="RH444" s="44"/>
      <c r="RL444" s="47"/>
      <c r="RM444" s="36"/>
      <c r="RN444" s="52"/>
      <c r="RP444" s="44"/>
      <c r="RT444" s="44"/>
      <c r="RX444" s="47"/>
      <c r="RY444" s="36"/>
      <c r="RZ444" s="52"/>
      <c r="SB444" s="44"/>
      <c r="SF444" s="44"/>
      <c r="SJ444" s="47"/>
      <c r="SK444" s="36"/>
      <c r="SL444" s="52"/>
      <c r="SN444" s="44"/>
      <c r="SR444" s="44"/>
      <c r="SV444" s="47"/>
      <c r="SW444" s="36"/>
      <c r="SX444" s="52"/>
      <c r="SZ444" s="44"/>
      <c r="TD444" s="44"/>
      <c r="TH444" s="47"/>
      <c r="TI444" s="36"/>
      <c r="TJ444" s="52"/>
      <c r="TL444" s="44"/>
      <c r="TP444" s="44"/>
      <c r="TT444" s="47"/>
      <c r="TU444" s="36"/>
      <c r="TV444" s="52"/>
      <c r="TX444" s="44"/>
      <c r="UB444" s="44"/>
      <c r="UF444" s="47"/>
      <c r="UG444" s="36"/>
      <c r="UH444" s="52"/>
      <c r="UJ444" s="44"/>
      <c r="UN444" s="44"/>
      <c r="UR444" s="47"/>
      <c r="US444" s="36"/>
      <c r="UT444" s="52"/>
      <c r="UV444" s="44"/>
      <c r="UZ444" s="44"/>
      <c r="VD444" s="47"/>
      <c r="VE444" s="36"/>
      <c r="VF444" s="52"/>
      <c r="VH444" s="44"/>
      <c r="VL444" s="44"/>
      <c r="VP444" s="47"/>
      <c r="VQ444" s="36"/>
      <c r="VR444" s="52"/>
      <c r="VT444" s="44"/>
      <c r="VX444" s="44"/>
      <c r="WB444" s="47"/>
      <c r="WC444" s="36"/>
      <c r="WD444" s="52"/>
      <c r="WF444" s="44"/>
      <c r="WJ444" s="44"/>
      <c r="WN444" s="47"/>
      <c r="WO444" s="36"/>
      <c r="WP444" s="52"/>
      <c r="WR444" s="44"/>
      <c r="WV444" s="44"/>
      <c r="WZ444" s="47"/>
      <c r="XA444" s="36"/>
      <c r="XB444" s="52"/>
      <c r="XD444" s="44"/>
      <c r="XH444" s="44"/>
      <c r="XL444" s="47"/>
      <c r="XM444" s="36"/>
      <c r="XN444" s="52"/>
      <c r="XP444" s="44"/>
      <c r="XT444" s="44"/>
      <c r="XX444" s="47"/>
      <c r="XY444" s="36"/>
      <c r="XZ444" s="52"/>
      <c r="YB444" s="44"/>
      <c r="YF444" s="44"/>
      <c r="YJ444" s="47"/>
      <c r="YK444" s="36"/>
      <c r="YL444" s="52"/>
      <c r="YN444" s="44"/>
      <c r="YR444" s="44"/>
      <c r="YV444" s="47"/>
      <c r="YW444" s="36"/>
      <c r="YX444" s="52"/>
      <c r="YZ444" s="44"/>
      <c r="ZD444" s="44"/>
      <c r="ZH444" s="47"/>
      <c r="ZI444" s="36"/>
      <c r="ZJ444" s="52"/>
      <c r="ZL444" s="44"/>
      <c r="ZP444" s="44"/>
      <c r="ZT444" s="47"/>
      <c r="ZU444" s="36"/>
      <c r="ZV444" s="52"/>
      <c r="ZX444" s="44"/>
      <c r="AAB444" s="44"/>
      <c r="AAF444" s="47"/>
      <c r="AAG444" s="36"/>
      <c r="AAH444" s="52"/>
      <c r="AAJ444" s="44"/>
      <c r="AAN444" s="44"/>
      <c r="AAR444" s="47"/>
      <c r="AAS444" s="36"/>
      <c r="AAT444" s="52"/>
      <c r="AAV444" s="44"/>
      <c r="AAZ444" s="44"/>
      <c r="ABD444" s="47"/>
      <c r="ABE444" s="36"/>
      <c r="ABF444" s="52"/>
      <c r="ABH444" s="44"/>
      <c r="ABL444" s="44"/>
      <c r="ABP444" s="47"/>
      <c r="ABQ444" s="36"/>
      <c r="ABR444" s="52"/>
      <c r="ABT444" s="44"/>
      <c r="ABX444" s="44"/>
      <c r="ACB444" s="47"/>
      <c r="ACC444" s="36"/>
      <c r="ACD444" s="52"/>
      <c r="ACF444" s="44"/>
      <c r="ACJ444" s="44"/>
      <c r="ACN444" s="47"/>
      <c r="ACO444" s="36"/>
      <c r="ACP444" s="52"/>
      <c r="ACR444" s="44"/>
      <c r="ACV444" s="44"/>
      <c r="ACZ444" s="47"/>
      <c r="ADA444" s="36"/>
      <c r="ADB444" s="52"/>
      <c r="ADD444" s="44"/>
      <c r="ADH444" s="44"/>
      <c r="ADL444" s="47"/>
      <c r="ADM444" s="36"/>
      <c r="ADN444" s="52"/>
      <c r="ADP444" s="44"/>
      <c r="ADT444" s="44"/>
      <c r="ADX444" s="47"/>
      <c r="ADY444" s="36"/>
      <c r="ADZ444" s="52"/>
      <c r="AEB444" s="44"/>
      <c r="AEF444" s="44"/>
      <c r="AEJ444" s="47"/>
      <c r="AEK444" s="36"/>
      <c r="AEL444" s="52"/>
      <c r="AEN444" s="44"/>
      <c r="AER444" s="44"/>
      <c r="AEV444" s="47"/>
      <c r="AEW444" s="36"/>
      <c r="AEX444" s="52"/>
      <c r="AEZ444" s="44"/>
      <c r="AFD444" s="44"/>
      <c r="AFH444" s="47"/>
      <c r="AFI444" s="36"/>
      <c r="AFJ444" s="52"/>
      <c r="AFL444" s="44"/>
      <c r="AFP444" s="44"/>
      <c r="AFT444" s="47"/>
      <c r="AFU444" s="36"/>
      <c r="AFV444" s="52"/>
      <c r="AFX444" s="44"/>
      <c r="AGB444" s="44"/>
      <c r="AGF444" s="47"/>
      <c r="AGG444" s="36"/>
      <c r="AGH444" s="52"/>
      <c r="AGJ444" s="44"/>
      <c r="AGN444" s="44"/>
      <c r="AGR444" s="47"/>
      <c r="AGS444" s="36"/>
      <c r="AGT444" s="52"/>
      <c r="AGV444" s="44"/>
      <c r="AGZ444" s="44"/>
      <c r="AHD444" s="47"/>
      <c r="AHE444" s="36"/>
      <c r="AHF444" s="52"/>
      <c r="AHH444" s="44"/>
      <c r="AHL444" s="44"/>
      <c r="AHP444" s="47"/>
      <c r="AHQ444" s="36"/>
      <c r="AHR444" s="52"/>
      <c r="AHT444" s="44"/>
      <c r="AHX444" s="44"/>
      <c r="AIB444" s="47"/>
      <c r="AIC444" s="36"/>
      <c r="AID444" s="52"/>
      <c r="AIF444" s="44"/>
      <c r="AIJ444" s="44"/>
      <c r="AIN444" s="47"/>
      <c r="AIO444" s="36"/>
      <c r="AIP444" s="52"/>
      <c r="AIR444" s="44"/>
      <c r="AIV444" s="44"/>
      <c r="AIZ444" s="47"/>
      <c r="AJA444" s="36"/>
      <c r="AJB444" s="52"/>
      <c r="AJD444" s="44"/>
      <c r="AJH444" s="44"/>
      <c r="AJL444" s="47"/>
      <c r="AJM444" s="36"/>
      <c r="AJN444" s="52"/>
      <c r="AJP444" s="44"/>
      <c r="AJT444" s="44"/>
      <c r="AJX444" s="47"/>
      <c r="AJY444" s="36"/>
      <c r="AJZ444" s="52"/>
      <c r="AKB444" s="44"/>
      <c r="AKF444" s="44"/>
      <c r="AKJ444" s="47"/>
      <c r="AKK444" s="36"/>
      <c r="AKL444" s="52"/>
      <c r="AKN444" s="44"/>
      <c r="AKR444" s="44"/>
      <c r="AKV444" s="47"/>
      <c r="AKW444" s="36"/>
      <c r="AKX444" s="52"/>
      <c r="AKZ444" s="44"/>
      <c r="ALD444" s="44"/>
      <c r="ALH444" s="47"/>
      <c r="ALI444" s="36"/>
      <c r="ALJ444" s="52"/>
      <c r="ALL444" s="44"/>
      <c r="ALP444" s="44"/>
      <c r="ALT444" s="47"/>
      <c r="ALU444" s="36"/>
      <c r="ALV444" s="52"/>
      <c r="ALX444" s="44"/>
      <c r="AMB444" s="44"/>
      <c r="AMF444" s="47"/>
      <c r="AMG444" s="36"/>
      <c r="AMH444" s="52"/>
      <c r="AMJ444" s="44"/>
    </row>
    <row r="445" spans="1:1024" s="43" customFormat="1" x14ac:dyDescent="0.2">
      <c r="A445" s="36"/>
      <c r="B445" s="57"/>
      <c r="D445" s="44"/>
      <c r="H445" s="44"/>
      <c r="L445" s="47"/>
      <c r="M445" s="37"/>
      <c r="N445" s="52"/>
      <c r="P445" s="44"/>
      <c r="T445" s="44"/>
      <c r="X445" s="47"/>
      <c r="Y445" s="36"/>
      <c r="Z445" s="52"/>
      <c r="AB445" s="44"/>
      <c r="AF445" s="44"/>
      <c r="AJ445" s="47"/>
      <c r="AK445" s="36"/>
      <c r="AL445" s="52"/>
      <c r="AN445" s="44"/>
      <c r="AR445" s="44"/>
      <c r="AV445" s="47"/>
      <c r="AW445" s="36"/>
      <c r="AX445" s="52"/>
      <c r="AZ445" s="44"/>
      <c r="BD445" s="44"/>
      <c r="BH445" s="47"/>
      <c r="BI445" s="36"/>
      <c r="BJ445" s="52"/>
      <c r="BL445" s="44"/>
      <c r="BP445" s="44"/>
      <c r="BT445" s="47"/>
      <c r="BU445" s="36"/>
      <c r="BV445" s="52"/>
      <c r="BX445" s="44"/>
      <c r="CB445" s="44"/>
      <c r="CF445" s="47"/>
      <c r="CG445" s="36"/>
      <c r="CH445" s="52"/>
      <c r="CJ445" s="44"/>
      <c r="CN445" s="44"/>
      <c r="CR445" s="47"/>
      <c r="CS445" s="36"/>
      <c r="CT445" s="52"/>
      <c r="CV445" s="44"/>
      <c r="CZ445" s="44"/>
      <c r="DD445" s="47"/>
      <c r="DE445" s="36"/>
      <c r="DF445" s="52"/>
      <c r="DH445" s="44"/>
      <c r="DL445" s="44"/>
      <c r="DP445" s="47"/>
      <c r="DQ445" s="36"/>
      <c r="DR445" s="52"/>
      <c r="DT445" s="44"/>
      <c r="DX445" s="44"/>
      <c r="EB445" s="47"/>
      <c r="EC445" s="36"/>
      <c r="ED445" s="52"/>
      <c r="EF445" s="44"/>
      <c r="EJ445" s="44"/>
      <c r="EN445" s="47"/>
      <c r="EO445" s="36"/>
      <c r="EP445" s="52"/>
      <c r="ER445" s="44"/>
      <c r="EV445" s="44"/>
      <c r="EZ445" s="47"/>
      <c r="FA445" s="36"/>
      <c r="FB445" s="52"/>
      <c r="FD445" s="44"/>
      <c r="FH445" s="44"/>
      <c r="FL445" s="47"/>
      <c r="FM445" s="36"/>
      <c r="FN445" s="52"/>
      <c r="FP445" s="44"/>
      <c r="FT445" s="44"/>
      <c r="FX445" s="47"/>
      <c r="FY445" s="36"/>
      <c r="FZ445" s="52"/>
      <c r="GB445" s="44"/>
      <c r="GF445" s="44"/>
      <c r="GJ445" s="47"/>
      <c r="GK445" s="36"/>
      <c r="GL445" s="52"/>
      <c r="GN445" s="44"/>
      <c r="GR445" s="44"/>
      <c r="GV445" s="47"/>
      <c r="GW445" s="36"/>
      <c r="GX445" s="52"/>
      <c r="GZ445" s="44"/>
      <c r="HD445" s="44"/>
      <c r="HH445" s="47"/>
      <c r="HI445" s="36"/>
      <c r="HJ445" s="52"/>
      <c r="HL445" s="44"/>
      <c r="HP445" s="44"/>
      <c r="HT445" s="47"/>
      <c r="HU445" s="36"/>
      <c r="HV445" s="52"/>
      <c r="HX445" s="44"/>
      <c r="IB445" s="44"/>
      <c r="IF445" s="47"/>
      <c r="IG445" s="36"/>
      <c r="IH445" s="52"/>
      <c r="IJ445" s="44"/>
      <c r="IN445" s="44"/>
      <c r="IR445" s="47"/>
      <c r="IS445" s="36"/>
      <c r="IT445" s="52"/>
      <c r="IV445" s="44"/>
      <c r="IZ445" s="44"/>
      <c r="JD445" s="47"/>
      <c r="JE445" s="36"/>
      <c r="JF445" s="52"/>
      <c r="JH445" s="44"/>
      <c r="JL445" s="44"/>
      <c r="JP445" s="47"/>
      <c r="JQ445" s="36"/>
      <c r="JR445" s="52"/>
      <c r="JT445" s="44"/>
      <c r="JX445" s="44"/>
      <c r="KB445" s="47"/>
      <c r="KC445" s="36"/>
      <c r="KD445" s="52"/>
      <c r="KF445" s="44"/>
      <c r="KJ445" s="44"/>
      <c r="KN445" s="47"/>
      <c r="KO445" s="36"/>
      <c r="KP445" s="52"/>
      <c r="KR445" s="44"/>
      <c r="KV445" s="44"/>
      <c r="KZ445" s="47"/>
      <c r="LA445" s="36"/>
      <c r="LB445" s="52"/>
      <c r="LD445" s="44"/>
      <c r="LH445" s="44"/>
      <c r="LL445" s="47"/>
      <c r="LM445" s="36"/>
      <c r="LN445" s="52"/>
      <c r="LP445" s="44"/>
      <c r="LT445" s="44"/>
      <c r="LX445" s="47"/>
      <c r="LY445" s="36"/>
      <c r="LZ445" s="52"/>
      <c r="MB445" s="44"/>
      <c r="MF445" s="44"/>
      <c r="MJ445" s="47"/>
      <c r="MK445" s="36"/>
      <c r="ML445" s="52"/>
      <c r="MN445" s="44"/>
      <c r="MR445" s="44"/>
      <c r="MV445" s="47"/>
      <c r="MW445" s="36"/>
      <c r="MX445" s="52"/>
      <c r="MZ445" s="44"/>
      <c r="ND445" s="44"/>
      <c r="NH445" s="47"/>
      <c r="NI445" s="36"/>
      <c r="NJ445" s="52"/>
      <c r="NL445" s="44"/>
      <c r="NP445" s="44"/>
      <c r="NT445" s="47"/>
      <c r="NU445" s="36"/>
      <c r="NV445" s="52"/>
      <c r="NX445" s="44"/>
      <c r="OB445" s="44"/>
      <c r="OF445" s="47"/>
      <c r="OG445" s="36"/>
      <c r="OH445" s="52"/>
      <c r="OJ445" s="44"/>
      <c r="ON445" s="44"/>
      <c r="OR445" s="47"/>
      <c r="OS445" s="36"/>
      <c r="OT445" s="52"/>
      <c r="OV445" s="44"/>
      <c r="OZ445" s="44"/>
      <c r="PD445" s="47"/>
      <c r="PE445" s="36"/>
      <c r="PF445" s="52"/>
      <c r="PH445" s="44"/>
      <c r="PL445" s="44"/>
      <c r="PP445" s="47"/>
      <c r="PQ445" s="36"/>
      <c r="PR445" s="52"/>
      <c r="PT445" s="44"/>
      <c r="PX445" s="44"/>
      <c r="QB445" s="47"/>
      <c r="QC445" s="36"/>
      <c r="QD445" s="52"/>
      <c r="QF445" s="44"/>
      <c r="QJ445" s="44"/>
      <c r="QN445" s="47"/>
      <c r="QO445" s="36"/>
      <c r="QP445" s="52"/>
      <c r="QR445" s="44"/>
      <c r="QV445" s="44"/>
      <c r="QZ445" s="47"/>
      <c r="RA445" s="36"/>
      <c r="RB445" s="52"/>
      <c r="RD445" s="44"/>
      <c r="RH445" s="44"/>
      <c r="RL445" s="47"/>
      <c r="RM445" s="36"/>
      <c r="RN445" s="52"/>
      <c r="RP445" s="44"/>
      <c r="RT445" s="44"/>
      <c r="RX445" s="47"/>
      <c r="RY445" s="36"/>
      <c r="RZ445" s="52"/>
      <c r="SB445" s="44"/>
      <c r="SF445" s="44"/>
      <c r="SJ445" s="47"/>
      <c r="SK445" s="36"/>
      <c r="SL445" s="52"/>
      <c r="SN445" s="44"/>
      <c r="SR445" s="44"/>
      <c r="SV445" s="47"/>
      <c r="SW445" s="36"/>
      <c r="SX445" s="52"/>
      <c r="SZ445" s="44"/>
      <c r="TD445" s="44"/>
      <c r="TH445" s="47"/>
      <c r="TI445" s="36"/>
      <c r="TJ445" s="52"/>
      <c r="TL445" s="44"/>
      <c r="TP445" s="44"/>
      <c r="TT445" s="47"/>
      <c r="TU445" s="36"/>
      <c r="TV445" s="52"/>
      <c r="TX445" s="44"/>
      <c r="UB445" s="44"/>
      <c r="UF445" s="47"/>
      <c r="UG445" s="36"/>
      <c r="UH445" s="52"/>
      <c r="UJ445" s="44"/>
      <c r="UN445" s="44"/>
      <c r="UR445" s="47"/>
      <c r="US445" s="36"/>
      <c r="UT445" s="52"/>
      <c r="UV445" s="44"/>
      <c r="UZ445" s="44"/>
      <c r="VD445" s="47"/>
      <c r="VE445" s="36"/>
      <c r="VF445" s="52"/>
      <c r="VH445" s="44"/>
      <c r="VL445" s="44"/>
      <c r="VP445" s="47"/>
      <c r="VQ445" s="36"/>
      <c r="VR445" s="52"/>
      <c r="VT445" s="44"/>
      <c r="VX445" s="44"/>
      <c r="WB445" s="47"/>
      <c r="WC445" s="36"/>
      <c r="WD445" s="52"/>
      <c r="WF445" s="44"/>
      <c r="WJ445" s="44"/>
      <c r="WN445" s="47"/>
      <c r="WO445" s="36"/>
      <c r="WP445" s="52"/>
      <c r="WR445" s="44"/>
      <c r="WV445" s="44"/>
      <c r="WZ445" s="47"/>
      <c r="XA445" s="36"/>
      <c r="XB445" s="52"/>
      <c r="XD445" s="44"/>
      <c r="XH445" s="44"/>
      <c r="XL445" s="47"/>
      <c r="XM445" s="36"/>
      <c r="XN445" s="52"/>
      <c r="XP445" s="44"/>
      <c r="XT445" s="44"/>
      <c r="XX445" s="47"/>
      <c r="XY445" s="36"/>
      <c r="XZ445" s="52"/>
      <c r="YB445" s="44"/>
      <c r="YF445" s="44"/>
      <c r="YJ445" s="47"/>
      <c r="YK445" s="36"/>
      <c r="YL445" s="52"/>
      <c r="YN445" s="44"/>
      <c r="YR445" s="44"/>
      <c r="YV445" s="47"/>
      <c r="YW445" s="36"/>
      <c r="YX445" s="52"/>
      <c r="YZ445" s="44"/>
      <c r="ZD445" s="44"/>
      <c r="ZH445" s="47"/>
      <c r="ZI445" s="36"/>
      <c r="ZJ445" s="52"/>
      <c r="ZL445" s="44"/>
      <c r="ZP445" s="44"/>
      <c r="ZT445" s="47"/>
      <c r="ZU445" s="36"/>
      <c r="ZV445" s="52"/>
      <c r="ZX445" s="44"/>
      <c r="AAB445" s="44"/>
      <c r="AAF445" s="47"/>
      <c r="AAG445" s="36"/>
      <c r="AAH445" s="52"/>
      <c r="AAJ445" s="44"/>
      <c r="AAN445" s="44"/>
      <c r="AAR445" s="47"/>
      <c r="AAS445" s="36"/>
      <c r="AAT445" s="52"/>
      <c r="AAV445" s="44"/>
      <c r="AAZ445" s="44"/>
      <c r="ABD445" s="47"/>
      <c r="ABE445" s="36"/>
      <c r="ABF445" s="52"/>
      <c r="ABH445" s="44"/>
      <c r="ABL445" s="44"/>
      <c r="ABP445" s="47"/>
      <c r="ABQ445" s="36"/>
      <c r="ABR445" s="52"/>
      <c r="ABT445" s="44"/>
      <c r="ABX445" s="44"/>
      <c r="ACB445" s="47"/>
      <c r="ACC445" s="36"/>
      <c r="ACD445" s="52"/>
      <c r="ACF445" s="44"/>
      <c r="ACJ445" s="44"/>
      <c r="ACN445" s="47"/>
      <c r="ACO445" s="36"/>
      <c r="ACP445" s="52"/>
      <c r="ACR445" s="44"/>
      <c r="ACV445" s="44"/>
      <c r="ACZ445" s="47"/>
      <c r="ADA445" s="36"/>
      <c r="ADB445" s="52"/>
      <c r="ADD445" s="44"/>
      <c r="ADH445" s="44"/>
      <c r="ADL445" s="47"/>
      <c r="ADM445" s="36"/>
      <c r="ADN445" s="52"/>
      <c r="ADP445" s="44"/>
      <c r="ADT445" s="44"/>
      <c r="ADX445" s="47"/>
      <c r="ADY445" s="36"/>
      <c r="ADZ445" s="52"/>
      <c r="AEB445" s="44"/>
      <c r="AEF445" s="44"/>
      <c r="AEJ445" s="47"/>
      <c r="AEK445" s="36"/>
      <c r="AEL445" s="52"/>
      <c r="AEN445" s="44"/>
      <c r="AER445" s="44"/>
      <c r="AEV445" s="47"/>
      <c r="AEW445" s="36"/>
      <c r="AEX445" s="52"/>
      <c r="AEZ445" s="44"/>
      <c r="AFD445" s="44"/>
      <c r="AFH445" s="47"/>
      <c r="AFI445" s="36"/>
      <c r="AFJ445" s="52"/>
      <c r="AFL445" s="44"/>
      <c r="AFP445" s="44"/>
      <c r="AFT445" s="47"/>
      <c r="AFU445" s="36"/>
      <c r="AFV445" s="52"/>
      <c r="AFX445" s="44"/>
      <c r="AGB445" s="44"/>
      <c r="AGF445" s="47"/>
      <c r="AGG445" s="36"/>
      <c r="AGH445" s="52"/>
      <c r="AGJ445" s="44"/>
      <c r="AGN445" s="44"/>
      <c r="AGR445" s="47"/>
      <c r="AGS445" s="36"/>
      <c r="AGT445" s="52"/>
      <c r="AGV445" s="44"/>
      <c r="AGZ445" s="44"/>
      <c r="AHD445" s="47"/>
      <c r="AHE445" s="36"/>
      <c r="AHF445" s="52"/>
      <c r="AHH445" s="44"/>
      <c r="AHL445" s="44"/>
      <c r="AHP445" s="47"/>
      <c r="AHQ445" s="36"/>
      <c r="AHR445" s="52"/>
      <c r="AHT445" s="44"/>
      <c r="AHX445" s="44"/>
      <c r="AIB445" s="47"/>
      <c r="AIC445" s="36"/>
      <c r="AID445" s="52"/>
      <c r="AIF445" s="44"/>
      <c r="AIJ445" s="44"/>
      <c r="AIN445" s="47"/>
      <c r="AIO445" s="36"/>
      <c r="AIP445" s="52"/>
      <c r="AIR445" s="44"/>
      <c r="AIV445" s="44"/>
      <c r="AIZ445" s="47"/>
      <c r="AJA445" s="36"/>
      <c r="AJB445" s="52"/>
      <c r="AJD445" s="44"/>
      <c r="AJH445" s="44"/>
      <c r="AJL445" s="47"/>
      <c r="AJM445" s="36"/>
      <c r="AJN445" s="52"/>
      <c r="AJP445" s="44"/>
      <c r="AJT445" s="44"/>
      <c r="AJX445" s="47"/>
      <c r="AJY445" s="36"/>
      <c r="AJZ445" s="52"/>
      <c r="AKB445" s="44"/>
      <c r="AKF445" s="44"/>
      <c r="AKJ445" s="47"/>
      <c r="AKK445" s="36"/>
      <c r="AKL445" s="52"/>
      <c r="AKN445" s="44"/>
      <c r="AKR445" s="44"/>
      <c r="AKV445" s="47"/>
      <c r="AKW445" s="36"/>
      <c r="AKX445" s="52"/>
      <c r="AKZ445" s="44"/>
      <c r="ALD445" s="44"/>
      <c r="ALH445" s="47"/>
      <c r="ALI445" s="36"/>
      <c r="ALJ445" s="52"/>
      <c r="ALL445" s="44"/>
      <c r="ALP445" s="44"/>
      <c r="ALT445" s="47"/>
      <c r="ALU445" s="36"/>
      <c r="ALV445" s="52"/>
      <c r="ALX445" s="44"/>
      <c r="AMB445" s="44"/>
      <c r="AMF445" s="47"/>
      <c r="AMG445" s="36"/>
      <c r="AMH445" s="52"/>
      <c r="AMJ445" s="44"/>
    </row>
    <row r="446" spans="1:1024" s="43" customFormat="1" x14ac:dyDescent="0.2">
      <c r="A446" s="36"/>
      <c r="B446" s="57"/>
      <c r="D446" s="44"/>
      <c r="H446" s="44"/>
      <c r="L446" s="47"/>
      <c r="M446" s="37"/>
      <c r="N446" s="52"/>
      <c r="P446" s="44"/>
      <c r="T446" s="44"/>
      <c r="X446" s="47"/>
      <c r="Y446" s="36"/>
      <c r="Z446" s="52"/>
      <c r="AB446" s="44"/>
      <c r="AF446" s="44"/>
      <c r="AJ446" s="47"/>
      <c r="AK446" s="36"/>
      <c r="AL446" s="52"/>
      <c r="AN446" s="44"/>
      <c r="AR446" s="44"/>
      <c r="AV446" s="47"/>
      <c r="AW446" s="36"/>
      <c r="AX446" s="52"/>
      <c r="AZ446" s="44"/>
      <c r="BD446" s="44"/>
      <c r="BH446" s="47"/>
      <c r="BI446" s="36"/>
      <c r="BJ446" s="52"/>
      <c r="BL446" s="44"/>
      <c r="BP446" s="44"/>
      <c r="BT446" s="47"/>
      <c r="BU446" s="36"/>
      <c r="BV446" s="52"/>
      <c r="BX446" s="44"/>
      <c r="CB446" s="44"/>
      <c r="CF446" s="47"/>
      <c r="CG446" s="36"/>
      <c r="CH446" s="52"/>
      <c r="CJ446" s="44"/>
      <c r="CN446" s="44"/>
      <c r="CR446" s="47"/>
      <c r="CS446" s="36"/>
      <c r="CT446" s="52"/>
      <c r="CV446" s="44"/>
      <c r="CZ446" s="44"/>
      <c r="DD446" s="47"/>
      <c r="DE446" s="36"/>
      <c r="DF446" s="52"/>
      <c r="DH446" s="44"/>
      <c r="DL446" s="44"/>
      <c r="DP446" s="47"/>
      <c r="DQ446" s="36"/>
      <c r="DR446" s="52"/>
      <c r="DT446" s="44"/>
      <c r="DX446" s="44"/>
      <c r="EB446" s="47"/>
      <c r="EC446" s="36"/>
      <c r="ED446" s="52"/>
      <c r="EF446" s="44"/>
      <c r="EJ446" s="44"/>
      <c r="EN446" s="47"/>
      <c r="EO446" s="36"/>
      <c r="EP446" s="52"/>
      <c r="ER446" s="44"/>
      <c r="EV446" s="44"/>
      <c r="EZ446" s="47"/>
      <c r="FA446" s="36"/>
      <c r="FB446" s="52"/>
      <c r="FD446" s="44"/>
      <c r="FH446" s="44"/>
      <c r="FL446" s="47"/>
      <c r="FM446" s="36"/>
      <c r="FN446" s="52"/>
      <c r="FP446" s="44"/>
      <c r="FT446" s="44"/>
      <c r="FX446" s="47"/>
      <c r="FY446" s="36"/>
      <c r="FZ446" s="52"/>
      <c r="GB446" s="44"/>
      <c r="GF446" s="44"/>
      <c r="GJ446" s="47"/>
      <c r="GK446" s="36"/>
      <c r="GL446" s="52"/>
      <c r="GN446" s="44"/>
      <c r="GR446" s="44"/>
      <c r="GV446" s="47"/>
      <c r="GW446" s="36"/>
      <c r="GX446" s="52"/>
      <c r="GZ446" s="44"/>
      <c r="HD446" s="44"/>
      <c r="HH446" s="47"/>
      <c r="HI446" s="36"/>
      <c r="HJ446" s="52"/>
      <c r="HL446" s="44"/>
      <c r="HP446" s="44"/>
      <c r="HT446" s="47"/>
      <c r="HU446" s="36"/>
      <c r="HV446" s="52"/>
      <c r="HX446" s="44"/>
      <c r="IB446" s="44"/>
      <c r="IF446" s="47"/>
      <c r="IG446" s="36"/>
      <c r="IH446" s="52"/>
      <c r="IJ446" s="44"/>
      <c r="IN446" s="44"/>
      <c r="IR446" s="47"/>
      <c r="IS446" s="36"/>
      <c r="IT446" s="52"/>
      <c r="IV446" s="44"/>
      <c r="IZ446" s="44"/>
      <c r="JD446" s="47"/>
      <c r="JE446" s="36"/>
      <c r="JF446" s="52"/>
      <c r="JH446" s="44"/>
      <c r="JL446" s="44"/>
      <c r="JP446" s="47"/>
      <c r="JQ446" s="36"/>
      <c r="JR446" s="52"/>
      <c r="JT446" s="44"/>
      <c r="JX446" s="44"/>
      <c r="KB446" s="47"/>
      <c r="KC446" s="36"/>
      <c r="KD446" s="52"/>
      <c r="KF446" s="44"/>
      <c r="KJ446" s="44"/>
      <c r="KN446" s="47"/>
      <c r="KO446" s="36"/>
      <c r="KP446" s="52"/>
      <c r="KR446" s="44"/>
      <c r="KV446" s="44"/>
      <c r="KZ446" s="47"/>
      <c r="LA446" s="36"/>
      <c r="LB446" s="52"/>
      <c r="LD446" s="44"/>
      <c r="LH446" s="44"/>
      <c r="LL446" s="47"/>
      <c r="LM446" s="36"/>
      <c r="LN446" s="52"/>
      <c r="LP446" s="44"/>
      <c r="LT446" s="44"/>
      <c r="LX446" s="47"/>
      <c r="LY446" s="36"/>
      <c r="LZ446" s="52"/>
      <c r="MB446" s="44"/>
      <c r="MF446" s="44"/>
      <c r="MJ446" s="47"/>
      <c r="MK446" s="36"/>
      <c r="ML446" s="52"/>
      <c r="MN446" s="44"/>
      <c r="MR446" s="44"/>
      <c r="MV446" s="47"/>
      <c r="MW446" s="36"/>
      <c r="MX446" s="52"/>
      <c r="MZ446" s="44"/>
      <c r="ND446" s="44"/>
      <c r="NH446" s="47"/>
      <c r="NI446" s="36"/>
      <c r="NJ446" s="52"/>
      <c r="NL446" s="44"/>
      <c r="NP446" s="44"/>
      <c r="NT446" s="47"/>
      <c r="NU446" s="36"/>
      <c r="NV446" s="52"/>
      <c r="NX446" s="44"/>
      <c r="OB446" s="44"/>
      <c r="OF446" s="47"/>
      <c r="OG446" s="36"/>
      <c r="OH446" s="52"/>
      <c r="OJ446" s="44"/>
      <c r="ON446" s="44"/>
      <c r="OR446" s="47"/>
      <c r="OS446" s="36"/>
      <c r="OT446" s="52"/>
      <c r="OV446" s="44"/>
      <c r="OZ446" s="44"/>
      <c r="PD446" s="47"/>
      <c r="PE446" s="36"/>
      <c r="PF446" s="52"/>
      <c r="PH446" s="44"/>
      <c r="PL446" s="44"/>
      <c r="PP446" s="47"/>
      <c r="PQ446" s="36"/>
      <c r="PR446" s="52"/>
      <c r="PT446" s="44"/>
      <c r="PX446" s="44"/>
      <c r="QB446" s="47"/>
      <c r="QC446" s="36"/>
      <c r="QD446" s="52"/>
      <c r="QF446" s="44"/>
      <c r="QJ446" s="44"/>
      <c r="QN446" s="47"/>
      <c r="QO446" s="36"/>
      <c r="QP446" s="52"/>
      <c r="QR446" s="44"/>
      <c r="QV446" s="44"/>
      <c r="QZ446" s="47"/>
      <c r="RA446" s="36"/>
      <c r="RB446" s="52"/>
      <c r="RD446" s="44"/>
      <c r="RH446" s="44"/>
      <c r="RL446" s="47"/>
      <c r="RM446" s="36"/>
      <c r="RN446" s="52"/>
      <c r="RP446" s="44"/>
      <c r="RT446" s="44"/>
      <c r="RX446" s="47"/>
      <c r="RY446" s="36"/>
      <c r="RZ446" s="52"/>
      <c r="SB446" s="44"/>
      <c r="SF446" s="44"/>
      <c r="SJ446" s="47"/>
      <c r="SK446" s="36"/>
      <c r="SL446" s="52"/>
      <c r="SN446" s="44"/>
      <c r="SR446" s="44"/>
      <c r="SV446" s="47"/>
      <c r="SW446" s="36"/>
      <c r="SX446" s="52"/>
      <c r="SZ446" s="44"/>
      <c r="TD446" s="44"/>
      <c r="TH446" s="47"/>
      <c r="TI446" s="36"/>
      <c r="TJ446" s="52"/>
      <c r="TL446" s="44"/>
      <c r="TP446" s="44"/>
      <c r="TT446" s="47"/>
      <c r="TU446" s="36"/>
      <c r="TV446" s="52"/>
      <c r="TX446" s="44"/>
      <c r="UB446" s="44"/>
      <c r="UF446" s="47"/>
      <c r="UG446" s="36"/>
      <c r="UH446" s="52"/>
      <c r="UJ446" s="44"/>
      <c r="UN446" s="44"/>
      <c r="UR446" s="47"/>
      <c r="US446" s="36"/>
      <c r="UT446" s="52"/>
      <c r="UV446" s="44"/>
      <c r="UZ446" s="44"/>
      <c r="VD446" s="47"/>
      <c r="VE446" s="36"/>
      <c r="VF446" s="52"/>
      <c r="VH446" s="44"/>
      <c r="VL446" s="44"/>
      <c r="VP446" s="47"/>
      <c r="VQ446" s="36"/>
      <c r="VR446" s="52"/>
      <c r="VT446" s="44"/>
      <c r="VX446" s="44"/>
      <c r="WB446" s="47"/>
      <c r="WC446" s="36"/>
      <c r="WD446" s="52"/>
      <c r="WF446" s="44"/>
      <c r="WJ446" s="44"/>
      <c r="WN446" s="47"/>
      <c r="WO446" s="36"/>
      <c r="WP446" s="52"/>
      <c r="WR446" s="44"/>
      <c r="WV446" s="44"/>
      <c r="WZ446" s="47"/>
      <c r="XA446" s="36"/>
      <c r="XB446" s="52"/>
      <c r="XD446" s="44"/>
      <c r="XH446" s="44"/>
      <c r="XL446" s="47"/>
      <c r="XM446" s="36"/>
      <c r="XN446" s="52"/>
      <c r="XP446" s="44"/>
      <c r="XT446" s="44"/>
      <c r="XX446" s="47"/>
      <c r="XY446" s="36"/>
      <c r="XZ446" s="52"/>
      <c r="YB446" s="44"/>
      <c r="YF446" s="44"/>
      <c r="YJ446" s="47"/>
      <c r="YK446" s="36"/>
      <c r="YL446" s="52"/>
      <c r="YN446" s="44"/>
      <c r="YR446" s="44"/>
      <c r="YV446" s="47"/>
      <c r="YW446" s="36"/>
      <c r="YX446" s="52"/>
      <c r="YZ446" s="44"/>
      <c r="ZD446" s="44"/>
      <c r="ZH446" s="47"/>
      <c r="ZI446" s="36"/>
      <c r="ZJ446" s="52"/>
      <c r="ZL446" s="44"/>
      <c r="ZP446" s="44"/>
      <c r="ZT446" s="47"/>
      <c r="ZU446" s="36"/>
      <c r="ZV446" s="52"/>
      <c r="ZX446" s="44"/>
      <c r="AAB446" s="44"/>
      <c r="AAF446" s="47"/>
      <c r="AAG446" s="36"/>
      <c r="AAH446" s="52"/>
      <c r="AAJ446" s="44"/>
      <c r="AAN446" s="44"/>
      <c r="AAR446" s="47"/>
      <c r="AAS446" s="36"/>
      <c r="AAT446" s="52"/>
      <c r="AAV446" s="44"/>
      <c r="AAZ446" s="44"/>
      <c r="ABD446" s="47"/>
      <c r="ABE446" s="36"/>
      <c r="ABF446" s="52"/>
      <c r="ABH446" s="44"/>
      <c r="ABL446" s="44"/>
      <c r="ABP446" s="47"/>
      <c r="ABQ446" s="36"/>
      <c r="ABR446" s="52"/>
      <c r="ABT446" s="44"/>
      <c r="ABX446" s="44"/>
      <c r="ACB446" s="47"/>
      <c r="ACC446" s="36"/>
      <c r="ACD446" s="52"/>
      <c r="ACF446" s="44"/>
      <c r="ACJ446" s="44"/>
      <c r="ACN446" s="47"/>
      <c r="ACO446" s="36"/>
      <c r="ACP446" s="52"/>
      <c r="ACR446" s="44"/>
      <c r="ACV446" s="44"/>
      <c r="ACZ446" s="47"/>
      <c r="ADA446" s="36"/>
      <c r="ADB446" s="52"/>
      <c r="ADD446" s="44"/>
      <c r="ADH446" s="44"/>
      <c r="ADL446" s="47"/>
      <c r="ADM446" s="36"/>
      <c r="ADN446" s="52"/>
      <c r="ADP446" s="44"/>
      <c r="ADT446" s="44"/>
      <c r="ADX446" s="47"/>
      <c r="ADY446" s="36"/>
      <c r="ADZ446" s="52"/>
      <c r="AEB446" s="44"/>
      <c r="AEF446" s="44"/>
      <c r="AEJ446" s="47"/>
      <c r="AEK446" s="36"/>
      <c r="AEL446" s="52"/>
      <c r="AEN446" s="44"/>
      <c r="AER446" s="44"/>
      <c r="AEV446" s="47"/>
      <c r="AEW446" s="36"/>
      <c r="AEX446" s="52"/>
      <c r="AEZ446" s="44"/>
      <c r="AFD446" s="44"/>
      <c r="AFH446" s="47"/>
      <c r="AFI446" s="36"/>
      <c r="AFJ446" s="52"/>
      <c r="AFL446" s="44"/>
      <c r="AFP446" s="44"/>
      <c r="AFT446" s="47"/>
      <c r="AFU446" s="36"/>
      <c r="AFV446" s="52"/>
      <c r="AFX446" s="44"/>
      <c r="AGB446" s="44"/>
      <c r="AGF446" s="47"/>
      <c r="AGG446" s="36"/>
      <c r="AGH446" s="52"/>
      <c r="AGJ446" s="44"/>
      <c r="AGN446" s="44"/>
      <c r="AGR446" s="47"/>
      <c r="AGS446" s="36"/>
      <c r="AGT446" s="52"/>
      <c r="AGV446" s="44"/>
      <c r="AGZ446" s="44"/>
      <c r="AHD446" s="47"/>
      <c r="AHE446" s="36"/>
      <c r="AHF446" s="52"/>
      <c r="AHH446" s="44"/>
      <c r="AHL446" s="44"/>
      <c r="AHP446" s="47"/>
      <c r="AHQ446" s="36"/>
      <c r="AHR446" s="52"/>
      <c r="AHT446" s="44"/>
      <c r="AHX446" s="44"/>
      <c r="AIB446" s="47"/>
      <c r="AIC446" s="36"/>
      <c r="AID446" s="52"/>
      <c r="AIF446" s="44"/>
      <c r="AIJ446" s="44"/>
      <c r="AIN446" s="47"/>
      <c r="AIO446" s="36"/>
      <c r="AIP446" s="52"/>
      <c r="AIR446" s="44"/>
      <c r="AIV446" s="44"/>
      <c r="AIZ446" s="47"/>
      <c r="AJA446" s="36"/>
      <c r="AJB446" s="52"/>
      <c r="AJD446" s="44"/>
      <c r="AJH446" s="44"/>
      <c r="AJL446" s="47"/>
      <c r="AJM446" s="36"/>
      <c r="AJN446" s="52"/>
      <c r="AJP446" s="44"/>
      <c r="AJT446" s="44"/>
      <c r="AJX446" s="47"/>
      <c r="AJY446" s="36"/>
      <c r="AJZ446" s="52"/>
      <c r="AKB446" s="44"/>
      <c r="AKF446" s="44"/>
      <c r="AKJ446" s="47"/>
      <c r="AKK446" s="36"/>
      <c r="AKL446" s="52"/>
      <c r="AKN446" s="44"/>
      <c r="AKR446" s="44"/>
      <c r="AKV446" s="47"/>
      <c r="AKW446" s="36"/>
      <c r="AKX446" s="52"/>
      <c r="AKZ446" s="44"/>
      <c r="ALD446" s="44"/>
      <c r="ALH446" s="47"/>
      <c r="ALI446" s="36"/>
      <c r="ALJ446" s="52"/>
      <c r="ALL446" s="44"/>
      <c r="ALP446" s="44"/>
      <c r="ALT446" s="47"/>
      <c r="ALU446" s="36"/>
      <c r="ALV446" s="52"/>
      <c r="ALX446" s="44"/>
      <c r="AMB446" s="44"/>
      <c r="AMF446" s="47"/>
      <c r="AMG446" s="36"/>
      <c r="AMH446" s="52"/>
      <c r="AMJ446" s="44"/>
    </row>
    <row r="447" spans="1:1024" s="43" customFormat="1" x14ac:dyDescent="0.2">
      <c r="A447" s="36"/>
      <c r="B447" s="57"/>
      <c r="D447" s="44"/>
      <c r="H447" s="44"/>
      <c r="I447" s="80">
        <f>SUM(I3:I393)</f>
        <v>18754</v>
      </c>
      <c r="L447" s="47"/>
      <c r="M447" s="37"/>
      <c r="N447" s="52"/>
      <c r="P447" s="44"/>
      <c r="T447" s="44"/>
      <c r="X447" s="47"/>
      <c r="Y447" s="36"/>
      <c r="Z447" s="52"/>
      <c r="AB447" s="44"/>
      <c r="AF447" s="44"/>
      <c r="AJ447" s="47"/>
      <c r="AK447" s="36"/>
      <c r="AL447" s="52"/>
      <c r="AN447" s="44"/>
      <c r="AR447" s="44"/>
      <c r="AV447" s="47"/>
      <c r="AW447" s="36"/>
      <c r="AX447" s="52"/>
      <c r="AZ447" s="44"/>
      <c r="BD447" s="44"/>
      <c r="BH447" s="47"/>
      <c r="BI447" s="36"/>
      <c r="BJ447" s="52"/>
      <c r="BL447" s="44"/>
      <c r="BP447" s="44"/>
      <c r="BT447" s="47"/>
      <c r="BU447" s="36"/>
      <c r="BV447" s="52"/>
      <c r="BX447" s="44"/>
      <c r="CB447" s="44"/>
      <c r="CF447" s="47"/>
      <c r="CG447" s="36"/>
      <c r="CH447" s="52"/>
      <c r="CJ447" s="44"/>
      <c r="CN447" s="44"/>
      <c r="CR447" s="47"/>
      <c r="CS447" s="36"/>
      <c r="CT447" s="52"/>
      <c r="CV447" s="44"/>
      <c r="CZ447" s="44"/>
      <c r="DD447" s="47"/>
      <c r="DE447" s="36"/>
      <c r="DF447" s="52"/>
      <c r="DH447" s="44"/>
      <c r="DL447" s="44"/>
      <c r="DP447" s="47"/>
      <c r="DQ447" s="36"/>
      <c r="DR447" s="52"/>
      <c r="DT447" s="44"/>
      <c r="DX447" s="44"/>
      <c r="EB447" s="47"/>
      <c r="EC447" s="36"/>
      <c r="ED447" s="52"/>
      <c r="EF447" s="44"/>
      <c r="EJ447" s="44"/>
      <c r="EN447" s="47"/>
      <c r="EO447" s="36"/>
      <c r="EP447" s="52"/>
      <c r="ER447" s="44"/>
      <c r="EV447" s="44"/>
      <c r="EZ447" s="47"/>
      <c r="FA447" s="36"/>
      <c r="FB447" s="52"/>
      <c r="FD447" s="44"/>
      <c r="FH447" s="44"/>
      <c r="FL447" s="47"/>
      <c r="FM447" s="36"/>
      <c r="FN447" s="52"/>
      <c r="FP447" s="44"/>
      <c r="FT447" s="44"/>
      <c r="FX447" s="47"/>
      <c r="FY447" s="36"/>
      <c r="FZ447" s="52"/>
      <c r="GB447" s="44"/>
      <c r="GF447" s="44"/>
      <c r="GJ447" s="47"/>
      <c r="GK447" s="36"/>
      <c r="GL447" s="52"/>
      <c r="GN447" s="44"/>
      <c r="GR447" s="44"/>
      <c r="GV447" s="47"/>
      <c r="GW447" s="36"/>
      <c r="GX447" s="52"/>
      <c r="GZ447" s="44"/>
      <c r="HD447" s="44"/>
      <c r="HH447" s="47"/>
      <c r="HI447" s="36"/>
      <c r="HJ447" s="52"/>
      <c r="HL447" s="44"/>
      <c r="HP447" s="44"/>
      <c r="HT447" s="47"/>
      <c r="HU447" s="36"/>
      <c r="HV447" s="52"/>
      <c r="HX447" s="44"/>
      <c r="IB447" s="44"/>
      <c r="IF447" s="47"/>
      <c r="IG447" s="36"/>
      <c r="IH447" s="52"/>
      <c r="IJ447" s="44"/>
      <c r="IN447" s="44"/>
      <c r="IR447" s="47"/>
      <c r="IS447" s="36"/>
      <c r="IT447" s="52"/>
      <c r="IV447" s="44"/>
      <c r="IZ447" s="44"/>
      <c r="JD447" s="47"/>
      <c r="JE447" s="36"/>
      <c r="JF447" s="52"/>
      <c r="JH447" s="44"/>
      <c r="JL447" s="44"/>
      <c r="JP447" s="47"/>
      <c r="JQ447" s="36"/>
      <c r="JR447" s="52"/>
      <c r="JT447" s="44"/>
      <c r="JX447" s="44"/>
      <c r="KB447" s="47"/>
      <c r="KC447" s="36"/>
      <c r="KD447" s="52"/>
      <c r="KF447" s="44"/>
      <c r="KJ447" s="44"/>
      <c r="KN447" s="47"/>
      <c r="KO447" s="36"/>
      <c r="KP447" s="52"/>
      <c r="KR447" s="44"/>
      <c r="KV447" s="44"/>
      <c r="KZ447" s="47"/>
      <c r="LA447" s="36"/>
      <c r="LB447" s="52"/>
      <c r="LD447" s="44"/>
      <c r="LH447" s="44"/>
      <c r="LL447" s="47"/>
      <c r="LM447" s="36"/>
      <c r="LN447" s="52"/>
      <c r="LP447" s="44"/>
      <c r="LT447" s="44"/>
      <c r="LX447" s="47"/>
      <c r="LY447" s="36"/>
      <c r="LZ447" s="52"/>
      <c r="MB447" s="44"/>
      <c r="MF447" s="44"/>
      <c r="MJ447" s="47"/>
      <c r="MK447" s="36"/>
      <c r="ML447" s="52"/>
      <c r="MN447" s="44"/>
      <c r="MR447" s="44"/>
      <c r="MV447" s="47"/>
      <c r="MW447" s="36"/>
      <c r="MX447" s="52"/>
      <c r="MZ447" s="44"/>
      <c r="ND447" s="44"/>
      <c r="NH447" s="47"/>
      <c r="NI447" s="36"/>
      <c r="NJ447" s="52"/>
      <c r="NL447" s="44"/>
      <c r="NP447" s="44"/>
      <c r="NT447" s="47"/>
      <c r="NU447" s="36"/>
      <c r="NV447" s="52"/>
      <c r="NX447" s="44"/>
      <c r="OB447" s="44"/>
      <c r="OF447" s="47"/>
      <c r="OG447" s="36"/>
      <c r="OH447" s="52"/>
      <c r="OJ447" s="44"/>
      <c r="ON447" s="44"/>
      <c r="OR447" s="47"/>
      <c r="OS447" s="36"/>
      <c r="OT447" s="52"/>
      <c r="OV447" s="44"/>
      <c r="OZ447" s="44"/>
      <c r="PD447" s="47"/>
      <c r="PE447" s="36"/>
      <c r="PF447" s="52"/>
      <c r="PH447" s="44"/>
      <c r="PL447" s="44"/>
      <c r="PP447" s="47"/>
      <c r="PQ447" s="36"/>
      <c r="PR447" s="52"/>
      <c r="PT447" s="44"/>
      <c r="PX447" s="44"/>
      <c r="QB447" s="47"/>
      <c r="QC447" s="36"/>
      <c r="QD447" s="52"/>
      <c r="QF447" s="44"/>
      <c r="QJ447" s="44"/>
      <c r="QN447" s="47"/>
      <c r="QO447" s="36"/>
      <c r="QP447" s="52"/>
      <c r="QR447" s="44"/>
      <c r="QV447" s="44"/>
      <c r="QZ447" s="47"/>
      <c r="RA447" s="36"/>
      <c r="RB447" s="52"/>
      <c r="RD447" s="44"/>
      <c r="RH447" s="44"/>
      <c r="RL447" s="47"/>
      <c r="RM447" s="36"/>
      <c r="RN447" s="52"/>
      <c r="RP447" s="44"/>
      <c r="RT447" s="44"/>
      <c r="RX447" s="47"/>
      <c r="RY447" s="36"/>
      <c r="RZ447" s="52"/>
      <c r="SB447" s="44"/>
      <c r="SF447" s="44"/>
      <c r="SJ447" s="47"/>
      <c r="SK447" s="36"/>
      <c r="SL447" s="52"/>
      <c r="SN447" s="44"/>
      <c r="SR447" s="44"/>
      <c r="SV447" s="47"/>
      <c r="SW447" s="36"/>
      <c r="SX447" s="52"/>
      <c r="SZ447" s="44"/>
      <c r="TD447" s="44"/>
      <c r="TH447" s="47"/>
      <c r="TI447" s="36"/>
      <c r="TJ447" s="52"/>
      <c r="TL447" s="44"/>
      <c r="TP447" s="44"/>
      <c r="TT447" s="47"/>
      <c r="TU447" s="36"/>
      <c r="TV447" s="52"/>
      <c r="TX447" s="44"/>
      <c r="UB447" s="44"/>
      <c r="UF447" s="47"/>
      <c r="UG447" s="36"/>
      <c r="UH447" s="52"/>
      <c r="UJ447" s="44"/>
      <c r="UN447" s="44"/>
      <c r="UR447" s="47"/>
      <c r="US447" s="36"/>
      <c r="UT447" s="52"/>
      <c r="UV447" s="44"/>
      <c r="UZ447" s="44"/>
      <c r="VD447" s="47"/>
      <c r="VE447" s="36"/>
      <c r="VF447" s="52"/>
      <c r="VH447" s="44"/>
      <c r="VL447" s="44"/>
      <c r="VP447" s="47"/>
      <c r="VQ447" s="36"/>
      <c r="VR447" s="52"/>
      <c r="VT447" s="44"/>
      <c r="VX447" s="44"/>
      <c r="WB447" s="47"/>
      <c r="WC447" s="36"/>
      <c r="WD447" s="52"/>
      <c r="WF447" s="44"/>
      <c r="WJ447" s="44"/>
      <c r="WN447" s="47"/>
      <c r="WO447" s="36"/>
      <c r="WP447" s="52"/>
      <c r="WR447" s="44"/>
      <c r="WV447" s="44"/>
      <c r="WZ447" s="47"/>
      <c r="XA447" s="36"/>
      <c r="XB447" s="52"/>
      <c r="XD447" s="44"/>
      <c r="XH447" s="44"/>
      <c r="XL447" s="47"/>
      <c r="XM447" s="36"/>
      <c r="XN447" s="52"/>
      <c r="XP447" s="44"/>
      <c r="XT447" s="44"/>
      <c r="XX447" s="47"/>
      <c r="XY447" s="36"/>
      <c r="XZ447" s="52"/>
      <c r="YB447" s="44"/>
      <c r="YF447" s="44"/>
      <c r="YJ447" s="47"/>
      <c r="YK447" s="36"/>
      <c r="YL447" s="52"/>
      <c r="YN447" s="44"/>
      <c r="YR447" s="44"/>
      <c r="YV447" s="47"/>
      <c r="YW447" s="36"/>
      <c r="YX447" s="52"/>
      <c r="YZ447" s="44"/>
      <c r="ZD447" s="44"/>
      <c r="ZH447" s="47"/>
      <c r="ZI447" s="36"/>
      <c r="ZJ447" s="52"/>
      <c r="ZL447" s="44"/>
      <c r="ZP447" s="44"/>
      <c r="ZT447" s="47"/>
      <c r="ZU447" s="36"/>
      <c r="ZV447" s="52"/>
      <c r="ZX447" s="44"/>
      <c r="AAB447" s="44"/>
      <c r="AAF447" s="47"/>
      <c r="AAG447" s="36"/>
      <c r="AAH447" s="52"/>
      <c r="AAJ447" s="44"/>
      <c r="AAN447" s="44"/>
      <c r="AAR447" s="47"/>
      <c r="AAS447" s="36"/>
      <c r="AAT447" s="52"/>
      <c r="AAV447" s="44"/>
      <c r="AAZ447" s="44"/>
      <c r="ABD447" s="47"/>
      <c r="ABE447" s="36"/>
      <c r="ABF447" s="52"/>
      <c r="ABH447" s="44"/>
      <c r="ABL447" s="44"/>
      <c r="ABP447" s="47"/>
      <c r="ABQ447" s="36"/>
      <c r="ABR447" s="52"/>
      <c r="ABT447" s="44"/>
      <c r="ABX447" s="44"/>
      <c r="ACB447" s="47"/>
      <c r="ACC447" s="36"/>
      <c r="ACD447" s="52"/>
      <c r="ACF447" s="44"/>
      <c r="ACJ447" s="44"/>
      <c r="ACN447" s="47"/>
      <c r="ACO447" s="36"/>
      <c r="ACP447" s="52"/>
      <c r="ACR447" s="44"/>
      <c r="ACV447" s="44"/>
      <c r="ACZ447" s="47"/>
      <c r="ADA447" s="36"/>
      <c r="ADB447" s="52"/>
      <c r="ADD447" s="44"/>
      <c r="ADH447" s="44"/>
      <c r="ADL447" s="47"/>
      <c r="ADM447" s="36"/>
      <c r="ADN447" s="52"/>
      <c r="ADP447" s="44"/>
      <c r="ADT447" s="44"/>
      <c r="ADX447" s="47"/>
      <c r="ADY447" s="36"/>
      <c r="ADZ447" s="52"/>
      <c r="AEB447" s="44"/>
      <c r="AEF447" s="44"/>
      <c r="AEJ447" s="47"/>
      <c r="AEK447" s="36"/>
      <c r="AEL447" s="52"/>
      <c r="AEN447" s="44"/>
      <c r="AER447" s="44"/>
      <c r="AEV447" s="47"/>
      <c r="AEW447" s="36"/>
      <c r="AEX447" s="52"/>
      <c r="AEZ447" s="44"/>
      <c r="AFD447" s="44"/>
      <c r="AFH447" s="47"/>
      <c r="AFI447" s="36"/>
      <c r="AFJ447" s="52"/>
      <c r="AFL447" s="44"/>
      <c r="AFP447" s="44"/>
      <c r="AFT447" s="47"/>
      <c r="AFU447" s="36"/>
      <c r="AFV447" s="52"/>
      <c r="AFX447" s="44"/>
      <c r="AGB447" s="44"/>
      <c r="AGF447" s="47"/>
      <c r="AGG447" s="36"/>
      <c r="AGH447" s="52"/>
      <c r="AGJ447" s="44"/>
      <c r="AGN447" s="44"/>
      <c r="AGR447" s="47"/>
      <c r="AGS447" s="36"/>
      <c r="AGT447" s="52"/>
      <c r="AGV447" s="44"/>
      <c r="AGZ447" s="44"/>
      <c r="AHD447" s="47"/>
      <c r="AHE447" s="36"/>
      <c r="AHF447" s="52"/>
      <c r="AHH447" s="44"/>
      <c r="AHL447" s="44"/>
      <c r="AHP447" s="47"/>
      <c r="AHQ447" s="36"/>
      <c r="AHR447" s="52"/>
      <c r="AHT447" s="44"/>
      <c r="AHX447" s="44"/>
      <c r="AIB447" s="47"/>
      <c r="AIC447" s="36"/>
      <c r="AID447" s="52"/>
      <c r="AIF447" s="44"/>
      <c r="AIJ447" s="44"/>
      <c r="AIN447" s="47"/>
      <c r="AIO447" s="36"/>
      <c r="AIP447" s="52"/>
      <c r="AIR447" s="44"/>
      <c r="AIV447" s="44"/>
      <c r="AIZ447" s="47"/>
      <c r="AJA447" s="36"/>
      <c r="AJB447" s="52"/>
      <c r="AJD447" s="44"/>
      <c r="AJH447" s="44"/>
      <c r="AJL447" s="47"/>
      <c r="AJM447" s="36"/>
      <c r="AJN447" s="52"/>
      <c r="AJP447" s="44"/>
      <c r="AJT447" s="44"/>
      <c r="AJX447" s="47"/>
      <c r="AJY447" s="36"/>
      <c r="AJZ447" s="52"/>
      <c r="AKB447" s="44"/>
      <c r="AKF447" s="44"/>
      <c r="AKJ447" s="47"/>
      <c r="AKK447" s="36"/>
      <c r="AKL447" s="52"/>
      <c r="AKN447" s="44"/>
      <c r="AKR447" s="44"/>
      <c r="AKV447" s="47"/>
      <c r="AKW447" s="36"/>
      <c r="AKX447" s="52"/>
      <c r="AKZ447" s="44"/>
      <c r="ALD447" s="44"/>
      <c r="ALH447" s="47"/>
      <c r="ALI447" s="36"/>
      <c r="ALJ447" s="52"/>
      <c r="ALL447" s="44"/>
      <c r="ALP447" s="44"/>
      <c r="ALT447" s="47"/>
      <c r="ALU447" s="36"/>
      <c r="ALV447" s="52"/>
      <c r="ALX447" s="44"/>
      <c r="AMB447" s="44"/>
      <c r="AMF447" s="47"/>
      <c r="AMG447" s="36"/>
      <c r="AMH447" s="52"/>
      <c r="AMJ447" s="44"/>
    </row>
    <row r="448" spans="1:1024" s="43" customFormat="1" x14ac:dyDescent="0.2">
      <c r="A448" s="36"/>
      <c r="B448" s="57"/>
      <c r="D448" s="44"/>
      <c r="H448" s="44"/>
      <c r="L448" s="47"/>
      <c r="M448" s="37"/>
      <c r="N448" s="52"/>
      <c r="P448" s="44"/>
      <c r="T448" s="44"/>
      <c r="X448" s="47"/>
      <c r="Y448" s="36"/>
      <c r="Z448" s="52"/>
      <c r="AB448" s="44"/>
      <c r="AF448" s="44"/>
      <c r="AJ448" s="47"/>
      <c r="AK448" s="36"/>
      <c r="AL448" s="52"/>
      <c r="AN448" s="44"/>
      <c r="AR448" s="44"/>
      <c r="AV448" s="47"/>
      <c r="AW448" s="36"/>
      <c r="AX448" s="52"/>
      <c r="AZ448" s="44"/>
      <c r="BD448" s="44"/>
      <c r="BH448" s="47"/>
      <c r="BI448" s="36"/>
      <c r="BJ448" s="52"/>
      <c r="BL448" s="44"/>
      <c r="BP448" s="44"/>
      <c r="BT448" s="47"/>
      <c r="BU448" s="36"/>
      <c r="BV448" s="52"/>
      <c r="BX448" s="44"/>
      <c r="CB448" s="44"/>
      <c r="CF448" s="47"/>
      <c r="CG448" s="36"/>
      <c r="CH448" s="52"/>
      <c r="CJ448" s="44"/>
      <c r="CN448" s="44"/>
      <c r="CR448" s="47"/>
      <c r="CS448" s="36"/>
      <c r="CT448" s="52"/>
      <c r="CV448" s="44"/>
      <c r="CZ448" s="44"/>
      <c r="DD448" s="47"/>
      <c r="DE448" s="36"/>
      <c r="DF448" s="52"/>
      <c r="DH448" s="44"/>
      <c r="DL448" s="44"/>
      <c r="DP448" s="47"/>
      <c r="DQ448" s="36"/>
      <c r="DR448" s="52"/>
      <c r="DT448" s="44"/>
      <c r="DX448" s="44"/>
      <c r="EB448" s="47"/>
      <c r="EC448" s="36"/>
      <c r="ED448" s="52"/>
      <c r="EF448" s="44"/>
      <c r="EJ448" s="44"/>
      <c r="EN448" s="47"/>
      <c r="EO448" s="36"/>
      <c r="EP448" s="52"/>
      <c r="ER448" s="44"/>
      <c r="EV448" s="44"/>
      <c r="EZ448" s="47"/>
      <c r="FA448" s="36"/>
      <c r="FB448" s="52"/>
      <c r="FD448" s="44"/>
      <c r="FH448" s="44"/>
      <c r="FL448" s="47"/>
      <c r="FM448" s="36"/>
      <c r="FN448" s="52"/>
      <c r="FP448" s="44"/>
      <c r="FT448" s="44"/>
      <c r="FX448" s="47"/>
      <c r="FY448" s="36"/>
      <c r="FZ448" s="52"/>
      <c r="GB448" s="44"/>
      <c r="GF448" s="44"/>
      <c r="GJ448" s="47"/>
      <c r="GK448" s="36"/>
      <c r="GL448" s="52"/>
      <c r="GN448" s="44"/>
      <c r="GR448" s="44"/>
      <c r="GV448" s="47"/>
      <c r="GW448" s="36"/>
      <c r="GX448" s="52"/>
      <c r="GZ448" s="44"/>
      <c r="HD448" s="44"/>
      <c r="HH448" s="47"/>
      <c r="HI448" s="36"/>
      <c r="HJ448" s="52"/>
      <c r="HL448" s="44"/>
      <c r="HP448" s="44"/>
      <c r="HT448" s="47"/>
      <c r="HU448" s="36"/>
      <c r="HV448" s="52"/>
      <c r="HX448" s="44"/>
      <c r="IB448" s="44"/>
      <c r="IF448" s="47"/>
      <c r="IG448" s="36"/>
      <c r="IH448" s="52"/>
      <c r="IJ448" s="44"/>
      <c r="IN448" s="44"/>
      <c r="IR448" s="47"/>
      <c r="IS448" s="36"/>
      <c r="IT448" s="52"/>
      <c r="IV448" s="44"/>
      <c r="IZ448" s="44"/>
      <c r="JD448" s="47"/>
      <c r="JE448" s="36"/>
      <c r="JF448" s="52"/>
      <c r="JH448" s="44"/>
      <c r="JL448" s="44"/>
      <c r="JP448" s="47"/>
      <c r="JQ448" s="36"/>
      <c r="JR448" s="52"/>
      <c r="JT448" s="44"/>
      <c r="JX448" s="44"/>
      <c r="KB448" s="47"/>
      <c r="KC448" s="36"/>
      <c r="KD448" s="52"/>
      <c r="KF448" s="44"/>
      <c r="KJ448" s="44"/>
      <c r="KN448" s="47"/>
      <c r="KO448" s="36"/>
      <c r="KP448" s="52"/>
      <c r="KR448" s="44"/>
      <c r="KV448" s="44"/>
      <c r="KZ448" s="47"/>
      <c r="LA448" s="36"/>
      <c r="LB448" s="52"/>
      <c r="LD448" s="44"/>
      <c r="LH448" s="44"/>
      <c r="LL448" s="47"/>
      <c r="LM448" s="36"/>
      <c r="LN448" s="52"/>
      <c r="LP448" s="44"/>
      <c r="LT448" s="44"/>
      <c r="LX448" s="47"/>
      <c r="LY448" s="36"/>
      <c r="LZ448" s="52"/>
      <c r="MB448" s="44"/>
      <c r="MF448" s="44"/>
      <c r="MJ448" s="47"/>
      <c r="MK448" s="36"/>
      <c r="ML448" s="52"/>
      <c r="MN448" s="44"/>
      <c r="MR448" s="44"/>
      <c r="MV448" s="47"/>
      <c r="MW448" s="36"/>
      <c r="MX448" s="52"/>
      <c r="MZ448" s="44"/>
      <c r="ND448" s="44"/>
      <c r="NH448" s="47"/>
      <c r="NI448" s="36"/>
      <c r="NJ448" s="52"/>
      <c r="NL448" s="44"/>
      <c r="NP448" s="44"/>
      <c r="NT448" s="47"/>
      <c r="NU448" s="36"/>
      <c r="NV448" s="52"/>
      <c r="NX448" s="44"/>
      <c r="OB448" s="44"/>
      <c r="OF448" s="47"/>
      <c r="OG448" s="36"/>
      <c r="OH448" s="52"/>
      <c r="OJ448" s="44"/>
      <c r="ON448" s="44"/>
      <c r="OR448" s="47"/>
      <c r="OS448" s="36"/>
      <c r="OT448" s="52"/>
      <c r="OV448" s="44"/>
      <c r="OZ448" s="44"/>
      <c r="PD448" s="47"/>
      <c r="PE448" s="36"/>
      <c r="PF448" s="52"/>
      <c r="PH448" s="44"/>
      <c r="PL448" s="44"/>
      <c r="PP448" s="47"/>
      <c r="PQ448" s="36"/>
      <c r="PR448" s="52"/>
      <c r="PT448" s="44"/>
      <c r="PX448" s="44"/>
      <c r="QB448" s="47"/>
      <c r="QC448" s="36"/>
      <c r="QD448" s="52"/>
      <c r="QF448" s="44"/>
      <c r="QJ448" s="44"/>
      <c r="QN448" s="47"/>
      <c r="QO448" s="36"/>
      <c r="QP448" s="52"/>
      <c r="QR448" s="44"/>
      <c r="QV448" s="44"/>
      <c r="QZ448" s="47"/>
      <c r="RA448" s="36"/>
      <c r="RB448" s="52"/>
      <c r="RD448" s="44"/>
      <c r="RH448" s="44"/>
      <c r="RL448" s="47"/>
      <c r="RM448" s="36"/>
      <c r="RN448" s="52"/>
      <c r="RP448" s="44"/>
      <c r="RT448" s="44"/>
      <c r="RX448" s="47"/>
      <c r="RY448" s="36"/>
      <c r="RZ448" s="52"/>
      <c r="SB448" s="44"/>
      <c r="SF448" s="44"/>
      <c r="SJ448" s="47"/>
      <c r="SK448" s="36"/>
      <c r="SL448" s="52"/>
      <c r="SN448" s="44"/>
      <c r="SR448" s="44"/>
      <c r="SV448" s="47"/>
      <c r="SW448" s="36"/>
      <c r="SX448" s="52"/>
      <c r="SZ448" s="44"/>
      <c r="TD448" s="44"/>
      <c r="TH448" s="47"/>
      <c r="TI448" s="36"/>
      <c r="TJ448" s="52"/>
      <c r="TL448" s="44"/>
      <c r="TP448" s="44"/>
      <c r="TT448" s="47"/>
      <c r="TU448" s="36"/>
      <c r="TV448" s="52"/>
      <c r="TX448" s="44"/>
      <c r="UB448" s="44"/>
      <c r="UF448" s="47"/>
      <c r="UG448" s="36"/>
      <c r="UH448" s="52"/>
      <c r="UJ448" s="44"/>
      <c r="UN448" s="44"/>
      <c r="UR448" s="47"/>
      <c r="US448" s="36"/>
      <c r="UT448" s="52"/>
      <c r="UV448" s="44"/>
      <c r="UZ448" s="44"/>
      <c r="VD448" s="47"/>
      <c r="VE448" s="36"/>
      <c r="VF448" s="52"/>
      <c r="VH448" s="44"/>
      <c r="VL448" s="44"/>
      <c r="VP448" s="47"/>
      <c r="VQ448" s="36"/>
      <c r="VR448" s="52"/>
      <c r="VT448" s="44"/>
      <c r="VX448" s="44"/>
      <c r="WB448" s="47"/>
      <c r="WC448" s="36"/>
      <c r="WD448" s="52"/>
      <c r="WF448" s="44"/>
      <c r="WJ448" s="44"/>
      <c r="WN448" s="47"/>
      <c r="WO448" s="36"/>
      <c r="WP448" s="52"/>
      <c r="WR448" s="44"/>
      <c r="WV448" s="44"/>
      <c r="WZ448" s="47"/>
      <c r="XA448" s="36"/>
      <c r="XB448" s="52"/>
      <c r="XD448" s="44"/>
      <c r="XH448" s="44"/>
      <c r="XL448" s="47"/>
      <c r="XM448" s="36"/>
      <c r="XN448" s="52"/>
      <c r="XP448" s="44"/>
      <c r="XT448" s="44"/>
      <c r="XX448" s="47"/>
      <c r="XY448" s="36"/>
      <c r="XZ448" s="52"/>
      <c r="YB448" s="44"/>
      <c r="YF448" s="44"/>
      <c r="YJ448" s="47"/>
      <c r="YK448" s="36"/>
      <c r="YL448" s="52"/>
      <c r="YN448" s="44"/>
      <c r="YR448" s="44"/>
      <c r="YV448" s="47"/>
      <c r="YW448" s="36"/>
      <c r="YX448" s="52"/>
      <c r="YZ448" s="44"/>
      <c r="ZD448" s="44"/>
      <c r="ZH448" s="47"/>
      <c r="ZI448" s="36"/>
      <c r="ZJ448" s="52"/>
      <c r="ZL448" s="44"/>
      <c r="ZP448" s="44"/>
      <c r="ZT448" s="47"/>
      <c r="ZU448" s="36"/>
      <c r="ZV448" s="52"/>
      <c r="ZX448" s="44"/>
      <c r="AAB448" s="44"/>
      <c r="AAF448" s="47"/>
      <c r="AAG448" s="36"/>
      <c r="AAH448" s="52"/>
      <c r="AAJ448" s="44"/>
      <c r="AAN448" s="44"/>
      <c r="AAR448" s="47"/>
      <c r="AAS448" s="36"/>
      <c r="AAT448" s="52"/>
      <c r="AAV448" s="44"/>
      <c r="AAZ448" s="44"/>
      <c r="ABD448" s="47"/>
      <c r="ABE448" s="36"/>
      <c r="ABF448" s="52"/>
      <c r="ABH448" s="44"/>
      <c r="ABL448" s="44"/>
      <c r="ABP448" s="47"/>
      <c r="ABQ448" s="36"/>
      <c r="ABR448" s="52"/>
      <c r="ABT448" s="44"/>
      <c r="ABX448" s="44"/>
      <c r="ACB448" s="47"/>
      <c r="ACC448" s="36"/>
      <c r="ACD448" s="52"/>
      <c r="ACF448" s="44"/>
      <c r="ACJ448" s="44"/>
      <c r="ACN448" s="47"/>
      <c r="ACO448" s="36"/>
      <c r="ACP448" s="52"/>
      <c r="ACR448" s="44"/>
      <c r="ACV448" s="44"/>
      <c r="ACZ448" s="47"/>
      <c r="ADA448" s="36"/>
      <c r="ADB448" s="52"/>
      <c r="ADD448" s="44"/>
      <c r="ADH448" s="44"/>
      <c r="ADL448" s="47"/>
      <c r="ADM448" s="36"/>
      <c r="ADN448" s="52"/>
      <c r="ADP448" s="44"/>
      <c r="ADT448" s="44"/>
      <c r="ADX448" s="47"/>
      <c r="ADY448" s="36"/>
      <c r="ADZ448" s="52"/>
      <c r="AEB448" s="44"/>
      <c r="AEF448" s="44"/>
      <c r="AEJ448" s="47"/>
      <c r="AEK448" s="36"/>
      <c r="AEL448" s="52"/>
      <c r="AEN448" s="44"/>
      <c r="AER448" s="44"/>
      <c r="AEV448" s="47"/>
      <c r="AEW448" s="36"/>
      <c r="AEX448" s="52"/>
      <c r="AEZ448" s="44"/>
      <c r="AFD448" s="44"/>
      <c r="AFH448" s="47"/>
      <c r="AFI448" s="36"/>
      <c r="AFJ448" s="52"/>
      <c r="AFL448" s="44"/>
      <c r="AFP448" s="44"/>
      <c r="AFT448" s="47"/>
      <c r="AFU448" s="36"/>
      <c r="AFV448" s="52"/>
      <c r="AFX448" s="44"/>
      <c r="AGB448" s="44"/>
      <c r="AGF448" s="47"/>
      <c r="AGG448" s="36"/>
      <c r="AGH448" s="52"/>
      <c r="AGJ448" s="44"/>
      <c r="AGN448" s="44"/>
      <c r="AGR448" s="47"/>
      <c r="AGS448" s="36"/>
      <c r="AGT448" s="52"/>
      <c r="AGV448" s="44"/>
      <c r="AGZ448" s="44"/>
      <c r="AHD448" s="47"/>
      <c r="AHE448" s="36"/>
      <c r="AHF448" s="52"/>
      <c r="AHH448" s="44"/>
      <c r="AHL448" s="44"/>
      <c r="AHP448" s="47"/>
      <c r="AHQ448" s="36"/>
      <c r="AHR448" s="52"/>
      <c r="AHT448" s="44"/>
      <c r="AHX448" s="44"/>
      <c r="AIB448" s="47"/>
      <c r="AIC448" s="36"/>
      <c r="AID448" s="52"/>
      <c r="AIF448" s="44"/>
      <c r="AIJ448" s="44"/>
      <c r="AIN448" s="47"/>
      <c r="AIO448" s="36"/>
      <c r="AIP448" s="52"/>
      <c r="AIR448" s="44"/>
      <c r="AIV448" s="44"/>
      <c r="AIZ448" s="47"/>
      <c r="AJA448" s="36"/>
      <c r="AJB448" s="52"/>
      <c r="AJD448" s="44"/>
      <c r="AJH448" s="44"/>
      <c r="AJL448" s="47"/>
      <c r="AJM448" s="36"/>
      <c r="AJN448" s="52"/>
      <c r="AJP448" s="44"/>
      <c r="AJT448" s="44"/>
      <c r="AJX448" s="47"/>
      <c r="AJY448" s="36"/>
      <c r="AJZ448" s="52"/>
      <c r="AKB448" s="44"/>
      <c r="AKF448" s="44"/>
      <c r="AKJ448" s="47"/>
      <c r="AKK448" s="36"/>
      <c r="AKL448" s="52"/>
      <c r="AKN448" s="44"/>
      <c r="AKR448" s="44"/>
      <c r="AKV448" s="47"/>
      <c r="AKW448" s="36"/>
      <c r="AKX448" s="52"/>
      <c r="AKZ448" s="44"/>
      <c r="ALD448" s="44"/>
      <c r="ALH448" s="47"/>
      <c r="ALI448" s="36"/>
      <c r="ALJ448" s="52"/>
      <c r="ALL448" s="44"/>
      <c r="ALP448" s="44"/>
      <c r="ALT448" s="47"/>
      <c r="ALU448" s="36"/>
      <c r="ALV448" s="52"/>
      <c r="ALX448" s="44"/>
      <c r="AMB448" s="44"/>
      <c r="AMF448" s="47"/>
      <c r="AMG448" s="36"/>
      <c r="AMH448" s="52"/>
      <c r="AMJ448" s="44"/>
    </row>
    <row r="449" spans="1:1024" s="43" customFormat="1" x14ac:dyDescent="0.2">
      <c r="A449" s="36"/>
      <c r="B449" s="57"/>
      <c r="D449" s="44"/>
      <c r="H449" s="44"/>
      <c r="L449" s="47"/>
      <c r="M449" s="37"/>
      <c r="N449" s="52"/>
      <c r="P449" s="44"/>
      <c r="T449" s="44"/>
      <c r="X449" s="47"/>
      <c r="Y449" s="36"/>
      <c r="Z449" s="52"/>
      <c r="AB449" s="44"/>
      <c r="AF449" s="44"/>
      <c r="AJ449" s="47"/>
      <c r="AK449" s="36"/>
      <c r="AL449" s="52"/>
      <c r="AN449" s="44"/>
      <c r="AR449" s="44"/>
      <c r="AV449" s="47"/>
      <c r="AW449" s="36"/>
      <c r="AX449" s="52"/>
      <c r="AZ449" s="44"/>
      <c r="BD449" s="44"/>
      <c r="BH449" s="47"/>
      <c r="BI449" s="36"/>
      <c r="BJ449" s="52"/>
      <c r="BL449" s="44"/>
      <c r="BP449" s="44"/>
      <c r="BT449" s="47"/>
      <c r="BU449" s="36"/>
      <c r="BV449" s="52"/>
      <c r="BX449" s="44"/>
      <c r="CB449" s="44"/>
      <c r="CF449" s="47"/>
      <c r="CG449" s="36"/>
      <c r="CH449" s="52"/>
      <c r="CJ449" s="44"/>
      <c r="CN449" s="44"/>
      <c r="CR449" s="47"/>
      <c r="CS449" s="36"/>
      <c r="CT449" s="52"/>
      <c r="CV449" s="44"/>
      <c r="CZ449" s="44"/>
      <c r="DD449" s="47"/>
      <c r="DE449" s="36"/>
      <c r="DF449" s="52"/>
      <c r="DH449" s="44"/>
      <c r="DL449" s="44"/>
      <c r="DP449" s="47"/>
      <c r="DQ449" s="36"/>
      <c r="DR449" s="52"/>
      <c r="DT449" s="44"/>
      <c r="DX449" s="44"/>
      <c r="EB449" s="47"/>
      <c r="EC449" s="36"/>
      <c r="ED449" s="52"/>
      <c r="EF449" s="44"/>
      <c r="EJ449" s="44"/>
      <c r="EN449" s="47"/>
      <c r="EO449" s="36"/>
      <c r="EP449" s="52"/>
      <c r="ER449" s="44"/>
      <c r="EV449" s="44"/>
      <c r="EZ449" s="47"/>
      <c r="FA449" s="36"/>
      <c r="FB449" s="52"/>
      <c r="FD449" s="44"/>
      <c r="FH449" s="44"/>
      <c r="FL449" s="47"/>
      <c r="FM449" s="36"/>
      <c r="FN449" s="52"/>
      <c r="FP449" s="44"/>
      <c r="FT449" s="44"/>
      <c r="FX449" s="47"/>
      <c r="FY449" s="36"/>
      <c r="FZ449" s="52"/>
      <c r="GB449" s="44"/>
      <c r="GF449" s="44"/>
      <c r="GJ449" s="47"/>
      <c r="GK449" s="36"/>
      <c r="GL449" s="52"/>
      <c r="GN449" s="44"/>
      <c r="GR449" s="44"/>
      <c r="GV449" s="47"/>
      <c r="GW449" s="36"/>
      <c r="GX449" s="52"/>
      <c r="GZ449" s="44"/>
      <c r="HD449" s="44"/>
      <c r="HH449" s="47"/>
      <c r="HI449" s="36"/>
      <c r="HJ449" s="52"/>
      <c r="HL449" s="44"/>
      <c r="HP449" s="44"/>
      <c r="HT449" s="47"/>
      <c r="HU449" s="36"/>
      <c r="HV449" s="52"/>
      <c r="HX449" s="44"/>
      <c r="IB449" s="44"/>
      <c r="IF449" s="47"/>
      <c r="IG449" s="36"/>
      <c r="IH449" s="52"/>
      <c r="IJ449" s="44"/>
      <c r="IN449" s="44"/>
      <c r="IR449" s="47"/>
      <c r="IS449" s="36"/>
      <c r="IT449" s="52"/>
      <c r="IV449" s="44"/>
      <c r="IZ449" s="44"/>
      <c r="JD449" s="47"/>
      <c r="JE449" s="36"/>
      <c r="JF449" s="52"/>
      <c r="JH449" s="44"/>
      <c r="JL449" s="44"/>
      <c r="JP449" s="47"/>
      <c r="JQ449" s="36"/>
      <c r="JR449" s="52"/>
      <c r="JT449" s="44"/>
      <c r="JX449" s="44"/>
      <c r="KB449" s="47"/>
      <c r="KC449" s="36"/>
      <c r="KD449" s="52"/>
      <c r="KF449" s="44"/>
      <c r="KJ449" s="44"/>
      <c r="KN449" s="47"/>
      <c r="KO449" s="36"/>
      <c r="KP449" s="52"/>
      <c r="KR449" s="44"/>
      <c r="KV449" s="44"/>
      <c r="KZ449" s="47"/>
      <c r="LA449" s="36"/>
      <c r="LB449" s="52"/>
      <c r="LD449" s="44"/>
      <c r="LH449" s="44"/>
      <c r="LL449" s="47"/>
      <c r="LM449" s="36"/>
      <c r="LN449" s="52"/>
      <c r="LP449" s="44"/>
      <c r="LT449" s="44"/>
      <c r="LX449" s="47"/>
      <c r="LY449" s="36"/>
      <c r="LZ449" s="52"/>
      <c r="MB449" s="44"/>
      <c r="MF449" s="44"/>
      <c r="MJ449" s="47"/>
      <c r="MK449" s="36"/>
      <c r="ML449" s="52"/>
      <c r="MN449" s="44"/>
      <c r="MR449" s="44"/>
      <c r="MV449" s="47"/>
      <c r="MW449" s="36"/>
      <c r="MX449" s="52"/>
      <c r="MZ449" s="44"/>
      <c r="ND449" s="44"/>
      <c r="NH449" s="47"/>
      <c r="NI449" s="36"/>
      <c r="NJ449" s="52"/>
      <c r="NL449" s="44"/>
      <c r="NP449" s="44"/>
      <c r="NT449" s="47"/>
      <c r="NU449" s="36"/>
      <c r="NV449" s="52"/>
      <c r="NX449" s="44"/>
      <c r="OB449" s="44"/>
      <c r="OF449" s="47"/>
      <c r="OG449" s="36"/>
      <c r="OH449" s="52"/>
      <c r="OJ449" s="44"/>
      <c r="ON449" s="44"/>
      <c r="OR449" s="47"/>
      <c r="OS449" s="36"/>
      <c r="OT449" s="52"/>
      <c r="OV449" s="44"/>
      <c r="OZ449" s="44"/>
      <c r="PD449" s="47"/>
      <c r="PE449" s="36"/>
      <c r="PF449" s="52"/>
      <c r="PH449" s="44"/>
      <c r="PL449" s="44"/>
      <c r="PP449" s="47"/>
      <c r="PQ449" s="36"/>
      <c r="PR449" s="52"/>
      <c r="PT449" s="44"/>
      <c r="PX449" s="44"/>
      <c r="QB449" s="47"/>
      <c r="QC449" s="36"/>
      <c r="QD449" s="52"/>
      <c r="QF449" s="44"/>
      <c r="QJ449" s="44"/>
      <c r="QN449" s="47"/>
      <c r="QO449" s="36"/>
      <c r="QP449" s="52"/>
      <c r="QR449" s="44"/>
      <c r="QV449" s="44"/>
      <c r="QZ449" s="47"/>
      <c r="RA449" s="36"/>
      <c r="RB449" s="52"/>
      <c r="RD449" s="44"/>
      <c r="RH449" s="44"/>
      <c r="RL449" s="47"/>
      <c r="RM449" s="36"/>
      <c r="RN449" s="52"/>
      <c r="RP449" s="44"/>
      <c r="RT449" s="44"/>
      <c r="RX449" s="47"/>
      <c r="RY449" s="36"/>
      <c r="RZ449" s="52"/>
      <c r="SB449" s="44"/>
      <c r="SF449" s="44"/>
      <c r="SJ449" s="47"/>
      <c r="SK449" s="36"/>
      <c r="SL449" s="52"/>
      <c r="SN449" s="44"/>
      <c r="SR449" s="44"/>
      <c r="SV449" s="47"/>
      <c r="SW449" s="36"/>
      <c r="SX449" s="52"/>
      <c r="SZ449" s="44"/>
      <c r="TD449" s="44"/>
      <c r="TH449" s="47"/>
      <c r="TI449" s="36"/>
      <c r="TJ449" s="52"/>
      <c r="TL449" s="44"/>
      <c r="TP449" s="44"/>
      <c r="TT449" s="47"/>
      <c r="TU449" s="36"/>
      <c r="TV449" s="52"/>
      <c r="TX449" s="44"/>
      <c r="UB449" s="44"/>
      <c r="UF449" s="47"/>
      <c r="UG449" s="36"/>
      <c r="UH449" s="52"/>
      <c r="UJ449" s="44"/>
      <c r="UN449" s="44"/>
      <c r="UR449" s="47"/>
      <c r="US449" s="36"/>
      <c r="UT449" s="52"/>
      <c r="UV449" s="44"/>
      <c r="UZ449" s="44"/>
      <c r="VD449" s="47"/>
      <c r="VE449" s="36"/>
      <c r="VF449" s="52"/>
      <c r="VH449" s="44"/>
      <c r="VL449" s="44"/>
      <c r="VP449" s="47"/>
      <c r="VQ449" s="36"/>
      <c r="VR449" s="52"/>
      <c r="VT449" s="44"/>
      <c r="VX449" s="44"/>
      <c r="WB449" s="47"/>
      <c r="WC449" s="36"/>
      <c r="WD449" s="52"/>
      <c r="WF449" s="44"/>
      <c r="WJ449" s="44"/>
      <c r="WN449" s="47"/>
      <c r="WO449" s="36"/>
      <c r="WP449" s="52"/>
      <c r="WR449" s="44"/>
      <c r="WV449" s="44"/>
      <c r="WZ449" s="47"/>
      <c r="XA449" s="36"/>
      <c r="XB449" s="52"/>
      <c r="XD449" s="44"/>
      <c r="XH449" s="44"/>
      <c r="XL449" s="47"/>
      <c r="XM449" s="36"/>
      <c r="XN449" s="52"/>
      <c r="XP449" s="44"/>
      <c r="XT449" s="44"/>
      <c r="XX449" s="47"/>
      <c r="XY449" s="36"/>
      <c r="XZ449" s="52"/>
      <c r="YB449" s="44"/>
      <c r="YF449" s="44"/>
      <c r="YJ449" s="47"/>
      <c r="YK449" s="36"/>
      <c r="YL449" s="52"/>
      <c r="YN449" s="44"/>
      <c r="YR449" s="44"/>
      <c r="YV449" s="47"/>
      <c r="YW449" s="36"/>
      <c r="YX449" s="52"/>
      <c r="YZ449" s="44"/>
      <c r="ZD449" s="44"/>
      <c r="ZH449" s="47"/>
      <c r="ZI449" s="36"/>
      <c r="ZJ449" s="52"/>
      <c r="ZL449" s="44"/>
      <c r="ZP449" s="44"/>
      <c r="ZT449" s="47"/>
      <c r="ZU449" s="36"/>
      <c r="ZV449" s="52"/>
      <c r="ZX449" s="44"/>
      <c r="AAB449" s="44"/>
      <c r="AAF449" s="47"/>
      <c r="AAG449" s="36"/>
      <c r="AAH449" s="52"/>
      <c r="AAJ449" s="44"/>
      <c r="AAN449" s="44"/>
      <c r="AAR449" s="47"/>
      <c r="AAS449" s="36"/>
      <c r="AAT449" s="52"/>
      <c r="AAV449" s="44"/>
      <c r="AAZ449" s="44"/>
      <c r="ABD449" s="47"/>
      <c r="ABE449" s="36"/>
      <c r="ABF449" s="52"/>
      <c r="ABH449" s="44"/>
      <c r="ABL449" s="44"/>
      <c r="ABP449" s="47"/>
      <c r="ABQ449" s="36"/>
      <c r="ABR449" s="52"/>
      <c r="ABT449" s="44"/>
      <c r="ABX449" s="44"/>
      <c r="ACB449" s="47"/>
      <c r="ACC449" s="36"/>
      <c r="ACD449" s="52"/>
      <c r="ACF449" s="44"/>
      <c r="ACJ449" s="44"/>
      <c r="ACN449" s="47"/>
      <c r="ACO449" s="36"/>
      <c r="ACP449" s="52"/>
      <c r="ACR449" s="44"/>
      <c r="ACV449" s="44"/>
      <c r="ACZ449" s="47"/>
      <c r="ADA449" s="36"/>
      <c r="ADB449" s="52"/>
      <c r="ADD449" s="44"/>
      <c r="ADH449" s="44"/>
      <c r="ADL449" s="47"/>
      <c r="ADM449" s="36"/>
      <c r="ADN449" s="52"/>
      <c r="ADP449" s="44"/>
      <c r="ADT449" s="44"/>
      <c r="ADX449" s="47"/>
      <c r="ADY449" s="36"/>
      <c r="ADZ449" s="52"/>
      <c r="AEB449" s="44"/>
      <c r="AEF449" s="44"/>
      <c r="AEJ449" s="47"/>
      <c r="AEK449" s="36"/>
      <c r="AEL449" s="52"/>
      <c r="AEN449" s="44"/>
      <c r="AER449" s="44"/>
      <c r="AEV449" s="47"/>
      <c r="AEW449" s="36"/>
      <c r="AEX449" s="52"/>
      <c r="AEZ449" s="44"/>
      <c r="AFD449" s="44"/>
      <c r="AFH449" s="47"/>
      <c r="AFI449" s="36"/>
      <c r="AFJ449" s="52"/>
      <c r="AFL449" s="44"/>
      <c r="AFP449" s="44"/>
      <c r="AFT449" s="47"/>
      <c r="AFU449" s="36"/>
      <c r="AFV449" s="52"/>
      <c r="AFX449" s="44"/>
      <c r="AGB449" s="44"/>
      <c r="AGF449" s="47"/>
      <c r="AGG449" s="36"/>
      <c r="AGH449" s="52"/>
      <c r="AGJ449" s="44"/>
      <c r="AGN449" s="44"/>
      <c r="AGR449" s="47"/>
      <c r="AGS449" s="36"/>
      <c r="AGT449" s="52"/>
      <c r="AGV449" s="44"/>
      <c r="AGZ449" s="44"/>
      <c r="AHD449" s="47"/>
      <c r="AHE449" s="36"/>
      <c r="AHF449" s="52"/>
      <c r="AHH449" s="44"/>
      <c r="AHL449" s="44"/>
      <c r="AHP449" s="47"/>
      <c r="AHQ449" s="36"/>
      <c r="AHR449" s="52"/>
      <c r="AHT449" s="44"/>
      <c r="AHX449" s="44"/>
      <c r="AIB449" s="47"/>
      <c r="AIC449" s="36"/>
      <c r="AID449" s="52"/>
      <c r="AIF449" s="44"/>
      <c r="AIJ449" s="44"/>
      <c r="AIN449" s="47"/>
      <c r="AIO449" s="36"/>
      <c r="AIP449" s="52"/>
      <c r="AIR449" s="44"/>
      <c r="AIV449" s="44"/>
      <c r="AIZ449" s="47"/>
      <c r="AJA449" s="36"/>
      <c r="AJB449" s="52"/>
      <c r="AJD449" s="44"/>
      <c r="AJH449" s="44"/>
      <c r="AJL449" s="47"/>
      <c r="AJM449" s="36"/>
      <c r="AJN449" s="52"/>
      <c r="AJP449" s="44"/>
      <c r="AJT449" s="44"/>
      <c r="AJX449" s="47"/>
      <c r="AJY449" s="36"/>
      <c r="AJZ449" s="52"/>
      <c r="AKB449" s="44"/>
      <c r="AKF449" s="44"/>
      <c r="AKJ449" s="47"/>
      <c r="AKK449" s="36"/>
      <c r="AKL449" s="52"/>
      <c r="AKN449" s="44"/>
      <c r="AKR449" s="44"/>
      <c r="AKV449" s="47"/>
      <c r="AKW449" s="36"/>
      <c r="AKX449" s="52"/>
      <c r="AKZ449" s="44"/>
      <c r="ALD449" s="44"/>
      <c r="ALH449" s="47"/>
      <c r="ALI449" s="36"/>
      <c r="ALJ449" s="52"/>
      <c r="ALL449" s="44"/>
      <c r="ALP449" s="44"/>
      <c r="ALT449" s="47"/>
      <c r="ALU449" s="36"/>
      <c r="ALV449" s="52"/>
      <c r="ALX449" s="44"/>
      <c r="AMB449" s="44"/>
      <c r="AMF449" s="47"/>
      <c r="AMG449" s="36"/>
      <c r="AMH449" s="52"/>
      <c r="AMJ449" s="44"/>
    </row>
    <row r="450" spans="1:1024" x14ac:dyDescent="0.2">
      <c r="A450" s="48"/>
      <c r="B450" s="81"/>
      <c r="C450" s="48"/>
      <c r="D450" s="49"/>
      <c r="E450" s="50"/>
      <c r="F450" s="50"/>
      <c r="G450" s="50"/>
      <c r="H450" s="49"/>
      <c r="I450" s="51"/>
      <c r="J450" s="50"/>
      <c r="K450" s="50"/>
      <c r="L450" s="50"/>
    </row>
    <row r="451" spans="1:1024" x14ac:dyDescent="0.2">
      <c r="A451" s="48"/>
      <c r="B451" s="81"/>
      <c r="C451" s="48"/>
      <c r="D451" s="49"/>
      <c r="E451" s="50"/>
      <c r="F451" s="50"/>
      <c r="G451" s="50"/>
      <c r="H451" s="49"/>
      <c r="I451" s="51"/>
      <c r="J451" s="50"/>
      <c r="K451" s="50"/>
      <c r="L451" s="50"/>
    </row>
    <row r="452" spans="1:1024" x14ac:dyDescent="0.2">
      <c r="A452" s="48"/>
      <c r="B452" s="81"/>
      <c r="C452" s="48"/>
      <c r="D452" s="49"/>
      <c r="E452" s="50"/>
      <c r="F452" s="50"/>
      <c r="G452" s="50"/>
      <c r="H452" s="49"/>
      <c r="I452" s="51"/>
      <c r="J452" s="50"/>
      <c r="K452" s="50"/>
      <c r="L452" s="50"/>
    </row>
    <row r="453" spans="1:1024" x14ac:dyDescent="0.2">
      <c r="A453" s="48"/>
      <c r="B453" s="81"/>
      <c r="C453" s="48"/>
      <c r="D453" s="49"/>
      <c r="E453" s="50"/>
      <c r="F453" s="50"/>
      <c r="G453" s="50"/>
      <c r="H453" s="49"/>
      <c r="I453" s="51"/>
      <c r="J453" s="50"/>
      <c r="K453" s="50"/>
      <c r="L453" s="50"/>
    </row>
    <row r="454" spans="1:1024" x14ac:dyDescent="0.2">
      <c r="A454" s="48"/>
      <c r="B454" s="81"/>
      <c r="C454" s="48"/>
      <c r="D454" s="49"/>
      <c r="E454" s="50"/>
      <c r="F454" s="50"/>
      <c r="G454" s="50"/>
      <c r="H454" s="49"/>
      <c r="I454" s="51"/>
      <c r="J454" s="50"/>
      <c r="K454" s="50"/>
      <c r="L454" s="50"/>
    </row>
    <row r="455" spans="1:1024" x14ac:dyDescent="0.2">
      <c r="A455" s="48"/>
      <c r="B455" s="81"/>
      <c r="C455" s="48"/>
      <c r="D455" s="49"/>
      <c r="E455" s="50"/>
      <c r="F455" s="50"/>
      <c r="G455" s="50"/>
      <c r="H455" s="49"/>
      <c r="I455" s="51"/>
      <c r="J455" s="50"/>
      <c r="K455" s="50"/>
      <c r="L455" s="50"/>
    </row>
    <row r="456" spans="1:1024" x14ac:dyDescent="0.2">
      <c r="A456" s="48"/>
      <c r="B456" s="81"/>
      <c r="C456" s="48"/>
      <c r="D456" s="49"/>
      <c r="E456" s="50"/>
      <c r="F456" s="50"/>
      <c r="G456" s="50"/>
      <c r="H456" s="49"/>
      <c r="I456" s="51"/>
      <c r="J456" s="50"/>
      <c r="K456" s="50"/>
      <c r="L456" s="50"/>
    </row>
    <row r="457" spans="1:1024" x14ac:dyDescent="0.2">
      <c r="A457" s="48"/>
      <c r="B457" s="81"/>
      <c r="C457" s="48"/>
      <c r="D457" s="49"/>
      <c r="E457" s="50"/>
      <c r="F457" s="50"/>
      <c r="G457" s="50"/>
      <c r="H457" s="49"/>
      <c r="I457" s="51"/>
      <c r="J457" s="50"/>
      <c r="K457" s="50"/>
      <c r="L457" s="50"/>
    </row>
    <row r="458" spans="1:1024" x14ac:dyDescent="0.2">
      <c r="A458" s="48"/>
      <c r="B458" s="81"/>
      <c r="C458" s="48"/>
      <c r="D458" s="49"/>
      <c r="E458" s="50"/>
      <c r="F458" s="50"/>
      <c r="G458" s="50"/>
      <c r="H458" s="49"/>
      <c r="I458" s="51"/>
      <c r="J458" s="50"/>
      <c r="K458" s="50"/>
      <c r="L458" s="50"/>
    </row>
    <row r="459" spans="1:1024" x14ac:dyDescent="0.2">
      <c r="A459" s="48"/>
      <c r="B459" s="81"/>
      <c r="C459" s="48"/>
      <c r="D459" s="49"/>
      <c r="E459" s="50"/>
      <c r="F459" s="50"/>
      <c r="G459" s="50"/>
      <c r="H459" s="49"/>
      <c r="I459" s="51"/>
      <c r="J459" s="50"/>
      <c r="K459" s="50"/>
      <c r="L459" s="50"/>
    </row>
    <row r="460" spans="1:1024" x14ac:dyDescent="0.2">
      <c r="A460" s="48"/>
      <c r="B460" s="81"/>
      <c r="C460" s="48"/>
      <c r="D460" s="49"/>
      <c r="E460" s="50"/>
      <c r="F460" s="50"/>
      <c r="G460" s="50"/>
      <c r="H460" s="49"/>
      <c r="I460" s="51"/>
      <c r="J460" s="50"/>
      <c r="K460" s="50"/>
      <c r="L460" s="50"/>
    </row>
    <row r="461" spans="1:1024" x14ac:dyDescent="0.2">
      <c r="A461" s="48"/>
      <c r="B461" s="81"/>
      <c r="C461" s="48"/>
      <c r="D461" s="49"/>
      <c r="E461" s="50"/>
      <c r="F461" s="50"/>
      <c r="G461" s="50"/>
      <c r="H461" s="49"/>
      <c r="I461" s="51"/>
      <c r="J461" s="50"/>
      <c r="K461" s="50"/>
      <c r="L461" s="50"/>
    </row>
    <row r="462" spans="1:1024" x14ac:dyDescent="0.2">
      <c r="A462" s="48"/>
      <c r="B462" s="81"/>
      <c r="C462" s="48"/>
      <c r="D462" s="49"/>
      <c r="E462" s="50"/>
      <c r="F462" s="50"/>
      <c r="G462" s="50"/>
      <c r="H462" s="49"/>
      <c r="I462" s="51"/>
      <c r="J462" s="50"/>
      <c r="K462" s="50"/>
      <c r="L462" s="50"/>
    </row>
    <row r="463" spans="1:1024" x14ac:dyDescent="0.2">
      <c r="A463" s="48"/>
      <c r="B463" s="81"/>
      <c r="C463" s="48"/>
      <c r="D463" s="49"/>
      <c r="E463" s="50"/>
      <c r="F463" s="50"/>
      <c r="G463" s="50"/>
      <c r="H463" s="49"/>
      <c r="I463" s="51"/>
      <c r="J463" s="50"/>
      <c r="K463" s="50"/>
      <c r="L463" s="50"/>
    </row>
    <row r="464" spans="1:1024" x14ac:dyDescent="0.2">
      <c r="A464" s="48"/>
      <c r="B464" s="81"/>
      <c r="C464" s="48"/>
      <c r="D464" s="49"/>
      <c r="E464" s="50"/>
      <c r="F464" s="50"/>
      <c r="G464" s="50"/>
      <c r="H464" s="49"/>
      <c r="I464" s="51"/>
      <c r="J464" s="50"/>
      <c r="K464" s="50"/>
      <c r="L464" s="50"/>
    </row>
    <row r="465" spans="1:12" x14ac:dyDescent="0.2">
      <c r="A465" s="48"/>
      <c r="B465" s="81"/>
      <c r="C465" s="48"/>
      <c r="D465" s="49"/>
      <c r="E465" s="50"/>
      <c r="F465" s="50"/>
      <c r="G465" s="50"/>
      <c r="H465" s="49"/>
      <c r="I465" s="51"/>
      <c r="J465" s="50"/>
      <c r="K465" s="50"/>
      <c r="L465" s="50"/>
    </row>
    <row r="466" spans="1:12" x14ac:dyDescent="0.2">
      <c r="A466" s="48"/>
      <c r="B466" s="81"/>
      <c r="C466" s="48"/>
      <c r="D466" s="49"/>
      <c r="E466" s="50"/>
      <c r="F466" s="50"/>
      <c r="G466" s="50"/>
      <c r="H466" s="49"/>
      <c r="I466" s="51"/>
      <c r="J466" s="50"/>
      <c r="K466" s="50"/>
      <c r="L466" s="50"/>
    </row>
    <row r="467" spans="1:12" x14ac:dyDescent="0.2">
      <c r="A467" s="48"/>
      <c r="B467" s="81"/>
      <c r="C467" s="48"/>
      <c r="D467" s="49"/>
      <c r="E467" s="50"/>
      <c r="F467" s="50"/>
      <c r="G467" s="50"/>
      <c r="H467" s="49"/>
      <c r="I467" s="51"/>
      <c r="J467" s="50"/>
      <c r="K467" s="50"/>
      <c r="L467" s="50"/>
    </row>
    <row r="468" spans="1:12" x14ac:dyDescent="0.2">
      <c r="A468" s="48"/>
      <c r="B468" s="81"/>
      <c r="C468" s="48"/>
      <c r="D468" s="49"/>
      <c r="E468" s="50"/>
      <c r="F468" s="50"/>
      <c r="G468" s="50"/>
      <c r="H468" s="49"/>
      <c r="I468" s="51"/>
      <c r="J468" s="50"/>
      <c r="K468" s="50"/>
      <c r="L468" s="50"/>
    </row>
    <row r="469" spans="1:12" x14ac:dyDescent="0.2">
      <c r="A469" s="48"/>
      <c r="B469" s="81"/>
      <c r="C469" s="48"/>
      <c r="D469" s="49"/>
      <c r="E469" s="50"/>
      <c r="F469" s="50"/>
      <c r="G469" s="50"/>
      <c r="H469" s="49"/>
      <c r="I469" s="51"/>
      <c r="J469" s="50"/>
      <c r="K469" s="50"/>
      <c r="L469" s="50"/>
    </row>
    <row r="470" spans="1:12" x14ac:dyDescent="0.2">
      <c r="A470" s="48"/>
      <c r="B470" s="81"/>
      <c r="C470" s="48"/>
      <c r="D470" s="49"/>
      <c r="E470" s="50"/>
      <c r="F470" s="50"/>
      <c r="G470" s="50"/>
      <c r="H470" s="49"/>
      <c r="I470" s="51"/>
      <c r="J470" s="50"/>
      <c r="K470" s="50"/>
      <c r="L470" s="50"/>
    </row>
    <row r="471" spans="1:12" x14ac:dyDescent="0.2">
      <c r="A471" s="48"/>
      <c r="B471" s="81"/>
      <c r="C471" s="48"/>
      <c r="D471" s="49"/>
      <c r="E471" s="50"/>
      <c r="F471" s="50"/>
      <c r="G471" s="50"/>
      <c r="H471" s="49"/>
      <c r="I471" s="51"/>
      <c r="J471" s="50"/>
      <c r="K471" s="50"/>
      <c r="L471" s="50"/>
    </row>
    <row r="472" spans="1:12" x14ac:dyDescent="0.2">
      <c r="A472" s="48"/>
      <c r="B472" s="81"/>
      <c r="C472" s="48"/>
      <c r="D472" s="49"/>
      <c r="E472" s="50"/>
      <c r="F472" s="50"/>
      <c r="G472" s="50"/>
      <c r="H472" s="49"/>
      <c r="I472" s="51"/>
      <c r="J472" s="50"/>
      <c r="K472" s="50"/>
      <c r="L472" s="50"/>
    </row>
    <row r="473" spans="1:12" x14ac:dyDescent="0.2">
      <c r="A473" s="48"/>
      <c r="B473" s="81"/>
      <c r="C473" s="48"/>
      <c r="D473" s="49"/>
      <c r="E473" s="50"/>
      <c r="F473" s="50"/>
      <c r="G473" s="50"/>
      <c r="H473" s="49"/>
      <c r="I473" s="51"/>
      <c r="J473" s="50"/>
      <c r="K473" s="50"/>
      <c r="L473" s="50"/>
    </row>
    <row r="474" spans="1:12" x14ac:dyDescent="0.2">
      <c r="A474" s="48"/>
      <c r="B474" s="81"/>
      <c r="C474" s="48"/>
      <c r="D474" s="49"/>
      <c r="E474" s="50"/>
      <c r="F474" s="50"/>
      <c r="G474" s="50"/>
      <c r="H474" s="49"/>
      <c r="I474" s="51"/>
      <c r="J474" s="50"/>
      <c r="K474" s="50"/>
      <c r="L474" s="50"/>
    </row>
    <row r="475" spans="1:12" x14ac:dyDescent="0.2">
      <c r="A475" s="48"/>
      <c r="B475" s="81"/>
      <c r="C475" s="48"/>
      <c r="D475" s="49"/>
      <c r="E475" s="50"/>
      <c r="F475" s="50"/>
      <c r="G475" s="50"/>
      <c r="H475" s="49"/>
      <c r="I475" s="51"/>
      <c r="J475" s="50"/>
      <c r="K475" s="50"/>
      <c r="L475" s="50"/>
    </row>
    <row r="476" spans="1:12" x14ac:dyDescent="0.2">
      <c r="A476" s="48"/>
      <c r="B476" s="81"/>
      <c r="C476" s="48"/>
      <c r="D476" s="49"/>
      <c r="E476" s="50"/>
      <c r="F476" s="50"/>
      <c r="G476" s="50"/>
      <c r="H476" s="49"/>
      <c r="I476" s="51"/>
      <c r="J476" s="50"/>
      <c r="K476" s="50"/>
      <c r="L476" s="50"/>
    </row>
    <row r="477" spans="1:12" x14ac:dyDescent="0.2">
      <c r="A477" s="48"/>
      <c r="B477" s="81"/>
      <c r="C477" s="48"/>
      <c r="D477" s="49"/>
      <c r="E477" s="50"/>
      <c r="F477" s="50"/>
      <c r="G477" s="50"/>
      <c r="H477" s="49"/>
      <c r="I477" s="51"/>
      <c r="J477" s="50"/>
      <c r="K477" s="50"/>
      <c r="L477" s="50"/>
    </row>
    <row r="478" spans="1:12" x14ac:dyDescent="0.2">
      <c r="A478" s="48"/>
      <c r="B478" s="81"/>
      <c r="C478" s="48"/>
      <c r="D478" s="49"/>
      <c r="E478" s="50"/>
      <c r="F478" s="50"/>
      <c r="G478" s="50"/>
      <c r="H478" s="49"/>
      <c r="I478" s="51"/>
      <c r="J478" s="50"/>
      <c r="K478" s="50"/>
      <c r="L478" s="50"/>
    </row>
    <row r="479" spans="1:12" x14ac:dyDescent="0.2">
      <c r="A479" s="48"/>
      <c r="B479" s="81"/>
      <c r="C479" s="48"/>
      <c r="D479" s="49"/>
      <c r="E479" s="50"/>
      <c r="F479" s="50"/>
      <c r="G479" s="50"/>
      <c r="H479" s="49"/>
      <c r="I479" s="51"/>
      <c r="J479" s="50"/>
      <c r="K479" s="50"/>
      <c r="L479" s="50"/>
    </row>
    <row r="480" spans="1:12" x14ac:dyDescent="0.2">
      <c r="A480" s="48"/>
      <c r="B480" s="81"/>
      <c r="C480" s="48"/>
      <c r="D480" s="49"/>
      <c r="E480" s="50"/>
      <c r="F480" s="50"/>
      <c r="G480" s="50"/>
      <c r="H480" s="49"/>
      <c r="I480" s="51"/>
      <c r="J480" s="50"/>
      <c r="K480" s="50"/>
      <c r="L480" s="50"/>
    </row>
    <row r="481" spans="1:12" x14ac:dyDescent="0.2">
      <c r="A481" s="48"/>
      <c r="B481" s="81"/>
      <c r="C481" s="48"/>
      <c r="D481" s="49"/>
      <c r="E481" s="50"/>
      <c r="F481" s="50"/>
      <c r="G481" s="50"/>
      <c r="H481" s="49"/>
      <c r="I481" s="51"/>
      <c r="J481" s="50"/>
      <c r="K481" s="50"/>
      <c r="L481" s="50"/>
    </row>
    <row r="482" spans="1:12" x14ac:dyDescent="0.2">
      <c r="A482" s="48"/>
      <c r="B482" s="81"/>
      <c r="C482" s="48"/>
      <c r="D482" s="49"/>
      <c r="E482" s="50"/>
      <c r="F482" s="50"/>
      <c r="G482" s="50"/>
      <c r="H482" s="49"/>
      <c r="I482" s="51"/>
      <c r="J482" s="50"/>
      <c r="K482" s="50"/>
      <c r="L482" s="50"/>
    </row>
    <row r="483" spans="1:12" x14ac:dyDescent="0.2">
      <c r="A483" s="48"/>
      <c r="B483" s="81"/>
      <c r="C483" s="48"/>
      <c r="D483" s="49"/>
      <c r="E483" s="50"/>
      <c r="F483" s="50"/>
      <c r="G483" s="50"/>
      <c r="H483" s="49"/>
      <c r="I483" s="51"/>
      <c r="J483" s="50"/>
      <c r="K483" s="50"/>
      <c r="L483" s="50"/>
    </row>
    <row r="484" spans="1:12" x14ac:dyDescent="0.2">
      <c r="A484" s="48"/>
      <c r="B484" s="81"/>
      <c r="C484" s="48"/>
      <c r="D484" s="49"/>
      <c r="E484" s="50"/>
      <c r="F484" s="50"/>
      <c r="G484" s="50"/>
      <c r="H484" s="49"/>
      <c r="I484" s="51"/>
      <c r="J484" s="50"/>
      <c r="K484" s="50"/>
      <c r="L484" s="50"/>
    </row>
    <row r="485" spans="1:12" x14ac:dyDescent="0.2">
      <c r="A485" s="48"/>
      <c r="B485" s="81"/>
      <c r="C485" s="48"/>
      <c r="D485" s="49"/>
      <c r="E485" s="50"/>
      <c r="F485" s="50"/>
      <c r="G485" s="50"/>
      <c r="H485" s="49"/>
      <c r="I485" s="51"/>
      <c r="J485" s="50"/>
      <c r="K485" s="50"/>
      <c r="L485" s="50"/>
    </row>
    <row r="486" spans="1:12" x14ac:dyDescent="0.2">
      <c r="A486" s="48"/>
      <c r="B486" s="81"/>
      <c r="C486" s="48"/>
      <c r="D486" s="49"/>
      <c r="E486" s="50"/>
      <c r="F486" s="50"/>
      <c r="G486" s="50"/>
      <c r="H486" s="49"/>
      <c r="I486" s="51"/>
      <c r="J486" s="50"/>
      <c r="K486" s="50"/>
      <c r="L486" s="50"/>
    </row>
    <row r="487" spans="1:12" x14ac:dyDescent="0.2">
      <c r="A487" s="48"/>
      <c r="B487" s="81"/>
      <c r="C487" s="48"/>
      <c r="D487" s="49"/>
      <c r="E487" s="50"/>
      <c r="F487" s="50"/>
      <c r="G487" s="50"/>
      <c r="H487" s="49"/>
      <c r="I487" s="51"/>
      <c r="J487" s="50"/>
      <c r="K487" s="50"/>
      <c r="L487" s="50"/>
    </row>
    <row r="488" spans="1:12" x14ac:dyDescent="0.2">
      <c r="A488" s="48"/>
      <c r="B488" s="81"/>
      <c r="C488" s="48"/>
      <c r="D488" s="49"/>
      <c r="E488" s="50"/>
      <c r="F488" s="50"/>
      <c r="G488" s="50"/>
      <c r="H488" s="49"/>
      <c r="I488" s="51"/>
      <c r="J488" s="50"/>
      <c r="K488" s="50"/>
      <c r="L488" s="50"/>
    </row>
    <row r="489" spans="1:12" x14ac:dyDescent="0.2">
      <c r="A489" s="48"/>
      <c r="B489" s="81"/>
      <c r="C489" s="48"/>
      <c r="D489" s="49"/>
      <c r="E489" s="50"/>
      <c r="F489" s="50"/>
      <c r="G489" s="50"/>
      <c r="H489" s="49"/>
      <c r="I489" s="51"/>
      <c r="J489" s="50"/>
      <c r="K489" s="50"/>
      <c r="L489" s="50"/>
    </row>
    <row r="490" spans="1:12" x14ac:dyDescent="0.2">
      <c r="A490" s="48"/>
      <c r="B490" s="81"/>
      <c r="C490" s="48"/>
      <c r="D490" s="49"/>
      <c r="E490" s="50"/>
      <c r="F490" s="50"/>
      <c r="G490" s="50"/>
      <c r="H490" s="49"/>
      <c r="I490" s="51"/>
      <c r="J490" s="50"/>
      <c r="K490" s="50"/>
      <c r="L490" s="50"/>
    </row>
    <row r="491" spans="1:12" x14ac:dyDescent="0.2">
      <c r="A491" s="48"/>
      <c r="B491" s="81"/>
      <c r="C491" s="48"/>
      <c r="D491" s="49"/>
      <c r="E491" s="50"/>
      <c r="F491" s="50"/>
      <c r="G491" s="50"/>
      <c r="H491" s="49"/>
      <c r="I491" s="51"/>
      <c r="J491" s="50"/>
      <c r="K491" s="50"/>
      <c r="L491" s="50"/>
    </row>
    <row r="492" spans="1:12" x14ac:dyDescent="0.2">
      <c r="A492" s="48"/>
      <c r="B492" s="81"/>
      <c r="C492" s="48"/>
      <c r="D492" s="49"/>
      <c r="E492" s="50"/>
      <c r="F492" s="50"/>
      <c r="G492" s="50"/>
      <c r="H492" s="49"/>
      <c r="I492" s="51"/>
      <c r="J492" s="50"/>
      <c r="K492" s="50"/>
      <c r="L492" s="50"/>
    </row>
    <row r="493" spans="1:12" x14ac:dyDescent="0.2">
      <c r="A493" s="48"/>
      <c r="B493" s="81"/>
      <c r="C493" s="48"/>
      <c r="D493" s="49"/>
      <c r="E493" s="50"/>
      <c r="F493" s="50"/>
      <c r="G493" s="50"/>
      <c r="H493" s="49"/>
      <c r="I493" s="51"/>
      <c r="J493" s="50"/>
      <c r="K493" s="50"/>
      <c r="L493" s="50"/>
    </row>
    <row r="494" spans="1:12" x14ac:dyDescent="0.2">
      <c r="A494" s="48"/>
      <c r="B494" s="81"/>
      <c r="C494" s="48"/>
      <c r="D494" s="49"/>
      <c r="E494" s="50"/>
      <c r="F494" s="50"/>
      <c r="G494" s="50"/>
      <c r="H494" s="49"/>
      <c r="I494" s="51"/>
      <c r="J494" s="50"/>
      <c r="K494" s="50"/>
      <c r="L494" s="50"/>
    </row>
    <row r="495" spans="1:12" x14ac:dyDescent="0.2">
      <c r="A495" s="48"/>
      <c r="B495" s="81"/>
      <c r="C495" s="48"/>
      <c r="D495" s="49"/>
      <c r="E495" s="50"/>
      <c r="F495" s="50"/>
      <c r="G495" s="50"/>
      <c r="H495" s="49"/>
      <c r="I495" s="51"/>
      <c r="J495" s="50"/>
      <c r="K495" s="50"/>
      <c r="L495" s="50"/>
    </row>
    <row r="496" spans="1:12" x14ac:dyDescent="0.2">
      <c r="A496" s="48"/>
      <c r="B496" s="81"/>
      <c r="C496" s="48"/>
      <c r="D496" s="49"/>
      <c r="E496" s="50"/>
      <c r="F496" s="50"/>
      <c r="G496" s="50"/>
      <c r="H496" s="49"/>
      <c r="I496" s="51"/>
      <c r="J496" s="50"/>
      <c r="K496" s="50"/>
      <c r="L496" s="50"/>
    </row>
    <row r="497" spans="1:12" x14ac:dyDescent="0.2">
      <c r="A497" s="48"/>
      <c r="B497" s="81"/>
      <c r="C497" s="48"/>
      <c r="D497" s="49"/>
      <c r="E497" s="50"/>
      <c r="F497" s="50"/>
      <c r="G497" s="50"/>
      <c r="H497" s="49"/>
      <c r="I497" s="51"/>
      <c r="J497" s="50"/>
      <c r="K497" s="50"/>
      <c r="L497" s="50"/>
    </row>
    <row r="498" spans="1:12" x14ac:dyDescent="0.2">
      <c r="A498" s="48"/>
      <c r="B498" s="81"/>
      <c r="C498" s="48"/>
      <c r="D498" s="49"/>
      <c r="E498" s="50"/>
      <c r="F498" s="50"/>
      <c r="G498" s="50"/>
      <c r="H498" s="49"/>
      <c r="I498" s="51"/>
      <c r="J498" s="50"/>
      <c r="K498" s="50"/>
      <c r="L498" s="50"/>
    </row>
    <row r="499" spans="1:12" x14ac:dyDescent="0.2">
      <c r="A499" s="48"/>
      <c r="B499" s="81"/>
      <c r="C499" s="48"/>
      <c r="D499" s="49"/>
      <c r="E499" s="50"/>
      <c r="F499" s="50"/>
      <c r="G499" s="50"/>
      <c r="H499" s="49"/>
      <c r="I499" s="51"/>
      <c r="J499" s="50"/>
      <c r="K499" s="50"/>
      <c r="L499" s="50"/>
    </row>
    <row r="500" spans="1:12" x14ac:dyDescent="0.2">
      <c r="A500" s="48"/>
      <c r="B500" s="81"/>
      <c r="C500" s="48"/>
      <c r="D500" s="49"/>
      <c r="E500" s="50"/>
      <c r="F500" s="50"/>
      <c r="G500" s="50"/>
      <c r="H500" s="49"/>
      <c r="I500" s="51"/>
      <c r="J500" s="50"/>
      <c r="K500" s="50"/>
      <c r="L500" s="50"/>
    </row>
    <row r="501" spans="1:12" x14ac:dyDescent="0.2">
      <c r="A501" s="48"/>
      <c r="B501" s="81"/>
      <c r="C501" s="48"/>
      <c r="D501" s="49"/>
      <c r="E501" s="50"/>
      <c r="F501" s="50"/>
      <c r="G501" s="50"/>
      <c r="H501" s="49"/>
      <c r="I501" s="51"/>
      <c r="J501" s="50"/>
      <c r="K501" s="50"/>
      <c r="L501" s="50"/>
    </row>
    <row r="502" spans="1:12" x14ac:dyDescent="0.2">
      <c r="A502" s="48"/>
      <c r="B502" s="81"/>
      <c r="C502" s="48"/>
      <c r="D502" s="49"/>
      <c r="E502" s="50"/>
      <c r="F502" s="50"/>
      <c r="G502" s="50"/>
      <c r="H502" s="49"/>
      <c r="I502" s="51"/>
      <c r="J502" s="50"/>
      <c r="K502" s="50"/>
      <c r="L502" s="50"/>
    </row>
    <row r="503" spans="1:12" x14ac:dyDescent="0.2">
      <c r="A503" s="48"/>
      <c r="B503" s="81"/>
      <c r="C503" s="48"/>
      <c r="D503" s="49"/>
      <c r="E503" s="50"/>
      <c r="F503" s="50"/>
      <c r="G503" s="50"/>
      <c r="H503" s="49"/>
      <c r="I503" s="51"/>
      <c r="J503" s="50"/>
      <c r="K503" s="50"/>
      <c r="L503" s="50"/>
    </row>
    <row r="504" spans="1:12" x14ac:dyDescent="0.2">
      <c r="A504" s="48"/>
      <c r="B504" s="81"/>
      <c r="C504" s="48"/>
      <c r="D504" s="49"/>
      <c r="E504" s="50"/>
      <c r="F504" s="50"/>
      <c r="G504" s="50"/>
      <c r="H504" s="49"/>
      <c r="I504" s="51"/>
      <c r="J504" s="50"/>
      <c r="K504" s="50"/>
      <c r="L504" s="50"/>
    </row>
    <row r="505" spans="1:12" x14ac:dyDescent="0.2">
      <c r="A505" s="48"/>
      <c r="B505" s="81"/>
      <c r="C505" s="48"/>
      <c r="D505" s="49"/>
      <c r="E505" s="50"/>
      <c r="F505" s="50"/>
      <c r="G505" s="50"/>
      <c r="H505" s="49"/>
      <c r="I505" s="51"/>
      <c r="J505" s="50"/>
      <c r="K505" s="50"/>
      <c r="L505" s="50"/>
    </row>
    <row r="506" spans="1:12" x14ac:dyDescent="0.2">
      <c r="A506" s="48"/>
      <c r="B506" s="81"/>
      <c r="C506" s="48"/>
      <c r="D506" s="49"/>
      <c r="E506" s="50"/>
      <c r="F506" s="50"/>
      <c r="G506" s="50"/>
      <c r="H506" s="49"/>
      <c r="I506" s="51"/>
      <c r="J506" s="50"/>
      <c r="K506" s="50"/>
      <c r="L506" s="50"/>
    </row>
    <row r="507" spans="1:12" x14ac:dyDescent="0.2">
      <c r="A507" s="48"/>
      <c r="B507" s="81"/>
      <c r="C507" s="48"/>
      <c r="D507" s="49"/>
      <c r="E507" s="50"/>
      <c r="F507" s="50"/>
      <c r="G507" s="50"/>
      <c r="H507" s="49"/>
      <c r="I507" s="51"/>
      <c r="J507" s="50"/>
      <c r="K507" s="50"/>
      <c r="L507" s="50"/>
    </row>
    <row r="508" spans="1:12" x14ac:dyDescent="0.2">
      <c r="A508" s="48"/>
      <c r="B508" s="81"/>
      <c r="C508" s="48"/>
      <c r="D508" s="49"/>
      <c r="E508" s="50"/>
      <c r="F508" s="50"/>
      <c r="G508" s="50"/>
      <c r="H508" s="49"/>
      <c r="I508" s="51"/>
      <c r="J508" s="50"/>
      <c r="K508" s="50"/>
      <c r="L508" s="50"/>
    </row>
    <row r="509" spans="1:12" x14ac:dyDescent="0.2">
      <c r="A509" s="48"/>
      <c r="B509" s="81"/>
      <c r="C509" s="48"/>
      <c r="D509" s="49"/>
      <c r="E509" s="50"/>
      <c r="F509" s="50"/>
      <c r="G509" s="50"/>
      <c r="H509" s="49"/>
      <c r="I509" s="51"/>
      <c r="J509" s="50"/>
      <c r="K509" s="50"/>
      <c r="L509" s="50"/>
    </row>
    <row r="510" spans="1:12" x14ac:dyDescent="0.2">
      <c r="A510" s="48"/>
      <c r="B510" s="81"/>
      <c r="C510" s="48"/>
      <c r="D510" s="49"/>
      <c r="E510" s="50"/>
      <c r="F510" s="50"/>
      <c r="G510" s="50"/>
      <c r="H510" s="49"/>
      <c r="I510" s="51"/>
      <c r="J510" s="50"/>
      <c r="K510" s="50"/>
      <c r="L510" s="50"/>
    </row>
    <row r="511" spans="1:12" x14ac:dyDescent="0.2">
      <c r="A511" s="48"/>
      <c r="B511" s="81"/>
      <c r="C511" s="48"/>
      <c r="D511" s="49"/>
      <c r="E511" s="50"/>
      <c r="F511" s="50"/>
      <c r="G511" s="50"/>
      <c r="H511" s="49"/>
      <c r="I511" s="51"/>
      <c r="J511" s="50"/>
      <c r="K511" s="50"/>
      <c r="L511" s="50"/>
    </row>
    <row r="512" spans="1:12" x14ac:dyDescent="0.2">
      <c r="A512" s="48"/>
      <c r="B512" s="81"/>
      <c r="C512" s="48"/>
      <c r="D512" s="49"/>
      <c r="E512" s="50"/>
      <c r="F512" s="50"/>
      <c r="G512" s="50"/>
      <c r="H512" s="49"/>
      <c r="I512" s="51"/>
      <c r="J512" s="50"/>
      <c r="K512" s="50"/>
      <c r="L512" s="50"/>
    </row>
    <row r="513" spans="1:12" x14ac:dyDescent="0.2">
      <c r="A513" s="48"/>
      <c r="B513" s="81"/>
      <c r="C513" s="48"/>
      <c r="D513" s="49"/>
      <c r="E513" s="50"/>
      <c r="F513" s="50"/>
      <c r="G513" s="50"/>
      <c r="H513" s="49"/>
      <c r="I513" s="51"/>
      <c r="J513" s="50"/>
      <c r="K513" s="50"/>
      <c r="L513" s="50"/>
    </row>
    <row r="514" spans="1:12" x14ac:dyDescent="0.2">
      <c r="A514" s="48"/>
      <c r="B514" s="81"/>
      <c r="C514" s="48"/>
      <c r="D514" s="49"/>
      <c r="E514" s="50"/>
      <c r="F514" s="50"/>
      <c r="G514" s="50"/>
      <c r="H514" s="49"/>
      <c r="I514" s="51"/>
      <c r="J514" s="50"/>
      <c r="K514" s="50"/>
      <c r="L514" s="50"/>
    </row>
    <row r="515" spans="1:12" x14ac:dyDescent="0.2">
      <c r="A515" s="48"/>
      <c r="B515" s="81"/>
      <c r="C515" s="48"/>
      <c r="D515" s="49"/>
      <c r="E515" s="50"/>
      <c r="F515" s="50"/>
      <c r="G515" s="50"/>
      <c r="H515" s="49"/>
      <c r="I515" s="51"/>
      <c r="J515" s="50"/>
      <c r="K515" s="50"/>
      <c r="L515" s="50"/>
    </row>
    <row r="516" spans="1:12" x14ac:dyDescent="0.2">
      <c r="A516" s="48"/>
      <c r="B516" s="81"/>
      <c r="C516" s="48"/>
      <c r="D516" s="49"/>
      <c r="E516" s="50"/>
      <c r="F516" s="50"/>
      <c r="G516" s="50"/>
      <c r="H516" s="49"/>
      <c r="I516" s="51"/>
      <c r="J516" s="50"/>
      <c r="K516" s="50"/>
      <c r="L516" s="50"/>
    </row>
    <row r="517" spans="1:12" x14ac:dyDescent="0.2">
      <c r="A517" s="48"/>
      <c r="B517" s="81"/>
      <c r="C517" s="48"/>
      <c r="D517" s="49"/>
      <c r="E517" s="50"/>
      <c r="F517" s="50"/>
      <c r="G517" s="50"/>
      <c r="H517" s="49"/>
      <c r="I517" s="51"/>
      <c r="J517" s="50"/>
      <c r="K517" s="50"/>
      <c r="L517" s="50"/>
    </row>
    <row r="518" spans="1:12" x14ac:dyDescent="0.2">
      <c r="A518" s="48"/>
      <c r="B518" s="81"/>
      <c r="C518" s="48"/>
      <c r="D518" s="49"/>
      <c r="E518" s="50"/>
      <c r="F518" s="50"/>
      <c r="G518" s="50"/>
      <c r="H518" s="49"/>
      <c r="I518" s="51"/>
      <c r="J518" s="50"/>
      <c r="K518" s="50"/>
      <c r="L518" s="50"/>
    </row>
    <row r="519" spans="1:12" x14ac:dyDescent="0.2">
      <c r="A519" s="48"/>
      <c r="B519" s="81"/>
      <c r="C519" s="48"/>
      <c r="D519" s="49"/>
      <c r="E519" s="50"/>
      <c r="F519" s="50"/>
      <c r="G519" s="50"/>
      <c r="H519" s="49"/>
      <c r="I519" s="51"/>
      <c r="J519" s="50"/>
      <c r="K519" s="50"/>
      <c r="L519" s="50"/>
    </row>
    <row r="520" spans="1:12" x14ac:dyDescent="0.2">
      <c r="A520" s="48"/>
      <c r="B520" s="81"/>
      <c r="C520" s="48"/>
      <c r="D520" s="49"/>
      <c r="E520" s="50"/>
      <c r="F520" s="50"/>
      <c r="G520" s="50"/>
      <c r="H520" s="49"/>
      <c r="I520" s="51"/>
      <c r="J520" s="50"/>
      <c r="K520" s="50"/>
      <c r="L520" s="50"/>
    </row>
    <row r="521" spans="1:12" x14ac:dyDescent="0.2">
      <c r="A521" s="48"/>
      <c r="B521" s="81"/>
      <c r="C521" s="48"/>
      <c r="D521" s="49"/>
      <c r="E521" s="50"/>
      <c r="F521" s="50"/>
      <c r="G521" s="50"/>
      <c r="H521" s="49"/>
      <c r="I521" s="51"/>
      <c r="J521" s="50"/>
      <c r="K521" s="50"/>
      <c r="L521" s="50"/>
    </row>
    <row r="522" spans="1:12" x14ac:dyDescent="0.2">
      <c r="A522" s="48"/>
      <c r="B522" s="81"/>
      <c r="C522" s="48"/>
      <c r="D522" s="49"/>
      <c r="E522" s="50"/>
      <c r="F522" s="50"/>
      <c r="G522" s="50"/>
      <c r="H522" s="49"/>
      <c r="I522" s="51"/>
      <c r="J522" s="50"/>
      <c r="K522" s="50"/>
      <c r="L522" s="50"/>
    </row>
    <row r="523" spans="1:12" x14ac:dyDescent="0.2">
      <c r="A523" s="48"/>
      <c r="B523" s="81"/>
      <c r="C523" s="48"/>
      <c r="D523" s="49"/>
      <c r="E523" s="50"/>
      <c r="F523" s="50"/>
      <c r="G523" s="50"/>
      <c r="H523" s="49"/>
      <c r="I523" s="51"/>
      <c r="J523" s="50"/>
      <c r="K523" s="50"/>
      <c r="L523" s="50"/>
    </row>
    <row r="524" spans="1:12" x14ac:dyDescent="0.2">
      <c r="A524" s="48"/>
      <c r="B524" s="81"/>
      <c r="C524" s="48"/>
      <c r="D524" s="49"/>
      <c r="E524" s="50"/>
      <c r="F524" s="50"/>
      <c r="G524" s="50"/>
      <c r="H524" s="49"/>
      <c r="I524" s="51"/>
      <c r="J524" s="50"/>
      <c r="K524" s="50"/>
      <c r="L524" s="50"/>
    </row>
    <row r="525" spans="1:12" x14ac:dyDescent="0.2">
      <c r="A525" s="48"/>
      <c r="B525" s="81"/>
      <c r="C525" s="48"/>
      <c r="D525" s="49"/>
      <c r="E525" s="50"/>
      <c r="F525" s="50"/>
      <c r="G525" s="50"/>
      <c r="H525" s="49"/>
      <c r="I525" s="51"/>
      <c r="J525" s="50"/>
      <c r="K525" s="50"/>
      <c r="L525" s="50"/>
    </row>
    <row r="526" spans="1:12" x14ac:dyDescent="0.2">
      <c r="A526" s="48"/>
      <c r="B526" s="81"/>
      <c r="C526" s="48"/>
      <c r="D526" s="49"/>
      <c r="E526" s="50"/>
      <c r="F526" s="50"/>
      <c r="G526" s="50"/>
      <c r="H526" s="49"/>
      <c r="I526" s="51"/>
      <c r="J526" s="50"/>
      <c r="K526" s="50"/>
      <c r="L526" s="50"/>
    </row>
    <row r="527" spans="1:12" x14ac:dyDescent="0.2">
      <c r="A527" s="48"/>
      <c r="B527" s="81"/>
      <c r="C527" s="48"/>
      <c r="D527" s="49"/>
      <c r="E527" s="50"/>
      <c r="F527" s="50"/>
      <c r="G527" s="50"/>
      <c r="H527" s="49"/>
      <c r="I527" s="51"/>
      <c r="J527" s="50"/>
      <c r="K527" s="50"/>
      <c r="L527" s="50"/>
    </row>
    <row r="528" spans="1:12" x14ac:dyDescent="0.2">
      <c r="A528" s="48"/>
      <c r="B528" s="81"/>
      <c r="C528" s="48"/>
      <c r="D528" s="49"/>
      <c r="E528" s="50"/>
      <c r="F528" s="50"/>
      <c r="G528" s="50"/>
      <c r="H528" s="49"/>
      <c r="I528" s="51"/>
      <c r="J528" s="50"/>
      <c r="K528" s="50"/>
      <c r="L528" s="50"/>
    </row>
    <row r="529" spans="1:12" x14ac:dyDescent="0.2">
      <c r="A529" s="48"/>
      <c r="B529" s="81"/>
      <c r="C529" s="48"/>
      <c r="D529" s="49"/>
      <c r="E529" s="50"/>
      <c r="F529" s="50"/>
      <c r="G529" s="50"/>
      <c r="H529" s="49"/>
      <c r="I529" s="51"/>
      <c r="J529" s="50"/>
      <c r="K529" s="50"/>
      <c r="L529" s="50"/>
    </row>
    <row r="530" spans="1:12" x14ac:dyDescent="0.2">
      <c r="A530" s="48"/>
      <c r="B530" s="81"/>
      <c r="C530" s="48"/>
      <c r="D530" s="49"/>
      <c r="E530" s="50"/>
      <c r="F530" s="50"/>
      <c r="G530" s="50"/>
      <c r="H530" s="49"/>
      <c r="I530" s="51"/>
      <c r="J530" s="50"/>
      <c r="K530" s="50"/>
      <c r="L530" s="50"/>
    </row>
    <row r="531" spans="1:12" x14ac:dyDescent="0.2">
      <c r="A531" s="48"/>
      <c r="B531" s="81"/>
      <c r="C531" s="48"/>
      <c r="D531" s="49"/>
      <c r="E531" s="50"/>
      <c r="F531" s="50"/>
      <c r="G531" s="50"/>
      <c r="H531" s="49"/>
      <c r="I531" s="51"/>
      <c r="J531" s="50"/>
      <c r="K531" s="50"/>
      <c r="L531" s="50"/>
    </row>
    <row r="532" spans="1:12" x14ac:dyDescent="0.2">
      <c r="A532" s="48"/>
      <c r="B532" s="81"/>
      <c r="C532" s="48"/>
      <c r="D532" s="49"/>
      <c r="E532" s="50"/>
      <c r="F532" s="50"/>
      <c r="G532" s="50"/>
      <c r="H532" s="49"/>
      <c r="I532" s="51"/>
      <c r="J532" s="50"/>
      <c r="K532" s="50"/>
      <c r="L532" s="50"/>
    </row>
    <row r="533" spans="1:12" x14ac:dyDescent="0.2">
      <c r="A533" s="48"/>
      <c r="B533" s="81"/>
      <c r="C533" s="48"/>
      <c r="D533" s="49"/>
      <c r="E533" s="50"/>
      <c r="F533" s="50"/>
      <c r="G533" s="50"/>
      <c r="H533" s="49"/>
      <c r="I533" s="51"/>
      <c r="J533" s="50"/>
      <c r="K533" s="50"/>
      <c r="L533" s="50"/>
    </row>
    <row r="534" spans="1:12" x14ac:dyDescent="0.2">
      <c r="A534" s="48"/>
      <c r="B534" s="81"/>
      <c r="C534" s="48"/>
      <c r="D534" s="49"/>
      <c r="E534" s="50"/>
      <c r="F534" s="50"/>
      <c r="G534" s="50"/>
      <c r="H534" s="49"/>
      <c r="I534" s="51"/>
      <c r="J534" s="50"/>
      <c r="K534" s="50"/>
      <c r="L534" s="50"/>
    </row>
    <row r="535" spans="1:12" x14ac:dyDescent="0.2">
      <c r="A535" s="48"/>
      <c r="B535" s="81"/>
      <c r="C535" s="48"/>
      <c r="D535" s="49"/>
      <c r="E535" s="50"/>
      <c r="F535" s="50"/>
      <c r="G535" s="50"/>
      <c r="H535" s="49"/>
      <c r="I535" s="51"/>
      <c r="J535" s="50"/>
      <c r="K535" s="50"/>
      <c r="L535" s="50"/>
    </row>
    <row r="536" spans="1:12" x14ac:dyDescent="0.2">
      <c r="A536" s="48"/>
      <c r="B536" s="81"/>
      <c r="C536" s="48"/>
      <c r="D536" s="49"/>
      <c r="E536" s="50"/>
      <c r="F536" s="50"/>
      <c r="G536" s="50"/>
      <c r="H536" s="49"/>
      <c r="I536" s="51"/>
      <c r="J536" s="50"/>
      <c r="K536" s="50"/>
      <c r="L536" s="50"/>
    </row>
    <row r="537" spans="1:12" x14ac:dyDescent="0.2">
      <c r="A537" s="48"/>
      <c r="B537" s="81"/>
      <c r="C537" s="48"/>
      <c r="D537" s="49"/>
      <c r="E537" s="50"/>
      <c r="F537" s="50"/>
      <c r="G537" s="50"/>
      <c r="H537" s="49"/>
      <c r="I537" s="51"/>
      <c r="J537" s="50"/>
      <c r="K537" s="50"/>
      <c r="L537" s="50"/>
    </row>
    <row r="538" spans="1:12" x14ac:dyDescent="0.2">
      <c r="A538" s="48"/>
      <c r="B538" s="81"/>
      <c r="C538" s="48"/>
      <c r="D538" s="49"/>
      <c r="E538" s="50"/>
      <c r="F538" s="50"/>
      <c r="G538" s="50"/>
      <c r="H538" s="49"/>
      <c r="I538" s="51"/>
      <c r="J538" s="50"/>
      <c r="K538" s="50"/>
      <c r="L538" s="50"/>
    </row>
    <row r="539" spans="1:12" x14ac:dyDescent="0.2">
      <c r="A539" s="48"/>
      <c r="B539" s="81"/>
      <c r="C539" s="48"/>
      <c r="D539" s="49"/>
      <c r="E539" s="50"/>
      <c r="F539" s="50"/>
      <c r="G539" s="50"/>
      <c r="H539" s="49"/>
      <c r="I539" s="51"/>
      <c r="J539" s="50"/>
      <c r="K539" s="50"/>
      <c r="L539" s="50"/>
    </row>
    <row r="540" spans="1:12" x14ac:dyDescent="0.2">
      <c r="A540" s="48"/>
      <c r="B540" s="81"/>
      <c r="C540" s="48"/>
      <c r="D540" s="49"/>
      <c r="E540" s="50"/>
      <c r="F540" s="50"/>
      <c r="G540" s="50"/>
      <c r="H540" s="49"/>
      <c r="I540" s="51"/>
      <c r="J540" s="50"/>
      <c r="K540" s="50"/>
      <c r="L540" s="50"/>
    </row>
    <row r="541" spans="1:12" x14ac:dyDescent="0.2">
      <c r="A541" s="48"/>
      <c r="B541" s="81"/>
      <c r="C541" s="48"/>
      <c r="D541" s="49"/>
      <c r="E541" s="50"/>
      <c r="F541" s="50"/>
      <c r="G541" s="50"/>
      <c r="H541" s="49"/>
      <c r="I541" s="51"/>
      <c r="J541" s="50"/>
      <c r="K541" s="50"/>
      <c r="L541" s="50"/>
    </row>
    <row r="542" spans="1:12" x14ac:dyDescent="0.2">
      <c r="A542" s="48"/>
      <c r="B542" s="81"/>
      <c r="C542" s="48"/>
      <c r="D542" s="49"/>
      <c r="E542" s="50"/>
      <c r="F542" s="50"/>
      <c r="G542" s="50"/>
      <c r="H542" s="49"/>
      <c r="I542" s="51"/>
      <c r="J542" s="50"/>
      <c r="K542" s="50"/>
      <c r="L542" s="50"/>
    </row>
    <row r="543" spans="1:12" x14ac:dyDescent="0.2">
      <c r="A543" s="48"/>
      <c r="B543" s="81"/>
      <c r="C543" s="48"/>
      <c r="D543" s="49"/>
      <c r="E543" s="50"/>
      <c r="F543" s="50"/>
      <c r="G543" s="50"/>
      <c r="H543" s="49"/>
      <c r="I543" s="51"/>
      <c r="J543" s="50"/>
      <c r="K543" s="50"/>
      <c r="L543" s="50"/>
    </row>
    <row r="544" spans="1:12" x14ac:dyDescent="0.2">
      <c r="A544" s="48"/>
      <c r="B544" s="81"/>
      <c r="C544" s="48"/>
      <c r="D544" s="49"/>
      <c r="E544" s="50"/>
      <c r="F544" s="50"/>
      <c r="G544" s="50"/>
      <c r="H544" s="49"/>
      <c r="I544" s="51"/>
      <c r="J544" s="50"/>
      <c r="K544" s="50"/>
      <c r="L544" s="50"/>
    </row>
    <row r="545" spans="1:12" x14ac:dyDescent="0.2">
      <c r="A545" s="48"/>
      <c r="B545" s="81"/>
      <c r="C545" s="48"/>
      <c r="D545" s="49"/>
      <c r="E545" s="50"/>
      <c r="F545" s="50"/>
      <c r="G545" s="50"/>
      <c r="H545" s="49"/>
      <c r="I545" s="51"/>
      <c r="J545" s="50"/>
      <c r="K545" s="50"/>
      <c r="L545" s="50"/>
    </row>
    <row r="546" spans="1:12" x14ac:dyDescent="0.2">
      <c r="A546" s="48"/>
      <c r="B546" s="81"/>
      <c r="C546" s="48"/>
      <c r="D546" s="49"/>
      <c r="E546" s="50"/>
      <c r="F546" s="50"/>
      <c r="G546" s="50"/>
      <c r="H546" s="49"/>
      <c r="I546" s="51"/>
      <c r="J546" s="50"/>
      <c r="K546" s="50"/>
      <c r="L546" s="50"/>
    </row>
    <row r="547" spans="1:12" x14ac:dyDescent="0.2">
      <c r="A547" s="48"/>
      <c r="B547" s="81"/>
      <c r="C547" s="48"/>
      <c r="D547" s="49"/>
      <c r="E547" s="50"/>
      <c r="F547" s="50"/>
      <c r="G547" s="50"/>
      <c r="H547" s="49"/>
      <c r="I547" s="51"/>
      <c r="J547" s="50"/>
      <c r="K547" s="50"/>
      <c r="L547" s="50"/>
    </row>
    <row r="548" spans="1:12" x14ac:dyDescent="0.2">
      <c r="A548" s="48"/>
      <c r="B548" s="81"/>
      <c r="C548" s="48"/>
      <c r="D548" s="49"/>
      <c r="E548" s="50"/>
      <c r="F548" s="50"/>
      <c r="G548" s="50"/>
      <c r="H548" s="49"/>
      <c r="I548" s="51"/>
      <c r="J548" s="50"/>
      <c r="K548" s="50"/>
      <c r="L548" s="50"/>
    </row>
    <row r="549" spans="1:12" x14ac:dyDescent="0.2">
      <c r="A549" s="48"/>
      <c r="B549" s="81"/>
      <c r="C549" s="48"/>
      <c r="D549" s="49"/>
      <c r="E549" s="50"/>
      <c r="F549" s="50"/>
      <c r="G549" s="50"/>
      <c r="H549" s="49"/>
      <c r="I549" s="51"/>
      <c r="J549" s="50"/>
      <c r="K549" s="50"/>
      <c r="L549" s="50"/>
    </row>
    <row r="550" spans="1:12" x14ac:dyDescent="0.2">
      <c r="A550" s="48"/>
      <c r="B550" s="81"/>
      <c r="C550" s="48"/>
      <c r="D550" s="49"/>
      <c r="E550" s="50"/>
      <c r="F550" s="50"/>
      <c r="G550" s="50"/>
      <c r="H550" s="49"/>
      <c r="I550" s="51"/>
      <c r="J550" s="50"/>
      <c r="K550" s="50"/>
      <c r="L550" s="50"/>
    </row>
    <row r="551" spans="1:12" x14ac:dyDescent="0.2">
      <c r="A551" s="48"/>
      <c r="B551" s="81"/>
      <c r="C551" s="48"/>
      <c r="D551" s="49"/>
      <c r="E551" s="50"/>
      <c r="F551" s="50"/>
      <c r="G551" s="50"/>
      <c r="H551" s="49"/>
      <c r="I551" s="51"/>
      <c r="J551" s="50"/>
      <c r="K551" s="50"/>
      <c r="L551" s="50"/>
    </row>
    <row r="552" spans="1:12" x14ac:dyDescent="0.2">
      <c r="A552" s="48"/>
      <c r="B552" s="81"/>
      <c r="C552" s="48"/>
      <c r="D552" s="49"/>
      <c r="E552" s="50"/>
      <c r="F552" s="50"/>
      <c r="G552" s="50"/>
      <c r="H552" s="49"/>
      <c r="I552" s="51"/>
      <c r="J552" s="50"/>
      <c r="K552" s="50"/>
      <c r="L552" s="50"/>
    </row>
    <row r="553" spans="1:12" x14ac:dyDescent="0.2">
      <c r="A553" s="48"/>
      <c r="B553" s="81"/>
      <c r="C553" s="48"/>
      <c r="D553" s="49"/>
      <c r="E553" s="50"/>
      <c r="F553" s="50"/>
      <c r="G553" s="50"/>
      <c r="H553" s="49"/>
      <c r="I553" s="51"/>
      <c r="J553" s="50"/>
      <c r="K553" s="50"/>
      <c r="L553" s="50"/>
    </row>
    <row r="554" spans="1:12" x14ac:dyDescent="0.2">
      <c r="A554" s="48"/>
      <c r="B554" s="81"/>
      <c r="C554" s="48"/>
      <c r="D554" s="49"/>
      <c r="E554" s="50"/>
      <c r="F554" s="50"/>
      <c r="G554" s="50"/>
      <c r="H554" s="49"/>
      <c r="I554" s="51"/>
      <c r="J554" s="50"/>
      <c r="K554" s="50"/>
      <c r="L554" s="50"/>
    </row>
    <row r="555" spans="1:12" x14ac:dyDescent="0.2">
      <c r="A555" s="48"/>
      <c r="B555" s="81"/>
      <c r="C555" s="48"/>
      <c r="D555" s="49"/>
      <c r="E555" s="50"/>
      <c r="F555" s="50"/>
      <c r="G555" s="50"/>
      <c r="H555" s="49"/>
      <c r="I555" s="51"/>
      <c r="J555" s="50"/>
      <c r="K555" s="50"/>
      <c r="L555" s="50"/>
    </row>
    <row r="556" spans="1:12" x14ac:dyDescent="0.2">
      <c r="A556" s="48"/>
      <c r="B556" s="81"/>
      <c r="C556" s="48"/>
      <c r="D556" s="49"/>
      <c r="E556" s="50"/>
      <c r="F556" s="50"/>
      <c r="G556" s="50"/>
      <c r="H556" s="49"/>
      <c r="I556" s="51"/>
      <c r="J556" s="50"/>
      <c r="K556" s="50"/>
      <c r="L556" s="50"/>
    </row>
    <row r="557" spans="1:12" x14ac:dyDescent="0.2">
      <c r="A557" s="48"/>
      <c r="B557" s="81"/>
      <c r="C557" s="48"/>
      <c r="D557" s="49"/>
      <c r="E557" s="50"/>
      <c r="F557" s="50"/>
      <c r="G557" s="50"/>
      <c r="H557" s="49"/>
      <c r="I557" s="51"/>
      <c r="J557" s="50"/>
      <c r="K557" s="50"/>
      <c r="L557" s="50"/>
    </row>
    <row r="558" spans="1:12" x14ac:dyDescent="0.2">
      <c r="A558" s="48"/>
      <c r="B558" s="81"/>
      <c r="C558" s="48"/>
      <c r="D558" s="49"/>
      <c r="E558" s="50"/>
      <c r="F558" s="50"/>
      <c r="G558" s="50"/>
      <c r="H558" s="49"/>
      <c r="I558" s="51"/>
      <c r="J558" s="50"/>
      <c r="K558" s="50"/>
      <c r="L558" s="50"/>
    </row>
    <row r="559" spans="1:12" x14ac:dyDescent="0.2">
      <c r="A559" s="48"/>
      <c r="B559" s="81"/>
      <c r="C559" s="48"/>
      <c r="D559" s="49"/>
      <c r="E559" s="50"/>
      <c r="F559" s="50"/>
      <c r="G559" s="50"/>
      <c r="H559" s="49"/>
      <c r="I559" s="51"/>
      <c r="J559" s="50"/>
      <c r="K559" s="50"/>
      <c r="L559" s="50"/>
    </row>
    <row r="560" spans="1:12" x14ac:dyDescent="0.2">
      <c r="A560" s="48"/>
      <c r="B560" s="81"/>
      <c r="C560" s="48"/>
      <c r="D560" s="49"/>
      <c r="E560" s="50"/>
      <c r="F560" s="50"/>
      <c r="G560" s="50"/>
      <c r="H560" s="49"/>
      <c r="I560" s="51"/>
      <c r="J560" s="50"/>
      <c r="K560" s="50"/>
      <c r="L560" s="50"/>
    </row>
    <row r="561" spans="1:12" x14ac:dyDescent="0.2">
      <c r="A561" s="48"/>
      <c r="B561" s="81"/>
      <c r="C561" s="48"/>
      <c r="D561" s="49"/>
      <c r="E561" s="50"/>
      <c r="F561" s="50"/>
      <c r="G561" s="50"/>
      <c r="H561" s="49"/>
      <c r="I561" s="51"/>
      <c r="J561" s="50"/>
      <c r="K561" s="50"/>
      <c r="L561" s="50"/>
    </row>
    <row r="562" spans="1:12" x14ac:dyDescent="0.2">
      <c r="A562" s="48"/>
      <c r="B562" s="81"/>
      <c r="C562" s="48"/>
      <c r="D562" s="49"/>
      <c r="E562" s="50"/>
      <c r="F562" s="50"/>
      <c r="G562" s="50"/>
      <c r="H562" s="49"/>
      <c r="I562" s="51"/>
      <c r="J562" s="50"/>
      <c r="K562" s="50"/>
      <c r="L562" s="50"/>
    </row>
    <row r="563" spans="1:12" x14ac:dyDescent="0.2">
      <c r="A563" s="48"/>
      <c r="B563" s="81"/>
      <c r="C563" s="48"/>
      <c r="D563" s="49"/>
      <c r="E563" s="50"/>
      <c r="F563" s="50"/>
      <c r="G563" s="50"/>
      <c r="H563" s="49"/>
      <c r="I563" s="51"/>
      <c r="J563" s="50"/>
      <c r="K563" s="50"/>
      <c r="L563" s="50"/>
    </row>
    <row r="564" spans="1:12" x14ac:dyDescent="0.2">
      <c r="A564" s="48"/>
      <c r="B564" s="81"/>
      <c r="C564" s="48"/>
      <c r="D564" s="49"/>
      <c r="E564" s="50"/>
      <c r="F564" s="50"/>
      <c r="G564" s="50"/>
      <c r="H564" s="49"/>
      <c r="I564" s="51"/>
      <c r="J564" s="50"/>
      <c r="K564" s="50"/>
      <c r="L564" s="50"/>
    </row>
    <row r="565" spans="1:12" x14ac:dyDescent="0.2">
      <c r="A565" s="48"/>
      <c r="B565" s="81"/>
      <c r="C565" s="48"/>
      <c r="D565" s="49"/>
      <c r="E565" s="50"/>
      <c r="F565" s="50"/>
      <c r="G565" s="50"/>
      <c r="H565" s="49"/>
      <c r="I565" s="51"/>
      <c r="J565" s="50"/>
      <c r="K565" s="50"/>
      <c r="L565" s="50"/>
    </row>
    <row r="566" spans="1:12" x14ac:dyDescent="0.2">
      <c r="A566" s="48"/>
      <c r="B566" s="81"/>
      <c r="C566" s="48"/>
      <c r="D566" s="49"/>
      <c r="E566" s="50"/>
      <c r="F566" s="50"/>
      <c r="G566" s="50"/>
      <c r="H566" s="49"/>
      <c r="I566" s="51"/>
      <c r="J566" s="50"/>
      <c r="K566" s="50"/>
      <c r="L566" s="50"/>
    </row>
    <row r="567" spans="1:12" x14ac:dyDescent="0.2">
      <c r="A567" s="48"/>
      <c r="B567" s="81"/>
      <c r="C567" s="48"/>
      <c r="D567" s="49"/>
      <c r="E567" s="50"/>
      <c r="F567" s="50"/>
      <c r="G567" s="50"/>
      <c r="H567" s="49"/>
      <c r="I567" s="51"/>
      <c r="J567" s="50"/>
      <c r="K567" s="50"/>
      <c r="L567" s="50"/>
    </row>
    <row r="568" spans="1:12" x14ac:dyDescent="0.2">
      <c r="A568" s="48"/>
      <c r="B568" s="81"/>
      <c r="C568" s="48"/>
      <c r="D568" s="49"/>
      <c r="E568" s="50"/>
      <c r="F568" s="50"/>
      <c r="G568" s="50"/>
      <c r="H568" s="49"/>
      <c r="I568" s="51"/>
      <c r="J568" s="50"/>
      <c r="K568" s="50"/>
      <c r="L568" s="50"/>
    </row>
    <row r="569" spans="1:12" x14ac:dyDescent="0.2">
      <c r="A569" s="48"/>
      <c r="B569" s="81"/>
      <c r="C569" s="48"/>
      <c r="D569" s="49"/>
      <c r="E569" s="50"/>
      <c r="F569" s="50"/>
      <c r="G569" s="50"/>
      <c r="H569" s="49"/>
      <c r="I569" s="51"/>
      <c r="J569" s="50"/>
      <c r="K569" s="50"/>
      <c r="L569" s="50"/>
    </row>
    <row r="570" spans="1:12" x14ac:dyDescent="0.2">
      <c r="A570" s="48"/>
      <c r="B570" s="81"/>
      <c r="C570" s="48"/>
      <c r="D570" s="49"/>
      <c r="E570" s="50"/>
      <c r="F570" s="50"/>
      <c r="G570" s="50"/>
      <c r="H570" s="49"/>
      <c r="I570" s="51"/>
      <c r="J570" s="50"/>
      <c r="K570" s="50"/>
      <c r="L570" s="50"/>
    </row>
    <row r="571" spans="1:12" x14ac:dyDescent="0.2">
      <c r="A571" s="48"/>
      <c r="B571" s="81"/>
      <c r="C571" s="48"/>
      <c r="D571" s="49"/>
      <c r="E571" s="50"/>
      <c r="F571" s="50"/>
      <c r="G571" s="50"/>
      <c r="H571" s="49"/>
      <c r="I571" s="51"/>
      <c r="J571" s="50"/>
      <c r="K571" s="50"/>
      <c r="L571" s="50"/>
    </row>
    <row r="572" spans="1:12" x14ac:dyDescent="0.2">
      <c r="A572" s="48"/>
      <c r="B572" s="81"/>
      <c r="C572" s="48"/>
      <c r="D572" s="49"/>
      <c r="E572" s="50"/>
      <c r="F572" s="50"/>
      <c r="G572" s="50"/>
      <c r="H572" s="49"/>
      <c r="I572" s="51"/>
      <c r="J572" s="50"/>
      <c r="K572" s="50"/>
      <c r="L572" s="50"/>
    </row>
    <row r="573" spans="1:12" x14ac:dyDescent="0.2">
      <c r="A573" s="48"/>
      <c r="B573" s="81"/>
      <c r="C573" s="48"/>
      <c r="D573" s="49"/>
      <c r="E573" s="50"/>
      <c r="F573" s="50"/>
      <c r="G573" s="50"/>
      <c r="H573" s="49"/>
      <c r="I573" s="51"/>
      <c r="J573" s="50"/>
      <c r="K573" s="50"/>
      <c r="L573" s="50"/>
    </row>
    <row r="574" spans="1:12" x14ac:dyDescent="0.2">
      <c r="A574" s="48"/>
      <c r="B574" s="81"/>
      <c r="C574" s="48"/>
      <c r="D574" s="49"/>
      <c r="E574" s="50"/>
      <c r="F574" s="50"/>
      <c r="G574" s="50"/>
      <c r="H574" s="49"/>
      <c r="I574" s="51"/>
      <c r="J574" s="50"/>
      <c r="K574" s="50"/>
      <c r="L574" s="50"/>
    </row>
    <row r="575" spans="1:12" x14ac:dyDescent="0.2">
      <c r="A575" s="48"/>
      <c r="B575" s="81"/>
      <c r="C575" s="48"/>
      <c r="D575" s="49"/>
      <c r="E575" s="50"/>
      <c r="F575" s="50"/>
      <c r="G575" s="50"/>
      <c r="H575" s="49"/>
      <c r="I575" s="51"/>
      <c r="J575" s="50"/>
      <c r="K575" s="50"/>
      <c r="L575" s="50"/>
    </row>
    <row r="576" spans="1:12" x14ac:dyDescent="0.2">
      <c r="A576" s="48"/>
      <c r="B576" s="81"/>
      <c r="C576" s="48"/>
      <c r="D576" s="49"/>
      <c r="E576" s="50"/>
      <c r="F576" s="50"/>
      <c r="G576" s="50"/>
      <c r="H576" s="49"/>
      <c r="I576" s="51"/>
      <c r="J576" s="50"/>
      <c r="K576" s="50"/>
      <c r="L576" s="50"/>
    </row>
    <row r="577" spans="1:12" x14ac:dyDescent="0.2">
      <c r="A577" s="48"/>
      <c r="B577" s="81"/>
      <c r="C577" s="48"/>
      <c r="D577" s="49"/>
      <c r="E577" s="50"/>
      <c r="F577" s="50"/>
      <c r="G577" s="50"/>
      <c r="H577" s="49"/>
      <c r="I577" s="51"/>
      <c r="J577" s="50"/>
      <c r="K577" s="50"/>
      <c r="L577" s="50"/>
    </row>
    <row r="578" spans="1:12" x14ac:dyDescent="0.2">
      <c r="A578" s="48"/>
      <c r="B578" s="81"/>
      <c r="C578" s="48"/>
      <c r="D578" s="49"/>
      <c r="E578" s="50"/>
      <c r="F578" s="50"/>
      <c r="G578" s="50"/>
      <c r="H578" s="49"/>
      <c r="I578" s="51"/>
      <c r="J578" s="50"/>
      <c r="K578" s="50"/>
      <c r="L578" s="50"/>
    </row>
    <row r="579" spans="1:12" x14ac:dyDescent="0.2">
      <c r="A579" s="48"/>
      <c r="B579" s="81"/>
      <c r="C579" s="48"/>
      <c r="D579" s="49"/>
      <c r="E579" s="50"/>
      <c r="F579" s="50"/>
      <c r="G579" s="50"/>
      <c r="H579" s="49"/>
      <c r="I579" s="51"/>
      <c r="J579" s="50"/>
      <c r="K579" s="50"/>
      <c r="L579" s="50"/>
    </row>
    <row r="580" spans="1:12" x14ac:dyDescent="0.2">
      <c r="A580" s="48"/>
      <c r="B580" s="81"/>
      <c r="C580" s="48"/>
      <c r="D580" s="49"/>
      <c r="E580" s="50"/>
      <c r="F580" s="50"/>
      <c r="G580" s="50"/>
      <c r="H580" s="49"/>
      <c r="I580" s="51"/>
      <c r="J580" s="50"/>
      <c r="K580" s="50"/>
      <c r="L580" s="50"/>
    </row>
    <row r="581" spans="1:12" x14ac:dyDescent="0.2">
      <c r="A581" s="48"/>
      <c r="B581" s="81"/>
      <c r="C581" s="48"/>
      <c r="D581" s="49"/>
      <c r="E581" s="50"/>
      <c r="F581" s="50"/>
      <c r="G581" s="50"/>
      <c r="H581" s="49"/>
      <c r="I581" s="51"/>
      <c r="J581" s="50"/>
      <c r="K581" s="50"/>
      <c r="L581" s="50"/>
    </row>
    <row r="582" spans="1:12" x14ac:dyDescent="0.2">
      <c r="A582" s="48"/>
      <c r="B582" s="81"/>
      <c r="C582" s="48"/>
      <c r="D582" s="49"/>
      <c r="E582" s="50"/>
      <c r="F582" s="50"/>
      <c r="G582" s="50"/>
      <c r="H582" s="49"/>
      <c r="I582" s="51"/>
      <c r="J582" s="50"/>
      <c r="K582" s="50"/>
      <c r="L582" s="50"/>
    </row>
    <row r="583" spans="1:12" x14ac:dyDescent="0.2">
      <c r="A583" s="48"/>
      <c r="B583" s="81"/>
      <c r="C583" s="48"/>
      <c r="D583" s="49"/>
      <c r="E583" s="50"/>
      <c r="F583" s="50"/>
      <c r="G583" s="50"/>
      <c r="H583" s="49"/>
      <c r="I583" s="51"/>
      <c r="J583" s="50"/>
      <c r="K583" s="50"/>
      <c r="L583" s="50"/>
    </row>
    <row r="584" spans="1:12" x14ac:dyDescent="0.2">
      <c r="A584" s="48"/>
      <c r="B584" s="81"/>
      <c r="C584" s="48"/>
      <c r="D584" s="49"/>
      <c r="E584" s="50"/>
      <c r="F584" s="50"/>
      <c r="G584" s="50"/>
      <c r="H584" s="49"/>
      <c r="I584" s="51"/>
      <c r="J584" s="50"/>
      <c r="K584" s="50"/>
      <c r="L584" s="50"/>
    </row>
    <row r="585" spans="1:12" x14ac:dyDescent="0.2">
      <c r="A585" s="48"/>
      <c r="B585" s="81"/>
      <c r="C585" s="48"/>
      <c r="D585" s="49"/>
      <c r="E585" s="50"/>
      <c r="F585" s="50"/>
      <c r="G585" s="50"/>
      <c r="H585" s="49"/>
      <c r="I585" s="51"/>
      <c r="J585" s="50"/>
      <c r="K585" s="50"/>
      <c r="L585" s="50"/>
    </row>
    <row r="586" spans="1:12" x14ac:dyDescent="0.2">
      <c r="A586" s="48"/>
      <c r="B586" s="81"/>
      <c r="C586" s="48"/>
      <c r="D586" s="49"/>
      <c r="E586" s="50"/>
      <c r="F586" s="50"/>
      <c r="G586" s="50"/>
      <c r="H586" s="49"/>
      <c r="I586" s="51"/>
      <c r="J586" s="50"/>
      <c r="K586" s="50"/>
      <c r="L586" s="50"/>
    </row>
    <row r="587" spans="1:12" x14ac:dyDescent="0.2">
      <c r="A587" s="48"/>
      <c r="B587" s="81"/>
      <c r="C587" s="48"/>
      <c r="D587" s="49"/>
      <c r="E587" s="50"/>
      <c r="F587" s="50"/>
      <c r="G587" s="50"/>
      <c r="H587" s="49"/>
      <c r="I587" s="51"/>
      <c r="J587" s="50"/>
      <c r="K587" s="50"/>
      <c r="L587" s="50"/>
    </row>
    <row r="588" spans="1:12" x14ac:dyDescent="0.2">
      <c r="A588" s="48"/>
      <c r="B588" s="81"/>
      <c r="C588" s="48"/>
      <c r="D588" s="49"/>
      <c r="E588" s="50"/>
      <c r="F588" s="50"/>
      <c r="G588" s="50"/>
      <c r="H588" s="49"/>
      <c r="I588" s="51"/>
      <c r="J588" s="50"/>
      <c r="K588" s="50"/>
      <c r="L588" s="50"/>
    </row>
    <row r="589" spans="1:12" x14ac:dyDescent="0.2">
      <c r="A589" s="48"/>
      <c r="B589" s="81"/>
      <c r="C589" s="48"/>
      <c r="D589" s="49"/>
      <c r="E589" s="50"/>
      <c r="F589" s="50"/>
      <c r="G589" s="50"/>
      <c r="H589" s="49"/>
      <c r="I589" s="51"/>
      <c r="J589" s="50"/>
      <c r="K589" s="50"/>
      <c r="L589" s="50"/>
    </row>
    <row r="590" spans="1:12" x14ac:dyDescent="0.2">
      <c r="A590" s="48"/>
      <c r="B590" s="81"/>
      <c r="C590" s="48"/>
      <c r="D590" s="49"/>
      <c r="E590" s="50"/>
      <c r="F590" s="50"/>
      <c r="G590" s="50"/>
      <c r="H590" s="49"/>
      <c r="I590" s="51"/>
      <c r="J590" s="50"/>
      <c r="K590" s="50"/>
      <c r="L590" s="50"/>
    </row>
    <row r="591" spans="1:12" x14ac:dyDescent="0.2">
      <c r="A591" s="48"/>
      <c r="B591" s="81"/>
      <c r="C591" s="48"/>
      <c r="D591" s="49"/>
      <c r="E591" s="50"/>
      <c r="F591" s="50"/>
      <c r="G591" s="50"/>
      <c r="H591" s="49"/>
      <c r="I591" s="51"/>
      <c r="J591" s="50"/>
      <c r="K591" s="50"/>
      <c r="L591" s="50"/>
    </row>
    <row r="592" spans="1:12" x14ac:dyDescent="0.2">
      <c r="A592" s="48"/>
      <c r="B592" s="81"/>
      <c r="C592" s="48"/>
      <c r="D592" s="49"/>
      <c r="E592" s="50"/>
      <c r="F592" s="50"/>
      <c r="G592" s="50"/>
      <c r="H592" s="49"/>
      <c r="I592" s="51"/>
      <c r="J592" s="50"/>
      <c r="K592" s="50"/>
      <c r="L592" s="50"/>
    </row>
    <row r="593" spans="1:12" x14ac:dyDescent="0.2">
      <c r="A593" s="48"/>
      <c r="B593" s="81"/>
      <c r="C593" s="48"/>
      <c r="D593" s="49"/>
      <c r="E593" s="50"/>
      <c r="F593" s="50"/>
      <c r="G593" s="50"/>
      <c r="H593" s="49"/>
      <c r="I593" s="51"/>
      <c r="J593" s="50"/>
      <c r="K593" s="50"/>
      <c r="L593" s="50"/>
    </row>
    <row r="594" spans="1:12" x14ac:dyDescent="0.2">
      <c r="A594" s="48"/>
      <c r="B594" s="81"/>
      <c r="C594" s="48"/>
      <c r="D594" s="49"/>
      <c r="E594" s="50"/>
      <c r="F594" s="50"/>
      <c r="G594" s="50"/>
      <c r="H594" s="49"/>
      <c r="I594" s="51"/>
      <c r="J594" s="50"/>
      <c r="K594" s="50"/>
      <c r="L594" s="50"/>
    </row>
    <row r="595" spans="1:12" x14ac:dyDescent="0.2">
      <c r="A595" s="48"/>
      <c r="B595" s="81"/>
      <c r="C595" s="48"/>
      <c r="D595" s="49"/>
      <c r="E595" s="50"/>
      <c r="F595" s="50"/>
      <c r="G595" s="50"/>
      <c r="H595" s="49"/>
      <c r="I595" s="51"/>
      <c r="J595" s="50"/>
      <c r="K595" s="50"/>
      <c r="L595" s="50"/>
    </row>
    <row r="596" spans="1:12" x14ac:dyDescent="0.2">
      <c r="A596" s="48"/>
      <c r="B596" s="81"/>
      <c r="C596" s="48"/>
      <c r="D596" s="49"/>
      <c r="E596" s="50"/>
      <c r="F596" s="50"/>
      <c r="G596" s="50"/>
      <c r="H596" s="49"/>
      <c r="I596" s="51"/>
      <c r="J596" s="50"/>
      <c r="K596" s="50"/>
      <c r="L596" s="50"/>
    </row>
    <row r="597" spans="1:12" x14ac:dyDescent="0.2">
      <c r="A597" s="48"/>
      <c r="B597" s="81"/>
      <c r="C597" s="48"/>
      <c r="D597" s="49"/>
      <c r="E597" s="50"/>
      <c r="F597" s="50"/>
      <c r="G597" s="50"/>
      <c r="H597" s="49"/>
      <c r="I597" s="51"/>
      <c r="J597" s="50"/>
      <c r="K597" s="50"/>
      <c r="L597" s="50"/>
    </row>
    <row r="598" spans="1:12" x14ac:dyDescent="0.2">
      <c r="A598" s="48"/>
      <c r="B598" s="81"/>
      <c r="C598" s="48"/>
      <c r="D598" s="49"/>
      <c r="E598" s="50"/>
      <c r="F598" s="50"/>
      <c r="G598" s="50"/>
      <c r="H598" s="49"/>
      <c r="I598" s="51"/>
      <c r="J598" s="50"/>
      <c r="K598" s="50"/>
      <c r="L598" s="50"/>
    </row>
    <row r="599" spans="1:12" x14ac:dyDescent="0.2">
      <c r="A599" s="48"/>
      <c r="B599" s="81"/>
      <c r="C599" s="48"/>
      <c r="D599" s="49"/>
      <c r="E599" s="50"/>
      <c r="F599" s="50"/>
      <c r="G599" s="50"/>
      <c r="H599" s="49"/>
      <c r="I599" s="51"/>
      <c r="J599" s="50"/>
      <c r="K599" s="50"/>
      <c r="L599" s="50"/>
    </row>
    <row r="600" spans="1:12" x14ac:dyDescent="0.2">
      <c r="A600" s="48"/>
      <c r="B600" s="81"/>
      <c r="C600" s="48"/>
      <c r="D600" s="49"/>
      <c r="E600" s="50"/>
      <c r="F600" s="50"/>
      <c r="G600" s="50"/>
      <c r="H600" s="49"/>
      <c r="I600" s="51"/>
      <c r="J600" s="50"/>
      <c r="K600" s="50"/>
      <c r="L600" s="50"/>
    </row>
    <row r="601" spans="1:12" x14ac:dyDescent="0.2">
      <c r="A601" s="48"/>
      <c r="B601" s="81"/>
      <c r="C601" s="48"/>
      <c r="D601" s="49"/>
      <c r="E601" s="50"/>
      <c r="F601" s="50"/>
      <c r="G601" s="50"/>
      <c r="H601" s="49"/>
      <c r="I601" s="51"/>
      <c r="J601" s="50"/>
      <c r="K601" s="50"/>
      <c r="L601" s="50"/>
    </row>
    <row r="602" spans="1:12" x14ac:dyDescent="0.2">
      <c r="A602" s="48"/>
      <c r="B602" s="81"/>
      <c r="C602" s="48"/>
      <c r="D602" s="49"/>
      <c r="E602" s="50"/>
      <c r="F602" s="50"/>
      <c r="G602" s="50"/>
      <c r="H602" s="49"/>
      <c r="I602" s="51"/>
      <c r="J602" s="50"/>
      <c r="K602" s="50"/>
      <c r="L602" s="50"/>
    </row>
    <row r="603" spans="1:12" x14ac:dyDescent="0.2">
      <c r="A603" s="48"/>
      <c r="B603" s="81"/>
      <c r="C603" s="48"/>
      <c r="D603" s="49"/>
      <c r="E603" s="50"/>
      <c r="F603" s="50"/>
      <c r="G603" s="50"/>
      <c r="H603" s="49"/>
      <c r="I603" s="51"/>
      <c r="J603" s="50"/>
      <c r="K603" s="50"/>
      <c r="L603" s="50"/>
    </row>
    <row r="604" spans="1:12" x14ac:dyDescent="0.2">
      <c r="A604" s="48"/>
      <c r="B604" s="81"/>
      <c r="C604" s="48"/>
      <c r="D604" s="49"/>
      <c r="E604" s="50"/>
      <c r="F604" s="50"/>
      <c r="G604" s="50"/>
      <c r="H604" s="49"/>
      <c r="I604" s="51"/>
      <c r="J604" s="50"/>
      <c r="K604" s="50"/>
      <c r="L604" s="50"/>
    </row>
    <row r="605" spans="1:12" x14ac:dyDescent="0.2">
      <c r="A605" s="48"/>
      <c r="B605" s="81"/>
      <c r="C605" s="48"/>
      <c r="D605" s="49"/>
      <c r="E605" s="50"/>
      <c r="F605" s="50"/>
      <c r="G605" s="50"/>
      <c r="H605" s="49"/>
      <c r="I605" s="51"/>
      <c r="J605" s="50"/>
      <c r="K605" s="50"/>
      <c r="L605" s="50"/>
    </row>
    <row r="606" spans="1:12" x14ac:dyDescent="0.2">
      <c r="A606" s="48"/>
      <c r="B606" s="81"/>
      <c r="C606" s="48"/>
      <c r="D606" s="49"/>
      <c r="E606" s="50"/>
      <c r="F606" s="50"/>
      <c r="G606" s="50"/>
      <c r="H606" s="49"/>
      <c r="I606" s="51"/>
      <c r="J606" s="50"/>
      <c r="K606" s="50"/>
      <c r="L606" s="50"/>
    </row>
    <row r="607" spans="1:12" x14ac:dyDescent="0.2">
      <c r="A607" s="48"/>
      <c r="B607" s="81"/>
      <c r="C607" s="48"/>
      <c r="D607" s="49"/>
      <c r="E607" s="50"/>
      <c r="F607" s="50"/>
      <c r="G607" s="50"/>
      <c r="H607" s="49"/>
      <c r="I607" s="51"/>
      <c r="J607" s="50"/>
      <c r="K607" s="50"/>
      <c r="L607" s="50"/>
    </row>
    <row r="608" spans="1:12" x14ac:dyDescent="0.2">
      <c r="A608" s="48"/>
      <c r="B608" s="81"/>
      <c r="C608" s="48"/>
      <c r="D608" s="49"/>
      <c r="E608" s="50"/>
      <c r="F608" s="50"/>
      <c r="G608" s="50"/>
      <c r="H608" s="49"/>
      <c r="I608" s="51"/>
      <c r="J608" s="50"/>
      <c r="K608" s="50"/>
      <c r="L608" s="50"/>
    </row>
    <row r="609" spans="1:12" x14ac:dyDescent="0.2">
      <c r="A609" s="48"/>
      <c r="B609" s="81"/>
      <c r="C609" s="48"/>
      <c r="D609" s="49"/>
      <c r="E609" s="50"/>
      <c r="F609" s="50"/>
      <c r="G609" s="50"/>
      <c r="H609" s="49"/>
      <c r="I609" s="51"/>
      <c r="J609" s="50"/>
      <c r="K609" s="50"/>
      <c r="L609" s="50"/>
    </row>
    <row r="610" spans="1:12" x14ac:dyDescent="0.2">
      <c r="A610" s="48"/>
      <c r="B610" s="81"/>
      <c r="C610" s="48"/>
      <c r="D610" s="49"/>
      <c r="E610" s="50"/>
      <c r="F610" s="50"/>
      <c r="G610" s="50"/>
      <c r="H610" s="49"/>
      <c r="I610" s="51"/>
      <c r="J610" s="50"/>
      <c r="K610" s="50"/>
      <c r="L610" s="50"/>
    </row>
    <row r="611" spans="1:12" x14ac:dyDescent="0.2">
      <c r="A611" s="48"/>
      <c r="B611" s="81"/>
      <c r="C611" s="48"/>
      <c r="D611" s="49"/>
      <c r="E611" s="50"/>
      <c r="F611" s="50"/>
      <c r="G611" s="50"/>
      <c r="H611" s="49"/>
      <c r="I611" s="51"/>
      <c r="J611" s="50"/>
      <c r="K611" s="50"/>
      <c r="L611" s="50"/>
    </row>
    <row r="612" spans="1:12" x14ac:dyDescent="0.2">
      <c r="A612" s="48"/>
      <c r="B612" s="81"/>
      <c r="C612" s="48"/>
      <c r="D612" s="49"/>
      <c r="E612" s="50"/>
      <c r="F612" s="50"/>
      <c r="G612" s="50"/>
      <c r="H612" s="49"/>
      <c r="I612" s="51"/>
      <c r="J612" s="50"/>
      <c r="K612" s="50"/>
      <c r="L612" s="50"/>
    </row>
    <row r="613" spans="1:12" x14ac:dyDescent="0.2">
      <c r="A613" s="48"/>
      <c r="B613" s="81"/>
      <c r="C613" s="48"/>
      <c r="D613" s="49"/>
      <c r="E613" s="50"/>
      <c r="F613" s="50"/>
      <c r="G613" s="50"/>
      <c r="H613" s="49"/>
      <c r="I613" s="51"/>
      <c r="J613" s="50"/>
      <c r="K613" s="50"/>
      <c r="L613" s="50"/>
    </row>
    <row r="614" spans="1:12" x14ac:dyDescent="0.2">
      <c r="A614" s="48"/>
      <c r="B614" s="81"/>
      <c r="C614" s="48"/>
      <c r="D614" s="49"/>
      <c r="E614" s="50"/>
      <c r="F614" s="50"/>
      <c r="G614" s="50"/>
      <c r="H614" s="49"/>
      <c r="I614" s="51"/>
      <c r="J614" s="50"/>
      <c r="K614" s="50"/>
      <c r="L614" s="50"/>
    </row>
    <row r="615" spans="1:12" x14ac:dyDescent="0.2">
      <c r="A615" s="48"/>
      <c r="B615" s="81"/>
      <c r="C615" s="48"/>
      <c r="D615" s="49"/>
      <c r="E615" s="50"/>
      <c r="F615" s="50"/>
      <c r="G615" s="50"/>
      <c r="H615" s="49"/>
      <c r="I615" s="51"/>
      <c r="J615" s="50"/>
      <c r="K615" s="50"/>
      <c r="L615" s="50"/>
    </row>
    <row r="616" spans="1:12" x14ac:dyDescent="0.2">
      <c r="A616" s="48"/>
      <c r="B616" s="81"/>
      <c r="C616" s="48"/>
      <c r="D616" s="49"/>
      <c r="E616" s="50"/>
      <c r="F616" s="50"/>
      <c r="G616" s="50"/>
      <c r="H616" s="49"/>
      <c r="I616" s="51"/>
      <c r="J616" s="50"/>
      <c r="K616" s="50"/>
      <c r="L616" s="50"/>
    </row>
    <row r="617" spans="1:12" x14ac:dyDescent="0.2">
      <c r="A617" s="48"/>
      <c r="B617" s="81"/>
      <c r="C617" s="48"/>
      <c r="D617" s="49"/>
      <c r="E617" s="50"/>
      <c r="F617" s="50"/>
      <c r="G617" s="50"/>
      <c r="H617" s="49"/>
      <c r="I617" s="51"/>
      <c r="J617" s="50"/>
      <c r="K617" s="50"/>
      <c r="L617" s="50"/>
    </row>
    <row r="618" spans="1:12" x14ac:dyDescent="0.2">
      <c r="A618" s="48"/>
      <c r="B618" s="81"/>
      <c r="C618" s="48"/>
      <c r="D618" s="49"/>
      <c r="E618" s="50"/>
      <c r="F618" s="50"/>
      <c r="G618" s="50"/>
      <c r="H618" s="49"/>
      <c r="I618" s="51"/>
      <c r="J618" s="50"/>
      <c r="K618" s="50"/>
      <c r="L618" s="50"/>
    </row>
    <row r="619" spans="1:12" x14ac:dyDescent="0.2">
      <c r="A619" s="48"/>
      <c r="B619" s="81"/>
      <c r="C619" s="48"/>
      <c r="D619" s="49"/>
      <c r="E619" s="50"/>
      <c r="F619" s="50"/>
      <c r="G619" s="50"/>
      <c r="H619" s="49"/>
      <c r="I619" s="51"/>
      <c r="J619" s="50"/>
      <c r="K619" s="50"/>
      <c r="L619" s="50"/>
    </row>
    <row r="620" spans="1:12" x14ac:dyDescent="0.2">
      <c r="A620" s="48"/>
      <c r="B620" s="81"/>
      <c r="C620" s="48"/>
      <c r="D620" s="49"/>
      <c r="E620" s="50"/>
      <c r="F620" s="50"/>
      <c r="G620" s="50"/>
      <c r="H620" s="49"/>
      <c r="I620" s="51"/>
      <c r="J620" s="50"/>
      <c r="K620" s="50"/>
      <c r="L620" s="50"/>
    </row>
    <row r="621" spans="1:12" x14ac:dyDescent="0.2">
      <c r="A621" s="48"/>
      <c r="B621" s="81"/>
      <c r="C621" s="48"/>
      <c r="D621" s="49"/>
      <c r="E621" s="50"/>
      <c r="F621" s="50"/>
      <c r="G621" s="50"/>
      <c r="H621" s="49"/>
      <c r="I621" s="51"/>
      <c r="J621" s="50"/>
      <c r="K621" s="50"/>
      <c r="L621" s="50"/>
    </row>
    <row r="622" spans="1:12" x14ac:dyDescent="0.2">
      <c r="A622" s="48"/>
      <c r="B622" s="81"/>
      <c r="C622" s="48"/>
      <c r="D622" s="49"/>
      <c r="E622" s="50"/>
      <c r="F622" s="50"/>
      <c r="G622" s="50"/>
      <c r="H622" s="49"/>
      <c r="I622" s="51"/>
      <c r="J622" s="50"/>
      <c r="K622" s="50"/>
      <c r="L622" s="50"/>
    </row>
    <row r="623" spans="1:12" x14ac:dyDescent="0.2">
      <c r="A623" s="48"/>
      <c r="B623" s="81"/>
      <c r="C623" s="48"/>
      <c r="D623" s="49"/>
      <c r="E623" s="50"/>
      <c r="F623" s="50"/>
      <c r="G623" s="50"/>
      <c r="H623" s="49"/>
      <c r="I623" s="51"/>
      <c r="J623" s="50"/>
      <c r="K623" s="50"/>
      <c r="L623" s="50"/>
    </row>
    <row r="624" spans="1:12" x14ac:dyDescent="0.2">
      <c r="A624" s="48"/>
      <c r="B624" s="81"/>
      <c r="C624" s="48"/>
      <c r="D624" s="49"/>
      <c r="E624" s="50"/>
      <c r="F624" s="50"/>
      <c r="G624" s="50"/>
      <c r="H624" s="49"/>
      <c r="I624" s="51"/>
      <c r="J624" s="50"/>
      <c r="K624" s="50"/>
      <c r="L624" s="50"/>
    </row>
    <row r="625" spans="1:12" x14ac:dyDescent="0.2">
      <c r="A625" s="48"/>
      <c r="B625" s="81"/>
      <c r="C625" s="48"/>
      <c r="D625" s="49"/>
      <c r="E625" s="50"/>
      <c r="F625" s="50"/>
      <c r="G625" s="50"/>
      <c r="H625" s="49"/>
      <c r="I625" s="51"/>
      <c r="J625" s="50"/>
      <c r="K625" s="50"/>
      <c r="L625" s="50"/>
    </row>
    <row r="626" spans="1:12" x14ac:dyDescent="0.2">
      <c r="A626" s="48"/>
      <c r="B626" s="81"/>
      <c r="C626" s="48"/>
      <c r="D626" s="49"/>
      <c r="E626" s="50"/>
      <c r="F626" s="50"/>
      <c r="G626" s="50"/>
      <c r="H626" s="49"/>
      <c r="I626" s="51"/>
      <c r="J626" s="50"/>
      <c r="K626" s="50"/>
      <c r="L626" s="50"/>
    </row>
    <row r="627" spans="1:12" x14ac:dyDescent="0.2">
      <c r="A627" s="48"/>
      <c r="B627" s="81"/>
      <c r="C627" s="48"/>
      <c r="D627" s="49"/>
      <c r="E627" s="50"/>
      <c r="F627" s="50"/>
      <c r="G627" s="50"/>
      <c r="H627" s="49"/>
      <c r="I627" s="51"/>
      <c r="J627" s="50"/>
      <c r="K627" s="50"/>
      <c r="L627" s="50"/>
    </row>
    <row r="628" spans="1:12" x14ac:dyDescent="0.2">
      <c r="A628" s="48"/>
      <c r="B628" s="81"/>
      <c r="C628" s="48"/>
      <c r="D628" s="49"/>
      <c r="E628" s="50"/>
      <c r="F628" s="50"/>
      <c r="G628" s="50"/>
      <c r="H628" s="49"/>
      <c r="I628" s="51"/>
      <c r="J628" s="50"/>
      <c r="K628" s="50"/>
      <c r="L628" s="50"/>
    </row>
    <row r="629" spans="1:12" x14ac:dyDescent="0.2">
      <c r="A629" s="48"/>
      <c r="B629" s="81"/>
      <c r="C629" s="48"/>
      <c r="D629" s="49"/>
      <c r="E629" s="50"/>
      <c r="F629" s="50"/>
      <c r="G629" s="50"/>
      <c r="H629" s="49"/>
      <c r="I629" s="51"/>
      <c r="J629" s="50"/>
      <c r="K629" s="50"/>
      <c r="L629" s="50"/>
    </row>
    <row r="630" spans="1:12" x14ac:dyDescent="0.2">
      <c r="A630" s="48"/>
      <c r="B630" s="81"/>
      <c r="C630" s="48"/>
      <c r="D630" s="49"/>
      <c r="E630" s="50"/>
      <c r="F630" s="50"/>
      <c r="G630" s="50"/>
      <c r="H630" s="49"/>
      <c r="I630" s="51"/>
      <c r="J630" s="50"/>
      <c r="K630" s="50"/>
      <c r="L630" s="50"/>
    </row>
    <row r="631" spans="1:12" x14ac:dyDescent="0.2">
      <c r="A631" s="48"/>
      <c r="B631" s="81"/>
      <c r="C631" s="48"/>
      <c r="D631" s="49"/>
      <c r="E631" s="50"/>
      <c r="F631" s="50"/>
      <c r="G631" s="50"/>
      <c r="H631" s="49"/>
      <c r="I631" s="51"/>
      <c r="J631" s="50"/>
      <c r="K631" s="50"/>
      <c r="L631" s="50"/>
    </row>
    <row r="632" spans="1:12" x14ac:dyDescent="0.2">
      <c r="A632" s="48"/>
      <c r="B632" s="81"/>
      <c r="C632" s="48"/>
      <c r="D632" s="49"/>
      <c r="E632" s="50"/>
      <c r="F632" s="50"/>
      <c r="G632" s="50"/>
      <c r="H632" s="49"/>
      <c r="I632" s="51"/>
      <c r="J632" s="50"/>
      <c r="K632" s="50"/>
      <c r="L632" s="50"/>
    </row>
    <row r="633" spans="1:12" x14ac:dyDescent="0.2">
      <c r="A633" s="48"/>
      <c r="B633" s="81"/>
      <c r="C633" s="48"/>
      <c r="D633" s="49"/>
      <c r="E633" s="50"/>
      <c r="F633" s="50"/>
      <c r="G633" s="50"/>
      <c r="H633" s="49"/>
      <c r="I633" s="51"/>
      <c r="J633" s="50"/>
      <c r="K633" s="50"/>
      <c r="L633" s="50"/>
    </row>
    <row r="634" spans="1:12" x14ac:dyDescent="0.2">
      <c r="A634" s="48"/>
      <c r="B634" s="81"/>
      <c r="C634" s="48"/>
      <c r="D634" s="49"/>
      <c r="E634" s="50"/>
      <c r="F634" s="50"/>
      <c r="G634" s="50"/>
      <c r="H634" s="49"/>
      <c r="I634" s="51"/>
      <c r="J634" s="50"/>
      <c r="K634" s="50"/>
      <c r="L634" s="50"/>
    </row>
    <row r="635" spans="1:12" x14ac:dyDescent="0.2">
      <c r="A635" s="48"/>
      <c r="B635" s="81"/>
      <c r="C635" s="48"/>
      <c r="D635" s="49"/>
      <c r="E635" s="50"/>
      <c r="F635" s="50"/>
      <c r="G635" s="50"/>
      <c r="H635" s="49"/>
      <c r="I635" s="51"/>
      <c r="J635" s="50"/>
      <c r="K635" s="50"/>
      <c r="L635" s="50"/>
    </row>
    <row r="636" spans="1:12" x14ac:dyDescent="0.2">
      <c r="A636" s="48"/>
      <c r="B636" s="81"/>
      <c r="C636" s="48"/>
      <c r="D636" s="49"/>
      <c r="E636" s="50"/>
      <c r="F636" s="50"/>
      <c r="G636" s="50"/>
      <c r="H636" s="49"/>
      <c r="I636" s="51"/>
      <c r="J636" s="50"/>
      <c r="K636" s="50"/>
      <c r="L636" s="50"/>
    </row>
    <row r="637" spans="1:12" x14ac:dyDescent="0.2">
      <c r="A637" s="48"/>
      <c r="B637" s="81"/>
      <c r="C637" s="48"/>
      <c r="D637" s="49"/>
      <c r="E637" s="50"/>
      <c r="F637" s="50"/>
      <c r="G637" s="50"/>
      <c r="H637" s="49"/>
      <c r="I637" s="51"/>
      <c r="J637" s="50"/>
      <c r="K637" s="50"/>
      <c r="L637" s="50"/>
    </row>
    <row r="638" spans="1:12" x14ac:dyDescent="0.2">
      <c r="A638" s="48"/>
      <c r="B638" s="81"/>
      <c r="C638" s="48"/>
      <c r="D638" s="49"/>
      <c r="E638" s="50"/>
      <c r="F638" s="50"/>
      <c r="G638" s="50"/>
      <c r="H638" s="49"/>
      <c r="I638" s="51"/>
      <c r="J638" s="50"/>
      <c r="K638" s="50"/>
      <c r="L638" s="50"/>
    </row>
    <row r="639" spans="1:12" x14ac:dyDescent="0.2">
      <c r="A639" s="48"/>
      <c r="B639" s="81"/>
      <c r="C639" s="48"/>
      <c r="D639" s="49"/>
      <c r="E639" s="50"/>
      <c r="F639" s="50"/>
      <c r="G639" s="50"/>
      <c r="H639" s="49"/>
      <c r="I639" s="51"/>
      <c r="J639" s="50"/>
      <c r="K639" s="50"/>
      <c r="L639" s="50"/>
    </row>
    <row r="640" spans="1:12" x14ac:dyDescent="0.2">
      <c r="A640" s="48"/>
      <c r="B640" s="81"/>
      <c r="C640" s="48"/>
      <c r="D640" s="49"/>
      <c r="E640" s="50"/>
      <c r="F640" s="50"/>
      <c r="G640" s="50"/>
      <c r="H640" s="49"/>
      <c r="I640" s="51"/>
      <c r="J640" s="50"/>
      <c r="K640" s="50"/>
      <c r="L640" s="50"/>
    </row>
    <row r="641" spans="1:12" x14ac:dyDescent="0.2">
      <c r="A641" s="48"/>
      <c r="B641" s="81"/>
      <c r="C641" s="48"/>
      <c r="D641" s="49"/>
      <c r="E641" s="50"/>
      <c r="F641" s="50"/>
      <c r="G641" s="50"/>
      <c r="H641" s="49"/>
      <c r="I641" s="51"/>
      <c r="J641" s="50"/>
      <c r="K641" s="50"/>
      <c r="L641" s="50"/>
    </row>
    <row r="642" spans="1:12" x14ac:dyDescent="0.2">
      <c r="A642" s="48"/>
      <c r="B642" s="81"/>
      <c r="C642" s="48"/>
      <c r="D642" s="49"/>
      <c r="E642" s="50"/>
      <c r="F642" s="50"/>
      <c r="G642" s="50"/>
      <c r="H642" s="49"/>
      <c r="I642" s="51"/>
      <c r="J642" s="50"/>
      <c r="K642" s="50"/>
      <c r="L642" s="50"/>
    </row>
    <row r="643" spans="1:12" x14ac:dyDescent="0.2">
      <c r="A643" s="48"/>
      <c r="B643" s="81"/>
      <c r="C643" s="48"/>
      <c r="D643" s="49"/>
      <c r="E643" s="50"/>
      <c r="F643" s="50"/>
      <c r="G643" s="50"/>
      <c r="H643" s="49"/>
      <c r="I643" s="51"/>
      <c r="J643" s="50"/>
      <c r="K643" s="50"/>
      <c r="L643" s="50"/>
    </row>
    <row r="644" spans="1:12" x14ac:dyDescent="0.2">
      <c r="A644" s="48"/>
      <c r="B644" s="81"/>
      <c r="C644" s="48"/>
      <c r="D644" s="49"/>
      <c r="E644" s="50"/>
      <c r="F644" s="50"/>
      <c r="G644" s="50"/>
      <c r="H644" s="49"/>
      <c r="I644" s="51"/>
      <c r="J644" s="50"/>
      <c r="K644" s="50"/>
      <c r="L644" s="50"/>
    </row>
    <row r="645" spans="1:12" x14ac:dyDescent="0.2">
      <c r="A645" s="48"/>
      <c r="B645" s="81"/>
      <c r="C645" s="48"/>
      <c r="D645" s="49"/>
      <c r="E645" s="50"/>
      <c r="F645" s="50"/>
      <c r="G645" s="50"/>
      <c r="H645" s="49"/>
      <c r="I645" s="51"/>
      <c r="J645" s="50"/>
      <c r="K645" s="50"/>
      <c r="L645" s="50"/>
    </row>
    <row r="646" spans="1:12" x14ac:dyDescent="0.2">
      <c r="A646" s="48"/>
      <c r="B646" s="81"/>
      <c r="C646" s="48"/>
      <c r="D646" s="49"/>
      <c r="E646" s="50"/>
      <c r="F646" s="50"/>
      <c r="G646" s="50"/>
      <c r="H646" s="49"/>
      <c r="I646" s="51"/>
      <c r="J646" s="50"/>
      <c r="K646" s="50"/>
      <c r="L646" s="50"/>
    </row>
    <row r="647" spans="1:12" x14ac:dyDescent="0.2">
      <c r="A647" s="48"/>
      <c r="B647" s="81"/>
      <c r="C647" s="48"/>
      <c r="D647" s="49"/>
      <c r="E647" s="50"/>
      <c r="F647" s="50"/>
      <c r="G647" s="50"/>
      <c r="H647" s="49"/>
      <c r="I647" s="51"/>
      <c r="J647" s="50"/>
      <c r="K647" s="50"/>
      <c r="L647" s="50"/>
    </row>
    <row r="648" spans="1:12" x14ac:dyDescent="0.2">
      <c r="A648" s="48"/>
      <c r="B648" s="81"/>
      <c r="C648" s="48"/>
      <c r="D648" s="49"/>
      <c r="E648" s="50"/>
      <c r="F648" s="50"/>
      <c r="G648" s="50"/>
      <c r="H648" s="49"/>
      <c r="I648" s="51"/>
      <c r="J648" s="50"/>
      <c r="K648" s="50"/>
      <c r="L648" s="50"/>
    </row>
    <row r="649" spans="1:12" x14ac:dyDescent="0.2">
      <c r="A649" s="48"/>
      <c r="B649" s="81"/>
      <c r="C649" s="48"/>
      <c r="D649" s="49"/>
      <c r="E649" s="50"/>
      <c r="F649" s="50"/>
      <c r="G649" s="50"/>
      <c r="H649" s="49"/>
      <c r="I649" s="51"/>
      <c r="J649" s="50"/>
      <c r="K649" s="50"/>
      <c r="L649" s="50"/>
    </row>
    <row r="650" spans="1:12" x14ac:dyDescent="0.2">
      <c r="A650" s="48"/>
      <c r="B650" s="81"/>
      <c r="C650" s="48"/>
      <c r="D650" s="49"/>
      <c r="E650" s="50"/>
      <c r="F650" s="50"/>
      <c r="G650" s="50"/>
      <c r="H650" s="49"/>
      <c r="I650" s="51"/>
      <c r="J650" s="50"/>
      <c r="K650" s="50"/>
      <c r="L650" s="50"/>
    </row>
    <row r="651" spans="1:12" x14ac:dyDescent="0.2">
      <c r="A651" s="48"/>
      <c r="B651" s="81"/>
      <c r="C651" s="48"/>
      <c r="D651" s="49"/>
      <c r="E651" s="50"/>
      <c r="F651" s="50"/>
      <c r="G651" s="50"/>
      <c r="H651" s="49"/>
      <c r="I651" s="51"/>
      <c r="J651" s="50"/>
      <c r="K651" s="50"/>
      <c r="L651" s="50"/>
    </row>
    <row r="652" spans="1:12" x14ac:dyDescent="0.2">
      <c r="A652" s="48"/>
      <c r="B652" s="81"/>
      <c r="C652" s="48"/>
      <c r="D652" s="49"/>
      <c r="E652" s="50"/>
      <c r="F652" s="50"/>
      <c r="G652" s="50"/>
      <c r="H652" s="49"/>
      <c r="I652" s="51"/>
      <c r="J652" s="50"/>
      <c r="K652" s="50"/>
      <c r="L652" s="50"/>
    </row>
    <row r="653" spans="1:12" x14ac:dyDescent="0.2">
      <c r="A653" s="48"/>
      <c r="B653" s="81"/>
      <c r="C653" s="48"/>
      <c r="D653" s="49"/>
      <c r="E653" s="50"/>
      <c r="F653" s="50"/>
      <c r="G653" s="50"/>
      <c r="H653" s="49"/>
      <c r="I653" s="51"/>
      <c r="J653" s="50"/>
      <c r="K653" s="50"/>
      <c r="L653" s="50"/>
    </row>
    <row r="654" spans="1:12" x14ac:dyDescent="0.2">
      <c r="A654" s="48"/>
      <c r="B654" s="81"/>
      <c r="C654" s="48"/>
      <c r="D654" s="49"/>
      <c r="E654" s="50"/>
      <c r="F654" s="50"/>
      <c r="G654" s="50"/>
      <c r="H654" s="49"/>
      <c r="I654" s="51"/>
      <c r="J654" s="50"/>
      <c r="K654" s="50"/>
      <c r="L654" s="50"/>
    </row>
    <row r="655" spans="1:12" x14ac:dyDescent="0.2">
      <c r="A655" s="48"/>
      <c r="B655" s="81"/>
      <c r="C655" s="48"/>
      <c r="D655" s="49"/>
      <c r="E655" s="50"/>
      <c r="F655" s="50"/>
      <c r="G655" s="50"/>
      <c r="H655" s="49"/>
      <c r="I655" s="51"/>
      <c r="J655" s="50"/>
      <c r="K655" s="50"/>
      <c r="L655" s="50"/>
    </row>
    <row r="656" spans="1:12" x14ac:dyDescent="0.2">
      <c r="A656" s="48"/>
      <c r="B656" s="81"/>
      <c r="C656" s="48"/>
      <c r="D656" s="49"/>
      <c r="E656" s="50"/>
      <c r="F656" s="50"/>
      <c r="G656" s="50"/>
      <c r="H656" s="49"/>
      <c r="I656" s="51"/>
      <c r="J656" s="50"/>
      <c r="K656" s="50"/>
      <c r="L656" s="50"/>
    </row>
    <row r="657" spans="1:12" x14ac:dyDescent="0.2">
      <c r="A657" s="48"/>
      <c r="B657" s="81"/>
      <c r="C657" s="48"/>
      <c r="D657" s="49"/>
      <c r="E657" s="50"/>
      <c r="F657" s="50"/>
      <c r="G657" s="50"/>
      <c r="H657" s="49"/>
      <c r="I657" s="51"/>
      <c r="J657" s="50"/>
      <c r="K657" s="50"/>
      <c r="L657" s="50"/>
    </row>
    <row r="658" spans="1:12" x14ac:dyDescent="0.2">
      <c r="A658" s="48"/>
      <c r="B658" s="81"/>
      <c r="C658" s="48"/>
      <c r="D658" s="49"/>
      <c r="E658" s="50"/>
      <c r="F658" s="50"/>
      <c r="G658" s="50"/>
      <c r="H658" s="49"/>
      <c r="I658" s="51"/>
      <c r="J658" s="50"/>
      <c r="K658" s="50"/>
      <c r="L658" s="50"/>
    </row>
    <row r="659" spans="1:12" x14ac:dyDescent="0.2">
      <c r="A659" s="48"/>
      <c r="B659" s="81"/>
      <c r="C659" s="48"/>
      <c r="D659" s="49"/>
      <c r="E659" s="50"/>
      <c r="F659" s="50"/>
      <c r="G659" s="50"/>
      <c r="H659" s="49"/>
      <c r="I659" s="51"/>
      <c r="J659" s="50"/>
      <c r="K659" s="50"/>
      <c r="L659" s="50"/>
    </row>
    <row r="660" spans="1:12" x14ac:dyDescent="0.2">
      <c r="A660" s="48"/>
      <c r="B660" s="81"/>
      <c r="C660" s="48"/>
      <c r="D660" s="49"/>
      <c r="E660" s="50"/>
      <c r="F660" s="50"/>
      <c r="G660" s="50"/>
      <c r="H660" s="49"/>
      <c r="I660" s="51"/>
      <c r="J660" s="50"/>
      <c r="K660" s="50"/>
      <c r="L660" s="50"/>
    </row>
    <row r="661" spans="1:12" x14ac:dyDescent="0.2">
      <c r="A661" s="48"/>
      <c r="B661" s="81"/>
      <c r="C661" s="48"/>
      <c r="D661" s="49"/>
      <c r="E661" s="50"/>
      <c r="F661" s="50"/>
      <c r="G661" s="50"/>
      <c r="H661" s="49"/>
      <c r="I661" s="51"/>
      <c r="J661" s="50"/>
      <c r="K661" s="50"/>
      <c r="L661" s="50"/>
    </row>
    <row r="662" spans="1:12" x14ac:dyDescent="0.2">
      <c r="A662" s="48"/>
      <c r="B662" s="81"/>
      <c r="C662" s="48"/>
      <c r="D662" s="49"/>
      <c r="E662" s="50"/>
      <c r="F662" s="50"/>
      <c r="G662" s="50"/>
      <c r="H662" s="49"/>
      <c r="I662" s="51"/>
      <c r="J662" s="50"/>
      <c r="K662" s="50"/>
      <c r="L662" s="50"/>
    </row>
    <row r="663" spans="1:12" x14ac:dyDescent="0.2">
      <c r="A663" s="48"/>
      <c r="B663" s="81"/>
      <c r="C663" s="48"/>
      <c r="D663" s="49"/>
      <c r="E663" s="50"/>
      <c r="F663" s="50"/>
      <c r="G663" s="50"/>
      <c r="H663" s="49"/>
      <c r="I663" s="51"/>
      <c r="J663" s="50"/>
      <c r="K663" s="50"/>
      <c r="L663" s="50"/>
    </row>
    <row r="664" spans="1:12" x14ac:dyDescent="0.2">
      <c r="A664" s="48"/>
      <c r="B664" s="81"/>
      <c r="C664" s="48"/>
      <c r="D664" s="49"/>
      <c r="E664" s="50"/>
      <c r="F664" s="50"/>
      <c r="G664" s="50"/>
      <c r="H664" s="49"/>
      <c r="I664" s="51"/>
      <c r="J664" s="50"/>
      <c r="K664" s="50"/>
      <c r="L664" s="50"/>
    </row>
    <row r="665" spans="1:12" x14ac:dyDescent="0.2">
      <c r="A665" s="48"/>
      <c r="B665" s="81"/>
      <c r="C665" s="48"/>
      <c r="D665" s="49"/>
      <c r="E665" s="50"/>
      <c r="F665" s="50"/>
      <c r="G665" s="50"/>
      <c r="H665" s="49"/>
      <c r="I665" s="51"/>
      <c r="J665" s="50"/>
      <c r="K665" s="50"/>
      <c r="L665" s="50"/>
    </row>
    <row r="666" spans="1:12" x14ac:dyDescent="0.2">
      <c r="A666" s="48"/>
      <c r="B666" s="81"/>
      <c r="C666" s="48"/>
      <c r="D666" s="49"/>
      <c r="E666" s="50"/>
      <c r="F666" s="50"/>
      <c r="G666" s="50"/>
      <c r="H666" s="49"/>
      <c r="I666" s="51"/>
      <c r="J666" s="50"/>
      <c r="K666" s="50"/>
      <c r="L666" s="50"/>
    </row>
    <row r="667" spans="1:12" x14ac:dyDescent="0.2">
      <c r="A667" s="48"/>
      <c r="B667" s="81"/>
      <c r="C667" s="48"/>
      <c r="D667" s="49"/>
      <c r="E667" s="50"/>
      <c r="F667" s="50"/>
      <c r="G667" s="50"/>
      <c r="H667" s="49"/>
      <c r="I667" s="51"/>
      <c r="J667" s="50"/>
      <c r="K667" s="50"/>
      <c r="L667" s="50"/>
    </row>
    <row r="668" spans="1:12" x14ac:dyDescent="0.2">
      <c r="A668" s="48"/>
      <c r="B668" s="81"/>
      <c r="C668" s="48"/>
      <c r="D668" s="49"/>
      <c r="E668" s="50"/>
      <c r="F668" s="50"/>
      <c r="G668" s="50"/>
      <c r="H668" s="49"/>
      <c r="I668" s="51"/>
      <c r="J668" s="50"/>
      <c r="K668" s="50"/>
      <c r="L668" s="50"/>
    </row>
    <row r="669" spans="1:12" x14ac:dyDescent="0.2">
      <c r="A669" s="48"/>
      <c r="B669" s="81"/>
      <c r="C669" s="48"/>
      <c r="D669" s="49"/>
      <c r="E669" s="50"/>
      <c r="F669" s="50"/>
      <c r="G669" s="50"/>
      <c r="H669" s="49"/>
      <c r="I669" s="51"/>
      <c r="J669" s="50"/>
      <c r="K669" s="50"/>
      <c r="L669" s="50"/>
    </row>
    <row r="670" spans="1:12" x14ac:dyDescent="0.2">
      <c r="A670" s="48"/>
      <c r="B670" s="81"/>
      <c r="C670" s="48"/>
      <c r="D670" s="49"/>
      <c r="E670" s="50"/>
      <c r="F670" s="50"/>
      <c r="G670" s="50"/>
      <c r="H670" s="49"/>
      <c r="I670" s="51"/>
      <c r="J670" s="50"/>
      <c r="K670" s="50"/>
      <c r="L670" s="50"/>
    </row>
    <row r="671" spans="1:12" x14ac:dyDescent="0.2">
      <c r="A671" s="48"/>
      <c r="B671" s="81"/>
      <c r="C671" s="48"/>
      <c r="D671" s="49"/>
      <c r="E671" s="50"/>
      <c r="F671" s="50"/>
      <c r="G671" s="50"/>
      <c r="H671" s="49"/>
      <c r="I671" s="51"/>
      <c r="J671" s="50"/>
      <c r="K671" s="50"/>
      <c r="L671" s="50"/>
    </row>
    <row r="672" spans="1:12" x14ac:dyDescent="0.2">
      <c r="A672" s="48"/>
      <c r="B672" s="81"/>
      <c r="C672" s="48"/>
      <c r="D672" s="49"/>
      <c r="E672" s="50"/>
      <c r="F672" s="50"/>
      <c r="G672" s="50"/>
      <c r="H672" s="49"/>
      <c r="I672" s="51"/>
      <c r="J672" s="50"/>
      <c r="K672" s="50"/>
      <c r="L672" s="50"/>
    </row>
    <row r="673" spans="1:12" x14ac:dyDescent="0.2">
      <c r="A673" s="48"/>
      <c r="B673" s="81"/>
      <c r="C673" s="48"/>
      <c r="D673" s="49"/>
      <c r="E673" s="50"/>
      <c r="F673" s="50"/>
      <c r="G673" s="50"/>
      <c r="H673" s="49"/>
      <c r="I673" s="51"/>
      <c r="J673" s="50"/>
      <c r="K673" s="50"/>
      <c r="L673" s="50"/>
    </row>
    <row r="674" spans="1:12" x14ac:dyDescent="0.2">
      <c r="A674" s="48"/>
      <c r="B674" s="81"/>
      <c r="C674" s="48"/>
      <c r="D674" s="49"/>
      <c r="E674" s="50"/>
      <c r="F674" s="50"/>
      <c r="G674" s="50"/>
      <c r="H674" s="49"/>
      <c r="I674" s="51"/>
      <c r="J674" s="50"/>
      <c r="K674" s="50"/>
      <c r="L674" s="50"/>
    </row>
    <row r="675" spans="1:12" x14ac:dyDescent="0.2">
      <c r="A675" s="48"/>
      <c r="B675" s="81"/>
      <c r="C675" s="48"/>
      <c r="D675" s="49"/>
      <c r="E675" s="50"/>
      <c r="F675" s="50"/>
      <c r="G675" s="50"/>
      <c r="H675" s="49"/>
      <c r="I675" s="51"/>
      <c r="J675" s="50"/>
      <c r="K675" s="50"/>
      <c r="L675" s="50"/>
    </row>
    <row r="676" spans="1:12" x14ac:dyDescent="0.2">
      <c r="A676" s="48"/>
      <c r="B676" s="81"/>
      <c r="C676" s="48"/>
      <c r="D676" s="49"/>
      <c r="E676" s="50"/>
      <c r="F676" s="50"/>
      <c r="G676" s="50"/>
      <c r="H676" s="49"/>
      <c r="I676" s="51"/>
      <c r="J676" s="50"/>
      <c r="K676" s="50"/>
      <c r="L676" s="50"/>
    </row>
    <row r="677" spans="1:12" x14ac:dyDescent="0.2">
      <c r="A677" s="48"/>
      <c r="B677" s="81"/>
      <c r="C677" s="48"/>
      <c r="D677" s="49"/>
      <c r="E677" s="50"/>
      <c r="F677" s="50"/>
      <c r="G677" s="50"/>
      <c r="H677" s="49"/>
      <c r="I677" s="51"/>
      <c r="J677" s="50"/>
      <c r="K677" s="50"/>
      <c r="L677" s="50"/>
    </row>
    <row r="678" spans="1:12" x14ac:dyDescent="0.2">
      <c r="A678" s="48"/>
      <c r="B678" s="81"/>
      <c r="C678" s="48"/>
      <c r="D678" s="49"/>
      <c r="E678" s="50"/>
      <c r="F678" s="50"/>
      <c r="G678" s="50"/>
      <c r="H678" s="49"/>
      <c r="I678" s="51"/>
      <c r="J678" s="50"/>
      <c r="K678" s="50"/>
      <c r="L678" s="50"/>
    </row>
    <row r="679" spans="1:12" x14ac:dyDescent="0.2">
      <c r="A679" s="48"/>
      <c r="B679" s="81"/>
      <c r="C679" s="48"/>
      <c r="D679" s="49"/>
      <c r="E679" s="50"/>
      <c r="F679" s="50"/>
      <c r="G679" s="50"/>
      <c r="H679" s="49"/>
      <c r="I679" s="51"/>
      <c r="J679" s="50"/>
      <c r="K679" s="50"/>
      <c r="L679" s="50"/>
    </row>
    <row r="680" spans="1:12" x14ac:dyDescent="0.2">
      <c r="A680" s="48"/>
      <c r="B680" s="81"/>
      <c r="C680" s="48"/>
      <c r="D680" s="49"/>
      <c r="E680" s="50"/>
      <c r="F680" s="50"/>
      <c r="G680" s="50"/>
      <c r="H680" s="49"/>
      <c r="I680" s="51"/>
      <c r="J680" s="50"/>
      <c r="K680" s="50"/>
      <c r="L680" s="50"/>
    </row>
    <row r="681" spans="1:12" x14ac:dyDescent="0.2">
      <c r="A681" s="48"/>
      <c r="B681" s="81"/>
      <c r="C681" s="48"/>
      <c r="D681" s="49"/>
      <c r="E681" s="50"/>
      <c r="F681" s="50"/>
      <c r="G681" s="50"/>
      <c r="H681" s="49"/>
      <c r="I681" s="51"/>
      <c r="J681" s="50"/>
      <c r="K681" s="50"/>
      <c r="L681" s="50"/>
    </row>
    <row r="682" spans="1:12" x14ac:dyDescent="0.2">
      <c r="A682" s="48"/>
      <c r="B682" s="81"/>
      <c r="C682" s="48"/>
      <c r="D682" s="49"/>
      <c r="E682" s="50"/>
      <c r="F682" s="50"/>
      <c r="G682" s="50"/>
      <c r="H682" s="49"/>
      <c r="I682" s="51"/>
      <c r="J682" s="50"/>
      <c r="K682" s="50"/>
      <c r="L682" s="50"/>
    </row>
    <row r="683" spans="1:12" x14ac:dyDescent="0.2">
      <c r="A683" s="48"/>
      <c r="B683" s="81"/>
      <c r="C683" s="48"/>
      <c r="D683" s="49"/>
      <c r="E683" s="50"/>
      <c r="F683" s="50"/>
      <c r="G683" s="50"/>
      <c r="H683" s="49"/>
      <c r="I683" s="51"/>
      <c r="J683" s="50"/>
      <c r="K683" s="50"/>
      <c r="L683" s="50"/>
    </row>
    <row r="684" spans="1:12" x14ac:dyDescent="0.2">
      <c r="A684" s="48"/>
      <c r="B684" s="81"/>
      <c r="C684" s="48"/>
      <c r="D684" s="49"/>
      <c r="E684" s="50"/>
      <c r="F684" s="50"/>
      <c r="G684" s="50"/>
      <c r="H684" s="49"/>
      <c r="I684" s="51"/>
      <c r="J684" s="50"/>
      <c r="K684" s="50"/>
      <c r="L684" s="50"/>
    </row>
    <row r="685" spans="1:12" x14ac:dyDescent="0.2">
      <c r="A685" s="48"/>
      <c r="B685" s="81"/>
      <c r="C685" s="48"/>
      <c r="D685" s="49"/>
      <c r="E685" s="50"/>
      <c r="F685" s="50"/>
      <c r="G685" s="50"/>
      <c r="H685" s="49"/>
      <c r="I685" s="51"/>
      <c r="J685" s="50"/>
      <c r="K685" s="50"/>
      <c r="L685" s="50"/>
    </row>
    <row r="686" spans="1:12" x14ac:dyDescent="0.2">
      <c r="A686" s="48"/>
      <c r="B686" s="81"/>
      <c r="C686" s="48"/>
      <c r="D686" s="49"/>
      <c r="E686" s="50"/>
      <c r="F686" s="50"/>
      <c r="G686" s="50"/>
      <c r="H686" s="49"/>
      <c r="I686" s="51"/>
      <c r="J686" s="50"/>
      <c r="K686" s="50"/>
      <c r="L686" s="50"/>
    </row>
    <row r="687" spans="1:12" x14ac:dyDescent="0.2">
      <c r="A687" s="48"/>
      <c r="B687" s="81"/>
      <c r="C687" s="48"/>
      <c r="D687" s="49"/>
      <c r="E687" s="50"/>
      <c r="F687" s="50"/>
      <c r="G687" s="50"/>
      <c r="H687" s="49"/>
      <c r="I687" s="51"/>
      <c r="J687" s="50"/>
      <c r="K687" s="50"/>
      <c r="L687" s="50"/>
    </row>
    <row r="688" spans="1:12" x14ac:dyDescent="0.2">
      <c r="A688" s="48"/>
      <c r="B688" s="81"/>
      <c r="C688" s="48"/>
      <c r="D688" s="49"/>
      <c r="E688" s="50"/>
      <c r="F688" s="50"/>
      <c r="G688" s="50"/>
      <c r="H688" s="49"/>
      <c r="I688" s="51"/>
      <c r="J688" s="50"/>
      <c r="K688" s="50"/>
      <c r="L688" s="50"/>
    </row>
    <row r="689" spans="1:12" x14ac:dyDescent="0.2">
      <c r="A689" s="48"/>
      <c r="B689" s="81"/>
      <c r="C689" s="48"/>
      <c r="D689" s="49"/>
      <c r="E689" s="50"/>
      <c r="F689" s="50"/>
      <c r="G689" s="50"/>
      <c r="H689" s="49"/>
      <c r="I689" s="51"/>
      <c r="J689" s="50"/>
      <c r="K689" s="50"/>
      <c r="L689" s="50"/>
    </row>
    <row r="690" spans="1:12" x14ac:dyDescent="0.2">
      <c r="A690" s="48"/>
      <c r="B690" s="81"/>
      <c r="C690" s="48"/>
      <c r="D690" s="49"/>
      <c r="E690" s="50"/>
      <c r="F690" s="50"/>
      <c r="G690" s="50"/>
      <c r="H690" s="49"/>
      <c r="I690" s="51"/>
      <c r="J690" s="50"/>
      <c r="K690" s="50"/>
      <c r="L690" s="50"/>
    </row>
    <row r="691" spans="1:12" x14ac:dyDescent="0.2">
      <c r="A691" s="48"/>
      <c r="B691" s="81"/>
      <c r="C691" s="48"/>
      <c r="D691" s="49"/>
      <c r="E691" s="50"/>
      <c r="F691" s="50"/>
      <c r="G691" s="50"/>
      <c r="H691" s="49"/>
      <c r="I691" s="51"/>
      <c r="J691" s="50"/>
      <c r="K691" s="50"/>
      <c r="L691" s="50"/>
    </row>
    <row r="692" spans="1:12" x14ac:dyDescent="0.2">
      <c r="A692" s="48"/>
      <c r="B692" s="81"/>
      <c r="C692" s="48"/>
      <c r="D692" s="49"/>
      <c r="E692" s="50"/>
      <c r="F692" s="50"/>
      <c r="G692" s="50"/>
      <c r="H692" s="49"/>
      <c r="I692" s="51"/>
      <c r="J692" s="50"/>
      <c r="K692" s="50"/>
      <c r="L692" s="50"/>
    </row>
    <row r="693" spans="1:12" x14ac:dyDescent="0.2">
      <c r="A693" s="48"/>
      <c r="B693" s="81"/>
      <c r="C693" s="48"/>
      <c r="D693" s="49"/>
      <c r="E693" s="50"/>
      <c r="F693" s="50"/>
      <c r="G693" s="50"/>
      <c r="H693" s="49"/>
      <c r="I693" s="51"/>
      <c r="J693" s="50"/>
      <c r="K693" s="50"/>
      <c r="L693" s="50"/>
    </row>
    <row r="694" spans="1:12" x14ac:dyDescent="0.2">
      <c r="A694" s="48"/>
      <c r="B694" s="81"/>
      <c r="C694" s="48"/>
      <c r="D694" s="49"/>
      <c r="E694" s="50"/>
      <c r="F694" s="50"/>
      <c r="G694" s="50"/>
      <c r="H694" s="49"/>
      <c r="I694" s="51"/>
      <c r="J694" s="50"/>
      <c r="K694" s="50"/>
      <c r="L694" s="50"/>
    </row>
    <row r="695" spans="1:12" x14ac:dyDescent="0.2">
      <c r="A695" s="48"/>
      <c r="B695" s="81"/>
      <c r="C695" s="48"/>
      <c r="D695" s="49"/>
      <c r="E695" s="50"/>
      <c r="F695" s="50"/>
      <c r="G695" s="50"/>
      <c r="H695" s="49"/>
      <c r="I695" s="51"/>
      <c r="J695" s="50"/>
      <c r="K695" s="50"/>
      <c r="L695" s="50"/>
    </row>
    <row r="696" spans="1:12" x14ac:dyDescent="0.2">
      <c r="A696" s="48"/>
      <c r="B696" s="81"/>
      <c r="C696" s="48"/>
      <c r="D696" s="49"/>
      <c r="E696" s="50"/>
      <c r="F696" s="50"/>
      <c r="G696" s="50"/>
      <c r="H696" s="49"/>
      <c r="I696" s="51"/>
      <c r="J696" s="50"/>
      <c r="K696" s="50"/>
      <c r="L696" s="50"/>
    </row>
    <row r="697" spans="1:12" x14ac:dyDescent="0.2">
      <c r="A697" s="48"/>
      <c r="B697" s="81"/>
      <c r="C697" s="48"/>
      <c r="D697" s="49"/>
      <c r="E697" s="50"/>
      <c r="F697" s="50"/>
      <c r="G697" s="50"/>
      <c r="H697" s="49"/>
      <c r="I697" s="51"/>
      <c r="J697" s="50"/>
      <c r="K697" s="50"/>
      <c r="L697" s="50"/>
    </row>
    <row r="698" spans="1:12" x14ac:dyDescent="0.2">
      <c r="A698" s="48"/>
      <c r="B698" s="81"/>
      <c r="C698" s="48"/>
      <c r="D698" s="49"/>
      <c r="E698" s="50"/>
      <c r="F698" s="50"/>
      <c r="G698" s="50"/>
      <c r="H698" s="49"/>
      <c r="I698" s="51"/>
      <c r="J698" s="50"/>
      <c r="K698" s="50"/>
      <c r="L698" s="50"/>
    </row>
    <row r="699" spans="1:12" x14ac:dyDescent="0.2">
      <c r="A699" s="48"/>
      <c r="B699" s="81"/>
      <c r="C699" s="48"/>
      <c r="D699" s="49"/>
      <c r="E699" s="50"/>
      <c r="F699" s="50"/>
      <c r="G699" s="50"/>
      <c r="H699" s="49"/>
      <c r="I699" s="51"/>
      <c r="J699" s="50"/>
      <c r="K699" s="50"/>
      <c r="L699" s="50"/>
    </row>
    <row r="700" spans="1:12" x14ac:dyDescent="0.2">
      <c r="A700" s="48"/>
      <c r="B700" s="81"/>
      <c r="C700" s="48"/>
      <c r="D700" s="49"/>
      <c r="E700" s="50"/>
      <c r="F700" s="50"/>
      <c r="G700" s="50"/>
      <c r="H700" s="49"/>
      <c r="I700" s="51"/>
      <c r="J700" s="50"/>
      <c r="K700" s="50"/>
      <c r="L700" s="50"/>
    </row>
    <row r="701" spans="1:12" x14ac:dyDescent="0.2">
      <c r="A701" s="48"/>
      <c r="B701" s="81"/>
      <c r="C701" s="48"/>
      <c r="D701" s="49"/>
      <c r="E701" s="50"/>
      <c r="F701" s="50"/>
      <c r="G701" s="50"/>
      <c r="H701" s="49"/>
      <c r="I701" s="51"/>
      <c r="J701" s="50"/>
      <c r="K701" s="50"/>
      <c r="L701" s="50"/>
    </row>
    <row r="702" spans="1:12" x14ac:dyDescent="0.2">
      <c r="A702" s="48"/>
      <c r="B702" s="81"/>
      <c r="C702" s="48"/>
      <c r="D702" s="49"/>
      <c r="E702" s="50"/>
      <c r="F702" s="50"/>
      <c r="G702" s="50"/>
      <c r="H702" s="49"/>
      <c r="I702" s="51"/>
      <c r="J702" s="50"/>
      <c r="K702" s="50"/>
      <c r="L702" s="50"/>
    </row>
    <row r="703" spans="1:12" x14ac:dyDescent="0.2">
      <c r="A703" s="48"/>
      <c r="B703" s="81"/>
      <c r="C703" s="48"/>
      <c r="D703" s="49"/>
      <c r="E703" s="50"/>
      <c r="F703" s="50"/>
      <c r="G703" s="50"/>
      <c r="H703" s="49"/>
      <c r="I703" s="51"/>
      <c r="J703" s="50"/>
      <c r="K703" s="50"/>
      <c r="L703" s="50"/>
    </row>
    <row r="704" spans="1:12" x14ac:dyDescent="0.2">
      <c r="A704" s="48"/>
      <c r="B704" s="81"/>
      <c r="C704" s="48"/>
      <c r="D704" s="49"/>
      <c r="E704" s="50"/>
      <c r="F704" s="50"/>
      <c r="G704" s="50"/>
      <c r="H704" s="49"/>
      <c r="I704" s="51"/>
      <c r="J704" s="50"/>
      <c r="K704" s="50"/>
      <c r="L704" s="50"/>
    </row>
    <row r="705" spans="1:12" x14ac:dyDescent="0.2">
      <c r="A705" s="48"/>
      <c r="B705" s="81"/>
      <c r="C705" s="48"/>
      <c r="D705" s="49"/>
      <c r="E705" s="50"/>
      <c r="F705" s="50"/>
      <c r="G705" s="50"/>
      <c r="H705" s="49"/>
      <c r="I705" s="51"/>
      <c r="J705" s="50"/>
      <c r="K705" s="50"/>
      <c r="L705" s="50"/>
    </row>
    <row r="706" spans="1:12" x14ac:dyDescent="0.2">
      <c r="A706" s="48"/>
      <c r="B706" s="81"/>
      <c r="C706" s="48"/>
      <c r="D706" s="49"/>
      <c r="E706" s="50"/>
      <c r="F706" s="50"/>
      <c r="G706" s="50"/>
      <c r="H706" s="49"/>
      <c r="I706" s="51"/>
      <c r="J706" s="50"/>
      <c r="K706" s="50"/>
      <c r="L706" s="50"/>
    </row>
    <row r="707" spans="1:12" x14ac:dyDescent="0.2">
      <c r="A707" s="48"/>
      <c r="B707" s="81"/>
      <c r="C707" s="48"/>
      <c r="D707" s="49"/>
      <c r="E707" s="50"/>
      <c r="F707" s="50"/>
      <c r="G707" s="50"/>
      <c r="H707" s="49"/>
      <c r="I707" s="51"/>
      <c r="J707" s="50"/>
      <c r="K707" s="50"/>
      <c r="L707" s="50"/>
    </row>
    <row r="708" spans="1:12" x14ac:dyDescent="0.2">
      <c r="A708" s="48"/>
      <c r="B708" s="81"/>
      <c r="C708" s="48"/>
      <c r="D708" s="49"/>
      <c r="E708" s="50"/>
      <c r="F708" s="50"/>
      <c r="G708" s="50"/>
      <c r="H708" s="49"/>
      <c r="I708" s="51"/>
      <c r="J708" s="50"/>
      <c r="K708" s="50"/>
      <c r="L708" s="50"/>
    </row>
    <row r="709" spans="1:12" x14ac:dyDescent="0.2">
      <c r="A709" s="48"/>
      <c r="B709" s="81"/>
      <c r="C709" s="48"/>
      <c r="D709" s="49"/>
      <c r="E709" s="50"/>
      <c r="F709" s="50"/>
      <c r="G709" s="50"/>
      <c r="H709" s="49"/>
      <c r="I709" s="51"/>
      <c r="J709" s="50"/>
      <c r="K709" s="50"/>
      <c r="L709" s="50"/>
    </row>
    <row r="710" spans="1:12" x14ac:dyDescent="0.2">
      <c r="A710" s="48"/>
      <c r="B710" s="81"/>
      <c r="C710" s="48"/>
      <c r="D710" s="49"/>
      <c r="E710" s="50"/>
      <c r="F710" s="50"/>
      <c r="G710" s="50"/>
      <c r="H710" s="49"/>
      <c r="I710" s="51"/>
      <c r="J710" s="50"/>
      <c r="K710" s="50"/>
      <c r="L710" s="50"/>
    </row>
    <row r="711" spans="1:12" x14ac:dyDescent="0.2">
      <c r="A711" s="48"/>
      <c r="B711" s="81"/>
      <c r="C711" s="48"/>
      <c r="D711" s="49"/>
      <c r="E711" s="50"/>
      <c r="F711" s="50"/>
      <c r="G711" s="50"/>
      <c r="H711" s="49"/>
      <c r="I711" s="51"/>
      <c r="J711" s="50"/>
      <c r="K711" s="50"/>
      <c r="L711" s="50"/>
    </row>
    <row r="712" spans="1:12" x14ac:dyDescent="0.2">
      <c r="A712" s="48"/>
      <c r="B712" s="81"/>
      <c r="C712" s="48"/>
      <c r="D712" s="49"/>
      <c r="E712" s="50"/>
      <c r="F712" s="50"/>
      <c r="G712" s="50"/>
      <c r="H712" s="49"/>
      <c r="I712" s="51"/>
      <c r="J712" s="50"/>
      <c r="K712" s="50"/>
      <c r="L712" s="50"/>
    </row>
    <row r="713" spans="1:12" x14ac:dyDescent="0.2">
      <c r="A713" s="48"/>
      <c r="B713" s="81"/>
      <c r="C713" s="48"/>
      <c r="D713" s="49"/>
      <c r="E713" s="50"/>
      <c r="F713" s="50"/>
      <c r="G713" s="50"/>
      <c r="H713" s="49"/>
      <c r="I713" s="51"/>
      <c r="J713" s="50"/>
      <c r="K713" s="50"/>
      <c r="L713" s="50"/>
    </row>
    <row r="714" spans="1:12" x14ac:dyDescent="0.2">
      <c r="A714" s="48"/>
      <c r="B714" s="81"/>
      <c r="C714" s="48"/>
      <c r="D714" s="49"/>
      <c r="E714" s="50"/>
      <c r="F714" s="50"/>
      <c r="G714" s="50"/>
      <c r="H714" s="49"/>
      <c r="I714" s="51"/>
      <c r="J714" s="50"/>
      <c r="K714" s="50"/>
      <c r="L714" s="50"/>
    </row>
    <row r="715" spans="1:12" x14ac:dyDescent="0.2">
      <c r="A715" s="48"/>
      <c r="B715" s="81"/>
      <c r="C715" s="48"/>
      <c r="D715" s="49"/>
      <c r="E715" s="50"/>
      <c r="F715" s="50"/>
      <c r="G715" s="50"/>
      <c r="H715" s="49"/>
      <c r="I715" s="51"/>
      <c r="J715" s="50"/>
      <c r="K715" s="50"/>
      <c r="L715" s="50"/>
    </row>
    <row r="716" spans="1:12" x14ac:dyDescent="0.2">
      <c r="A716" s="48"/>
      <c r="B716" s="81"/>
      <c r="C716" s="48"/>
      <c r="D716" s="49"/>
      <c r="E716" s="50"/>
      <c r="F716" s="50"/>
      <c r="G716" s="50"/>
      <c r="H716" s="49"/>
      <c r="I716" s="51"/>
      <c r="J716" s="50"/>
      <c r="K716" s="50"/>
      <c r="L716" s="50"/>
    </row>
    <row r="717" spans="1:12" x14ac:dyDescent="0.2">
      <c r="A717" s="48"/>
      <c r="B717" s="81"/>
      <c r="C717" s="48"/>
      <c r="D717" s="49"/>
      <c r="E717" s="50"/>
      <c r="F717" s="50"/>
      <c r="G717" s="50"/>
      <c r="H717" s="49"/>
      <c r="I717" s="51"/>
      <c r="J717" s="50"/>
      <c r="K717" s="50"/>
      <c r="L717" s="50"/>
    </row>
    <row r="718" spans="1:12" x14ac:dyDescent="0.2">
      <c r="A718" s="48"/>
      <c r="B718" s="81"/>
      <c r="C718" s="48"/>
      <c r="D718" s="49"/>
      <c r="E718" s="50"/>
      <c r="F718" s="50"/>
      <c r="G718" s="50"/>
      <c r="H718" s="49"/>
      <c r="I718" s="51"/>
      <c r="J718" s="50"/>
      <c r="K718" s="50"/>
      <c r="L718" s="50"/>
    </row>
    <row r="719" spans="1:12" x14ac:dyDescent="0.2">
      <c r="A719" s="48"/>
      <c r="B719" s="81"/>
      <c r="C719" s="48"/>
      <c r="D719" s="49"/>
      <c r="E719" s="50"/>
      <c r="F719" s="50"/>
      <c r="G719" s="50"/>
      <c r="H719" s="49"/>
      <c r="I719" s="51"/>
      <c r="J719" s="50"/>
      <c r="K719" s="50"/>
      <c r="L719" s="50"/>
    </row>
    <row r="720" spans="1:12" x14ac:dyDescent="0.2">
      <c r="A720" s="48"/>
      <c r="B720" s="81"/>
      <c r="C720" s="48"/>
      <c r="D720" s="49"/>
      <c r="E720" s="50"/>
      <c r="F720" s="50"/>
      <c r="G720" s="50"/>
      <c r="H720" s="49"/>
      <c r="I720" s="51"/>
      <c r="J720" s="50"/>
      <c r="K720" s="50"/>
      <c r="L720" s="50"/>
    </row>
    <row r="721" spans="1:12" x14ac:dyDescent="0.2">
      <c r="A721" s="48"/>
      <c r="B721" s="81"/>
      <c r="C721" s="48"/>
      <c r="D721" s="49"/>
      <c r="E721" s="50"/>
      <c r="F721" s="50"/>
      <c r="G721" s="50"/>
      <c r="H721" s="49"/>
      <c r="I721" s="51"/>
      <c r="J721" s="50"/>
      <c r="K721" s="50"/>
      <c r="L721" s="50"/>
    </row>
    <row r="722" spans="1:12" x14ac:dyDescent="0.2">
      <c r="A722" s="48"/>
      <c r="B722" s="81"/>
      <c r="C722" s="48"/>
      <c r="D722" s="49"/>
      <c r="E722" s="50"/>
      <c r="F722" s="50"/>
      <c r="G722" s="50"/>
      <c r="H722" s="49"/>
      <c r="I722" s="51"/>
      <c r="J722" s="50"/>
      <c r="K722" s="50"/>
      <c r="L722" s="50"/>
    </row>
    <row r="723" spans="1:12" x14ac:dyDescent="0.2">
      <c r="A723" s="48"/>
      <c r="B723" s="81"/>
      <c r="C723" s="48"/>
      <c r="D723" s="49"/>
      <c r="E723" s="50"/>
      <c r="F723" s="50"/>
      <c r="G723" s="50"/>
      <c r="H723" s="49"/>
      <c r="I723" s="51"/>
      <c r="J723" s="50"/>
      <c r="K723" s="50"/>
      <c r="L723" s="50"/>
    </row>
    <row r="724" spans="1:12" x14ac:dyDescent="0.2">
      <c r="A724" s="48"/>
      <c r="B724" s="81"/>
      <c r="C724" s="48"/>
      <c r="D724" s="49"/>
      <c r="E724" s="50"/>
      <c r="F724" s="50"/>
      <c r="G724" s="50"/>
      <c r="H724" s="49"/>
      <c r="I724" s="51"/>
      <c r="J724" s="50"/>
      <c r="K724" s="50"/>
      <c r="L724" s="50"/>
    </row>
    <row r="725" spans="1:12" x14ac:dyDescent="0.2">
      <c r="A725" s="48"/>
      <c r="B725" s="81"/>
      <c r="C725" s="48"/>
      <c r="D725" s="49"/>
      <c r="E725" s="50"/>
      <c r="F725" s="50"/>
      <c r="G725" s="50"/>
      <c r="H725" s="49"/>
      <c r="I725" s="51"/>
      <c r="J725" s="50"/>
      <c r="K725" s="50"/>
      <c r="L725" s="50"/>
    </row>
    <row r="726" spans="1:12" x14ac:dyDescent="0.2">
      <c r="A726" s="48"/>
      <c r="B726" s="81"/>
      <c r="C726" s="48"/>
      <c r="D726" s="49"/>
      <c r="E726" s="50"/>
      <c r="F726" s="50"/>
      <c r="G726" s="50"/>
      <c r="H726" s="49"/>
      <c r="I726" s="51"/>
      <c r="J726" s="50"/>
      <c r="K726" s="50"/>
      <c r="L726" s="50"/>
    </row>
    <row r="727" spans="1:12" x14ac:dyDescent="0.2">
      <c r="A727" s="48"/>
      <c r="B727" s="81"/>
      <c r="C727" s="48"/>
      <c r="D727" s="49"/>
      <c r="E727" s="50"/>
      <c r="F727" s="50"/>
      <c r="G727" s="50"/>
      <c r="H727" s="49"/>
      <c r="I727" s="51"/>
      <c r="J727" s="50"/>
      <c r="K727" s="50"/>
      <c r="L727" s="50"/>
    </row>
    <row r="728" spans="1:12" x14ac:dyDescent="0.2">
      <c r="A728" s="48"/>
      <c r="B728" s="81"/>
      <c r="C728" s="48"/>
      <c r="D728" s="49"/>
      <c r="E728" s="50"/>
      <c r="F728" s="50"/>
      <c r="G728" s="50"/>
      <c r="H728" s="49"/>
      <c r="I728" s="51"/>
      <c r="J728" s="50"/>
      <c r="K728" s="50"/>
      <c r="L728" s="50"/>
    </row>
    <row r="729" spans="1:12" x14ac:dyDescent="0.2">
      <c r="A729" s="48"/>
      <c r="B729" s="81"/>
      <c r="C729" s="48"/>
      <c r="D729" s="49"/>
      <c r="E729" s="50"/>
      <c r="F729" s="50"/>
      <c r="G729" s="50"/>
      <c r="H729" s="49"/>
      <c r="I729" s="51"/>
      <c r="J729" s="50"/>
      <c r="K729" s="50"/>
      <c r="L729" s="50"/>
    </row>
    <row r="730" spans="1:12" x14ac:dyDescent="0.2">
      <c r="A730" s="48"/>
      <c r="B730" s="81"/>
      <c r="C730" s="48"/>
      <c r="D730" s="49"/>
      <c r="E730" s="50"/>
      <c r="F730" s="50"/>
      <c r="G730" s="50"/>
      <c r="H730" s="49"/>
      <c r="I730" s="51"/>
      <c r="J730" s="50"/>
      <c r="K730" s="50"/>
      <c r="L730" s="50"/>
    </row>
    <row r="731" spans="1:12" x14ac:dyDescent="0.2">
      <c r="A731" s="48"/>
      <c r="B731" s="81"/>
      <c r="C731" s="48"/>
      <c r="D731" s="49"/>
      <c r="E731" s="50"/>
      <c r="F731" s="50"/>
      <c r="G731" s="50"/>
      <c r="H731" s="49"/>
      <c r="I731" s="51"/>
      <c r="J731" s="50"/>
      <c r="K731" s="50"/>
      <c r="L731" s="50"/>
    </row>
    <row r="732" spans="1:12" x14ac:dyDescent="0.2">
      <c r="A732" s="48"/>
      <c r="B732" s="81"/>
      <c r="C732" s="48"/>
      <c r="D732" s="49"/>
      <c r="E732" s="50"/>
      <c r="F732" s="50"/>
      <c r="G732" s="50"/>
      <c r="H732" s="49"/>
      <c r="I732" s="51"/>
      <c r="J732" s="50"/>
      <c r="K732" s="50"/>
      <c r="L732" s="50"/>
    </row>
    <row r="733" spans="1:12" x14ac:dyDescent="0.2">
      <c r="A733" s="48"/>
      <c r="B733" s="81"/>
      <c r="C733" s="48"/>
      <c r="D733" s="49"/>
      <c r="E733" s="50"/>
      <c r="F733" s="50"/>
      <c r="G733" s="50"/>
      <c r="H733" s="49"/>
      <c r="I733" s="51"/>
      <c r="J733" s="50"/>
      <c r="K733" s="50"/>
      <c r="L733" s="50"/>
    </row>
    <row r="734" spans="1:12" x14ac:dyDescent="0.2">
      <c r="A734" s="48"/>
      <c r="B734" s="81"/>
      <c r="C734" s="48"/>
      <c r="D734" s="49"/>
      <c r="E734" s="50"/>
      <c r="F734" s="50"/>
      <c r="G734" s="50"/>
      <c r="H734" s="49"/>
      <c r="I734" s="51"/>
      <c r="J734" s="50"/>
      <c r="K734" s="50"/>
      <c r="L734" s="50"/>
    </row>
    <row r="735" spans="1:12" x14ac:dyDescent="0.2">
      <c r="A735" s="48"/>
      <c r="B735" s="81"/>
      <c r="C735" s="48"/>
      <c r="D735" s="49"/>
      <c r="E735" s="50"/>
      <c r="F735" s="50"/>
      <c r="G735" s="50"/>
      <c r="H735" s="49"/>
      <c r="I735" s="51"/>
      <c r="J735" s="50"/>
      <c r="K735" s="50"/>
      <c r="L735" s="50"/>
    </row>
    <row r="736" spans="1:12" x14ac:dyDescent="0.2">
      <c r="A736" s="48"/>
      <c r="B736" s="81"/>
      <c r="C736" s="48"/>
      <c r="D736" s="49"/>
      <c r="E736" s="50"/>
      <c r="F736" s="50"/>
      <c r="G736" s="50"/>
      <c r="H736" s="49"/>
      <c r="I736" s="51"/>
      <c r="J736" s="50"/>
      <c r="K736" s="50"/>
      <c r="L736" s="50"/>
    </row>
    <row r="737" spans="1:12" x14ac:dyDescent="0.2">
      <c r="A737" s="48"/>
      <c r="B737" s="81"/>
      <c r="C737" s="48"/>
      <c r="D737" s="49"/>
      <c r="E737" s="50"/>
      <c r="F737" s="50"/>
      <c r="G737" s="50"/>
      <c r="H737" s="49"/>
      <c r="I737" s="51"/>
      <c r="J737" s="50"/>
      <c r="K737" s="50"/>
      <c r="L737" s="50"/>
    </row>
    <row r="738" spans="1:12" x14ac:dyDescent="0.2">
      <c r="A738" s="48"/>
      <c r="B738" s="81"/>
      <c r="C738" s="48"/>
      <c r="D738" s="49"/>
      <c r="E738" s="50"/>
      <c r="F738" s="50"/>
      <c r="G738" s="50"/>
      <c r="H738" s="49"/>
      <c r="I738" s="51"/>
      <c r="J738" s="50"/>
      <c r="K738" s="50"/>
      <c r="L738" s="50"/>
    </row>
    <row r="739" spans="1:12" x14ac:dyDescent="0.2">
      <c r="A739" s="48"/>
      <c r="B739" s="81"/>
      <c r="C739" s="48"/>
      <c r="D739" s="49"/>
      <c r="E739" s="50"/>
      <c r="F739" s="50"/>
      <c r="G739" s="50"/>
      <c r="H739" s="49"/>
      <c r="I739" s="51"/>
      <c r="J739" s="50"/>
      <c r="K739" s="50"/>
      <c r="L739" s="50"/>
    </row>
    <row r="740" spans="1:12" x14ac:dyDescent="0.2">
      <c r="A740" s="48"/>
      <c r="B740" s="81"/>
      <c r="C740" s="48"/>
      <c r="D740" s="49"/>
      <c r="E740" s="50"/>
      <c r="F740" s="50"/>
      <c r="G740" s="50"/>
      <c r="H740" s="49"/>
      <c r="I740" s="51"/>
      <c r="J740" s="50"/>
      <c r="K740" s="50"/>
      <c r="L740" s="50"/>
    </row>
    <row r="741" spans="1:12" x14ac:dyDescent="0.2">
      <c r="A741" s="48"/>
      <c r="B741" s="81"/>
      <c r="C741" s="48"/>
      <c r="D741" s="49"/>
      <c r="E741" s="50"/>
      <c r="F741" s="50"/>
      <c r="G741" s="50"/>
      <c r="H741" s="49"/>
      <c r="I741" s="51"/>
      <c r="J741" s="50"/>
      <c r="K741" s="50"/>
      <c r="L741" s="50"/>
    </row>
    <row r="742" spans="1:12" x14ac:dyDescent="0.2">
      <c r="A742" s="48"/>
      <c r="B742" s="81"/>
      <c r="C742" s="48"/>
      <c r="D742" s="49"/>
      <c r="E742" s="50"/>
      <c r="F742" s="50"/>
      <c r="G742" s="50"/>
      <c r="H742" s="49"/>
      <c r="I742" s="51"/>
      <c r="J742" s="50"/>
      <c r="K742" s="50"/>
      <c r="L742" s="50"/>
    </row>
    <row r="743" spans="1:12" x14ac:dyDescent="0.2">
      <c r="A743" s="48"/>
      <c r="B743" s="81"/>
      <c r="C743" s="48"/>
      <c r="D743" s="49"/>
      <c r="E743" s="50"/>
      <c r="F743" s="50"/>
      <c r="G743" s="50"/>
      <c r="H743" s="49"/>
      <c r="I743" s="51"/>
      <c r="J743" s="50"/>
      <c r="K743" s="50"/>
      <c r="L743" s="50"/>
    </row>
    <row r="744" spans="1:12" x14ac:dyDescent="0.2">
      <c r="A744" s="48"/>
      <c r="B744" s="81"/>
      <c r="C744" s="48"/>
      <c r="D744" s="49"/>
      <c r="E744" s="50"/>
      <c r="F744" s="50"/>
      <c r="G744" s="50"/>
      <c r="H744" s="49"/>
      <c r="I744" s="51"/>
      <c r="J744" s="50"/>
      <c r="K744" s="50"/>
      <c r="L744" s="50"/>
    </row>
    <row r="745" spans="1:12" x14ac:dyDescent="0.2">
      <c r="A745" s="48"/>
      <c r="B745" s="81"/>
      <c r="C745" s="48"/>
      <c r="D745" s="49"/>
      <c r="E745" s="50"/>
      <c r="F745" s="50"/>
      <c r="G745" s="50"/>
      <c r="H745" s="49"/>
      <c r="I745" s="51"/>
      <c r="J745" s="50"/>
      <c r="K745" s="50"/>
      <c r="L745" s="50"/>
    </row>
    <row r="746" spans="1:12" x14ac:dyDescent="0.2">
      <c r="A746" s="48"/>
      <c r="B746" s="81"/>
      <c r="C746" s="48"/>
      <c r="D746" s="49"/>
      <c r="E746" s="50"/>
      <c r="F746" s="50"/>
      <c r="G746" s="50"/>
      <c r="H746" s="49"/>
      <c r="I746" s="51"/>
      <c r="J746" s="50"/>
      <c r="K746" s="50"/>
      <c r="L746" s="50"/>
    </row>
    <row r="747" spans="1:12" x14ac:dyDescent="0.2">
      <c r="A747" s="48"/>
      <c r="B747" s="81"/>
      <c r="C747" s="48"/>
      <c r="D747" s="49"/>
      <c r="E747" s="50"/>
      <c r="F747" s="50"/>
      <c r="G747" s="50"/>
      <c r="H747" s="49"/>
      <c r="I747" s="51"/>
      <c r="J747" s="50"/>
      <c r="K747" s="50"/>
      <c r="L747" s="50"/>
    </row>
    <row r="748" spans="1:12" x14ac:dyDescent="0.2">
      <c r="A748" s="48"/>
      <c r="B748" s="81"/>
      <c r="C748" s="48"/>
      <c r="D748" s="49"/>
      <c r="E748" s="50"/>
      <c r="F748" s="50"/>
      <c r="G748" s="50"/>
      <c r="H748" s="49"/>
      <c r="I748" s="51"/>
      <c r="J748" s="50"/>
      <c r="K748" s="50"/>
      <c r="L748" s="50"/>
    </row>
    <row r="749" spans="1:12" x14ac:dyDescent="0.2">
      <c r="A749" s="48"/>
      <c r="B749" s="81"/>
      <c r="C749" s="48"/>
      <c r="D749" s="49"/>
      <c r="E749" s="50"/>
      <c r="F749" s="50"/>
      <c r="G749" s="50"/>
      <c r="H749" s="49"/>
      <c r="I749" s="51"/>
      <c r="J749" s="50"/>
      <c r="K749" s="50"/>
      <c r="L749" s="50"/>
    </row>
    <row r="750" spans="1:12" x14ac:dyDescent="0.2">
      <c r="A750" s="48"/>
      <c r="B750" s="81"/>
      <c r="C750" s="48"/>
      <c r="D750" s="49"/>
      <c r="E750" s="50"/>
      <c r="F750" s="50"/>
      <c r="G750" s="50"/>
      <c r="H750" s="49"/>
      <c r="I750" s="51"/>
      <c r="J750" s="50"/>
      <c r="K750" s="50"/>
      <c r="L750" s="50"/>
    </row>
    <row r="751" spans="1:12" x14ac:dyDescent="0.2">
      <c r="A751" s="48"/>
      <c r="B751" s="81"/>
      <c r="C751" s="48"/>
      <c r="D751" s="49"/>
      <c r="E751" s="50"/>
      <c r="F751" s="50"/>
      <c r="G751" s="50"/>
      <c r="H751" s="49"/>
      <c r="I751" s="51"/>
      <c r="J751" s="50"/>
      <c r="K751" s="50"/>
      <c r="L751" s="50"/>
    </row>
    <row r="752" spans="1:12" x14ac:dyDescent="0.2">
      <c r="A752" s="48"/>
      <c r="B752" s="81"/>
      <c r="C752" s="48"/>
      <c r="D752" s="49"/>
      <c r="E752" s="50"/>
      <c r="F752" s="50"/>
      <c r="G752" s="50"/>
      <c r="H752" s="49"/>
      <c r="I752" s="51"/>
      <c r="J752" s="50"/>
      <c r="K752" s="50"/>
      <c r="L752" s="50"/>
    </row>
    <row r="753" spans="1:12" x14ac:dyDescent="0.2">
      <c r="A753" s="48"/>
      <c r="B753" s="81"/>
      <c r="C753" s="48"/>
      <c r="D753" s="49"/>
      <c r="E753" s="50"/>
      <c r="F753" s="50"/>
      <c r="G753" s="50"/>
      <c r="H753" s="49"/>
      <c r="I753" s="51"/>
      <c r="J753" s="50"/>
      <c r="K753" s="50"/>
      <c r="L753" s="50"/>
    </row>
    <row r="754" spans="1:12" x14ac:dyDescent="0.2">
      <c r="A754" s="48"/>
      <c r="B754" s="81"/>
      <c r="C754" s="48"/>
      <c r="D754" s="49"/>
      <c r="E754" s="50"/>
      <c r="F754" s="50"/>
      <c r="G754" s="50"/>
      <c r="H754" s="49"/>
      <c r="I754" s="51"/>
      <c r="J754" s="50"/>
      <c r="K754" s="50"/>
      <c r="L754" s="50"/>
    </row>
    <row r="755" spans="1:12" x14ac:dyDescent="0.2">
      <c r="A755" s="48"/>
      <c r="B755" s="81"/>
      <c r="C755" s="48"/>
      <c r="D755" s="49"/>
      <c r="E755" s="50"/>
      <c r="F755" s="50"/>
      <c r="G755" s="50"/>
      <c r="H755" s="49"/>
      <c r="I755" s="51"/>
      <c r="J755" s="50"/>
      <c r="K755" s="50"/>
      <c r="L755" s="50"/>
    </row>
    <row r="756" spans="1:12" x14ac:dyDescent="0.2">
      <c r="A756" s="48"/>
      <c r="B756" s="81"/>
      <c r="C756" s="48"/>
      <c r="D756" s="49"/>
      <c r="E756" s="50"/>
      <c r="F756" s="50"/>
      <c r="G756" s="50"/>
      <c r="H756" s="49"/>
      <c r="I756" s="51"/>
      <c r="J756" s="50"/>
      <c r="K756" s="50"/>
      <c r="L756" s="50"/>
    </row>
    <row r="757" spans="1:12" x14ac:dyDescent="0.2">
      <c r="A757" s="48"/>
      <c r="B757" s="81"/>
      <c r="C757" s="48"/>
      <c r="D757" s="49"/>
      <c r="E757" s="50"/>
      <c r="F757" s="50"/>
      <c r="G757" s="50"/>
      <c r="H757" s="49"/>
      <c r="I757" s="51"/>
      <c r="J757" s="50"/>
      <c r="K757" s="50"/>
      <c r="L757" s="50"/>
    </row>
    <row r="758" spans="1:12" x14ac:dyDescent="0.2">
      <c r="A758" s="48"/>
      <c r="B758" s="81"/>
      <c r="C758" s="48"/>
      <c r="D758" s="49"/>
      <c r="E758" s="50"/>
      <c r="F758" s="50"/>
      <c r="G758" s="50"/>
      <c r="H758" s="49"/>
      <c r="I758" s="51"/>
      <c r="J758" s="50"/>
      <c r="K758" s="50"/>
      <c r="L758" s="50"/>
    </row>
    <row r="759" spans="1:12" x14ac:dyDescent="0.2">
      <c r="A759" s="48"/>
      <c r="B759" s="81"/>
      <c r="C759" s="48"/>
      <c r="D759" s="49"/>
      <c r="E759" s="50"/>
      <c r="F759" s="50"/>
      <c r="G759" s="50"/>
      <c r="H759" s="49"/>
      <c r="I759" s="51"/>
      <c r="J759" s="50"/>
      <c r="K759" s="50"/>
      <c r="L759" s="50"/>
    </row>
    <row r="760" spans="1:12" x14ac:dyDescent="0.2">
      <c r="A760" s="48"/>
      <c r="B760" s="81"/>
      <c r="C760" s="48"/>
      <c r="D760" s="49"/>
      <c r="E760" s="50"/>
      <c r="F760" s="50"/>
      <c r="G760" s="50"/>
      <c r="H760" s="49"/>
      <c r="I760" s="51"/>
      <c r="J760" s="50"/>
      <c r="K760" s="50"/>
      <c r="L760" s="50"/>
    </row>
    <row r="761" spans="1:12" x14ac:dyDescent="0.2">
      <c r="A761" s="48"/>
      <c r="B761" s="81"/>
      <c r="C761" s="48"/>
      <c r="D761" s="49"/>
      <c r="E761" s="50"/>
      <c r="F761" s="50"/>
      <c r="G761" s="50"/>
      <c r="H761" s="49"/>
      <c r="I761" s="51"/>
      <c r="J761" s="50"/>
      <c r="K761" s="50"/>
      <c r="L761" s="50"/>
    </row>
    <row r="762" spans="1:12" x14ac:dyDescent="0.2">
      <c r="A762" s="48"/>
      <c r="B762" s="81"/>
      <c r="C762" s="48"/>
      <c r="D762" s="49"/>
      <c r="E762" s="50"/>
      <c r="F762" s="50"/>
      <c r="G762" s="50"/>
      <c r="H762" s="49"/>
      <c r="I762" s="51"/>
      <c r="J762" s="50"/>
      <c r="K762" s="50"/>
      <c r="L762" s="50"/>
    </row>
    <row r="763" spans="1:12" x14ac:dyDescent="0.2">
      <c r="A763" s="48"/>
      <c r="B763" s="81"/>
      <c r="C763" s="48"/>
      <c r="D763" s="49"/>
      <c r="E763" s="50"/>
      <c r="F763" s="50"/>
      <c r="G763" s="50"/>
      <c r="H763" s="49"/>
      <c r="I763" s="51"/>
      <c r="J763" s="50"/>
      <c r="K763" s="50"/>
      <c r="L763" s="50"/>
    </row>
    <row r="764" spans="1:12" x14ac:dyDescent="0.2">
      <c r="A764" s="48"/>
      <c r="B764" s="81"/>
      <c r="C764" s="48"/>
      <c r="D764" s="49"/>
      <c r="E764" s="50"/>
      <c r="F764" s="50"/>
      <c r="G764" s="50"/>
      <c r="H764" s="49"/>
      <c r="I764" s="51"/>
      <c r="J764" s="50"/>
      <c r="K764" s="50"/>
      <c r="L764" s="50"/>
    </row>
    <row r="765" spans="1:12" x14ac:dyDescent="0.2">
      <c r="A765" s="48"/>
      <c r="B765" s="81"/>
      <c r="C765" s="48"/>
      <c r="D765" s="49"/>
      <c r="E765" s="50"/>
      <c r="F765" s="50"/>
      <c r="G765" s="50"/>
      <c r="H765" s="49"/>
      <c r="I765" s="51"/>
      <c r="J765" s="50"/>
      <c r="K765" s="50"/>
      <c r="L765" s="50"/>
    </row>
    <row r="766" spans="1:12" x14ac:dyDescent="0.2">
      <c r="A766" s="48"/>
      <c r="B766" s="81"/>
      <c r="C766" s="48"/>
      <c r="D766" s="49"/>
      <c r="E766" s="50"/>
      <c r="F766" s="50"/>
      <c r="G766" s="50"/>
      <c r="H766" s="49"/>
      <c r="I766" s="51"/>
      <c r="J766" s="50"/>
      <c r="K766" s="50"/>
      <c r="L766" s="50"/>
    </row>
    <row r="767" spans="1:12" x14ac:dyDescent="0.2">
      <c r="A767" s="48"/>
      <c r="B767" s="81"/>
      <c r="C767" s="48"/>
      <c r="D767" s="49"/>
      <c r="E767" s="50"/>
      <c r="F767" s="50"/>
      <c r="G767" s="50"/>
      <c r="H767" s="49"/>
      <c r="I767" s="51"/>
      <c r="J767" s="50"/>
      <c r="K767" s="50"/>
      <c r="L767" s="50"/>
    </row>
    <row r="768" spans="1:12" x14ac:dyDescent="0.2">
      <c r="A768" s="48"/>
      <c r="B768" s="81"/>
      <c r="C768" s="48"/>
      <c r="D768" s="49"/>
      <c r="E768" s="50"/>
      <c r="F768" s="50"/>
      <c r="G768" s="50"/>
      <c r="H768" s="49"/>
      <c r="I768" s="51"/>
      <c r="J768" s="50"/>
      <c r="K768" s="50"/>
      <c r="L768" s="50"/>
    </row>
    <row r="769" spans="1:12" x14ac:dyDescent="0.2">
      <c r="A769" s="48"/>
      <c r="B769" s="81"/>
      <c r="C769" s="48"/>
      <c r="D769" s="49"/>
      <c r="E769" s="50"/>
      <c r="F769" s="50"/>
      <c r="G769" s="50"/>
      <c r="H769" s="49"/>
      <c r="I769" s="51"/>
      <c r="J769" s="50"/>
      <c r="K769" s="50"/>
      <c r="L769" s="50"/>
    </row>
    <row r="770" spans="1:12" x14ac:dyDescent="0.2">
      <c r="A770" s="48"/>
      <c r="B770" s="81"/>
      <c r="C770" s="48"/>
      <c r="D770" s="49"/>
      <c r="E770" s="50"/>
      <c r="F770" s="50"/>
      <c r="G770" s="50"/>
      <c r="H770" s="49"/>
      <c r="I770" s="51"/>
      <c r="J770" s="50"/>
      <c r="K770" s="50"/>
      <c r="L770" s="50"/>
    </row>
    <row r="771" spans="1:12" x14ac:dyDescent="0.2">
      <c r="A771" s="48"/>
      <c r="B771" s="81"/>
      <c r="C771" s="48"/>
      <c r="D771" s="49"/>
      <c r="E771" s="50"/>
      <c r="F771" s="50"/>
      <c r="G771" s="50"/>
      <c r="H771" s="49"/>
      <c r="I771" s="51"/>
      <c r="J771" s="50"/>
      <c r="K771" s="50"/>
      <c r="L771" s="50"/>
    </row>
    <row r="772" spans="1:12" x14ac:dyDescent="0.2">
      <c r="A772" s="48"/>
      <c r="B772" s="81"/>
      <c r="C772" s="48"/>
      <c r="D772" s="49"/>
      <c r="E772" s="50"/>
      <c r="F772" s="50"/>
      <c r="G772" s="50"/>
      <c r="H772" s="49"/>
      <c r="I772" s="51"/>
      <c r="J772" s="50"/>
      <c r="K772" s="50"/>
      <c r="L772" s="50"/>
    </row>
    <row r="773" spans="1:12" x14ac:dyDescent="0.2">
      <c r="A773" s="48"/>
      <c r="B773" s="81"/>
      <c r="C773" s="48"/>
      <c r="D773" s="49"/>
      <c r="E773" s="50"/>
      <c r="F773" s="50"/>
      <c r="G773" s="50"/>
      <c r="H773" s="49"/>
      <c r="I773" s="51"/>
      <c r="J773" s="50"/>
      <c r="K773" s="50"/>
      <c r="L773" s="50"/>
    </row>
    <row r="774" spans="1:12" x14ac:dyDescent="0.2">
      <c r="A774" s="48"/>
      <c r="B774" s="81"/>
      <c r="C774" s="48"/>
      <c r="D774" s="49"/>
      <c r="E774" s="50"/>
      <c r="F774" s="50"/>
      <c r="G774" s="50"/>
      <c r="H774" s="49"/>
      <c r="I774" s="51"/>
      <c r="J774" s="50"/>
      <c r="K774" s="50"/>
      <c r="L774" s="50"/>
    </row>
    <row r="775" spans="1:12" x14ac:dyDescent="0.2">
      <c r="A775" s="48"/>
      <c r="B775" s="81"/>
      <c r="C775" s="48"/>
      <c r="D775" s="49"/>
      <c r="E775" s="50"/>
      <c r="F775" s="50"/>
      <c r="G775" s="50"/>
      <c r="H775" s="49"/>
      <c r="I775" s="51"/>
      <c r="J775" s="50"/>
      <c r="K775" s="50"/>
      <c r="L775" s="50"/>
    </row>
    <row r="776" spans="1:12" x14ac:dyDescent="0.2">
      <c r="A776" s="48"/>
      <c r="B776" s="81"/>
      <c r="C776" s="48"/>
      <c r="D776" s="49"/>
      <c r="E776" s="50"/>
      <c r="F776" s="50"/>
      <c r="G776" s="50"/>
      <c r="H776" s="49"/>
      <c r="I776" s="51"/>
      <c r="J776" s="50"/>
      <c r="K776" s="50"/>
      <c r="L776" s="50"/>
    </row>
    <row r="777" spans="1:12" x14ac:dyDescent="0.2">
      <c r="A777" s="48"/>
      <c r="B777" s="81"/>
      <c r="C777" s="48"/>
      <c r="D777" s="49"/>
      <c r="E777" s="50"/>
      <c r="F777" s="50"/>
      <c r="G777" s="50"/>
      <c r="H777" s="49"/>
      <c r="I777" s="51"/>
      <c r="J777" s="50"/>
      <c r="K777" s="50"/>
      <c r="L777" s="50"/>
    </row>
    <row r="778" spans="1:12" x14ac:dyDescent="0.2">
      <c r="A778" s="48"/>
      <c r="B778" s="81"/>
      <c r="C778" s="48"/>
      <c r="D778" s="49"/>
      <c r="E778" s="50"/>
      <c r="F778" s="50"/>
      <c r="G778" s="50"/>
      <c r="H778" s="49"/>
      <c r="I778" s="51"/>
      <c r="J778" s="50"/>
      <c r="K778" s="50"/>
      <c r="L778" s="50"/>
    </row>
    <row r="779" spans="1:12" x14ac:dyDescent="0.2">
      <c r="A779" s="48"/>
      <c r="B779" s="81"/>
      <c r="C779" s="48"/>
      <c r="D779" s="49"/>
      <c r="E779" s="50"/>
      <c r="F779" s="50"/>
      <c r="G779" s="50"/>
      <c r="H779" s="49"/>
      <c r="I779" s="51"/>
      <c r="J779" s="50"/>
      <c r="K779" s="50"/>
      <c r="L779" s="50"/>
    </row>
    <row r="780" spans="1:12" x14ac:dyDescent="0.2">
      <c r="A780" s="48"/>
      <c r="B780" s="81"/>
      <c r="C780" s="48"/>
      <c r="D780" s="49"/>
      <c r="E780" s="50"/>
      <c r="F780" s="50"/>
      <c r="G780" s="50"/>
      <c r="H780" s="49"/>
      <c r="I780" s="51"/>
      <c r="J780" s="50"/>
      <c r="K780" s="50"/>
      <c r="L780" s="50"/>
    </row>
    <row r="781" spans="1:12" x14ac:dyDescent="0.2">
      <c r="A781" s="48"/>
      <c r="B781" s="81"/>
      <c r="C781" s="48"/>
      <c r="D781" s="49"/>
      <c r="E781" s="50"/>
      <c r="F781" s="50"/>
      <c r="G781" s="50"/>
      <c r="H781" s="49"/>
      <c r="I781" s="51"/>
      <c r="J781" s="50"/>
      <c r="K781" s="50"/>
      <c r="L781" s="50"/>
    </row>
    <row r="782" spans="1:12" x14ac:dyDescent="0.2">
      <c r="A782" s="48"/>
      <c r="B782" s="81"/>
      <c r="C782" s="48"/>
      <c r="D782" s="49"/>
      <c r="E782" s="50"/>
      <c r="F782" s="50"/>
      <c r="G782" s="50"/>
      <c r="H782" s="49"/>
      <c r="I782" s="51"/>
      <c r="J782" s="50"/>
      <c r="K782" s="50"/>
      <c r="L782" s="50"/>
    </row>
    <row r="783" spans="1:12" x14ac:dyDescent="0.2">
      <c r="A783" s="48"/>
      <c r="B783" s="81"/>
      <c r="C783" s="48"/>
      <c r="D783" s="49"/>
      <c r="E783" s="50"/>
      <c r="F783" s="50"/>
      <c r="G783" s="50"/>
      <c r="H783" s="49"/>
      <c r="I783" s="51"/>
      <c r="J783" s="50"/>
      <c r="K783" s="50"/>
      <c r="L783" s="50"/>
    </row>
    <row r="784" spans="1:12" x14ac:dyDescent="0.2">
      <c r="A784" s="48"/>
      <c r="B784" s="81"/>
      <c r="C784" s="48"/>
      <c r="D784" s="49"/>
      <c r="E784" s="50"/>
      <c r="F784" s="50"/>
      <c r="G784" s="50"/>
      <c r="H784" s="49"/>
      <c r="I784" s="51"/>
      <c r="J784" s="50"/>
      <c r="K784" s="50"/>
      <c r="L784" s="50"/>
    </row>
    <row r="785" spans="1:12" x14ac:dyDescent="0.2">
      <c r="A785" s="48"/>
      <c r="B785" s="81"/>
      <c r="C785" s="48"/>
      <c r="D785" s="49"/>
      <c r="E785" s="50"/>
      <c r="F785" s="50"/>
      <c r="G785" s="50"/>
      <c r="H785" s="49"/>
      <c r="I785" s="51"/>
      <c r="J785" s="50"/>
      <c r="K785" s="50"/>
      <c r="L785" s="50"/>
    </row>
    <row r="786" spans="1:12" x14ac:dyDescent="0.2">
      <c r="A786" s="48"/>
      <c r="B786" s="81"/>
      <c r="C786" s="48"/>
      <c r="D786" s="49"/>
      <c r="E786" s="50"/>
      <c r="F786" s="50"/>
      <c r="G786" s="50"/>
      <c r="H786" s="49"/>
      <c r="I786" s="51"/>
      <c r="J786" s="50"/>
      <c r="K786" s="50"/>
      <c r="L786" s="50"/>
    </row>
    <row r="787" spans="1:12" x14ac:dyDescent="0.2">
      <c r="A787" s="48"/>
      <c r="B787" s="81"/>
      <c r="C787" s="48"/>
      <c r="D787" s="49"/>
      <c r="E787" s="50"/>
      <c r="F787" s="50"/>
      <c r="G787" s="50"/>
      <c r="H787" s="49"/>
      <c r="I787" s="51"/>
      <c r="J787" s="50"/>
      <c r="K787" s="50"/>
      <c r="L787" s="50"/>
    </row>
    <row r="788" spans="1:12" x14ac:dyDescent="0.2">
      <c r="A788" s="48"/>
      <c r="B788" s="81"/>
      <c r="C788" s="48"/>
      <c r="D788" s="49"/>
      <c r="E788" s="50"/>
      <c r="F788" s="50"/>
      <c r="G788" s="50"/>
      <c r="H788" s="49"/>
      <c r="I788" s="51"/>
      <c r="J788" s="50"/>
      <c r="K788" s="50"/>
      <c r="L788" s="50"/>
    </row>
    <row r="789" spans="1:12" x14ac:dyDescent="0.2">
      <c r="A789" s="48"/>
      <c r="B789" s="81"/>
      <c r="C789" s="48"/>
      <c r="D789" s="49"/>
      <c r="E789" s="50"/>
      <c r="F789" s="50"/>
      <c r="G789" s="50"/>
      <c r="H789" s="49"/>
      <c r="I789" s="51"/>
      <c r="J789" s="50"/>
      <c r="K789" s="50"/>
      <c r="L789" s="50"/>
    </row>
    <row r="790" spans="1:12" x14ac:dyDescent="0.2">
      <c r="A790" s="48"/>
      <c r="B790" s="81"/>
      <c r="C790" s="48"/>
      <c r="D790" s="49"/>
      <c r="E790" s="50"/>
      <c r="F790" s="50"/>
      <c r="G790" s="50"/>
      <c r="H790" s="49"/>
      <c r="I790" s="51"/>
      <c r="J790" s="50"/>
      <c r="K790" s="50"/>
      <c r="L790" s="50"/>
    </row>
    <row r="791" spans="1:12" x14ac:dyDescent="0.2">
      <c r="A791" s="48"/>
      <c r="B791" s="81"/>
      <c r="C791" s="48"/>
      <c r="D791" s="49"/>
      <c r="E791" s="50"/>
      <c r="F791" s="50"/>
      <c r="G791" s="50"/>
      <c r="H791" s="49"/>
      <c r="I791" s="51"/>
      <c r="J791" s="50"/>
      <c r="K791" s="50"/>
      <c r="L791" s="50"/>
    </row>
    <row r="792" spans="1:12" x14ac:dyDescent="0.2">
      <c r="A792" s="48"/>
      <c r="B792" s="81"/>
      <c r="C792" s="48"/>
      <c r="D792" s="49"/>
      <c r="E792" s="50"/>
      <c r="F792" s="50"/>
      <c r="G792" s="50"/>
      <c r="H792" s="49"/>
      <c r="I792" s="51"/>
      <c r="J792" s="50"/>
      <c r="K792" s="50"/>
      <c r="L792" s="50"/>
    </row>
    <row r="793" spans="1:12" x14ac:dyDescent="0.2">
      <c r="A793" s="48"/>
      <c r="B793" s="81"/>
      <c r="C793" s="48"/>
      <c r="D793" s="49"/>
      <c r="E793" s="50"/>
      <c r="F793" s="50"/>
      <c r="G793" s="50"/>
      <c r="H793" s="49"/>
      <c r="I793" s="51"/>
      <c r="J793" s="50"/>
      <c r="K793" s="50"/>
      <c r="L793" s="50"/>
    </row>
    <row r="794" spans="1:12" x14ac:dyDescent="0.2">
      <c r="A794" s="48"/>
      <c r="B794" s="81"/>
      <c r="C794" s="48"/>
      <c r="D794" s="49"/>
      <c r="E794" s="50"/>
      <c r="F794" s="50"/>
      <c r="G794" s="50"/>
      <c r="H794" s="49"/>
      <c r="I794" s="51"/>
      <c r="J794" s="50"/>
      <c r="K794" s="50"/>
      <c r="L794" s="50"/>
    </row>
    <row r="795" spans="1:12" x14ac:dyDescent="0.2">
      <c r="A795" s="48"/>
      <c r="B795" s="81"/>
      <c r="C795" s="48"/>
      <c r="D795" s="49"/>
      <c r="E795" s="50"/>
      <c r="F795" s="50"/>
      <c r="G795" s="50"/>
      <c r="H795" s="49"/>
      <c r="I795" s="51"/>
      <c r="J795" s="50"/>
      <c r="K795" s="50"/>
      <c r="L795" s="50"/>
    </row>
    <row r="796" spans="1:12" x14ac:dyDescent="0.2">
      <c r="A796" s="48"/>
      <c r="B796" s="81"/>
      <c r="C796" s="48"/>
      <c r="D796" s="49"/>
      <c r="E796" s="50"/>
      <c r="F796" s="50"/>
      <c r="G796" s="50"/>
      <c r="H796" s="49"/>
      <c r="I796" s="51"/>
      <c r="J796" s="50"/>
      <c r="K796" s="50"/>
      <c r="L796" s="50"/>
    </row>
    <row r="797" spans="1:12" x14ac:dyDescent="0.2">
      <c r="A797" s="48"/>
      <c r="B797" s="81"/>
      <c r="C797" s="48"/>
      <c r="D797" s="49"/>
      <c r="E797" s="50"/>
      <c r="F797" s="50"/>
      <c r="G797" s="50"/>
      <c r="H797" s="49"/>
      <c r="I797" s="51"/>
      <c r="J797" s="50"/>
      <c r="K797" s="50"/>
      <c r="L797" s="50"/>
    </row>
    <row r="798" spans="1:12" x14ac:dyDescent="0.2">
      <c r="A798" s="48"/>
      <c r="B798" s="81"/>
      <c r="C798" s="48"/>
      <c r="D798" s="49"/>
      <c r="E798" s="50"/>
      <c r="F798" s="50"/>
      <c r="G798" s="50"/>
      <c r="H798" s="49"/>
      <c r="I798" s="51"/>
      <c r="J798" s="50"/>
      <c r="K798" s="50"/>
      <c r="L798" s="50"/>
    </row>
    <row r="799" spans="1:12" x14ac:dyDescent="0.2">
      <c r="A799" s="48"/>
      <c r="B799" s="81"/>
      <c r="C799" s="48"/>
      <c r="D799" s="49"/>
      <c r="E799" s="50"/>
      <c r="F799" s="50"/>
      <c r="G799" s="50"/>
      <c r="H799" s="49"/>
      <c r="I799" s="51"/>
      <c r="J799" s="50"/>
      <c r="K799" s="50"/>
      <c r="L799" s="50"/>
    </row>
    <row r="800" spans="1:12" x14ac:dyDescent="0.2">
      <c r="A800" s="48"/>
      <c r="B800" s="81"/>
      <c r="C800" s="48"/>
      <c r="D800" s="49"/>
      <c r="E800" s="50"/>
      <c r="F800" s="50"/>
      <c r="G800" s="50"/>
      <c r="H800" s="49"/>
      <c r="I800" s="51"/>
      <c r="J800" s="50"/>
      <c r="K800" s="50"/>
      <c r="L800" s="50"/>
    </row>
    <row r="801" spans="1:12" x14ac:dyDescent="0.2">
      <c r="A801" s="48"/>
      <c r="B801" s="81"/>
      <c r="C801" s="48"/>
      <c r="D801" s="49"/>
      <c r="E801" s="50"/>
      <c r="F801" s="50"/>
      <c r="G801" s="50"/>
      <c r="H801" s="49"/>
      <c r="I801" s="51"/>
      <c r="J801" s="50"/>
      <c r="K801" s="50"/>
      <c r="L801" s="50"/>
    </row>
    <row r="802" spans="1:12" x14ac:dyDescent="0.2">
      <c r="A802" s="48"/>
      <c r="B802" s="81"/>
      <c r="C802" s="48"/>
      <c r="D802" s="49"/>
      <c r="E802" s="50"/>
      <c r="F802" s="50"/>
      <c r="G802" s="50"/>
      <c r="H802" s="49"/>
      <c r="I802" s="51"/>
      <c r="J802" s="50"/>
      <c r="K802" s="50"/>
      <c r="L802" s="50"/>
    </row>
    <row r="803" spans="1:12" x14ac:dyDescent="0.2">
      <c r="A803" s="48"/>
      <c r="B803" s="81"/>
      <c r="C803" s="48"/>
      <c r="D803" s="49"/>
      <c r="E803" s="50"/>
      <c r="F803" s="50"/>
      <c r="G803" s="50"/>
      <c r="H803" s="49"/>
      <c r="I803" s="51"/>
      <c r="J803" s="50"/>
      <c r="K803" s="50"/>
      <c r="L803" s="50"/>
    </row>
    <row r="804" spans="1:12" x14ac:dyDescent="0.2">
      <c r="A804" s="48"/>
      <c r="B804" s="81"/>
      <c r="C804" s="48"/>
      <c r="D804" s="49"/>
      <c r="E804" s="50"/>
      <c r="F804" s="50"/>
      <c r="G804" s="50"/>
      <c r="H804" s="49"/>
      <c r="I804" s="51"/>
      <c r="J804" s="50"/>
      <c r="K804" s="50"/>
      <c r="L804" s="50"/>
    </row>
    <row r="805" spans="1:12" x14ac:dyDescent="0.2">
      <c r="A805" s="48"/>
      <c r="B805" s="81"/>
      <c r="C805" s="48"/>
      <c r="D805" s="49"/>
      <c r="E805" s="50"/>
      <c r="F805" s="50"/>
      <c r="G805" s="50"/>
      <c r="H805" s="49"/>
      <c r="I805" s="51"/>
      <c r="J805" s="50"/>
      <c r="K805" s="50"/>
      <c r="L805" s="50"/>
    </row>
    <row r="806" spans="1:12" x14ac:dyDescent="0.2">
      <c r="A806" s="48"/>
      <c r="B806" s="81"/>
      <c r="C806" s="48"/>
      <c r="D806" s="49"/>
      <c r="E806" s="50"/>
      <c r="F806" s="50"/>
      <c r="G806" s="50"/>
      <c r="H806" s="49"/>
      <c r="I806" s="51"/>
      <c r="J806" s="50"/>
      <c r="K806" s="50"/>
      <c r="L806" s="50"/>
    </row>
    <row r="807" spans="1:12" x14ac:dyDescent="0.2">
      <c r="A807" s="48"/>
      <c r="B807" s="81"/>
      <c r="C807" s="48"/>
      <c r="D807" s="49"/>
      <c r="E807" s="50"/>
      <c r="F807" s="50"/>
      <c r="G807" s="50"/>
      <c r="H807" s="49"/>
      <c r="I807" s="51"/>
      <c r="J807" s="50"/>
      <c r="K807" s="50"/>
      <c r="L807" s="50"/>
    </row>
    <row r="808" spans="1:12" x14ac:dyDescent="0.2">
      <c r="A808" s="48"/>
      <c r="B808" s="81"/>
      <c r="C808" s="48"/>
      <c r="D808" s="49"/>
      <c r="E808" s="50"/>
      <c r="F808" s="50"/>
      <c r="G808" s="50"/>
      <c r="H808" s="49"/>
      <c r="I808" s="51"/>
      <c r="J808" s="50"/>
      <c r="K808" s="50"/>
      <c r="L808" s="50"/>
    </row>
    <row r="809" spans="1:12" x14ac:dyDescent="0.2">
      <c r="A809" s="48"/>
      <c r="B809" s="81"/>
      <c r="C809" s="48"/>
      <c r="D809" s="49"/>
      <c r="E809" s="50"/>
      <c r="F809" s="50"/>
      <c r="G809" s="50"/>
      <c r="H809" s="49"/>
      <c r="I809" s="51"/>
      <c r="J809" s="50"/>
      <c r="K809" s="50"/>
      <c r="L809" s="50"/>
    </row>
    <row r="810" spans="1:12" x14ac:dyDescent="0.2">
      <c r="A810" s="48"/>
      <c r="B810" s="81"/>
      <c r="C810" s="48"/>
      <c r="D810" s="49"/>
      <c r="E810" s="50"/>
      <c r="F810" s="50"/>
      <c r="G810" s="50"/>
      <c r="H810" s="49"/>
      <c r="I810" s="51"/>
      <c r="J810" s="50"/>
      <c r="K810" s="50"/>
      <c r="L810" s="50"/>
    </row>
    <row r="811" spans="1:12" x14ac:dyDescent="0.2">
      <c r="A811" s="48"/>
      <c r="B811" s="81"/>
      <c r="C811" s="48"/>
      <c r="D811" s="49"/>
      <c r="E811" s="50"/>
      <c r="F811" s="50"/>
      <c r="G811" s="50"/>
      <c r="H811" s="49"/>
      <c r="I811" s="51"/>
      <c r="J811" s="50"/>
      <c r="K811" s="50"/>
      <c r="L811" s="50"/>
    </row>
    <row r="812" spans="1:12" x14ac:dyDescent="0.2">
      <c r="A812" s="48"/>
      <c r="B812" s="81"/>
      <c r="C812" s="48"/>
      <c r="D812" s="49"/>
      <c r="E812" s="50"/>
      <c r="F812" s="50"/>
      <c r="G812" s="50"/>
      <c r="H812" s="49"/>
      <c r="I812" s="51"/>
      <c r="J812" s="50"/>
      <c r="K812" s="50"/>
      <c r="L812" s="50"/>
    </row>
    <row r="813" spans="1:12" x14ac:dyDescent="0.2">
      <c r="A813" s="48"/>
      <c r="B813" s="81"/>
      <c r="C813" s="48"/>
      <c r="D813" s="49"/>
      <c r="E813" s="50"/>
      <c r="F813" s="50"/>
      <c r="G813" s="50"/>
      <c r="H813" s="49"/>
      <c r="I813" s="51"/>
      <c r="J813" s="50"/>
      <c r="K813" s="50"/>
      <c r="L813" s="50"/>
    </row>
    <row r="814" spans="1:12" x14ac:dyDescent="0.2">
      <c r="A814" s="48"/>
      <c r="B814" s="81"/>
      <c r="C814" s="48"/>
      <c r="D814" s="49"/>
      <c r="E814" s="50"/>
      <c r="F814" s="50"/>
      <c r="G814" s="50"/>
      <c r="H814" s="49"/>
      <c r="I814" s="51"/>
      <c r="J814" s="50"/>
      <c r="K814" s="50"/>
      <c r="L814" s="50"/>
    </row>
    <row r="815" spans="1:12" x14ac:dyDescent="0.2">
      <c r="A815" s="48"/>
      <c r="B815" s="81"/>
      <c r="C815" s="48"/>
      <c r="D815" s="49"/>
      <c r="E815" s="50"/>
      <c r="F815" s="50"/>
      <c r="G815" s="50"/>
      <c r="H815" s="49"/>
      <c r="I815" s="51"/>
      <c r="J815" s="50"/>
      <c r="K815" s="50"/>
      <c r="L815" s="50"/>
    </row>
    <row r="816" spans="1:12" x14ac:dyDescent="0.2">
      <c r="A816" s="48"/>
      <c r="B816" s="81"/>
      <c r="C816" s="48"/>
      <c r="D816" s="49"/>
      <c r="E816" s="50"/>
      <c r="F816" s="50"/>
      <c r="G816" s="50"/>
      <c r="H816" s="49"/>
      <c r="I816" s="51"/>
      <c r="J816" s="50"/>
      <c r="K816" s="50"/>
      <c r="L816" s="50"/>
    </row>
    <row r="817" spans="1:12" x14ac:dyDescent="0.2">
      <c r="A817" s="48"/>
      <c r="B817" s="81"/>
      <c r="C817" s="48"/>
      <c r="D817" s="49"/>
      <c r="E817" s="50"/>
      <c r="F817" s="50"/>
      <c r="G817" s="50"/>
      <c r="H817" s="49"/>
      <c r="I817" s="51"/>
      <c r="J817" s="50"/>
      <c r="K817" s="50"/>
      <c r="L817" s="50"/>
    </row>
    <row r="818" spans="1:12" x14ac:dyDescent="0.2">
      <c r="A818" s="48"/>
      <c r="B818" s="81"/>
      <c r="C818" s="48"/>
      <c r="D818" s="49"/>
      <c r="E818" s="50"/>
      <c r="F818" s="50"/>
      <c r="G818" s="50"/>
      <c r="H818" s="49"/>
      <c r="I818" s="51"/>
      <c r="J818" s="50"/>
      <c r="K818" s="50"/>
      <c r="L818" s="50"/>
    </row>
    <row r="819" spans="1:12" x14ac:dyDescent="0.2">
      <c r="A819" s="48"/>
      <c r="B819" s="81"/>
      <c r="C819" s="48"/>
      <c r="D819" s="49"/>
      <c r="E819" s="50"/>
      <c r="F819" s="50"/>
      <c r="G819" s="50"/>
      <c r="H819" s="49"/>
      <c r="I819" s="51"/>
      <c r="J819" s="50"/>
      <c r="K819" s="50"/>
      <c r="L819" s="50"/>
    </row>
    <row r="820" spans="1:12" x14ac:dyDescent="0.2">
      <c r="A820" s="48"/>
      <c r="B820" s="81"/>
      <c r="C820" s="48"/>
      <c r="D820" s="49"/>
      <c r="E820" s="50"/>
      <c r="F820" s="50"/>
      <c r="G820" s="50"/>
      <c r="H820" s="49"/>
      <c r="I820" s="51"/>
      <c r="J820" s="50"/>
      <c r="K820" s="50"/>
      <c r="L820" s="50"/>
    </row>
    <row r="821" spans="1:12" x14ac:dyDescent="0.2">
      <c r="A821" s="48"/>
      <c r="B821" s="81"/>
      <c r="C821" s="48"/>
      <c r="D821" s="49"/>
      <c r="E821" s="50"/>
      <c r="F821" s="50"/>
      <c r="G821" s="50"/>
      <c r="H821" s="49"/>
      <c r="I821" s="51"/>
      <c r="J821" s="50"/>
      <c r="K821" s="50"/>
      <c r="L821" s="50"/>
    </row>
    <row r="822" spans="1:12" x14ac:dyDescent="0.2">
      <c r="A822" s="48"/>
      <c r="B822" s="81"/>
      <c r="C822" s="48"/>
      <c r="D822" s="49"/>
      <c r="E822" s="50"/>
      <c r="F822" s="50"/>
      <c r="G822" s="50"/>
      <c r="H822" s="49"/>
      <c r="I822" s="51"/>
      <c r="J822" s="50"/>
      <c r="K822" s="50"/>
      <c r="L822" s="50"/>
    </row>
    <row r="823" spans="1:12" x14ac:dyDescent="0.2">
      <c r="A823" s="48"/>
      <c r="B823" s="81"/>
      <c r="C823" s="48"/>
      <c r="D823" s="49"/>
      <c r="E823" s="50"/>
      <c r="F823" s="50"/>
      <c r="G823" s="50"/>
      <c r="H823" s="49"/>
      <c r="I823" s="51"/>
      <c r="J823" s="50"/>
      <c r="K823" s="50"/>
      <c r="L823" s="50"/>
    </row>
    <row r="824" spans="1:12" x14ac:dyDescent="0.2">
      <c r="A824" s="48"/>
      <c r="B824" s="81"/>
      <c r="C824" s="48"/>
      <c r="D824" s="49"/>
      <c r="E824" s="50"/>
      <c r="F824" s="50"/>
      <c r="G824" s="50"/>
      <c r="H824" s="49"/>
      <c r="I824" s="51"/>
      <c r="J824" s="50"/>
      <c r="K824" s="50"/>
      <c r="L824" s="50"/>
    </row>
    <row r="825" spans="1:12" x14ac:dyDescent="0.2">
      <c r="A825" s="48"/>
      <c r="B825" s="81"/>
      <c r="C825" s="48"/>
      <c r="D825" s="49"/>
      <c r="E825" s="50"/>
      <c r="F825" s="50"/>
      <c r="G825" s="50"/>
      <c r="H825" s="49"/>
      <c r="I825" s="51"/>
      <c r="J825" s="50"/>
      <c r="K825" s="50"/>
      <c r="L825" s="50"/>
    </row>
    <row r="826" spans="1:12" x14ac:dyDescent="0.2">
      <c r="A826" s="48"/>
      <c r="B826" s="81"/>
      <c r="C826" s="48"/>
      <c r="D826" s="49"/>
      <c r="E826" s="50"/>
      <c r="F826" s="50"/>
      <c r="G826" s="50"/>
      <c r="H826" s="49"/>
      <c r="I826" s="51"/>
      <c r="J826" s="50"/>
      <c r="K826" s="50"/>
      <c r="L826" s="50"/>
    </row>
    <row r="827" spans="1:12" x14ac:dyDescent="0.2">
      <c r="A827" s="48"/>
      <c r="B827" s="81"/>
      <c r="C827" s="48"/>
      <c r="D827" s="49"/>
      <c r="E827" s="50"/>
      <c r="F827" s="50"/>
      <c r="G827" s="50"/>
      <c r="H827" s="49"/>
      <c r="I827" s="51"/>
      <c r="J827" s="50"/>
      <c r="K827" s="50"/>
      <c r="L827" s="50"/>
    </row>
    <row r="828" spans="1:12" x14ac:dyDescent="0.2">
      <c r="A828" s="48"/>
      <c r="B828" s="81"/>
      <c r="C828" s="48"/>
      <c r="D828" s="49"/>
      <c r="E828" s="50"/>
      <c r="F828" s="50"/>
      <c r="G828" s="50"/>
      <c r="H828" s="49"/>
      <c r="I828" s="51"/>
      <c r="J828" s="50"/>
      <c r="K828" s="50"/>
      <c r="L828" s="50"/>
    </row>
    <row r="829" spans="1:12" x14ac:dyDescent="0.2">
      <c r="A829" s="48"/>
      <c r="B829" s="81"/>
      <c r="C829" s="48"/>
      <c r="D829" s="49"/>
      <c r="E829" s="50"/>
      <c r="F829" s="50"/>
      <c r="G829" s="50"/>
      <c r="H829" s="49"/>
      <c r="I829" s="51"/>
      <c r="J829" s="50"/>
      <c r="K829" s="50"/>
      <c r="L829" s="50"/>
    </row>
    <row r="830" spans="1:12" x14ac:dyDescent="0.2">
      <c r="A830" s="48"/>
      <c r="B830" s="81"/>
      <c r="C830" s="48"/>
      <c r="D830" s="49"/>
      <c r="E830" s="50"/>
      <c r="F830" s="50"/>
      <c r="G830" s="50"/>
      <c r="H830" s="49"/>
      <c r="I830" s="51"/>
      <c r="J830" s="50"/>
      <c r="K830" s="50"/>
      <c r="L830" s="50"/>
    </row>
    <row r="831" spans="1:12" x14ac:dyDescent="0.2">
      <c r="A831" s="48"/>
      <c r="B831" s="81"/>
      <c r="C831" s="48"/>
      <c r="D831" s="49"/>
      <c r="E831" s="50"/>
      <c r="F831" s="50"/>
      <c r="G831" s="50"/>
      <c r="H831" s="49"/>
      <c r="I831" s="51"/>
      <c r="J831" s="50"/>
      <c r="K831" s="50"/>
      <c r="L831" s="50"/>
    </row>
    <row r="832" spans="1:12" x14ac:dyDescent="0.2">
      <c r="A832" s="48"/>
      <c r="B832" s="81"/>
      <c r="C832" s="48"/>
      <c r="D832" s="49"/>
      <c r="E832" s="50"/>
      <c r="F832" s="50"/>
      <c r="G832" s="50"/>
      <c r="H832" s="49"/>
      <c r="I832" s="51"/>
      <c r="J832" s="50"/>
      <c r="K832" s="50"/>
      <c r="L832" s="50"/>
    </row>
    <row r="833" spans="1:12" x14ac:dyDescent="0.2">
      <c r="A833" s="48"/>
      <c r="B833" s="81"/>
      <c r="C833" s="48"/>
      <c r="D833" s="49"/>
      <c r="E833" s="50"/>
      <c r="F833" s="50"/>
      <c r="G833" s="50"/>
      <c r="H833" s="49"/>
      <c r="I833" s="51"/>
      <c r="J833" s="50"/>
      <c r="K833" s="50"/>
      <c r="L833" s="50"/>
    </row>
    <row r="834" spans="1:12" x14ac:dyDescent="0.2">
      <c r="A834" s="48"/>
      <c r="B834" s="81"/>
      <c r="C834" s="48"/>
      <c r="D834" s="49"/>
      <c r="E834" s="50"/>
      <c r="F834" s="50"/>
      <c r="G834" s="50"/>
      <c r="H834" s="49"/>
      <c r="I834" s="51"/>
      <c r="J834" s="50"/>
      <c r="K834" s="50"/>
      <c r="L834" s="50"/>
    </row>
    <row r="835" spans="1:12" x14ac:dyDescent="0.2">
      <c r="A835" s="48"/>
      <c r="B835" s="81"/>
      <c r="C835" s="48"/>
      <c r="D835" s="49"/>
      <c r="E835" s="50"/>
      <c r="F835" s="50"/>
      <c r="G835" s="50"/>
      <c r="H835" s="49"/>
      <c r="I835" s="51"/>
      <c r="J835" s="50"/>
      <c r="K835" s="50"/>
      <c r="L835" s="50"/>
    </row>
    <row r="836" spans="1:12" x14ac:dyDescent="0.2">
      <c r="A836" s="48"/>
      <c r="B836" s="81"/>
      <c r="C836" s="48"/>
      <c r="D836" s="49"/>
      <c r="E836" s="50"/>
      <c r="F836" s="50"/>
      <c r="G836" s="50"/>
      <c r="H836" s="49"/>
      <c r="I836" s="51"/>
      <c r="J836" s="50"/>
      <c r="K836" s="50"/>
      <c r="L836" s="50"/>
    </row>
    <row r="837" spans="1:12" x14ac:dyDescent="0.2">
      <c r="A837" s="48"/>
      <c r="B837" s="81"/>
      <c r="C837" s="48"/>
      <c r="D837" s="49"/>
      <c r="E837" s="50"/>
      <c r="F837" s="50"/>
      <c r="G837" s="50"/>
      <c r="H837" s="49"/>
      <c r="I837" s="51"/>
      <c r="J837" s="50"/>
      <c r="K837" s="50"/>
      <c r="L837" s="50"/>
    </row>
    <row r="838" spans="1:12" x14ac:dyDescent="0.2">
      <c r="A838" s="48"/>
      <c r="B838" s="81"/>
      <c r="C838" s="48"/>
      <c r="D838" s="49"/>
      <c r="E838" s="50"/>
      <c r="F838" s="50"/>
      <c r="G838" s="50"/>
      <c r="H838" s="49"/>
      <c r="I838" s="51"/>
      <c r="J838" s="50"/>
      <c r="K838" s="50"/>
      <c r="L838" s="50"/>
    </row>
    <row r="839" spans="1:12" x14ac:dyDescent="0.2">
      <c r="A839" s="48"/>
      <c r="B839" s="81"/>
      <c r="C839" s="48"/>
      <c r="D839" s="49"/>
      <c r="E839" s="50"/>
      <c r="F839" s="50"/>
      <c r="G839" s="50"/>
      <c r="H839" s="49"/>
      <c r="I839" s="51"/>
      <c r="J839" s="50"/>
      <c r="K839" s="50"/>
      <c r="L839" s="50"/>
    </row>
    <row r="840" spans="1:12" x14ac:dyDescent="0.2">
      <c r="A840" s="48"/>
      <c r="B840" s="81"/>
      <c r="C840" s="48"/>
      <c r="D840" s="49"/>
      <c r="E840" s="50"/>
      <c r="F840" s="50"/>
      <c r="G840" s="50"/>
      <c r="H840" s="49"/>
      <c r="I840" s="51"/>
      <c r="J840" s="50"/>
      <c r="K840" s="50"/>
      <c r="L840" s="50"/>
    </row>
    <row r="841" spans="1:12" x14ac:dyDescent="0.2">
      <c r="A841" s="48"/>
      <c r="B841" s="81"/>
      <c r="C841" s="48"/>
      <c r="D841" s="49"/>
      <c r="E841" s="50"/>
      <c r="F841" s="50"/>
      <c r="G841" s="50"/>
      <c r="H841" s="49"/>
      <c r="I841" s="51"/>
      <c r="J841" s="50"/>
      <c r="K841" s="50"/>
      <c r="L841" s="50"/>
    </row>
    <row r="842" spans="1:12" x14ac:dyDescent="0.2">
      <c r="A842" s="48"/>
      <c r="B842" s="81"/>
      <c r="C842" s="48"/>
      <c r="D842" s="49"/>
      <c r="E842" s="50"/>
      <c r="F842" s="50"/>
      <c r="G842" s="50"/>
      <c r="H842" s="49"/>
      <c r="I842" s="51"/>
      <c r="J842" s="50"/>
      <c r="K842" s="50"/>
      <c r="L842" s="50"/>
    </row>
    <row r="843" spans="1:12" x14ac:dyDescent="0.2">
      <c r="A843" s="48"/>
      <c r="B843" s="81"/>
      <c r="C843" s="48"/>
      <c r="D843" s="49"/>
      <c r="E843" s="50"/>
      <c r="F843" s="50"/>
      <c r="G843" s="50"/>
      <c r="H843" s="49"/>
      <c r="I843" s="51"/>
      <c r="J843" s="50"/>
      <c r="K843" s="50"/>
      <c r="L843" s="50"/>
    </row>
    <row r="844" spans="1:12" x14ac:dyDescent="0.2">
      <c r="A844" s="48"/>
      <c r="B844" s="81"/>
      <c r="C844" s="48"/>
      <c r="D844" s="49"/>
      <c r="E844" s="50"/>
      <c r="F844" s="50"/>
      <c r="G844" s="50"/>
      <c r="H844" s="49"/>
      <c r="I844" s="51"/>
      <c r="J844" s="50"/>
      <c r="K844" s="50"/>
      <c r="L844" s="50"/>
    </row>
    <row r="845" spans="1:12" x14ac:dyDescent="0.2">
      <c r="A845" s="48"/>
      <c r="B845" s="81"/>
      <c r="C845" s="48"/>
      <c r="D845" s="49"/>
      <c r="E845" s="50"/>
      <c r="F845" s="50"/>
      <c r="G845" s="50"/>
      <c r="H845" s="49"/>
      <c r="I845" s="51"/>
      <c r="J845" s="50"/>
      <c r="K845" s="50"/>
      <c r="L845" s="50"/>
    </row>
    <row r="846" spans="1:12" x14ac:dyDescent="0.2">
      <c r="A846" s="48"/>
      <c r="B846" s="81"/>
      <c r="C846" s="48"/>
      <c r="D846" s="49"/>
      <c r="E846" s="50"/>
      <c r="F846" s="50"/>
      <c r="G846" s="50"/>
      <c r="H846" s="49"/>
      <c r="I846" s="51"/>
      <c r="J846" s="50"/>
      <c r="K846" s="50"/>
      <c r="L846" s="50"/>
    </row>
    <row r="847" spans="1:12" x14ac:dyDescent="0.2">
      <c r="A847" s="48"/>
      <c r="B847" s="81"/>
      <c r="C847" s="48"/>
      <c r="D847" s="49"/>
      <c r="E847" s="50"/>
      <c r="F847" s="50"/>
      <c r="G847" s="50"/>
      <c r="H847" s="49"/>
      <c r="I847" s="51"/>
      <c r="J847" s="50"/>
      <c r="K847" s="50"/>
      <c r="L847" s="50"/>
    </row>
    <row r="848" spans="1:12" x14ac:dyDescent="0.2">
      <c r="A848" s="48"/>
      <c r="B848" s="81"/>
      <c r="C848" s="48"/>
      <c r="D848" s="49"/>
      <c r="E848" s="50"/>
      <c r="F848" s="50"/>
      <c r="G848" s="50"/>
      <c r="H848" s="49"/>
      <c r="I848" s="51"/>
      <c r="J848" s="50"/>
      <c r="K848" s="50"/>
      <c r="L848" s="50"/>
    </row>
    <row r="849" spans="1:12" x14ac:dyDescent="0.2">
      <c r="A849" s="48"/>
      <c r="B849" s="81"/>
      <c r="C849" s="48"/>
      <c r="D849" s="49"/>
      <c r="E849" s="50"/>
      <c r="F849" s="50"/>
      <c r="G849" s="50"/>
      <c r="H849" s="49"/>
      <c r="I849" s="51"/>
      <c r="J849" s="50"/>
      <c r="K849" s="50"/>
      <c r="L849" s="50"/>
    </row>
    <row r="850" spans="1:12" x14ac:dyDescent="0.2">
      <c r="A850" s="48"/>
      <c r="B850" s="81"/>
      <c r="C850" s="48"/>
      <c r="D850" s="49"/>
      <c r="E850" s="50"/>
      <c r="F850" s="50"/>
      <c r="G850" s="50"/>
      <c r="H850" s="49"/>
      <c r="I850" s="51"/>
      <c r="J850" s="50"/>
      <c r="K850" s="50"/>
      <c r="L850" s="50"/>
    </row>
    <row r="851" spans="1:12" x14ac:dyDescent="0.2">
      <c r="A851" s="48"/>
      <c r="B851" s="81"/>
      <c r="C851" s="48"/>
      <c r="D851" s="49"/>
      <c r="E851" s="50"/>
      <c r="F851" s="50"/>
      <c r="G851" s="50"/>
      <c r="H851" s="49"/>
      <c r="I851" s="51"/>
      <c r="J851" s="50"/>
      <c r="K851" s="50"/>
      <c r="L851" s="50"/>
    </row>
    <row r="852" spans="1:12" x14ac:dyDescent="0.2">
      <c r="A852" s="48"/>
      <c r="B852" s="81"/>
      <c r="C852" s="48"/>
      <c r="D852" s="49"/>
      <c r="E852" s="50"/>
      <c r="F852" s="50"/>
      <c r="G852" s="50"/>
      <c r="H852" s="49"/>
      <c r="I852" s="51"/>
      <c r="J852" s="50"/>
      <c r="K852" s="50"/>
      <c r="L852" s="50"/>
    </row>
    <row r="853" spans="1:12" x14ac:dyDescent="0.2">
      <c r="A853" s="48"/>
      <c r="B853" s="81"/>
      <c r="C853" s="48"/>
      <c r="D853" s="49"/>
      <c r="E853" s="50"/>
      <c r="F853" s="50"/>
      <c r="G853" s="50"/>
      <c r="H853" s="49"/>
      <c r="I853" s="51"/>
      <c r="J853" s="50"/>
      <c r="K853" s="50"/>
      <c r="L853" s="50"/>
    </row>
    <row r="854" spans="1:12" x14ac:dyDescent="0.2">
      <c r="A854" s="48"/>
      <c r="B854" s="81"/>
      <c r="C854" s="48"/>
      <c r="D854" s="49"/>
      <c r="E854" s="50"/>
      <c r="F854" s="50"/>
      <c r="G854" s="50"/>
      <c r="H854" s="49"/>
      <c r="I854" s="51"/>
      <c r="J854" s="50"/>
      <c r="K854" s="50"/>
      <c r="L854" s="50"/>
    </row>
    <row r="855" spans="1:12" x14ac:dyDescent="0.2">
      <c r="A855" s="48"/>
      <c r="B855" s="81"/>
      <c r="C855" s="48"/>
      <c r="D855" s="49"/>
      <c r="E855" s="50"/>
      <c r="F855" s="50"/>
      <c r="G855" s="50"/>
      <c r="H855" s="49"/>
      <c r="I855" s="51"/>
      <c r="J855" s="50"/>
      <c r="K855" s="50"/>
      <c r="L855" s="50"/>
    </row>
    <row r="856" spans="1:12" x14ac:dyDescent="0.2">
      <c r="A856" s="48"/>
      <c r="B856" s="81"/>
      <c r="C856" s="48"/>
      <c r="D856" s="49"/>
      <c r="E856" s="50"/>
      <c r="F856" s="50"/>
      <c r="G856" s="50"/>
      <c r="H856" s="49"/>
      <c r="I856" s="51"/>
      <c r="J856" s="50"/>
      <c r="K856" s="50"/>
      <c r="L856" s="50"/>
    </row>
    <row r="857" spans="1:12" x14ac:dyDescent="0.2">
      <c r="A857" s="48"/>
      <c r="B857" s="81"/>
      <c r="C857" s="48"/>
      <c r="D857" s="49"/>
      <c r="E857" s="50"/>
      <c r="F857" s="50"/>
      <c r="G857" s="50"/>
      <c r="H857" s="49"/>
      <c r="I857" s="51"/>
      <c r="J857" s="50"/>
      <c r="K857" s="50"/>
      <c r="L857" s="50"/>
    </row>
    <row r="858" spans="1:12" x14ac:dyDescent="0.2">
      <c r="A858" s="48"/>
      <c r="B858" s="81"/>
      <c r="C858" s="48"/>
      <c r="D858" s="49"/>
      <c r="E858" s="50"/>
      <c r="F858" s="50"/>
      <c r="G858" s="50"/>
      <c r="H858" s="49"/>
      <c r="I858" s="51"/>
      <c r="J858" s="50"/>
      <c r="K858" s="50"/>
      <c r="L858" s="50"/>
    </row>
    <row r="859" spans="1:12" x14ac:dyDescent="0.2">
      <c r="A859" s="48"/>
      <c r="B859" s="81"/>
      <c r="C859" s="48"/>
      <c r="D859" s="49"/>
      <c r="E859" s="50"/>
      <c r="F859" s="50"/>
      <c r="G859" s="50"/>
      <c r="H859" s="49"/>
      <c r="I859" s="51"/>
      <c r="J859" s="50"/>
      <c r="K859" s="50"/>
      <c r="L859" s="50"/>
    </row>
    <row r="860" spans="1:12" x14ac:dyDescent="0.2">
      <c r="A860" s="48"/>
      <c r="B860" s="81"/>
      <c r="C860" s="48"/>
      <c r="D860" s="49"/>
      <c r="E860" s="50"/>
      <c r="F860" s="50"/>
      <c r="G860" s="50"/>
      <c r="H860" s="49"/>
      <c r="I860" s="51"/>
      <c r="J860" s="50"/>
      <c r="K860" s="50"/>
      <c r="L860" s="50"/>
    </row>
    <row r="861" spans="1:12" x14ac:dyDescent="0.2">
      <c r="A861" s="48"/>
      <c r="B861" s="81"/>
      <c r="C861" s="48"/>
      <c r="D861" s="49"/>
      <c r="E861" s="50"/>
      <c r="F861" s="50"/>
      <c r="G861" s="50"/>
      <c r="H861" s="49"/>
      <c r="I861" s="51"/>
      <c r="J861" s="50"/>
      <c r="K861" s="50"/>
      <c r="L861" s="50"/>
    </row>
    <row r="862" spans="1:12" x14ac:dyDescent="0.2">
      <c r="A862" s="48"/>
      <c r="B862" s="81"/>
      <c r="C862" s="48"/>
      <c r="D862" s="49"/>
      <c r="E862" s="50"/>
      <c r="F862" s="50"/>
      <c r="G862" s="50"/>
      <c r="H862" s="49"/>
      <c r="I862" s="51"/>
      <c r="J862" s="50"/>
      <c r="K862" s="50"/>
      <c r="L862" s="50"/>
    </row>
    <row r="863" spans="1:12" x14ac:dyDescent="0.2">
      <c r="A863" s="48"/>
      <c r="B863" s="81"/>
      <c r="C863" s="48"/>
      <c r="D863" s="49"/>
      <c r="E863" s="50"/>
      <c r="F863" s="50"/>
      <c r="G863" s="50"/>
      <c r="H863" s="49"/>
      <c r="I863" s="51"/>
      <c r="J863" s="50"/>
      <c r="K863" s="50"/>
      <c r="L863" s="50"/>
    </row>
    <row r="864" spans="1:12" x14ac:dyDescent="0.2">
      <c r="A864" s="48"/>
      <c r="B864" s="81"/>
      <c r="C864" s="48"/>
      <c r="D864" s="49"/>
      <c r="E864" s="50"/>
      <c r="F864" s="50"/>
      <c r="G864" s="50"/>
      <c r="H864" s="49"/>
      <c r="I864" s="51"/>
      <c r="J864" s="50"/>
      <c r="K864" s="50"/>
      <c r="L864" s="50"/>
    </row>
    <row r="865" spans="1:12" x14ac:dyDescent="0.2">
      <c r="A865" s="48"/>
      <c r="B865" s="81"/>
      <c r="C865" s="48"/>
      <c r="D865" s="49"/>
      <c r="E865" s="50"/>
      <c r="F865" s="50"/>
      <c r="G865" s="50"/>
      <c r="H865" s="49"/>
      <c r="I865" s="51"/>
      <c r="J865" s="50"/>
      <c r="K865" s="50"/>
      <c r="L865" s="50"/>
    </row>
    <row r="866" spans="1:12" x14ac:dyDescent="0.2">
      <c r="A866" s="48"/>
      <c r="B866" s="81"/>
      <c r="C866" s="48"/>
      <c r="D866" s="49"/>
      <c r="E866" s="50"/>
      <c r="F866" s="50"/>
      <c r="G866" s="50"/>
      <c r="H866" s="49"/>
      <c r="I866" s="51"/>
      <c r="J866" s="50"/>
      <c r="K866" s="50"/>
      <c r="L866" s="50"/>
    </row>
    <row r="867" spans="1:12" x14ac:dyDescent="0.2">
      <c r="A867" s="48"/>
      <c r="B867" s="81"/>
      <c r="C867" s="48"/>
      <c r="D867" s="49"/>
      <c r="E867" s="50"/>
      <c r="F867" s="50"/>
      <c r="G867" s="50"/>
      <c r="H867" s="49"/>
      <c r="I867" s="51"/>
      <c r="J867" s="50"/>
      <c r="K867" s="50"/>
      <c r="L867" s="50"/>
    </row>
    <row r="868" spans="1:12" x14ac:dyDescent="0.2">
      <c r="A868" s="48"/>
      <c r="B868" s="81"/>
      <c r="C868" s="48"/>
      <c r="D868" s="49"/>
      <c r="E868" s="50"/>
      <c r="F868" s="50"/>
      <c r="G868" s="50"/>
      <c r="H868" s="49"/>
      <c r="I868" s="51"/>
      <c r="J868" s="50"/>
      <c r="K868" s="50"/>
      <c r="L868" s="50"/>
    </row>
    <row r="869" spans="1:12" x14ac:dyDescent="0.2">
      <c r="A869" s="48"/>
      <c r="B869" s="81"/>
      <c r="C869" s="48"/>
      <c r="D869" s="49"/>
      <c r="E869" s="50"/>
      <c r="F869" s="50"/>
      <c r="G869" s="50"/>
      <c r="H869" s="49"/>
      <c r="I869" s="51"/>
      <c r="J869" s="50"/>
      <c r="K869" s="50"/>
      <c r="L869" s="50"/>
    </row>
    <row r="870" spans="1:12" x14ac:dyDescent="0.2">
      <c r="A870" s="48"/>
      <c r="B870" s="81"/>
      <c r="C870" s="48"/>
      <c r="D870" s="49"/>
      <c r="E870" s="50"/>
      <c r="F870" s="50"/>
      <c r="G870" s="50"/>
      <c r="H870" s="49"/>
      <c r="I870" s="51"/>
      <c r="J870" s="50"/>
      <c r="K870" s="50"/>
      <c r="L870" s="50"/>
    </row>
    <row r="871" spans="1:12" x14ac:dyDescent="0.2">
      <c r="A871" s="48"/>
      <c r="B871" s="81"/>
      <c r="C871" s="48"/>
      <c r="D871" s="49"/>
      <c r="E871" s="50"/>
      <c r="F871" s="50"/>
      <c r="G871" s="50"/>
      <c r="H871" s="49"/>
      <c r="I871" s="51"/>
      <c r="J871" s="50"/>
      <c r="K871" s="50"/>
      <c r="L871" s="50"/>
    </row>
    <row r="872" spans="1:12" x14ac:dyDescent="0.2">
      <c r="A872" s="48"/>
      <c r="B872" s="81"/>
      <c r="C872" s="48"/>
      <c r="D872" s="49"/>
      <c r="E872" s="50"/>
      <c r="F872" s="50"/>
      <c r="G872" s="50"/>
      <c r="H872" s="49"/>
      <c r="I872" s="51"/>
      <c r="J872" s="50"/>
      <c r="K872" s="50"/>
      <c r="L872" s="50"/>
    </row>
    <row r="873" spans="1:12" x14ac:dyDescent="0.2">
      <c r="A873" s="48"/>
      <c r="B873" s="81"/>
      <c r="C873" s="48"/>
      <c r="D873" s="49"/>
      <c r="E873" s="50"/>
      <c r="F873" s="50"/>
      <c r="G873" s="50"/>
      <c r="H873" s="49"/>
      <c r="I873" s="51"/>
      <c r="J873" s="50"/>
      <c r="K873" s="50"/>
      <c r="L873" s="50"/>
    </row>
    <row r="874" spans="1:12" x14ac:dyDescent="0.2">
      <c r="A874" s="48"/>
      <c r="B874" s="81"/>
      <c r="C874" s="48"/>
      <c r="D874" s="49"/>
      <c r="E874" s="50"/>
      <c r="F874" s="50"/>
      <c r="G874" s="50"/>
      <c r="H874" s="49"/>
      <c r="I874" s="51"/>
      <c r="J874" s="50"/>
      <c r="K874" s="50"/>
      <c r="L874" s="50"/>
    </row>
    <row r="875" spans="1:12" x14ac:dyDescent="0.2">
      <c r="A875" s="48"/>
      <c r="B875" s="81"/>
      <c r="C875" s="48"/>
      <c r="D875" s="49"/>
      <c r="E875" s="50"/>
      <c r="F875" s="50"/>
      <c r="G875" s="50"/>
      <c r="H875" s="49"/>
      <c r="I875" s="51"/>
      <c r="J875" s="50"/>
      <c r="K875" s="50"/>
      <c r="L875" s="50"/>
    </row>
    <row r="876" spans="1:12" x14ac:dyDescent="0.2">
      <c r="A876" s="48"/>
      <c r="B876" s="81"/>
      <c r="C876" s="48"/>
      <c r="D876" s="49"/>
      <c r="E876" s="50"/>
      <c r="F876" s="50"/>
      <c r="G876" s="50"/>
      <c r="H876" s="49"/>
      <c r="I876" s="51"/>
      <c r="J876" s="50"/>
      <c r="K876" s="50"/>
      <c r="L876" s="50"/>
    </row>
    <row r="877" spans="1:12" x14ac:dyDescent="0.2">
      <c r="A877" s="48"/>
      <c r="B877" s="81"/>
      <c r="C877" s="48"/>
      <c r="D877" s="49"/>
      <c r="E877" s="50"/>
      <c r="F877" s="50"/>
      <c r="G877" s="50"/>
      <c r="H877" s="49"/>
      <c r="I877" s="51"/>
      <c r="J877" s="50"/>
      <c r="K877" s="50"/>
      <c r="L877" s="50"/>
    </row>
    <row r="878" spans="1:12" x14ac:dyDescent="0.2">
      <c r="A878" s="48"/>
      <c r="B878" s="81"/>
      <c r="C878" s="48"/>
      <c r="D878" s="49"/>
      <c r="E878" s="50"/>
      <c r="F878" s="50"/>
      <c r="G878" s="50"/>
      <c r="H878" s="49"/>
      <c r="I878" s="51"/>
      <c r="J878" s="50"/>
      <c r="K878" s="50"/>
      <c r="L878" s="50"/>
    </row>
    <row r="879" spans="1:12" x14ac:dyDescent="0.2">
      <c r="A879" s="48"/>
      <c r="B879" s="81"/>
      <c r="C879" s="48"/>
      <c r="D879" s="49"/>
      <c r="E879" s="50"/>
      <c r="F879" s="50"/>
      <c r="G879" s="50"/>
      <c r="H879" s="49"/>
      <c r="I879" s="51"/>
      <c r="J879" s="50"/>
      <c r="K879" s="50"/>
      <c r="L879" s="50"/>
    </row>
    <row r="880" spans="1:12" x14ac:dyDescent="0.2">
      <c r="A880" s="48"/>
      <c r="B880" s="81"/>
      <c r="C880" s="48"/>
      <c r="D880" s="49"/>
      <c r="E880" s="50"/>
      <c r="F880" s="50"/>
      <c r="G880" s="50"/>
      <c r="H880" s="49"/>
      <c r="I880" s="51"/>
      <c r="J880" s="50"/>
      <c r="K880" s="50"/>
      <c r="L880" s="50"/>
    </row>
    <row r="881" spans="1:12" x14ac:dyDescent="0.2">
      <c r="A881" s="48"/>
      <c r="B881" s="81"/>
      <c r="C881" s="48"/>
      <c r="D881" s="49"/>
      <c r="E881" s="50"/>
      <c r="F881" s="50"/>
      <c r="G881" s="50"/>
      <c r="H881" s="49"/>
      <c r="I881" s="51"/>
      <c r="J881" s="50"/>
      <c r="K881" s="50"/>
      <c r="L881" s="50"/>
    </row>
    <row r="882" spans="1:12" x14ac:dyDescent="0.2">
      <c r="A882" s="48"/>
      <c r="B882" s="81"/>
      <c r="C882" s="48"/>
      <c r="D882" s="49"/>
      <c r="E882" s="50"/>
      <c r="F882" s="50"/>
      <c r="G882" s="50"/>
      <c r="H882" s="49"/>
      <c r="I882" s="51"/>
      <c r="J882" s="50"/>
      <c r="K882" s="50"/>
      <c r="L882" s="50"/>
    </row>
    <row r="883" spans="1:12" x14ac:dyDescent="0.2">
      <c r="A883" s="48"/>
      <c r="B883" s="81"/>
      <c r="C883" s="48"/>
      <c r="D883" s="49"/>
      <c r="E883" s="50"/>
      <c r="F883" s="50"/>
      <c r="G883" s="50"/>
      <c r="H883" s="49"/>
      <c r="I883" s="51"/>
      <c r="J883" s="50"/>
      <c r="K883" s="50"/>
      <c r="L883" s="50"/>
    </row>
    <row r="884" spans="1:12" x14ac:dyDescent="0.2">
      <c r="A884" s="48"/>
      <c r="B884" s="81"/>
      <c r="C884" s="48"/>
      <c r="D884" s="49"/>
      <c r="E884" s="50"/>
      <c r="F884" s="50"/>
      <c r="G884" s="50"/>
      <c r="H884" s="49"/>
      <c r="I884" s="51"/>
      <c r="J884" s="50"/>
      <c r="K884" s="50"/>
      <c r="L884" s="50"/>
    </row>
    <row r="885" spans="1:12" x14ac:dyDescent="0.2">
      <c r="A885" s="48"/>
      <c r="B885" s="81"/>
      <c r="C885" s="48"/>
      <c r="D885" s="49"/>
      <c r="E885" s="50"/>
      <c r="F885" s="50"/>
      <c r="G885" s="50"/>
      <c r="H885" s="49"/>
      <c r="I885" s="51"/>
      <c r="J885" s="50"/>
      <c r="K885" s="50"/>
      <c r="L885" s="50"/>
    </row>
    <row r="886" spans="1:12" x14ac:dyDescent="0.2">
      <c r="A886" s="48"/>
      <c r="B886" s="81"/>
      <c r="C886" s="48"/>
      <c r="D886" s="49"/>
      <c r="E886" s="50"/>
      <c r="F886" s="50"/>
      <c r="G886" s="50"/>
      <c r="H886" s="49"/>
      <c r="I886" s="51"/>
      <c r="J886" s="50"/>
      <c r="K886" s="50"/>
      <c r="L886" s="50"/>
    </row>
    <row r="887" spans="1:12" x14ac:dyDescent="0.2">
      <c r="A887" s="48"/>
      <c r="B887" s="81"/>
      <c r="C887" s="48"/>
      <c r="D887" s="49"/>
      <c r="E887" s="50"/>
      <c r="F887" s="50"/>
      <c r="G887" s="50"/>
      <c r="H887" s="49"/>
      <c r="I887" s="51"/>
      <c r="J887" s="50"/>
      <c r="K887" s="50"/>
      <c r="L887" s="50"/>
    </row>
    <row r="888" spans="1:12" x14ac:dyDescent="0.2">
      <c r="A888" s="48"/>
      <c r="B888" s="81"/>
      <c r="C888" s="48"/>
      <c r="D888" s="49"/>
      <c r="E888" s="50"/>
      <c r="F888" s="50"/>
      <c r="G888" s="50"/>
      <c r="H888" s="49"/>
      <c r="I888" s="51"/>
      <c r="J888" s="50"/>
      <c r="K888" s="50"/>
      <c r="L888" s="50"/>
    </row>
    <row r="889" spans="1:12" x14ac:dyDescent="0.2">
      <c r="A889" s="48"/>
      <c r="B889" s="81"/>
      <c r="C889" s="48"/>
      <c r="D889" s="49"/>
      <c r="E889" s="50"/>
      <c r="F889" s="50"/>
      <c r="G889" s="50"/>
      <c r="H889" s="49"/>
      <c r="I889" s="51"/>
      <c r="J889" s="50"/>
      <c r="K889" s="50"/>
      <c r="L889" s="50"/>
    </row>
    <row r="890" spans="1:12" x14ac:dyDescent="0.2">
      <c r="A890" s="48"/>
      <c r="B890" s="81"/>
      <c r="C890" s="48"/>
      <c r="D890" s="49"/>
      <c r="E890" s="50"/>
      <c r="F890" s="50"/>
      <c r="G890" s="50"/>
      <c r="H890" s="49"/>
      <c r="I890" s="51"/>
      <c r="J890" s="50"/>
      <c r="K890" s="50"/>
      <c r="L890" s="50"/>
    </row>
    <row r="891" spans="1:12" x14ac:dyDescent="0.2">
      <c r="A891" s="48"/>
      <c r="B891" s="81"/>
      <c r="C891" s="48"/>
      <c r="D891" s="49"/>
      <c r="E891" s="50"/>
      <c r="F891" s="50"/>
      <c r="G891" s="50"/>
      <c r="H891" s="49"/>
      <c r="I891" s="51"/>
      <c r="J891" s="50"/>
      <c r="K891" s="50"/>
      <c r="L891" s="50"/>
    </row>
    <row r="892" spans="1:12" x14ac:dyDescent="0.2">
      <c r="A892" s="48"/>
      <c r="B892" s="81"/>
      <c r="C892" s="48"/>
      <c r="D892" s="49"/>
      <c r="E892" s="50"/>
      <c r="F892" s="50"/>
      <c r="G892" s="50"/>
      <c r="H892" s="49"/>
      <c r="I892" s="51"/>
      <c r="J892" s="50"/>
      <c r="K892" s="50"/>
      <c r="L892" s="50"/>
    </row>
    <row r="893" spans="1:12" x14ac:dyDescent="0.2">
      <c r="A893" s="48"/>
      <c r="B893" s="81"/>
      <c r="C893" s="48"/>
      <c r="D893" s="49"/>
      <c r="E893" s="50"/>
      <c r="F893" s="50"/>
      <c r="G893" s="50"/>
      <c r="H893" s="49"/>
      <c r="I893" s="51"/>
      <c r="J893" s="50"/>
      <c r="K893" s="50"/>
      <c r="L893" s="50"/>
    </row>
    <row r="894" spans="1:12" x14ac:dyDescent="0.2">
      <c r="A894" s="48"/>
      <c r="B894" s="81"/>
      <c r="C894" s="48"/>
      <c r="D894" s="49"/>
      <c r="E894" s="50"/>
      <c r="F894" s="50"/>
      <c r="G894" s="50"/>
      <c r="H894" s="49"/>
      <c r="I894" s="51"/>
      <c r="J894" s="50"/>
      <c r="K894" s="50"/>
      <c r="L894" s="50"/>
    </row>
    <row r="895" spans="1:12" x14ac:dyDescent="0.2">
      <c r="A895" s="48"/>
      <c r="B895" s="81"/>
      <c r="C895" s="48"/>
      <c r="D895" s="49"/>
      <c r="E895" s="50"/>
      <c r="F895" s="50"/>
      <c r="G895" s="50"/>
      <c r="H895" s="49"/>
      <c r="I895" s="51"/>
      <c r="J895" s="50"/>
      <c r="K895" s="50"/>
      <c r="L895" s="50"/>
    </row>
    <row r="896" spans="1:12" x14ac:dyDescent="0.2">
      <c r="A896" s="48"/>
      <c r="B896" s="81"/>
      <c r="C896" s="48"/>
      <c r="D896" s="49"/>
      <c r="E896" s="50"/>
      <c r="F896" s="50"/>
      <c r="G896" s="50"/>
      <c r="H896" s="49"/>
      <c r="I896" s="51"/>
      <c r="J896" s="50"/>
      <c r="K896" s="50"/>
      <c r="L896" s="50"/>
    </row>
    <row r="897" spans="1:12" x14ac:dyDescent="0.2">
      <c r="A897" s="48"/>
      <c r="B897" s="81"/>
      <c r="C897" s="48"/>
      <c r="D897" s="49"/>
      <c r="E897" s="50"/>
      <c r="F897" s="50"/>
      <c r="G897" s="50"/>
      <c r="H897" s="49"/>
      <c r="I897" s="51"/>
      <c r="J897" s="50"/>
      <c r="K897" s="50"/>
      <c r="L897" s="50"/>
    </row>
    <row r="898" spans="1:12" x14ac:dyDescent="0.2">
      <c r="A898" s="48"/>
      <c r="B898" s="81"/>
      <c r="C898" s="48"/>
      <c r="D898" s="49"/>
      <c r="E898" s="50"/>
      <c r="F898" s="50"/>
      <c r="G898" s="50"/>
      <c r="H898" s="49"/>
      <c r="I898" s="51"/>
      <c r="J898" s="50"/>
      <c r="K898" s="50"/>
      <c r="L898" s="50"/>
    </row>
    <row r="899" spans="1:12" x14ac:dyDescent="0.2">
      <c r="A899" s="48"/>
      <c r="B899" s="81"/>
      <c r="C899" s="48"/>
      <c r="D899" s="49"/>
      <c r="E899" s="50"/>
      <c r="F899" s="50"/>
      <c r="G899" s="50"/>
      <c r="H899" s="49"/>
      <c r="I899" s="51"/>
      <c r="J899" s="50"/>
      <c r="K899" s="50"/>
      <c r="L899" s="50"/>
    </row>
    <row r="900" spans="1:12" x14ac:dyDescent="0.2">
      <c r="A900" s="48"/>
      <c r="B900" s="81"/>
      <c r="C900" s="48"/>
      <c r="D900" s="49"/>
      <c r="E900" s="50"/>
      <c r="F900" s="50"/>
      <c r="G900" s="50"/>
      <c r="H900" s="49"/>
      <c r="I900" s="51"/>
      <c r="J900" s="50"/>
      <c r="K900" s="50"/>
      <c r="L900" s="50"/>
    </row>
    <row r="901" spans="1:12" x14ac:dyDescent="0.2">
      <c r="A901" s="48"/>
      <c r="B901" s="81"/>
      <c r="C901" s="48"/>
      <c r="D901" s="49"/>
      <c r="E901" s="50"/>
      <c r="F901" s="50"/>
      <c r="G901" s="50"/>
      <c r="H901" s="49"/>
      <c r="I901" s="51"/>
      <c r="J901" s="50"/>
      <c r="K901" s="50"/>
      <c r="L901" s="50"/>
    </row>
    <row r="902" spans="1:12" x14ac:dyDescent="0.2">
      <c r="A902" s="48"/>
      <c r="B902" s="81"/>
      <c r="C902" s="48"/>
      <c r="D902" s="49"/>
      <c r="E902" s="50"/>
      <c r="F902" s="50"/>
      <c r="G902" s="50"/>
      <c r="H902" s="49"/>
      <c r="I902" s="51"/>
      <c r="J902" s="50"/>
      <c r="K902" s="50"/>
      <c r="L902" s="50"/>
    </row>
    <row r="903" spans="1:12" x14ac:dyDescent="0.2">
      <c r="A903" s="48"/>
      <c r="B903" s="81"/>
      <c r="C903" s="48"/>
      <c r="D903" s="49"/>
      <c r="E903" s="50"/>
      <c r="F903" s="50"/>
      <c r="G903" s="50"/>
      <c r="H903" s="49"/>
      <c r="I903" s="51"/>
      <c r="J903" s="50"/>
      <c r="K903" s="50"/>
      <c r="L903" s="50"/>
    </row>
    <row r="904" spans="1:12" x14ac:dyDescent="0.2">
      <c r="A904" s="48"/>
      <c r="B904" s="81"/>
      <c r="C904" s="48"/>
      <c r="D904" s="49"/>
      <c r="E904" s="50"/>
      <c r="F904" s="50"/>
      <c r="G904" s="50"/>
      <c r="H904" s="49"/>
      <c r="I904" s="51"/>
      <c r="J904" s="50"/>
      <c r="K904" s="50"/>
      <c r="L904" s="50"/>
    </row>
    <row r="905" spans="1:12" x14ac:dyDescent="0.2">
      <c r="A905" s="48"/>
      <c r="B905" s="81"/>
      <c r="C905" s="48"/>
      <c r="D905" s="49"/>
      <c r="E905" s="50"/>
      <c r="F905" s="50"/>
      <c r="G905" s="50"/>
      <c r="H905" s="49"/>
      <c r="I905" s="51"/>
      <c r="J905" s="50"/>
      <c r="K905" s="50"/>
      <c r="L905" s="50"/>
    </row>
    <row r="906" spans="1:12" x14ac:dyDescent="0.2">
      <c r="A906" s="48"/>
      <c r="B906" s="81"/>
      <c r="C906" s="48"/>
      <c r="D906" s="49"/>
      <c r="E906" s="50"/>
      <c r="F906" s="50"/>
      <c r="G906" s="50"/>
      <c r="H906" s="49"/>
      <c r="I906" s="51"/>
      <c r="J906" s="50"/>
      <c r="K906" s="50"/>
      <c r="L906" s="50"/>
    </row>
    <row r="907" spans="1:12" x14ac:dyDescent="0.2">
      <c r="A907" s="48"/>
      <c r="B907" s="81"/>
      <c r="C907" s="48"/>
      <c r="D907" s="49"/>
      <c r="E907" s="50"/>
      <c r="F907" s="50"/>
      <c r="G907" s="50"/>
      <c r="H907" s="49"/>
      <c r="I907" s="51"/>
      <c r="J907" s="50"/>
      <c r="K907" s="50"/>
      <c r="L907" s="50"/>
    </row>
    <row r="908" spans="1:12" x14ac:dyDescent="0.2">
      <c r="A908" s="48"/>
      <c r="B908" s="81"/>
      <c r="C908" s="48"/>
      <c r="D908" s="49"/>
      <c r="E908" s="50"/>
      <c r="F908" s="50"/>
      <c r="G908" s="50"/>
      <c r="H908" s="49"/>
      <c r="I908" s="51"/>
      <c r="J908" s="50"/>
      <c r="K908" s="50"/>
      <c r="L908" s="50"/>
    </row>
    <row r="909" spans="1:12" x14ac:dyDescent="0.2">
      <c r="A909" s="48"/>
      <c r="B909" s="81"/>
      <c r="C909" s="48"/>
      <c r="D909" s="49"/>
      <c r="E909" s="50"/>
      <c r="F909" s="50"/>
      <c r="G909" s="50"/>
      <c r="H909" s="49"/>
      <c r="I909" s="51"/>
      <c r="J909" s="50"/>
      <c r="K909" s="50"/>
      <c r="L909" s="50"/>
    </row>
    <row r="910" spans="1:12" x14ac:dyDescent="0.2">
      <c r="A910" s="48"/>
      <c r="B910" s="81"/>
      <c r="C910" s="48"/>
      <c r="D910" s="49"/>
      <c r="E910" s="50"/>
      <c r="F910" s="50"/>
      <c r="G910" s="50"/>
      <c r="H910" s="49"/>
      <c r="I910" s="51"/>
      <c r="J910" s="50"/>
      <c r="K910" s="50"/>
      <c r="L910" s="50"/>
    </row>
    <row r="911" spans="1:12" x14ac:dyDescent="0.2">
      <c r="A911" s="48"/>
      <c r="B911" s="81"/>
      <c r="C911" s="48"/>
      <c r="D911" s="49"/>
      <c r="E911" s="50"/>
      <c r="F911" s="50"/>
      <c r="G911" s="50"/>
      <c r="H911" s="49"/>
      <c r="I911" s="51"/>
      <c r="J911" s="50"/>
      <c r="K911" s="50"/>
      <c r="L911" s="50"/>
    </row>
    <row r="912" spans="1:12" x14ac:dyDescent="0.2">
      <c r="A912" s="48"/>
      <c r="B912" s="81"/>
      <c r="C912" s="48"/>
      <c r="D912" s="49"/>
      <c r="E912" s="50"/>
      <c r="F912" s="50"/>
      <c r="G912" s="50"/>
      <c r="H912" s="49"/>
      <c r="I912" s="51"/>
      <c r="J912" s="50"/>
      <c r="K912" s="50"/>
      <c r="L912" s="50"/>
    </row>
    <row r="913" spans="1:12" x14ac:dyDescent="0.2">
      <c r="A913" s="48"/>
      <c r="B913" s="81"/>
      <c r="C913" s="48"/>
      <c r="D913" s="49"/>
      <c r="E913" s="50"/>
      <c r="F913" s="50"/>
      <c r="G913" s="50"/>
      <c r="H913" s="49"/>
      <c r="I913" s="51"/>
      <c r="J913" s="50"/>
      <c r="K913" s="50"/>
      <c r="L913" s="50"/>
    </row>
    <row r="914" spans="1:12" x14ac:dyDescent="0.2">
      <c r="A914" s="48"/>
      <c r="B914" s="81"/>
      <c r="C914" s="48"/>
      <c r="D914" s="49"/>
      <c r="E914" s="50"/>
      <c r="F914" s="50"/>
      <c r="G914" s="50"/>
      <c r="H914" s="49"/>
      <c r="I914" s="51"/>
      <c r="J914" s="50"/>
      <c r="K914" s="50"/>
      <c r="L914" s="50"/>
    </row>
    <row r="915" spans="1:12" x14ac:dyDescent="0.2">
      <c r="A915" s="48"/>
      <c r="B915" s="81"/>
      <c r="C915" s="48"/>
      <c r="D915" s="49"/>
      <c r="E915" s="50"/>
      <c r="F915" s="50"/>
      <c r="G915" s="50"/>
      <c r="H915" s="49"/>
      <c r="I915" s="51"/>
      <c r="J915" s="50"/>
      <c r="K915" s="50"/>
      <c r="L915" s="50"/>
    </row>
    <row r="916" spans="1:12" x14ac:dyDescent="0.2">
      <c r="A916" s="48"/>
      <c r="B916" s="81"/>
      <c r="C916" s="48"/>
      <c r="D916" s="49"/>
      <c r="E916" s="50"/>
      <c r="F916" s="50"/>
      <c r="G916" s="50"/>
      <c r="H916" s="49"/>
      <c r="I916" s="51"/>
      <c r="J916" s="50"/>
      <c r="K916" s="50"/>
      <c r="L916" s="50"/>
    </row>
    <row r="917" spans="1:12" x14ac:dyDescent="0.2">
      <c r="A917" s="48"/>
      <c r="B917" s="81"/>
      <c r="C917" s="48"/>
      <c r="D917" s="49"/>
      <c r="E917" s="50"/>
      <c r="F917" s="50"/>
      <c r="G917" s="50"/>
      <c r="H917" s="49"/>
      <c r="I917" s="51"/>
      <c r="J917" s="50"/>
      <c r="K917" s="50"/>
      <c r="L917" s="50"/>
    </row>
    <row r="918" spans="1:12" x14ac:dyDescent="0.2">
      <c r="A918" s="48"/>
      <c r="B918" s="81"/>
      <c r="C918" s="48"/>
      <c r="D918" s="49"/>
      <c r="E918" s="50"/>
      <c r="F918" s="50"/>
      <c r="G918" s="50"/>
      <c r="H918" s="49"/>
      <c r="I918" s="51"/>
      <c r="J918" s="50"/>
      <c r="K918" s="50"/>
      <c r="L918" s="50"/>
    </row>
    <row r="919" spans="1:12" x14ac:dyDescent="0.2">
      <c r="A919" s="48"/>
      <c r="B919" s="81"/>
      <c r="C919" s="48"/>
      <c r="D919" s="49"/>
      <c r="E919" s="50"/>
      <c r="F919" s="50"/>
      <c r="G919" s="50"/>
      <c r="H919" s="49"/>
      <c r="I919" s="51"/>
      <c r="J919" s="50"/>
      <c r="K919" s="50"/>
      <c r="L919" s="50"/>
    </row>
    <row r="920" spans="1:12" x14ac:dyDescent="0.2">
      <c r="A920" s="48"/>
      <c r="B920" s="81"/>
      <c r="C920" s="48"/>
      <c r="D920" s="49"/>
      <c r="E920" s="50"/>
      <c r="F920" s="50"/>
      <c r="G920" s="50"/>
      <c r="H920" s="49"/>
      <c r="I920" s="51"/>
      <c r="J920" s="50"/>
      <c r="K920" s="50"/>
      <c r="L920" s="50"/>
    </row>
    <row r="921" spans="1:12" x14ac:dyDescent="0.2">
      <c r="A921" s="48"/>
      <c r="B921" s="81"/>
      <c r="C921" s="48"/>
      <c r="D921" s="49"/>
      <c r="E921" s="50"/>
      <c r="F921" s="50"/>
      <c r="G921" s="50"/>
      <c r="H921" s="49"/>
      <c r="I921" s="51"/>
      <c r="J921" s="50"/>
      <c r="K921" s="50"/>
      <c r="L921" s="50"/>
    </row>
    <row r="922" spans="1:12" x14ac:dyDescent="0.2">
      <c r="A922" s="48"/>
      <c r="B922" s="81"/>
      <c r="C922" s="48"/>
      <c r="D922" s="49"/>
      <c r="E922" s="50"/>
      <c r="F922" s="50"/>
      <c r="G922" s="50"/>
      <c r="H922" s="49"/>
      <c r="I922" s="51"/>
      <c r="J922" s="50"/>
      <c r="K922" s="50"/>
      <c r="L922" s="50"/>
    </row>
    <row r="923" spans="1:12" x14ac:dyDescent="0.2">
      <c r="A923" s="48"/>
      <c r="B923" s="81"/>
      <c r="C923" s="48"/>
      <c r="D923" s="49"/>
      <c r="E923" s="50"/>
      <c r="F923" s="50"/>
      <c r="G923" s="50"/>
      <c r="H923" s="49"/>
      <c r="I923" s="51"/>
      <c r="J923" s="50"/>
      <c r="K923" s="50"/>
      <c r="L923" s="50"/>
    </row>
    <row r="924" spans="1:12" x14ac:dyDescent="0.2">
      <c r="A924" s="48"/>
      <c r="B924" s="81"/>
      <c r="C924" s="48"/>
      <c r="D924" s="49"/>
      <c r="E924" s="50"/>
      <c r="F924" s="50"/>
      <c r="G924" s="50"/>
      <c r="H924" s="49"/>
      <c r="I924" s="51"/>
      <c r="J924" s="50"/>
      <c r="K924" s="50"/>
      <c r="L924" s="50"/>
    </row>
    <row r="925" spans="1:12" x14ac:dyDescent="0.2">
      <c r="A925" s="48"/>
      <c r="B925" s="81"/>
      <c r="C925" s="48"/>
      <c r="D925" s="49"/>
      <c r="E925" s="50"/>
      <c r="F925" s="50"/>
      <c r="G925" s="50"/>
      <c r="H925" s="49"/>
      <c r="I925" s="51"/>
      <c r="J925" s="50"/>
      <c r="K925" s="50"/>
      <c r="L925" s="50"/>
    </row>
    <row r="926" spans="1:12" x14ac:dyDescent="0.2">
      <c r="A926" s="48"/>
      <c r="B926" s="81"/>
      <c r="C926" s="48"/>
      <c r="D926" s="49"/>
      <c r="E926" s="50"/>
      <c r="F926" s="50"/>
      <c r="G926" s="50"/>
      <c r="H926" s="49"/>
      <c r="I926" s="51"/>
      <c r="J926" s="50"/>
      <c r="K926" s="50"/>
      <c r="L926" s="50"/>
    </row>
    <row r="927" spans="1:12" x14ac:dyDescent="0.2">
      <c r="A927" s="48"/>
      <c r="B927" s="81"/>
      <c r="C927" s="48"/>
      <c r="D927" s="49"/>
      <c r="E927" s="50"/>
      <c r="F927" s="50"/>
      <c r="G927" s="50"/>
      <c r="H927" s="49"/>
      <c r="I927" s="51"/>
      <c r="J927" s="50"/>
      <c r="K927" s="50"/>
      <c r="L927" s="50"/>
    </row>
    <row r="928" spans="1:12" x14ac:dyDescent="0.2">
      <c r="A928" s="48"/>
      <c r="B928" s="81"/>
      <c r="C928" s="48"/>
      <c r="D928" s="49"/>
      <c r="E928" s="50"/>
      <c r="F928" s="50"/>
      <c r="G928" s="50"/>
      <c r="H928" s="49"/>
      <c r="I928" s="51"/>
      <c r="J928" s="50"/>
      <c r="K928" s="50"/>
      <c r="L928" s="50"/>
    </row>
    <row r="929" spans="1:12" x14ac:dyDescent="0.2">
      <c r="A929" s="48"/>
      <c r="B929" s="81"/>
      <c r="C929" s="48"/>
      <c r="D929" s="49"/>
      <c r="E929" s="50"/>
      <c r="F929" s="50"/>
      <c r="G929" s="50"/>
      <c r="H929" s="49"/>
      <c r="I929" s="51"/>
      <c r="J929" s="50"/>
      <c r="K929" s="50"/>
      <c r="L929" s="50"/>
    </row>
    <row r="930" spans="1:12" x14ac:dyDescent="0.2">
      <c r="A930" s="48"/>
      <c r="B930" s="81"/>
      <c r="C930" s="48"/>
      <c r="D930" s="49"/>
      <c r="E930" s="50"/>
      <c r="F930" s="50"/>
      <c r="G930" s="50"/>
      <c r="H930" s="49"/>
      <c r="I930" s="51"/>
      <c r="J930" s="50"/>
      <c r="K930" s="50"/>
      <c r="L930" s="50"/>
    </row>
    <row r="931" spans="1:12" x14ac:dyDescent="0.2">
      <c r="A931" s="48"/>
      <c r="B931" s="81"/>
      <c r="C931" s="48"/>
      <c r="D931" s="49"/>
      <c r="E931" s="50"/>
      <c r="F931" s="50"/>
      <c r="G931" s="50"/>
      <c r="H931" s="49"/>
      <c r="I931" s="51"/>
      <c r="J931" s="50"/>
      <c r="K931" s="50"/>
      <c r="L931" s="50"/>
    </row>
    <row r="932" spans="1:12" x14ac:dyDescent="0.2">
      <c r="A932" s="48"/>
      <c r="B932" s="81"/>
      <c r="C932" s="48"/>
      <c r="D932" s="49"/>
      <c r="E932" s="50"/>
      <c r="F932" s="50"/>
      <c r="G932" s="50"/>
      <c r="H932" s="49"/>
      <c r="I932" s="51"/>
      <c r="J932" s="50"/>
      <c r="K932" s="50"/>
      <c r="L932" s="50"/>
    </row>
    <row r="933" spans="1:12" x14ac:dyDescent="0.2">
      <c r="A933" s="48"/>
      <c r="B933" s="81"/>
      <c r="C933" s="48"/>
      <c r="D933" s="49"/>
      <c r="E933" s="50"/>
      <c r="F933" s="50"/>
      <c r="G933" s="50"/>
      <c r="H933" s="49"/>
      <c r="I933" s="51"/>
      <c r="J933" s="50"/>
      <c r="K933" s="50"/>
      <c r="L933" s="50"/>
    </row>
    <row r="934" spans="1:12" x14ac:dyDescent="0.2">
      <c r="A934" s="48"/>
      <c r="B934" s="81"/>
      <c r="C934" s="48"/>
      <c r="D934" s="49"/>
      <c r="E934" s="50"/>
      <c r="F934" s="50"/>
      <c r="G934" s="50"/>
      <c r="H934" s="49"/>
      <c r="I934" s="51"/>
      <c r="J934" s="50"/>
      <c r="K934" s="50"/>
      <c r="L934" s="50"/>
    </row>
    <row r="935" spans="1:12" x14ac:dyDescent="0.2">
      <c r="A935" s="48"/>
      <c r="B935" s="81"/>
      <c r="C935" s="48"/>
      <c r="D935" s="49"/>
      <c r="E935" s="50"/>
      <c r="F935" s="50"/>
      <c r="G935" s="50"/>
      <c r="H935" s="49"/>
      <c r="I935" s="51"/>
      <c r="J935" s="50"/>
      <c r="K935" s="50"/>
      <c r="L935" s="50"/>
    </row>
    <row r="936" spans="1:12" x14ac:dyDescent="0.2">
      <c r="A936" s="48"/>
      <c r="B936" s="81"/>
      <c r="C936" s="48"/>
      <c r="D936" s="49"/>
      <c r="E936" s="50"/>
      <c r="F936" s="50"/>
      <c r="G936" s="50"/>
      <c r="H936" s="49"/>
      <c r="I936" s="51"/>
      <c r="J936" s="50"/>
      <c r="K936" s="50"/>
      <c r="L936" s="50"/>
    </row>
    <row r="937" spans="1:12" x14ac:dyDescent="0.2">
      <c r="A937" s="48"/>
      <c r="B937" s="81"/>
      <c r="C937" s="48"/>
      <c r="D937" s="49"/>
      <c r="E937" s="50"/>
      <c r="F937" s="50"/>
      <c r="G937" s="50"/>
      <c r="H937" s="49"/>
      <c r="I937" s="51"/>
      <c r="J937" s="50"/>
      <c r="K937" s="50"/>
      <c r="L937" s="50"/>
    </row>
    <row r="938" spans="1:12" x14ac:dyDescent="0.2">
      <c r="A938" s="48"/>
      <c r="B938" s="81"/>
      <c r="C938" s="48"/>
      <c r="D938" s="49"/>
      <c r="E938" s="50"/>
      <c r="F938" s="50"/>
      <c r="G938" s="50"/>
      <c r="H938" s="49"/>
      <c r="I938" s="51"/>
      <c r="J938" s="50"/>
      <c r="K938" s="50"/>
      <c r="L938" s="50"/>
    </row>
    <row r="939" spans="1:12" x14ac:dyDescent="0.2">
      <c r="A939" s="48"/>
      <c r="B939" s="81"/>
      <c r="C939" s="48"/>
      <c r="D939" s="49"/>
      <c r="E939" s="50"/>
      <c r="F939" s="50"/>
      <c r="G939" s="50"/>
      <c r="H939" s="49"/>
      <c r="I939" s="51"/>
      <c r="J939" s="50"/>
      <c r="K939" s="50"/>
      <c r="L939" s="50"/>
    </row>
    <row r="940" spans="1:12" x14ac:dyDescent="0.2">
      <c r="A940" s="48"/>
      <c r="B940" s="81"/>
      <c r="C940" s="48"/>
      <c r="D940" s="49"/>
      <c r="E940" s="50"/>
      <c r="F940" s="50"/>
      <c r="G940" s="50"/>
      <c r="H940" s="49"/>
      <c r="I940" s="51"/>
      <c r="J940" s="50"/>
      <c r="K940" s="50"/>
      <c r="L940" s="50"/>
    </row>
    <row r="941" spans="1:12" x14ac:dyDescent="0.2">
      <c r="A941" s="48"/>
      <c r="B941" s="81"/>
      <c r="C941" s="48"/>
      <c r="D941" s="49"/>
      <c r="E941" s="50"/>
      <c r="F941" s="50"/>
      <c r="G941" s="50"/>
      <c r="H941" s="49"/>
      <c r="I941" s="51"/>
      <c r="J941" s="50"/>
      <c r="K941" s="50"/>
      <c r="L941" s="50"/>
    </row>
    <row r="942" spans="1:12" x14ac:dyDescent="0.2">
      <c r="A942" s="48"/>
      <c r="B942" s="81"/>
      <c r="C942" s="48"/>
      <c r="D942" s="49"/>
      <c r="E942" s="50"/>
      <c r="F942" s="50"/>
      <c r="G942" s="50"/>
      <c r="H942" s="49"/>
      <c r="I942" s="51"/>
      <c r="J942" s="50"/>
      <c r="K942" s="50"/>
      <c r="L942" s="50"/>
    </row>
    <row r="943" spans="1:12" x14ac:dyDescent="0.2">
      <c r="A943" s="48"/>
      <c r="B943" s="81"/>
      <c r="C943" s="48"/>
      <c r="D943" s="49"/>
      <c r="E943" s="50"/>
      <c r="F943" s="50"/>
      <c r="G943" s="50"/>
      <c r="H943" s="49"/>
      <c r="I943" s="51"/>
      <c r="J943" s="50"/>
      <c r="K943" s="50"/>
      <c r="L943" s="50"/>
    </row>
    <row r="944" spans="1:12" x14ac:dyDescent="0.2">
      <c r="A944" s="48"/>
      <c r="B944" s="81"/>
      <c r="C944" s="48"/>
      <c r="D944" s="49"/>
      <c r="E944" s="50"/>
      <c r="F944" s="50"/>
      <c r="G944" s="50"/>
      <c r="H944" s="49"/>
      <c r="I944" s="51"/>
      <c r="J944" s="50"/>
      <c r="K944" s="50"/>
      <c r="L944" s="50"/>
    </row>
    <row r="945" spans="1:12" x14ac:dyDescent="0.2">
      <c r="A945" s="48"/>
      <c r="B945" s="81"/>
      <c r="C945" s="48"/>
      <c r="D945" s="49"/>
      <c r="E945" s="50"/>
      <c r="F945" s="50"/>
      <c r="G945" s="50"/>
      <c r="H945" s="49"/>
      <c r="I945" s="51"/>
      <c r="J945" s="50"/>
      <c r="K945" s="50"/>
      <c r="L945" s="50"/>
    </row>
    <row r="946" spans="1:12" x14ac:dyDescent="0.2">
      <c r="A946" s="48"/>
      <c r="B946" s="81"/>
      <c r="C946" s="48"/>
      <c r="D946" s="49"/>
      <c r="E946" s="50"/>
      <c r="F946" s="50"/>
      <c r="G946" s="50"/>
      <c r="H946" s="49"/>
      <c r="I946" s="51"/>
      <c r="J946" s="50"/>
      <c r="K946" s="50"/>
      <c r="L946" s="50"/>
    </row>
    <row r="947" spans="1:12" x14ac:dyDescent="0.2">
      <c r="A947" s="48"/>
      <c r="B947" s="81"/>
      <c r="C947" s="48"/>
      <c r="D947" s="49"/>
      <c r="E947" s="50"/>
      <c r="F947" s="50"/>
      <c r="G947" s="50"/>
      <c r="H947" s="49"/>
      <c r="I947" s="51"/>
      <c r="J947" s="50"/>
      <c r="K947" s="50"/>
      <c r="L947" s="50"/>
    </row>
    <row r="948" spans="1:12" x14ac:dyDescent="0.2">
      <c r="A948" s="48"/>
      <c r="B948" s="81"/>
      <c r="C948" s="48"/>
      <c r="D948" s="49"/>
      <c r="E948" s="50"/>
      <c r="F948" s="50"/>
      <c r="G948" s="50"/>
      <c r="H948" s="49"/>
      <c r="I948" s="51"/>
      <c r="J948" s="50"/>
      <c r="K948" s="50"/>
      <c r="L948" s="50"/>
    </row>
    <row r="949" spans="1:12" x14ac:dyDescent="0.2">
      <c r="A949" s="48"/>
      <c r="B949" s="81"/>
      <c r="C949" s="48"/>
      <c r="D949" s="49"/>
      <c r="E949" s="50"/>
      <c r="F949" s="50"/>
      <c r="G949" s="50"/>
      <c r="H949" s="49"/>
      <c r="I949" s="51"/>
      <c r="J949" s="50"/>
      <c r="K949" s="50"/>
      <c r="L949" s="50"/>
    </row>
    <row r="950" spans="1:12" x14ac:dyDescent="0.2">
      <c r="A950" s="48"/>
      <c r="B950" s="81"/>
      <c r="C950" s="48"/>
      <c r="D950" s="49"/>
      <c r="E950" s="50"/>
      <c r="F950" s="50"/>
      <c r="G950" s="50"/>
      <c r="H950" s="49"/>
      <c r="I950" s="51"/>
      <c r="J950" s="50"/>
      <c r="K950" s="50"/>
      <c r="L950" s="50"/>
    </row>
    <row r="951" spans="1:12" x14ac:dyDescent="0.2">
      <c r="A951" s="48"/>
      <c r="B951" s="81"/>
      <c r="C951" s="48"/>
      <c r="D951" s="49"/>
      <c r="E951" s="50"/>
      <c r="F951" s="50"/>
      <c r="G951" s="50"/>
      <c r="H951" s="49"/>
      <c r="I951" s="51"/>
      <c r="J951" s="50"/>
      <c r="K951" s="50"/>
      <c r="L951" s="50"/>
    </row>
    <row r="952" spans="1:12" x14ac:dyDescent="0.2">
      <c r="A952" s="48"/>
      <c r="B952" s="81"/>
      <c r="C952" s="48"/>
      <c r="D952" s="49"/>
      <c r="E952" s="50"/>
      <c r="F952" s="50"/>
      <c r="G952" s="50"/>
      <c r="H952" s="49"/>
      <c r="I952" s="51"/>
      <c r="J952" s="50"/>
      <c r="K952" s="50"/>
      <c r="L952" s="50"/>
    </row>
    <row r="953" spans="1:12" x14ac:dyDescent="0.2">
      <c r="A953" s="48"/>
      <c r="B953" s="81"/>
      <c r="C953" s="48"/>
      <c r="D953" s="49"/>
      <c r="E953" s="50"/>
      <c r="F953" s="50"/>
      <c r="G953" s="50"/>
      <c r="H953" s="49"/>
      <c r="I953" s="51"/>
      <c r="J953" s="50"/>
      <c r="K953" s="50"/>
      <c r="L953" s="50"/>
    </row>
    <row r="954" spans="1:12" x14ac:dyDescent="0.2">
      <c r="A954" s="48"/>
      <c r="B954" s="81"/>
      <c r="C954" s="48"/>
      <c r="D954" s="49"/>
      <c r="E954" s="50"/>
      <c r="F954" s="50"/>
      <c r="G954" s="50"/>
      <c r="H954" s="49"/>
      <c r="I954" s="51"/>
      <c r="J954" s="50"/>
      <c r="K954" s="50"/>
      <c r="L954" s="50"/>
    </row>
    <row r="955" spans="1:12" x14ac:dyDescent="0.2">
      <c r="A955" s="48"/>
      <c r="B955" s="81"/>
      <c r="C955" s="48"/>
      <c r="D955" s="49"/>
      <c r="E955" s="50"/>
      <c r="F955" s="50"/>
      <c r="G955" s="50"/>
      <c r="H955" s="49"/>
      <c r="I955" s="51"/>
      <c r="J955" s="50"/>
      <c r="K955" s="50"/>
      <c r="L955" s="50"/>
    </row>
    <row r="956" spans="1:12" x14ac:dyDescent="0.2">
      <c r="A956" s="48"/>
      <c r="B956" s="81"/>
      <c r="C956" s="48"/>
      <c r="D956" s="49"/>
      <c r="E956" s="50"/>
      <c r="F956" s="50"/>
      <c r="G956" s="50"/>
      <c r="H956" s="49"/>
      <c r="I956" s="51"/>
      <c r="J956" s="50"/>
      <c r="K956" s="50"/>
      <c r="L956" s="50"/>
    </row>
    <row r="957" spans="1:12" x14ac:dyDescent="0.2">
      <c r="A957" s="48"/>
      <c r="B957" s="81"/>
      <c r="C957" s="48"/>
      <c r="D957" s="49"/>
      <c r="E957" s="50"/>
      <c r="F957" s="50"/>
      <c r="G957" s="50"/>
      <c r="H957" s="49"/>
      <c r="I957" s="51"/>
      <c r="J957" s="50"/>
      <c r="K957" s="50"/>
      <c r="L957" s="50"/>
    </row>
    <row r="958" spans="1:12" x14ac:dyDescent="0.2">
      <c r="A958" s="48"/>
      <c r="B958" s="81"/>
      <c r="C958" s="48"/>
      <c r="D958" s="49"/>
      <c r="E958" s="50"/>
      <c r="F958" s="50"/>
      <c r="G958" s="50"/>
      <c r="H958" s="49"/>
      <c r="I958" s="51"/>
      <c r="J958" s="50"/>
      <c r="K958" s="50"/>
      <c r="L958" s="50"/>
    </row>
    <row r="959" spans="1:12" x14ac:dyDescent="0.2">
      <c r="A959" s="48"/>
      <c r="B959" s="81"/>
      <c r="C959" s="48"/>
      <c r="D959" s="49"/>
      <c r="E959" s="50"/>
      <c r="F959" s="50"/>
      <c r="G959" s="50"/>
      <c r="H959" s="49"/>
      <c r="I959" s="51"/>
      <c r="J959" s="50"/>
      <c r="K959" s="50"/>
      <c r="L959" s="50"/>
    </row>
    <row r="960" spans="1:12" x14ac:dyDescent="0.2">
      <c r="A960" s="48"/>
      <c r="B960" s="81"/>
      <c r="C960" s="48"/>
      <c r="D960" s="49"/>
      <c r="E960" s="50"/>
      <c r="F960" s="50"/>
      <c r="G960" s="50"/>
      <c r="H960" s="49"/>
      <c r="I960" s="51"/>
      <c r="J960" s="50"/>
      <c r="K960" s="50"/>
      <c r="L960" s="50"/>
    </row>
    <row r="961" spans="1:12" x14ac:dyDescent="0.2">
      <c r="A961" s="48"/>
      <c r="B961" s="81"/>
      <c r="C961" s="48"/>
      <c r="D961" s="49"/>
      <c r="E961" s="50"/>
      <c r="F961" s="50"/>
      <c r="G961" s="50"/>
      <c r="H961" s="49"/>
      <c r="I961" s="51"/>
      <c r="J961" s="50"/>
      <c r="K961" s="50"/>
      <c r="L961" s="50"/>
    </row>
    <row r="962" spans="1:12" x14ac:dyDescent="0.2">
      <c r="A962" s="48"/>
      <c r="B962" s="81"/>
      <c r="C962" s="48"/>
      <c r="D962" s="49"/>
      <c r="E962" s="50"/>
      <c r="F962" s="50"/>
      <c r="G962" s="50"/>
      <c r="H962" s="49"/>
      <c r="I962" s="51"/>
      <c r="J962" s="50"/>
      <c r="K962" s="50"/>
      <c r="L962" s="50"/>
    </row>
    <row r="963" spans="1:12" x14ac:dyDescent="0.2">
      <c r="A963" s="48"/>
      <c r="B963" s="81"/>
      <c r="C963" s="48"/>
      <c r="D963" s="49"/>
      <c r="E963" s="50"/>
      <c r="F963" s="50"/>
      <c r="G963" s="50"/>
      <c r="H963" s="49"/>
      <c r="I963" s="51"/>
      <c r="J963" s="50"/>
      <c r="K963" s="50"/>
      <c r="L963" s="50"/>
    </row>
    <row r="964" spans="1:12" x14ac:dyDescent="0.2">
      <c r="A964" s="48"/>
      <c r="B964" s="81"/>
      <c r="C964" s="48"/>
      <c r="D964" s="49"/>
      <c r="E964" s="50"/>
      <c r="F964" s="50"/>
      <c r="G964" s="50"/>
      <c r="H964" s="49"/>
      <c r="I964" s="51"/>
      <c r="J964" s="50"/>
      <c r="K964" s="50"/>
      <c r="L964" s="50"/>
    </row>
    <row r="965" spans="1:12" x14ac:dyDescent="0.2">
      <c r="A965" s="48"/>
      <c r="B965" s="81"/>
      <c r="C965" s="48"/>
      <c r="D965" s="49"/>
      <c r="E965" s="50"/>
      <c r="F965" s="50"/>
      <c r="G965" s="50"/>
      <c r="H965" s="49"/>
      <c r="I965" s="51"/>
      <c r="J965" s="50"/>
      <c r="K965" s="50"/>
      <c r="L965" s="50"/>
    </row>
    <row r="966" spans="1:12" x14ac:dyDescent="0.2">
      <c r="A966" s="48"/>
      <c r="B966" s="81"/>
      <c r="C966" s="48"/>
      <c r="D966" s="49"/>
      <c r="E966" s="50"/>
      <c r="F966" s="50"/>
      <c r="G966" s="50"/>
      <c r="H966" s="49"/>
      <c r="I966" s="51"/>
      <c r="J966" s="50"/>
      <c r="K966" s="50"/>
      <c r="L966" s="50"/>
    </row>
    <row r="967" spans="1:12" x14ac:dyDescent="0.2">
      <c r="A967" s="48"/>
      <c r="B967" s="81"/>
      <c r="C967" s="48"/>
      <c r="D967" s="49"/>
      <c r="E967" s="50"/>
      <c r="F967" s="50"/>
      <c r="G967" s="50"/>
      <c r="H967" s="49"/>
      <c r="I967" s="51"/>
      <c r="J967" s="50"/>
      <c r="K967" s="50"/>
      <c r="L967" s="50"/>
    </row>
    <row r="968" spans="1:12" x14ac:dyDescent="0.2">
      <c r="A968" s="48"/>
      <c r="B968" s="81"/>
      <c r="C968" s="48"/>
      <c r="D968" s="49"/>
      <c r="E968" s="50"/>
      <c r="F968" s="50"/>
      <c r="G968" s="50"/>
      <c r="H968" s="49"/>
      <c r="I968" s="51"/>
      <c r="J968" s="50"/>
      <c r="K968" s="50"/>
      <c r="L968" s="50"/>
    </row>
    <row r="969" spans="1:12" x14ac:dyDescent="0.2">
      <c r="A969" s="48"/>
      <c r="B969" s="81"/>
      <c r="C969" s="48"/>
      <c r="D969" s="49"/>
      <c r="E969" s="50"/>
      <c r="F969" s="50"/>
      <c r="G969" s="50"/>
      <c r="H969" s="49"/>
      <c r="I969" s="51"/>
      <c r="J969" s="50"/>
      <c r="K969" s="50"/>
      <c r="L969" s="50"/>
    </row>
    <row r="970" spans="1:12" x14ac:dyDescent="0.2">
      <c r="A970" s="48"/>
      <c r="B970" s="81"/>
      <c r="C970" s="48"/>
      <c r="D970" s="49"/>
      <c r="E970" s="50"/>
      <c r="F970" s="50"/>
      <c r="G970" s="50"/>
      <c r="H970" s="49"/>
      <c r="I970" s="51"/>
      <c r="J970" s="50"/>
      <c r="K970" s="50"/>
      <c r="L970" s="50"/>
    </row>
    <row r="971" spans="1:12" x14ac:dyDescent="0.2">
      <c r="A971" s="48"/>
      <c r="B971" s="81"/>
      <c r="C971" s="48"/>
      <c r="D971" s="49"/>
      <c r="E971" s="50"/>
      <c r="F971" s="50"/>
      <c r="G971" s="50"/>
      <c r="H971" s="49"/>
      <c r="I971" s="51"/>
      <c r="J971" s="50"/>
      <c r="K971" s="50"/>
      <c r="L971" s="50"/>
    </row>
    <row r="972" spans="1:12" x14ac:dyDescent="0.2">
      <c r="A972" s="48"/>
      <c r="B972" s="81"/>
      <c r="C972" s="48"/>
      <c r="D972" s="49"/>
      <c r="E972" s="50"/>
      <c r="F972" s="50"/>
      <c r="G972" s="50"/>
      <c r="H972" s="49"/>
      <c r="I972" s="51"/>
      <c r="J972" s="50"/>
      <c r="K972" s="50"/>
      <c r="L972" s="50"/>
    </row>
    <row r="973" spans="1:12" x14ac:dyDescent="0.2">
      <c r="A973" s="48"/>
      <c r="B973" s="81"/>
      <c r="C973" s="48"/>
      <c r="D973" s="49"/>
      <c r="E973" s="50"/>
      <c r="F973" s="50"/>
      <c r="G973" s="50"/>
      <c r="H973" s="49"/>
      <c r="I973" s="51"/>
      <c r="J973" s="50"/>
      <c r="K973" s="50"/>
      <c r="L973" s="50"/>
    </row>
    <row r="974" spans="1:12" x14ac:dyDescent="0.2">
      <c r="A974" s="48"/>
      <c r="B974" s="81"/>
      <c r="C974" s="48"/>
      <c r="D974" s="49"/>
      <c r="E974" s="50"/>
      <c r="F974" s="50"/>
      <c r="G974" s="50"/>
      <c r="H974" s="49"/>
      <c r="I974" s="51"/>
      <c r="J974" s="50"/>
      <c r="K974" s="50"/>
      <c r="L974" s="50"/>
    </row>
    <row r="975" spans="1:12" x14ac:dyDescent="0.2">
      <c r="A975" s="48"/>
      <c r="B975" s="81"/>
      <c r="C975" s="48"/>
      <c r="D975" s="49"/>
      <c r="E975" s="50"/>
      <c r="F975" s="50"/>
      <c r="G975" s="50"/>
      <c r="H975" s="49"/>
      <c r="I975" s="51"/>
      <c r="J975" s="50"/>
      <c r="K975" s="50"/>
      <c r="L975" s="50"/>
    </row>
    <row r="976" spans="1:12" x14ac:dyDescent="0.2">
      <c r="A976" s="48"/>
      <c r="B976" s="81"/>
      <c r="C976" s="48"/>
      <c r="D976" s="49"/>
      <c r="E976" s="50"/>
      <c r="F976" s="50"/>
      <c r="G976" s="50"/>
      <c r="H976" s="49"/>
      <c r="I976" s="51"/>
      <c r="J976" s="50"/>
      <c r="K976" s="50"/>
      <c r="L976" s="50"/>
    </row>
    <row r="977" spans="1:12" x14ac:dyDescent="0.2">
      <c r="A977" s="48"/>
      <c r="B977" s="81"/>
      <c r="C977" s="48"/>
      <c r="D977" s="49"/>
      <c r="E977" s="50"/>
      <c r="F977" s="50"/>
      <c r="G977" s="50"/>
      <c r="H977" s="49"/>
      <c r="I977" s="51"/>
      <c r="J977" s="50"/>
      <c r="K977" s="50"/>
      <c r="L977" s="50"/>
    </row>
    <row r="978" spans="1:12" x14ac:dyDescent="0.2">
      <c r="A978" s="48"/>
      <c r="B978" s="81"/>
      <c r="C978" s="48"/>
      <c r="D978" s="49"/>
      <c r="E978" s="50"/>
      <c r="F978" s="50"/>
      <c r="G978" s="50"/>
      <c r="H978" s="49"/>
      <c r="I978" s="51"/>
      <c r="J978" s="50"/>
      <c r="K978" s="50"/>
      <c r="L978" s="50"/>
    </row>
    <row r="979" spans="1:12" x14ac:dyDescent="0.2">
      <c r="A979" s="48"/>
      <c r="B979" s="81"/>
      <c r="C979" s="48"/>
      <c r="D979" s="49"/>
      <c r="E979" s="50"/>
      <c r="F979" s="50"/>
      <c r="G979" s="50"/>
      <c r="H979" s="49"/>
      <c r="I979" s="51"/>
      <c r="J979" s="50"/>
      <c r="K979" s="50"/>
      <c r="L979" s="50"/>
    </row>
    <row r="980" spans="1:12" x14ac:dyDescent="0.2">
      <c r="A980" s="48"/>
      <c r="B980" s="81"/>
      <c r="C980" s="48"/>
      <c r="D980" s="49"/>
      <c r="E980" s="50"/>
      <c r="F980" s="50"/>
      <c r="G980" s="50"/>
      <c r="H980" s="49"/>
      <c r="I980" s="51"/>
      <c r="J980" s="50"/>
      <c r="K980" s="50"/>
      <c r="L980" s="50"/>
    </row>
    <row r="981" spans="1:12" x14ac:dyDescent="0.2">
      <c r="A981" s="48"/>
      <c r="B981" s="81"/>
      <c r="C981" s="48"/>
      <c r="D981" s="49"/>
      <c r="E981" s="50"/>
      <c r="F981" s="50"/>
      <c r="G981" s="50"/>
      <c r="H981" s="49"/>
      <c r="I981" s="51"/>
      <c r="J981" s="50"/>
      <c r="K981" s="50"/>
      <c r="L981" s="50"/>
    </row>
    <row r="982" spans="1:12" x14ac:dyDescent="0.2">
      <c r="A982" s="48"/>
      <c r="B982" s="81"/>
      <c r="C982" s="48"/>
      <c r="D982" s="49"/>
      <c r="E982" s="50"/>
      <c r="F982" s="50"/>
      <c r="G982" s="50"/>
      <c r="H982" s="49"/>
      <c r="I982" s="51"/>
      <c r="J982" s="50"/>
      <c r="K982" s="50"/>
      <c r="L982" s="50"/>
    </row>
    <row r="983" spans="1:12" x14ac:dyDescent="0.2">
      <c r="A983" s="48"/>
      <c r="B983" s="81"/>
      <c r="C983" s="48"/>
      <c r="D983" s="49"/>
      <c r="E983" s="50"/>
      <c r="F983" s="50"/>
      <c r="G983" s="50"/>
      <c r="H983" s="49"/>
      <c r="I983" s="51"/>
      <c r="J983" s="50"/>
      <c r="K983" s="50"/>
      <c r="L983" s="50"/>
    </row>
    <row r="984" spans="1:12" x14ac:dyDescent="0.2">
      <c r="A984" s="48"/>
      <c r="B984" s="81"/>
      <c r="C984" s="48"/>
      <c r="D984" s="49"/>
      <c r="E984" s="50"/>
      <c r="F984" s="50"/>
      <c r="G984" s="50"/>
      <c r="H984" s="49"/>
      <c r="I984" s="51"/>
      <c r="J984" s="50"/>
      <c r="K984" s="50"/>
      <c r="L984" s="50"/>
    </row>
    <row r="985" spans="1:12" x14ac:dyDescent="0.2">
      <c r="A985" s="48"/>
      <c r="B985" s="81"/>
      <c r="C985" s="48"/>
      <c r="D985" s="49"/>
      <c r="E985" s="50"/>
      <c r="F985" s="50"/>
      <c r="G985" s="50"/>
      <c r="H985" s="49"/>
      <c r="I985" s="51"/>
      <c r="J985" s="50"/>
      <c r="K985" s="50"/>
      <c r="L985" s="50"/>
    </row>
    <row r="986" spans="1:12" x14ac:dyDescent="0.2">
      <c r="A986" s="48"/>
      <c r="B986" s="81"/>
      <c r="C986" s="48"/>
      <c r="D986" s="49"/>
      <c r="E986" s="50"/>
      <c r="F986" s="50"/>
      <c r="G986" s="50"/>
      <c r="H986" s="49"/>
      <c r="I986" s="51"/>
      <c r="J986" s="50"/>
      <c r="K986" s="50"/>
      <c r="L986" s="50"/>
    </row>
    <row r="987" spans="1:12" x14ac:dyDescent="0.2">
      <c r="A987" s="48"/>
      <c r="B987" s="81"/>
      <c r="C987" s="48"/>
      <c r="D987" s="49"/>
      <c r="E987" s="50"/>
      <c r="F987" s="50"/>
      <c r="G987" s="50"/>
      <c r="H987" s="49"/>
      <c r="I987" s="51"/>
      <c r="J987" s="50"/>
      <c r="K987" s="50"/>
      <c r="L987" s="50"/>
    </row>
    <row r="988" spans="1:12" x14ac:dyDescent="0.2">
      <c r="A988" s="48"/>
      <c r="B988" s="81"/>
      <c r="C988" s="48"/>
      <c r="D988" s="49"/>
      <c r="E988" s="50"/>
      <c r="F988" s="50"/>
      <c r="G988" s="50"/>
      <c r="H988" s="49"/>
      <c r="I988" s="51"/>
      <c r="J988" s="50"/>
      <c r="K988" s="50"/>
      <c r="L988" s="50"/>
    </row>
    <row r="989" spans="1:12" x14ac:dyDescent="0.2">
      <c r="A989" s="48"/>
      <c r="B989" s="81"/>
      <c r="C989" s="48"/>
      <c r="D989" s="49"/>
      <c r="E989" s="50"/>
      <c r="F989" s="50"/>
      <c r="G989" s="50"/>
      <c r="H989" s="49"/>
      <c r="I989" s="51"/>
      <c r="J989" s="50"/>
      <c r="K989" s="50"/>
      <c r="L989" s="50"/>
    </row>
    <row r="990" spans="1:12" x14ac:dyDescent="0.2">
      <c r="A990" s="48"/>
      <c r="B990" s="81"/>
      <c r="C990" s="48"/>
      <c r="D990" s="49"/>
      <c r="E990" s="50"/>
      <c r="F990" s="50"/>
      <c r="G990" s="50"/>
      <c r="H990" s="49"/>
      <c r="I990" s="51"/>
      <c r="J990" s="50"/>
      <c r="K990" s="50"/>
      <c r="L990" s="50"/>
    </row>
    <row r="991" spans="1:12" x14ac:dyDescent="0.2">
      <c r="A991" s="48"/>
      <c r="B991" s="81"/>
      <c r="C991" s="48"/>
      <c r="D991" s="49"/>
      <c r="E991" s="50"/>
      <c r="F991" s="50"/>
      <c r="G991" s="50"/>
      <c r="H991" s="49"/>
      <c r="I991" s="51"/>
      <c r="J991" s="50"/>
      <c r="K991" s="50"/>
      <c r="L991" s="50"/>
    </row>
    <row r="992" spans="1:12" x14ac:dyDescent="0.2">
      <c r="A992" s="48"/>
      <c r="B992" s="81"/>
      <c r="C992" s="48"/>
      <c r="D992" s="49"/>
      <c r="E992" s="50"/>
      <c r="F992" s="50"/>
      <c r="G992" s="50"/>
      <c r="H992" s="49"/>
      <c r="I992" s="51"/>
      <c r="J992" s="50"/>
      <c r="K992" s="50"/>
      <c r="L992" s="50"/>
    </row>
    <row r="993" spans="1:12" x14ac:dyDescent="0.2">
      <c r="A993" s="48"/>
      <c r="B993" s="81"/>
      <c r="C993" s="48"/>
      <c r="D993" s="49"/>
      <c r="E993" s="50"/>
      <c r="F993" s="50"/>
      <c r="G993" s="50"/>
      <c r="H993" s="49"/>
      <c r="I993" s="51"/>
      <c r="J993" s="50"/>
      <c r="K993" s="50"/>
      <c r="L993" s="50"/>
    </row>
    <row r="994" spans="1:12" x14ac:dyDescent="0.2">
      <c r="A994" s="48"/>
      <c r="B994" s="81"/>
      <c r="C994" s="48"/>
      <c r="D994" s="49"/>
      <c r="E994" s="50"/>
      <c r="F994" s="50"/>
      <c r="G994" s="50"/>
      <c r="H994" s="49"/>
      <c r="I994" s="51"/>
      <c r="J994" s="50"/>
      <c r="K994" s="50"/>
      <c r="L994" s="50"/>
    </row>
    <row r="995" spans="1:12" x14ac:dyDescent="0.2">
      <c r="A995" s="48"/>
      <c r="B995" s="81"/>
      <c r="C995" s="48"/>
      <c r="D995" s="49"/>
      <c r="E995" s="50"/>
      <c r="F995" s="50"/>
      <c r="G995" s="50"/>
      <c r="H995" s="49"/>
      <c r="I995" s="51"/>
      <c r="J995" s="50"/>
      <c r="K995" s="50"/>
      <c r="L995" s="50"/>
    </row>
    <row r="996" spans="1:12" x14ac:dyDescent="0.2">
      <c r="A996" s="48"/>
      <c r="B996" s="81"/>
      <c r="C996" s="48"/>
      <c r="D996" s="49"/>
      <c r="E996" s="50"/>
      <c r="F996" s="50"/>
      <c r="G996" s="50"/>
      <c r="H996" s="49"/>
      <c r="I996" s="51"/>
      <c r="J996" s="50"/>
      <c r="K996" s="50"/>
      <c r="L996" s="50"/>
    </row>
    <row r="997" spans="1:12" x14ac:dyDescent="0.2">
      <c r="A997" s="48"/>
      <c r="B997" s="81"/>
      <c r="C997" s="48"/>
      <c r="D997" s="49"/>
      <c r="E997" s="50"/>
      <c r="F997" s="50"/>
      <c r="G997" s="50"/>
      <c r="H997" s="49"/>
      <c r="I997" s="51"/>
      <c r="J997" s="50"/>
      <c r="K997" s="50"/>
      <c r="L997" s="50"/>
    </row>
    <row r="998" spans="1:12" x14ac:dyDescent="0.2">
      <c r="A998" s="48"/>
      <c r="B998" s="81"/>
      <c r="C998" s="48"/>
      <c r="D998" s="49"/>
      <c r="E998" s="50"/>
      <c r="F998" s="50"/>
      <c r="G998" s="50"/>
      <c r="H998" s="49"/>
      <c r="I998" s="51"/>
      <c r="J998" s="50"/>
      <c r="K998" s="50"/>
      <c r="L998" s="50"/>
    </row>
    <row r="999" spans="1:12" x14ac:dyDescent="0.2">
      <c r="A999" s="48"/>
      <c r="B999" s="81"/>
      <c r="C999" s="48"/>
      <c r="D999" s="49"/>
      <c r="E999" s="50"/>
      <c r="F999" s="50"/>
      <c r="G999" s="50"/>
      <c r="H999" s="49"/>
      <c r="I999" s="51"/>
      <c r="J999" s="50"/>
      <c r="K999" s="50"/>
      <c r="L999" s="50"/>
    </row>
    <row r="1000" spans="1:12" x14ac:dyDescent="0.2">
      <c r="A1000" s="48"/>
      <c r="B1000" s="81"/>
      <c r="C1000" s="48"/>
      <c r="D1000" s="49"/>
      <c r="E1000" s="50"/>
      <c r="F1000" s="50"/>
      <c r="G1000" s="50"/>
      <c r="H1000" s="49"/>
      <c r="I1000" s="51"/>
      <c r="J1000" s="50"/>
      <c r="K1000" s="50"/>
      <c r="L1000" s="50"/>
    </row>
    <row r="1001" spans="1:12" x14ac:dyDescent="0.2">
      <c r="A1001" s="48"/>
      <c r="B1001" s="81"/>
      <c r="C1001" s="48"/>
      <c r="D1001" s="49"/>
      <c r="E1001" s="50"/>
      <c r="F1001" s="50"/>
      <c r="G1001" s="50"/>
      <c r="H1001" s="49"/>
      <c r="I1001" s="51"/>
      <c r="J1001" s="50"/>
      <c r="K1001" s="50"/>
      <c r="L1001" s="50"/>
    </row>
    <row r="1002" spans="1:12" x14ac:dyDescent="0.2">
      <c r="A1002" s="48"/>
      <c r="B1002" s="81"/>
      <c r="C1002" s="48"/>
      <c r="D1002" s="49"/>
      <c r="E1002" s="50"/>
      <c r="F1002" s="50"/>
      <c r="G1002" s="50"/>
      <c r="H1002" s="49"/>
      <c r="I1002" s="51"/>
      <c r="J1002" s="50"/>
      <c r="K1002" s="50"/>
      <c r="L1002" s="50"/>
    </row>
    <row r="1003" spans="1:12" x14ac:dyDescent="0.2">
      <c r="A1003" s="48"/>
      <c r="B1003" s="81"/>
      <c r="C1003" s="48"/>
      <c r="D1003" s="49"/>
      <c r="E1003" s="50"/>
      <c r="F1003" s="50"/>
      <c r="G1003" s="50"/>
      <c r="H1003" s="49"/>
      <c r="I1003" s="51"/>
      <c r="J1003" s="50"/>
      <c r="K1003" s="50"/>
      <c r="L1003" s="50"/>
    </row>
    <row r="1004" spans="1:12" x14ac:dyDescent="0.2">
      <c r="A1004" s="48"/>
      <c r="B1004" s="81"/>
      <c r="C1004" s="48"/>
      <c r="D1004" s="49"/>
      <c r="E1004" s="50"/>
      <c r="F1004" s="50"/>
      <c r="G1004" s="50"/>
      <c r="H1004" s="49"/>
      <c r="I1004" s="51"/>
      <c r="J1004" s="50"/>
      <c r="K1004" s="50"/>
      <c r="L1004" s="50"/>
    </row>
    <row r="1005" spans="1:12" x14ac:dyDescent="0.2">
      <c r="A1005" s="48"/>
      <c r="B1005" s="81"/>
      <c r="C1005" s="48"/>
      <c r="D1005" s="49"/>
      <c r="E1005" s="50"/>
      <c r="F1005" s="50"/>
      <c r="G1005" s="50"/>
      <c r="H1005" s="49"/>
      <c r="I1005" s="51"/>
      <c r="J1005" s="50"/>
      <c r="K1005" s="50"/>
      <c r="L1005" s="50"/>
    </row>
    <row r="1006" spans="1:12" x14ac:dyDescent="0.2">
      <c r="A1006" s="48"/>
      <c r="B1006" s="81"/>
      <c r="C1006" s="48"/>
      <c r="D1006" s="49"/>
      <c r="E1006" s="50"/>
      <c r="F1006" s="50"/>
      <c r="G1006" s="50"/>
      <c r="H1006" s="49"/>
      <c r="I1006" s="51"/>
      <c r="J1006" s="50"/>
      <c r="K1006" s="50"/>
      <c r="L1006" s="50"/>
    </row>
    <row r="1007" spans="1:12" x14ac:dyDescent="0.2">
      <c r="A1007" s="48"/>
      <c r="B1007" s="81"/>
      <c r="C1007" s="48"/>
      <c r="D1007" s="49"/>
      <c r="E1007" s="50"/>
      <c r="F1007" s="50"/>
      <c r="G1007" s="50"/>
      <c r="H1007" s="49"/>
      <c r="I1007" s="51"/>
      <c r="J1007" s="50"/>
      <c r="K1007" s="50"/>
      <c r="L1007" s="50"/>
    </row>
    <row r="1008" spans="1:12" x14ac:dyDescent="0.2">
      <c r="A1008" s="48"/>
      <c r="B1008" s="81"/>
      <c r="C1008" s="48"/>
      <c r="D1008" s="49"/>
      <c r="E1008" s="50"/>
      <c r="F1008" s="50"/>
      <c r="G1008" s="50"/>
      <c r="H1008" s="49"/>
      <c r="I1008" s="51"/>
      <c r="J1008" s="50"/>
      <c r="K1008" s="50"/>
      <c r="L1008" s="50"/>
    </row>
    <row r="1009" spans="1:12" x14ac:dyDescent="0.2">
      <c r="A1009" s="48"/>
      <c r="B1009" s="81"/>
      <c r="C1009" s="48"/>
      <c r="D1009" s="49"/>
      <c r="E1009" s="50"/>
      <c r="F1009" s="50"/>
      <c r="G1009" s="50"/>
      <c r="H1009" s="49"/>
      <c r="I1009" s="51"/>
      <c r="J1009" s="50"/>
      <c r="K1009" s="50"/>
      <c r="L1009" s="50"/>
    </row>
    <row r="1010" spans="1:12" x14ac:dyDescent="0.2">
      <c r="A1010" s="48"/>
      <c r="B1010" s="81"/>
      <c r="C1010" s="48"/>
      <c r="D1010" s="49"/>
      <c r="E1010" s="50"/>
      <c r="F1010" s="50"/>
      <c r="G1010" s="50"/>
      <c r="H1010" s="49"/>
      <c r="I1010" s="51"/>
      <c r="J1010" s="50"/>
      <c r="K1010" s="50"/>
      <c r="L1010" s="50"/>
    </row>
    <row r="1011" spans="1:12" x14ac:dyDescent="0.2">
      <c r="A1011" s="48"/>
      <c r="B1011" s="81"/>
      <c r="C1011" s="48"/>
      <c r="D1011" s="49"/>
      <c r="E1011" s="50"/>
      <c r="F1011" s="50"/>
      <c r="G1011" s="50"/>
      <c r="H1011" s="49"/>
      <c r="I1011" s="51"/>
      <c r="J1011" s="50"/>
      <c r="K1011" s="50"/>
      <c r="L1011" s="50"/>
    </row>
    <row r="1012" spans="1:12" x14ac:dyDescent="0.2">
      <c r="A1012" s="48"/>
      <c r="B1012" s="81"/>
      <c r="C1012" s="48"/>
      <c r="D1012" s="49"/>
      <c r="E1012" s="50"/>
      <c r="F1012" s="50"/>
      <c r="G1012" s="50"/>
      <c r="H1012" s="49"/>
      <c r="I1012" s="51"/>
      <c r="J1012" s="50"/>
      <c r="K1012" s="50"/>
      <c r="L1012" s="50"/>
    </row>
    <row r="1013" spans="1:12" x14ac:dyDescent="0.2">
      <c r="A1013" s="48"/>
      <c r="B1013" s="81"/>
      <c r="C1013" s="48"/>
      <c r="D1013" s="49"/>
      <c r="E1013" s="50"/>
      <c r="F1013" s="50"/>
      <c r="G1013" s="50"/>
      <c r="H1013" s="49"/>
      <c r="I1013" s="51"/>
      <c r="J1013" s="50"/>
      <c r="K1013" s="50"/>
      <c r="L1013" s="50"/>
    </row>
    <row r="1014" spans="1:12" x14ac:dyDescent="0.2">
      <c r="A1014" s="48"/>
      <c r="B1014" s="81"/>
      <c r="C1014" s="48"/>
      <c r="D1014" s="49"/>
      <c r="E1014" s="50"/>
      <c r="F1014" s="50"/>
      <c r="G1014" s="50"/>
      <c r="H1014" s="49"/>
      <c r="I1014" s="51"/>
      <c r="J1014" s="50"/>
      <c r="K1014" s="50"/>
      <c r="L1014" s="50"/>
    </row>
    <row r="1015" spans="1:12" x14ac:dyDescent="0.2">
      <c r="A1015" s="48"/>
      <c r="B1015" s="81"/>
      <c r="C1015" s="48"/>
      <c r="D1015" s="49"/>
      <c r="E1015" s="50"/>
      <c r="F1015" s="50"/>
      <c r="G1015" s="50"/>
      <c r="H1015" s="49"/>
      <c r="I1015" s="51"/>
      <c r="J1015" s="50"/>
      <c r="K1015" s="50"/>
      <c r="L1015" s="50"/>
    </row>
    <row r="1016" spans="1:12" x14ac:dyDescent="0.2">
      <c r="A1016" s="48"/>
      <c r="B1016" s="81"/>
      <c r="C1016" s="48"/>
      <c r="D1016" s="49"/>
      <c r="E1016" s="50"/>
      <c r="F1016" s="50"/>
      <c r="G1016" s="50"/>
      <c r="H1016" s="49"/>
      <c r="I1016" s="51"/>
      <c r="J1016" s="50"/>
      <c r="K1016" s="50"/>
      <c r="L1016" s="50"/>
    </row>
    <row r="1017" spans="1:12" x14ac:dyDescent="0.2">
      <c r="A1017" s="48"/>
      <c r="B1017" s="81"/>
      <c r="C1017" s="48"/>
      <c r="D1017" s="49"/>
      <c r="E1017" s="50"/>
      <c r="F1017" s="50"/>
      <c r="G1017" s="50"/>
      <c r="H1017" s="49"/>
      <c r="I1017" s="51"/>
      <c r="J1017" s="50"/>
      <c r="K1017" s="50"/>
      <c r="L1017" s="50"/>
    </row>
    <row r="1018" spans="1:12" x14ac:dyDescent="0.2">
      <c r="A1018" s="48"/>
      <c r="B1018" s="81"/>
      <c r="C1018" s="48"/>
      <c r="D1018" s="49"/>
      <c r="E1018" s="50"/>
      <c r="F1018" s="50"/>
      <c r="G1018" s="50"/>
      <c r="H1018" s="49"/>
      <c r="I1018" s="51"/>
      <c r="J1018" s="50"/>
      <c r="K1018" s="50"/>
      <c r="L1018" s="50"/>
    </row>
    <row r="1019" spans="1:12" x14ac:dyDescent="0.2">
      <c r="A1019" s="48"/>
      <c r="B1019" s="81"/>
      <c r="C1019" s="48"/>
      <c r="D1019" s="49"/>
      <c r="E1019" s="50"/>
      <c r="F1019" s="50"/>
      <c r="G1019" s="50"/>
      <c r="H1019" s="49"/>
      <c r="I1019" s="51"/>
      <c r="J1019" s="50"/>
      <c r="K1019" s="50"/>
      <c r="L1019" s="50"/>
    </row>
    <row r="1020" spans="1:12" x14ac:dyDescent="0.2">
      <c r="A1020" s="48"/>
      <c r="B1020" s="81"/>
      <c r="C1020" s="48"/>
      <c r="D1020" s="49"/>
      <c r="E1020" s="50"/>
      <c r="F1020" s="50"/>
      <c r="G1020" s="50"/>
      <c r="H1020" s="49"/>
      <c r="I1020" s="51"/>
      <c r="J1020" s="50"/>
      <c r="K1020" s="50"/>
      <c r="L1020" s="50"/>
    </row>
    <row r="1021" spans="1:12" x14ac:dyDescent="0.2">
      <c r="A1021" s="48"/>
      <c r="B1021" s="81"/>
      <c r="C1021" s="48"/>
      <c r="D1021" s="49"/>
      <c r="E1021" s="50"/>
      <c r="F1021" s="50"/>
      <c r="G1021" s="50"/>
      <c r="H1021" s="49"/>
      <c r="I1021" s="51"/>
      <c r="J1021" s="50"/>
      <c r="K1021" s="50"/>
      <c r="L1021" s="50"/>
    </row>
    <row r="1022" spans="1:12" x14ac:dyDescent="0.2">
      <c r="A1022" s="48"/>
      <c r="B1022" s="81"/>
      <c r="C1022" s="48"/>
      <c r="D1022" s="49"/>
      <c r="E1022" s="50"/>
      <c r="F1022" s="50"/>
      <c r="G1022" s="50"/>
      <c r="H1022" s="49"/>
      <c r="I1022" s="51"/>
      <c r="J1022" s="50"/>
      <c r="K1022" s="50"/>
      <c r="L1022" s="50"/>
    </row>
    <row r="1023" spans="1:12" x14ac:dyDescent="0.2">
      <c r="A1023" s="48"/>
      <c r="B1023" s="81"/>
      <c r="C1023" s="48"/>
      <c r="D1023" s="49"/>
      <c r="E1023" s="50"/>
      <c r="F1023" s="50"/>
      <c r="G1023" s="50"/>
      <c r="H1023" s="49"/>
      <c r="I1023" s="51"/>
      <c r="J1023" s="50"/>
      <c r="K1023" s="50"/>
      <c r="L1023" s="50"/>
    </row>
    <row r="1024" spans="1:12" x14ac:dyDescent="0.2">
      <c r="A1024" s="48"/>
      <c r="B1024" s="81"/>
      <c r="C1024" s="48"/>
      <c r="D1024" s="49"/>
      <c r="E1024" s="50"/>
      <c r="F1024" s="50"/>
      <c r="G1024" s="50"/>
      <c r="H1024" s="49"/>
      <c r="I1024" s="51"/>
      <c r="J1024" s="50"/>
      <c r="K1024" s="50"/>
      <c r="L1024" s="50"/>
    </row>
    <row r="1025" spans="1:12" x14ac:dyDescent="0.2">
      <c r="A1025" s="48"/>
      <c r="B1025" s="81"/>
      <c r="C1025" s="48"/>
      <c r="D1025" s="49"/>
      <c r="E1025" s="50"/>
      <c r="F1025" s="50"/>
      <c r="G1025" s="50"/>
      <c r="H1025" s="49"/>
      <c r="I1025" s="51"/>
      <c r="J1025" s="50"/>
      <c r="K1025" s="50"/>
      <c r="L1025" s="50"/>
    </row>
    <row r="1026" spans="1:12" x14ac:dyDescent="0.2">
      <c r="A1026" s="48"/>
      <c r="B1026" s="81"/>
      <c r="C1026" s="48"/>
      <c r="D1026" s="49"/>
      <c r="E1026" s="50"/>
      <c r="F1026" s="50"/>
      <c r="G1026" s="50"/>
      <c r="H1026" s="49"/>
      <c r="I1026" s="51"/>
      <c r="J1026" s="50"/>
      <c r="K1026" s="50"/>
      <c r="L1026" s="50"/>
    </row>
    <row r="1027" spans="1:12" x14ac:dyDescent="0.2">
      <c r="A1027" s="48"/>
      <c r="B1027" s="81"/>
      <c r="C1027" s="48"/>
      <c r="D1027" s="49"/>
      <c r="E1027" s="50"/>
      <c r="F1027" s="50"/>
      <c r="G1027" s="50"/>
      <c r="H1027" s="49"/>
      <c r="I1027" s="51"/>
      <c r="J1027" s="50"/>
      <c r="K1027" s="50"/>
      <c r="L1027" s="50"/>
    </row>
    <row r="1028" spans="1:12" x14ac:dyDescent="0.2">
      <c r="A1028" s="48"/>
      <c r="B1028" s="81"/>
      <c r="C1028" s="48"/>
      <c r="D1028" s="49"/>
      <c r="E1028" s="50"/>
      <c r="F1028" s="50"/>
      <c r="G1028" s="50"/>
      <c r="H1028" s="49"/>
      <c r="I1028" s="51"/>
      <c r="J1028" s="50"/>
      <c r="K1028" s="50"/>
      <c r="L1028" s="50"/>
    </row>
    <row r="1029" spans="1:12" x14ac:dyDescent="0.2">
      <c r="A1029" s="48"/>
      <c r="B1029" s="81"/>
      <c r="C1029" s="48"/>
      <c r="D1029" s="49"/>
      <c r="E1029" s="50"/>
      <c r="F1029" s="50"/>
      <c r="G1029" s="50"/>
      <c r="H1029" s="49"/>
      <c r="I1029" s="51"/>
      <c r="J1029" s="50"/>
      <c r="K1029" s="50"/>
      <c r="L1029" s="50"/>
    </row>
    <row r="1030" spans="1:12" x14ac:dyDescent="0.2">
      <c r="A1030" s="48"/>
      <c r="B1030" s="81"/>
      <c r="C1030" s="48"/>
      <c r="D1030" s="49"/>
      <c r="E1030" s="50"/>
      <c r="F1030" s="50"/>
      <c r="G1030" s="50"/>
      <c r="H1030" s="49"/>
      <c r="I1030" s="51"/>
      <c r="J1030" s="50"/>
      <c r="K1030" s="50"/>
      <c r="L1030" s="50"/>
    </row>
    <row r="1031" spans="1:12" x14ac:dyDescent="0.2">
      <c r="A1031" s="48"/>
      <c r="B1031" s="81"/>
      <c r="C1031" s="48"/>
      <c r="D1031" s="49"/>
      <c r="E1031" s="50"/>
      <c r="F1031" s="50"/>
      <c r="G1031" s="50"/>
      <c r="H1031" s="49"/>
      <c r="I1031" s="51"/>
      <c r="J1031" s="50"/>
      <c r="K1031" s="50"/>
      <c r="L1031" s="50"/>
    </row>
    <row r="1032" spans="1:12" x14ac:dyDescent="0.2">
      <c r="A1032" s="48"/>
      <c r="B1032" s="81"/>
      <c r="C1032" s="48"/>
      <c r="D1032" s="49"/>
      <c r="E1032" s="50"/>
      <c r="F1032" s="50"/>
      <c r="G1032" s="50"/>
      <c r="H1032" s="49"/>
      <c r="I1032" s="51"/>
      <c r="J1032" s="50"/>
      <c r="K1032" s="50"/>
      <c r="L1032" s="50"/>
    </row>
    <row r="1033" spans="1:12" x14ac:dyDescent="0.2">
      <c r="A1033" s="48"/>
      <c r="B1033" s="81"/>
      <c r="C1033" s="48"/>
      <c r="D1033" s="49"/>
      <c r="E1033" s="50"/>
      <c r="F1033" s="50"/>
      <c r="G1033" s="50"/>
      <c r="H1033" s="49"/>
      <c r="I1033" s="51"/>
      <c r="J1033" s="50"/>
      <c r="K1033" s="50"/>
      <c r="L1033" s="50"/>
    </row>
    <row r="1034" spans="1:12" x14ac:dyDescent="0.2">
      <c r="A1034" s="48"/>
      <c r="B1034" s="81"/>
      <c r="C1034" s="48"/>
      <c r="D1034" s="49"/>
      <c r="E1034" s="50"/>
      <c r="F1034" s="50"/>
      <c r="G1034" s="50"/>
      <c r="H1034" s="49"/>
      <c r="I1034" s="51"/>
      <c r="J1034" s="50"/>
      <c r="K1034" s="50"/>
      <c r="L1034" s="50"/>
    </row>
    <row r="1035" spans="1:12" x14ac:dyDescent="0.2">
      <c r="A1035" s="48"/>
      <c r="B1035" s="81"/>
      <c r="C1035" s="48"/>
      <c r="D1035" s="49"/>
      <c r="E1035" s="50"/>
      <c r="F1035" s="50"/>
      <c r="G1035" s="50"/>
      <c r="H1035" s="49"/>
      <c r="I1035" s="51"/>
      <c r="J1035" s="50"/>
      <c r="K1035" s="50"/>
      <c r="L1035" s="50"/>
    </row>
    <row r="1036" spans="1:12" x14ac:dyDescent="0.2">
      <c r="A1036" s="48"/>
      <c r="B1036" s="81"/>
      <c r="C1036" s="48"/>
      <c r="D1036" s="49"/>
      <c r="E1036" s="50"/>
      <c r="F1036" s="50"/>
      <c r="G1036" s="50"/>
      <c r="H1036" s="49"/>
      <c r="I1036" s="51"/>
      <c r="J1036" s="50"/>
      <c r="K1036" s="50"/>
      <c r="L1036" s="50"/>
    </row>
    <row r="1037" spans="1:12" x14ac:dyDescent="0.2">
      <c r="A1037" s="48"/>
      <c r="B1037" s="81"/>
      <c r="C1037" s="48"/>
      <c r="D1037" s="49"/>
      <c r="E1037" s="50"/>
      <c r="F1037" s="50"/>
      <c r="G1037" s="50"/>
      <c r="H1037" s="49"/>
      <c r="I1037" s="51"/>
      <c r="J1037" s="50"/>
      <c r="K1037" s="50"/>
      <c r="L1037" s="50"/>
    </row>
    <row r="1038" spans="1:12" x14ac:dyDescent="0.2">
      <c r="A1038" s="48"/>
      <c r="B1038" s="81"/>
      <c r="C1038" s="48"/>
      <c r="D1038" s="49"/>
      <c r="E1038" s="50"/>
      <c r="F1038" s="50"/>
      <c r="G1038" s="50"/>
      <c r="H1038" s="49"/>
      <c r="I1038" s="51"/>
      <c r="J1038" s="50"/>
      <c r="K1038" s="50"/>
      <c r="L1038" s="50"/>
    </row>
    <row r="1039" spans="1:12" x14ac:dyDescent="0.2">
      <c r="A1039" s="48"/>
      <c r="B1039" s="81"/>
      <c r="C1039" s="48"/>
      <c r="D1039" s="49"/>
      <c r="E1039" s="50"/>
      <c r="F1039" s="50"/>
      <c r="G1039" s="50"/>
      <c r="H1039" s="49"/>
      <c r="I1039" s="51"/>
      <c r="J1039" s="50"/>
      <c r="K1039" s="50"/>
      <c r="L1039" s="50"/>
    </row>
    <row r="1040" spans="1:12" x14ac:dyDescent="0.2">
      <c r="A1040" s="48"/>
      <c r="B1040" s="81"/>
      <c r="C1040" s="48"/>
      <c r="D1040" s="49"/>
      <c r="E1040" s="50"/>
      <c r="F1040" s="50"/>
      <c r="G1040" s="50"/>
      <c r="H1040" s="49"/>
      <c r="I1040" s="51"/>
      <c r="J1040" s="50"/>
      <c r="K1040" s="50"/>
      <c r="L1040" s="50"/>
    </row>
    <row r="1041" spans="1:12" x14ac:dyDescent="0.2">
      <c r="A1041" s="48"/>
      <c r="B1041" s="81"/>
      <c r="C1041" s="48"/>
      <c r="D1041" s="49"/>
      <c r="E1041" s="50"/>
      <c r="F1041" s="50"/>
      <c r="G1041" s="50"/>
      <c r="H1041" s="49"/>
      <c r="I1041" s="51"/>
      <c r="J1041" s="50"/>
      <c r="K1041" s="50"/>
      <c r="L1041" s="50"/>
    </row>
    <row r="1042" spans="1:12" x14ac:dyDescent="0.2">
      <c r="A1042" s="48"/>
      <c r="B1042" s="81"/>
      <c r="C1042" s="48"/>
      <c r="D1042" s="49"/>
      <c r="E1042" s="50"/>
      <c r="F1042" s="50"/>
      <c r="G1042" s="50"/>
      <c r="H1042" s="49"/>
      <c r="I1042" s="51"/>
      <c r="J1042" s="50"/>
      <c r="K1042" s="50"/>
      <c r="L1042" s="50"/>
    </row>
    <row r="1043" spans="1:12" x14ac:dyDescent="0.2">
      <c r="A1043" s="48"/>
      <c r="B1043" s="81"/>
      <c r="C1043" s="48"/>
      <c r="D1043" s="49"/>
      <c r="E1043" s="50"/>
      <c r="F1043" s="50"/>
      <c r="G1043" s="50"/>
      <c r="H1043" s="49"/>
      <c r="I1043" s="51"/>
      <c r="J1043" s="50"/>
      <c r="K1043" s="50"/>
      <c r="L1043" s="50"/>
    </row>
    <row r="1044" spans="1:12" x14ac:dyDescent="0.2">
      <c r="A1044" s="48"/>
      <c r="B1044" s="81"/>
      <c r="C1044" s="48"/>
      <c r="D1044" s="49"/>
      <c r="E1044" s="50"/>
      <c r="F1044" s="50"/>
      <c r="G1044" s="50"/>
      <c r="H1044" s="49"/>
      <c r="I1044" s="51"/>
      <c r="J1044" s="50"/>
      <c r="K1044" s="50"/>
      <c r="L1044" s="50"/>
    </row>
    <row r="1045" spans="1:12" x14ac:dyDescent="0.2">
      <c r="A1045" s="48"/>
      <c r="B1045" s="81"/>
      <c r="C1045" s="48"/>
      <c r="D1045" s="49"/>
      <c r="E1045" s="50"/>
      <c r="F1045" s="50"/>
      <c r="G1045" s="50"/>
      <c r="H1045" s="49"/>
      <c r="I1045" s="51"/>
      <c r="J1045" s="50"/>
      <c r="K1045" s="50"/>
      <c r="L1045" s="50"/>
    </row>
    <row r="1046" spans="1:12" x14ac:dyDescent="0.2">
      <c r="A1046" s="48"/>
      <c r="B1046" s="81"/>
      <c r="C1046" s="48"/>
      <c r="D1046" s="49"/>
      <c r="E1046" s="50"/>
      <c r="F1046" s="50"/>
      <c r="G1046" s="50"/>
      <c r="H1046" s="49"/>
      <c r="I1046" s="51"/>
      <c r="J1046" s="50"/>
      <c r="K1046" s="50"/>
      <c r="L1046" s="50"/>
    </row>
    <row r="1047" spans="1:12" x14ac:dyDescent="0.2">
      <c r="A1047" s="48"/>
      <c r="B1047" s="81"/>
      <c r="C1047" s="48"/>
      <c r="D1047" s="49"/>
      <c r="E1047" s="50"/>
      <c r="F1047" s="50"/>
      <c r="G1047" s="50"/>
      <c r="H1047" s="49"/>
      <c r="I1047" s="51"/>
      <c r="J1047" s="50"/>
      <c r="K1047" s="50"/>
      <c r="L1047" s="50"/>
    </row>
    <row r="1048" spans="1:12" x14ac:dyDescent="0.2">
      <c r="A1048" s="48"/>
      <c r="B1048" s="81"/>
      <c r="C1048" s="48"/>
      <c r="D1048" s="49"/>
      <c r="E1048" s="50"/>
      <c r="F1048" s="50"/>
      <c r="G1048" s="50"/>
      <c r="H1048" s="49"/>
      <c r="I1048" s="51"/>
      <c r="J1048" s="50"/>
      <c r="K1048" s="50"/>
      <c r="L1048" s="50"/>
    </row>
    <row r="1049" spans="1:12" x14ac:dyDescent="0.2">
      <c r="A1049" s="48"/>
      <c r="B1049" s="81"/>
      <c r="C1049" s="48"/>
      <c r="D1049" s="49"/>
      <c r="E1049" s="50"/>
      <c r="F1049" s="50"/>
      <c r="G1049" s="50"/>
      <c r="H1049" s="49"/>
      <c r="I1049" s="51"/>
      <c r="J1049" s="50"/>
      <c r="K1049" s="50"/>
      <c r="L1049" s="50"/>
    </row>
    <row r="1050" spans="1:12" x14ac:dyDescent="0.2">
      <c r="A1050" s="48"/>
      <c r="B1050" s="81"/>
      <c r="C1050" s="48"/>
      <c r="D1050" s="49"/>
      <c r="E1050" s="50"/>
      <c r="F1050" s="50"/>
      <c r="G1050" s="50"/>
      <c r="H1050" s="49"/>
      <c r="I1050" s="51"/>
      <c r="J1050" s="50"/>
      <c r="K1050" s="50"/>
      <c r="L1050" s="50"/>
    </row>
    <row r="1051" spans="1:12" x14ac:dyDescent="0.2">
      <c r="A1051" s="48"/>
      <c r="B1051" s="81"/>
      <c r="C1051" s="48"/>
      <c r="D1051" s="49"/>
      <c r="E1051" s="50"/>
      <c r="F1051" s="50"/>
      <c r="G1051" s="50"/>
      <c r="H1051" s="49"/>
      <c r="I1051" s="51"/>
      <c r="J1051" s="50"/>
      <c r="K1051" s="50"/>
      <c r="L1051" s="50"/>
    </row>
    <row r="1052" spans="1:12" x14ac:dyDescent="0.2">
      <c r="A1052" s="48"/>
      <c r="B1052" s="81"/>
      <c r="C1052" s="48"/>
      <c r="D1052" s="49"/>
      <c r="E1052" s="50"/>
      <c r="F1052" s="50"/>
      <c r="G1052" s="50"/>
      <c r="H1052" s="49"/>
      <c r="I1052" s="51"/>
      <c r="J1052" s="50"/>
      <c r="K1052" s="50"/>
      <c r="L1052" s="50"/>
    </row>
    <row r="1053" spans="1:12" x14ac:dyDescent="0.2">
      <c r="A1053" s="48"/>
      <c r="B1053" s="81"/>
      <c r="C1053" s="48"/>
      <c r="D1053" s="49"/>
      <c r="E1053" s="50"/>
      <c r="F1053" s="50"/>
      <c r="G1053" s="50"/>
      <c r="H1053" s="49"/>
      <c r="I1053" s="51"/>
      <c r="J1053" s="50"/>
      <c r="K1053" s="50"/>
      <c r="L1053" s="50"/>
    </row>
    <row r="1054" spans="1:12" x14ac:dyDescent="0.2">
      <c r="A1054" s="48"/>
      <c r="B1054" s="81"/>
      <c r="C1054" s="48"/>
      <c r="D1054" s="49"/>
      <c r="E1054" s="50"/>
      <c r="F1054" s="50"/>
      <c r="G1054" s="50"/>
      <c r="H1054" s="49"/>
      <c r="I1054" s="51"/>
      <c r="J1054" s="50"/>
      <c r="K1054" s="50"/>
      <c r="L1054" s="50"/>
    </row>
    <row r="1055" spans="1:12" x14ac:dyDescent="0.2">
      <c r="A1055" s="48"/>
      <c r="B1055" s="81"/>
      <c r="C1055" s="48"/>
      <c r="D1055" s="49"/>
      <c r="E1055" s="50"/>
      <c r="F1055" s="50"/>
      <c r="G1055" s="50"/>
      <c r="H1055" s="49"/>
      <c r="I1055" s="51"/>
      <c r="J1055" s="50"/>
      <c r="K1055" s="50"/>
      <c r="L1055" s="50"/>
    </row>
    <row r="1056" spans="1:12" x14ac:dyDescent="0.2">
      <c r="A1056" s="48"/>
      <c r="B1056" s="81"/>
      <c r="C1056" s="48"/>
      <c r="D1056" s="49"/>
      <c r="E1056" s="50"/>
      <c r="F1056" s="50"/>
      <c r="G1056" s="50"/>
      <c r="H1056" s="49"/>
      <c r="I1056" s="51"/>
      <c r="J1056" s="50"/>
      <c r="K1056" s="50"/>
      <c r="L1056" s="50"/>
    </row>
    <row r="1057" spans="1:12" x14ac:dyDescent="0.2">
      <c r="A1057" s="48"/>
      <c r="B1057" s="81"/>
      <c r="C1057" s="48"/>
      <c r="D1057" s="49"/>
      <c r="E1057" s="50"/>
      <c r="F1057" s="50"/>
      <c r="G1057" s="50"/>
      <c r="H1057" s="49"/>
      <c r="I1057" s="51"/>
      <c r="J1057" s="50"/>
      <c r="K1057" s="50"/>
      <c r="L1057" s="50"/>
    </row>
    <row r="1058" spans="1:12" x14ac:dyDescent="0.2">
      <c r="A1058" s="48"/>
      <c r="B1058" s="81"/>
      <c r="C1058" s="48"/>
      <c r="D1058" s="49"/>
      <c r="E1058" s="50"/>
      <c r="F1058" s="50"/>
      <c r="G1058" s="50"/>
      <c r="H1058" s="49"/>
      <c r="I1058" s="51"/>
      <c r="J1058" s="50"/>
      <c r="K1058" s="50"/>
      <c r="L1058" s="50"/>
    </row>
    <row r="1059" spans="1:12" x14ac:dyDescent="0.2">
      <c r="A1059" s="48"/>
      <c r="B1059" s="81"/>
      <c r="C1059" s="48"/>
      <c r="D1059" s="49"/>
      <c r="E1059" s="50"/>
      <c r="F1059" s="50"/>
      <c r="G1059" s="50"/>
      <c r="H1059" s="49"/>
      <c r="I1059" s="51"/>
      <c r="J1059" s="50"/>
      <c r="K1059" s="50"/>
      <c r="L1059" s="50"/>
    </row>
    <row r="1060" spans="1:12" x14ac:dyDescent="0.2">
      <c r="A1060" s="48"/>
      <c r="B1060" s="81"/>
      <c r="C1060" s="48"/>
      <c r="D1060" s="49"/>
      <c r="E1060" s="50"/>
      <c r="F1060" s="50"/>
      <c r="G1060" s="50"/>
      <c r="H1060" s="49"/>
      <c r="I1060" s="51"/>
      <c r="J1060" s="50"/>
      <c r="K1060" s="50"/>
      <c r="L1060" s="50"/>
    </row>
    <row r="1061" spans="1:12" x14ac:dyDescent="0.2">
      <c r="A1061" s="48"/>
      <c r="B1061" s="81"/>
      <c r="C1061" s="48"/>
      <c r="D1061" s="49"/>
      <c r="E1061" s="50"/>
      <c r="F1061" s="50"/>
      <c r="G1061" s="50"/>
      <c r="H1061" s="49"/>
      <c r="I1061" s="51"/>
      <c r="J1061" s="50"/>
      <c r="K1061" s="50"/>
      <c r="L1061" s="50"/>
    </row>
    <row r="1062" spans="1:12" x14ac:dyDescent="0.2">
      <c r="A1062" s="48"/>
      <c r="B1062" s="81"/>
      <c r="C1062" s="48"/>
      <c r="D1062" s="49"/>
      <c r="E1062" s="50"/>
      <c r="F1062" s="50"/>
      <c r="G1062" s="50"/>
      <c r="H1062" s="49"/>
      <c r="I1062" s="51"/>
      <c r="J1062" s="50"/>
      <c r="K1062" s="50"/>
      <c r="L1062" s="50"/>
    </row>
    <row r="1063" spans="1:12" x14ac:dyDescent="0.2">
      <c r="A1063" s="48"/>
      <c r="B1063" s="81"/>
      <c r="C1063" s="48"/>
      <c r="D1063" s="49"/>
      <c r="E1063" s="50"/>
      <c r="F1063" s="50"/>
      <c r="G1063" s="50"/>
      <c r="H1063" s="49"/>
      <c r="I1063" s="51"/>
      <c r="J1063" s="50"/>
      <c r="K1063" s="50"/>
      <c r="L1063" s="50"/>
    </row>
    <row r="1064" spans="1:12" x14ac:dyDescent="0.2">
      <c r="A1064" s="48"/>
      <c r="B1064" s="81"/>
      <c r="C1064" s="48"/>
      <c r="D1064" s="49"/>
      <c r="E1064" s="50"/>
      <c r="F1064" s="50"/>
      <c r="G1064" s="50"/>
      <c r="H1064" s="49"/>
      <c r="I1064" s="51"/>
      <c r="J1064" s="50"/>
      <c r="K1064" s="50"/>
      <c r="L1064" s="50"/>
    </row>
    <row r="1065" spans="1:12" x14ac:dyDescent="0.2">
      <c r="A1065" s="48"/>
      <c r="B1065" s="81"/>
      <c r="C1065" s="48"/>
      <c r="D1065" s="49"/>
      <c r="E1065" s="50"/>
      <c r="F1065" s="50"/>
      <c r="G1065" s="50"/>
      <c r="H1065" s="49"/>
      <c r="I1065" s="51"/>
      <c r="J1065" s="50"/>
      <c r="K1065" s="50"/>
      <c r="L1065" s="50"/>
    </row>
    <row r="1066" spans="1:12" x14ac:dyDescent="0.2">
      <c r="A1066" s="48"/>
      <c r="B1066" s="81"/>
      <c r="C1066" s="48"/>
      <c r="D1066" s="49"/>
      <c r="E1066" s="50"/>
      <c r="F1066" s="50"/>
      <c r="G1066" s="50"/>
      <c r="H1066" s="49"/>
      <c r="I1066" s="51"/>
      <c r="J1066" s="50"/>
      <c r="K1066" s="50"/>
      <c r="L1066" s="50"/>
    </row>
    <row r="1067" spans="1:12" x14ac:dyDescent="0.2">
      <c r="A1067" s="48"/>
      <c r="B1067" s="81"/>
      <c r="C1067" s="48"/>
      <c r="D1067" s="49"/>
      <c r="E1067" s="50"/>
      <c r="F1067" s="50"/>
      <c r="G1067" s="50"/>
      <c r="H1067" s="49"/>
      <c r="I1067" s="51"/>
      <c r="J1067" s="50"/>
      <c r="K1067" s="50"/>
      <c r="L1067" s="50"/>
    </row>
    <row r="1068" spans="1:12" x14ac:dyDescent="0.2">
      <c r="A1068" s="48"/>
      <c r="B1068" s="81"/>
      <c r="C1068" s="48"/>
      <c r="D1068" s="49"/>
      <c r="E1068" s="50"/>
      <c r="F1068" s="50"/>
      <c r="G1068" s="50"/>
      <c r="H1068" s="49"/>
      <c r="I1068" s="51"/>
      <c r="J1068" s="50"/>
      <c r="K1068" s="50"/>
      <c r="L1068" s="50"/>
    </row>
    <row r="1069" spans="1:12" x14ac:dyDescent="0.2">
      <c r="A1069" s="48"/>
      <c r="B1069" s="81"/>
      <c r="C1069" s="48"/>
      <c r="D1069" s="49"/>
      <c r="E1069" s="50"/>
      <c r="F1069" s="50"/>
      <c r="G1069" s="50"/>
      <c r="H1069" s="49"/>
      <c r="I1069" s="51"/>
      <c r="J1069" s="50"/>
      <c r="K1069" s="50"/>
      <c r="L1069" s="50"/>
    </row>
    <row r="1070" spans="1:12" x14ac:dyDescent="0.2">
      <c r="A1070" s="48"/>
      <c r="B1070" s="81"/>
      <c r="C1070" s="48"/>
      <c r="D1070" s="49"/>
      <c r="E1070" s="50"/>
      <c r="F1070" s="50"/>
      <c r="G1070" s="50"/>
      <c r="H1070" s="49"/>
      <c r="I1070" s="51"/>
      <c r="J1070" s="50"/>
      <c r="K1070" s="50"/>
      <c r="L1070" s="50"/>
    </row>
    <row r="1071" spans="1:12" x14ac:dyDescent="0.2">
      <c r="A1071" s="48"/>
      <c r="B1071" s="81"/>
      <c r="C1071" s="48"/>
      <c r="D1071" s="49"/>
      <c r="E1071" s="50"/>
      <c r="F1071" s="50"/>
      <c r="G1071" s="50"/>
      <c r="H1071" s="49"/>
      <c r="I1071" s="51"/>
      <c r="J1071" s="50"/>
      <c r="K1071" s="50"/>
      <c r="L1071" s="50"/>
    </row>
    <row r="1072" spans="1:12" x14ac:dyDescent="0.2">
      <c r="A1072" s="48"/>
      <c r="B1072" s="81"/>
      <c r="C1072" s="48"/>
      <c r="D1072" s="49"/>
      <c r="E1072" s="50"/>
      <c r="F1072" s="50"/>
      <c r="G1072" s="50"/>
      <c r="H1072" s="49"/>
      <c r="I1072" s="51"/>
      <c r="J1072" s="50"/>
      <c r="K1072" s="50"/>
      <c r="L1072" s="50"/>
    </row>
    <row r="1073" spans="1:12" x14ac:dyDescent="0.2">
      <c r="A1073" s="48"/>
      <c r="B1073" s="81"/>
      <c r="C1073" s="48"/>
      <c r="D1073" s="49"/>
      <c r="E1073" s="50"/>
      <c r="F1073" s="50"/>
      <c r="G1073" s="50"/>
      <c r="H1073" s="49"/>
      <c r="I1073" s="51"/>
      <c r="J1073" s="50"/>
      <c r="K1073" s="50"/>
      <c r="L1073" s="50"/>
    </row>
    <row r="1074" spans="1:12" x14ac:dyDescent="0.2">
      <c r="A1074" s="48"/>
      <c r="B1074" s="81"/>
      <c r="C1074" s="48"/>
      <c r="D1074" s="49"/>
      <c r="E1074" s="50"/>
      <c r="F1074" s="50"/>
      <c r="G1074" s="50"/>
      <c r="H1074" s="49"/>
      <c r="I1074" s="51"/>
      <c r="J1074" s="50"/>
      <c r="K1074" s="50"/>
      <c r="L1074" s="50"/>
    </row>
    <row r="1075" spans="1:12" x14ac:dyDescent="0.2">
      <c r="A1075" s="48"/>
      <c r="B1075" s="81"/>
      <c r="C1075" s="48"/>
      <c r="D1075" s="49"/>
      <c r="E1075" s="50"/>
      <c r="F1075" s="50"/>
      <c r="G1075" s="50"/>
      <c r="H1075" s="49"/>
      <c r="I1075" s="51"/>
      <c r="J1075" s="50"/>
      <c r="K1075" s="50"/>
      <c r="L1075" s="50"/>
    </row>
    <row r="1076" spans="1:12" x14ac:dyDescent="0.2">
      <c r="A1076" s="48"/>
      <c r="B1076" s="81"/>
      <c r="C1076" s="48"/>
      <c r="D1076" s="49"/>
      <c r="E1076" s="50"/>
      <c r="F1076" s="50"/>
      <c r="G1076" s="50"/>
      <c r="H1076" s="49"/>
      <c r="I1076" s="51"/>
      <c r="J1076" s="50"/>
      <c r="K1076" s="50"/>
      <c r="L1076" s="50"/>
    </row>
    <row r="1077" spans="1:12" x14ac:dyDescent="0.2">
      <c r="A1077" s="48"/>
      <c r="B1077" s="81"/>
      <c r="C1077" s="48"/>
      <c r="D1077" s="49"/>
      <c r="E1077" s="50"/>
      <c r="F1077" s="50"/>
      <c r="G1077" s="50"/>
      <c r="H1077" s="49"/>
      <c r="I1077" s="51"/>
      <c r="J1077" s="50"/>
      <c r="K1077" s="50"/>
      <c r="L1077" s="50"/>
    </row>
    <row r="1078" spans="1:12" x14ac:dyDescent="0.2">
      <c r="A1078" s="48"/>
      <c r="B1078" s="81"/>
      <c r="C1078" s="48"/>
      <c r="D1078" s="49"/>
      <c r="E1078" s="50"/>
      <c r="F1078" s="50"/>
      <c r="G1078" s="50"/>
      <c r="H1078" s="49"/>
      <c r="I1078" s="51"/>
      <c r="J1078" s="50"/>
      <c r="K1078" s="50"/>
      <c r="L1078" s="50"/>
    </row>
    <row r="1079" spans="1:12" x14ac:dyDescent="0.2">
      <c r="A1079" s="48"/>
      <c r="B1079" s="81"/>
      <c r="C1079" s="48"/>
      <c r="D1079" s="49"/>
      <c r="E1079" s="50"/>
      <c r="F1079" s="50"/>
      <c r="G1079" s="50"/>
      <c r="H1079" s="49"/>
      <c r="I1079" s="51"/>
      <c r="J1079" s="50"/>
      <c r="K1079" s="50"/>
      <c r="L1079" s="50"/>
    </row>
    <row r="1080" spans="1:12" x14ac:dyDescent="0.2">
      <c r="A1080" s="48"/>
      <c r="B1080" s="81"/>
      <c r="C1080" s="48"/>
      <c r="D1080" s="49"/>
      <c r="E1080" s="50"/>
      <c r="F1080" s="50"/>
      <c r="G1080" s="50"/>
      <c r="H1080" s="49"/>
      <c r="I1080" s="51"/>
      <c r="J1080" s="50"/>
      <c r="K1080" s="50"/>
      <c r="L1080" s="50"/>
    </row>
    <row r="1081" spans="1:12" x14ac:dyDescent="0.2">
      <c r="A1081" s="48"/>
      <c r="B1081" s="81"/>
      <c r="C1081" s="48"/>
      <c r="D1081" s="49"/>
      <c r="E1081" s="50"/>
      <c r="F1081" s="50"/>
      <c r="G1081" s="50"/>
      <c r="H1081" s="49"/>
      <c r="I1081" s="51"/>
      <c r="J1081" s="50"/>
      <c r="K1081" s="50"/>
      <c r="L1081" s="50"/>
    </row>
    <row r="1082" spans="1:12" x14ac:dyDescent="0.2">
      <c r="A1082" s="48"/>
      <c r="B1082" s="81"/>
      <c r="C1082" s="48"/>
      <c r="D1082" s="49"/>
      <c r="E1082" s="50"/>
      <c r="F1082" s="50"/>
      <c r="G1082" s="50"/>
      <c r="H1082" s="49"/>
      <c r="I1082" s="51"/>
      <c r="J1082" s="50"/>
      <c r="K1082" s="50"/>
      <c r="L1082" s="50"/>
    </row>
    <row r="1083" spans="1:12" x14ac:dyDescent="0.2">
      <c r="A1083" s="48"/>
      <c r="B1083" s="81"/>
      <c r="C1083" s="48"/>
      <c r="D1083" s="49"/>
      <c r="E1083" s="50"/>
      <c r="F1083" s="50"/>
      <c r="G1083" s="50"/>
      <c r="H1083" s="49"/>
      <c r="I1083" s="51"/>
      <c r="J1083" s="50"/>
      <c r="K1083" s="50"/>
      <c r="L1083" s="50"/>
    </row>
    <row r="1084" spans="1:12" x14ac:dyDescent="0.2">
      <c r="A1084" s="48"/>
      <c r="B1084" s="81"/>
      <c r="C1084" s="48"/>
      <c r="D1084" s="49"/>
      <c r="E1084" s="50"/>
      <c r="F1084" s="50"/>
      <c r="G1084" s="50"/>
      <c r="H1084" s="49"/>
      <c r="I1084" s="51"/>
      <c r="J1084" s="50"/>
      <c r="K1084" s="50"/>
      <c r="L1084" s="50"/>
    </row>
    <row r="1085" spans="1:12" x14ac:dyDescent="0.2">
      <c r="A1085" s="48"/>
      <c r="B1085" s="81"/>
      <c r="C1085" s="48"/>
      <c r="D1085" s="49"/>
      <c r="E1085" s="50"/>
      <c r="F1085" s="50"/>
      <c r="G1085" s="50"/>
      <c r="H1085" s="49"/>
      <c r="I1085" s="51"/>
      <c r="J1085" s="50"/>
      <c r="K1085" s="50"/>
      <c r="L1085" s="50"/>
    </row>
    <row r="1086" spans="1:12" x14ac:dyDescent="0.2">
      <c r="A1086" s="48"/>
      <c r="B1086" s="81"/>
      <c r="C1086" s="48"/>
      <c r="D1086" s="49"/>
      <c r="E1086" s="50"/>
      <c r="F1086" s="50"/>
      <c r="G1086" s="50"/>
      <c r="H1086" s="49"/>
      <c r="I1086" s="51"/>
      <c r="J1086" s="50"/>
      <c r="K1086" s="50"/>
      <c r="L1086" s="50"/>
    </row>
    <row r="1087" spans="1:12" x14ac:dyDescent="0.2">
      <c r="A1087" s="48"/>
      <c r="B1087" s="81"/>
      <c r="C1087" s="48"/>
      <c r="D1087" s="49"/>
      <c r="E1087" s="50"/>
      <c r="F1087" s="50"/>
      <c r="G1087" s="50"/>
      <c r="H1087" s="49"/>
      <c r="I1087" s="51"/>
      <c r="J1087" s="50"/>
      <c r="K1087" s="50"/>
      <c r="L1087" s="50"/>
    </row>
    <row r="1088" spans="1:12" x14ac:dyDescent="0.2">
      <c r="A1088" s="48"/>
      <c r="B1088" s="81"/>
      <c r="C1088" s="48"/>
      <c r="D1088" s="49"/>
      <c r="E1088" s="50"/>
      <c r="F1088" s="50"/>
      <c r="G1088" s="50"/>
      <c r="H1088" s="49"/>
      <c r="I1088" s="51"/>
      <c r="J1088" s="50"/>
      <c r="K1088" s="50"/>
      <c r="L1088" s="50"/>
    </row>
    <row r="1089" spans="1:12" x14ac:dyDescent="0.2">
      <c r="A1089" s="48"/>
      <c r="B1089" s="81"/>
      <c r="C1089" s="48"/>
      <c r="D1089" s="49"/>
      <c r="E1089" s="50"/>
      <c r="F1089" s="50"/>
      <c r="G1089" s="50"/>
      <c r="H1089" s="49"/>
      <c r="I1089" s="51"/>
      <c r="J1089" s="50"/>
      <c r="K1089" s="50"/>
      <c r="L1089" s="50"/>
    </row>
    <row r="1090" spans="1:12" x14ac:dyDescent="0.2">
      <c r="A1090" s="48"/>
      <c r="B1090" s="81"/>
      <c r="C1090" s="48"/>
      <c r="D1090" s="49"/>
      <c r="E1090" s="50"/>
      <c r="F1090" s="50"/>
      <c r="G1090" s="50"/>
      <c r="H1090" s="49"/>
      <c r="I1090" s="51"/>
      <c r="J1090" s="50"/>
      <c r="K1090" s="50"/>
      <c r="L1090" s="50"/>
    </row>
    <row r="1091" spans="1:12" x14ac:dyDescent="0.2">
      <c r="A1091" s="48"/>
      <c r="B1091" s="81"/>
      <c r="C1091" s="48"/>
      <c r="D1091" s="49"/>
      <c r="E1091" s="50"/>
      <c r="F1091" s="50"/>
      <c r="G1091" s="50"/>
      <c r="H1091" s="49"/>
      <c r="I1091" s="51"/>
      <c r="J1091" s="50"/>
      <c r="K1091" s="50"/>
      <c r="L1091" s="50"/>
    </row>
    <row r="1092" spans="1:12" x14ac:dyDescent="0.2">
      <c r="A1092" s="48"/>
      <c r="B1092" s="81"/>
      <c r="C1092" s="48"/>
      <c r="D1092" s="49"/>
      <c r="E1092" s="50"/>
      <c r="F1092" s="50"/>
      <c r="G1092" s="50"/>
      <c r="H1092" s="49"/>
      <c r="I1092" s="51"/>
      <c r="J1092" s="50"/>
      <c r="K1092" s="50"/>
      <c r="L1092" s="50"/>
    </row>
    <row r="1093" spans="1:12" x14ac:dyDescent="0.2">
      <c r="A1093" s="48"/>
      <c r="B1093" s="81"/>
      <c r="C1093" s="48"/>
      <c r="D1093" s="49"/>
      <c r="E1093" s="50"/>
      <c r="F1093" s="50"/>
      <c r="G1093" s="50"/>
      <c r="H1093" s="49"/>
      <c r="I1093" s="51"/>
      <c r="J1093" s="50"/>
      <c r="K1093" s="50"/>
      <c r="L1093" s="50"/>
    </row>
    <row r="1094" spans="1:12" x14ac:dyDescent="0.2">
      <c r="A1094" s="48"/>
      <c r="B1094" s="81"/>
      <c r="C1094" s="48"/>
      <c r="D1094" s="49"/>
      <c r="E1094" s="50"/>
      <c r="F1094" s="50"/>
      <c r="G1094" s="50"/>
      <c r="H1094" s="49"/>
      <c r="I1094" s="51"/>
      <c r="J1094" s="50"/>
      <c r="K1094" s="50"/>
      <c r="L1094" s="50"/>
    </row>
    <row r="1095" spans="1:12" x14ac:dyDescent="0.2">
      <c r="A1095" s="48"/>
      <c r="B1095" s="81"/>
      <c r="C1095" s="48"/>
      <c r="D1095" s="49"/>
      <c r="E1095" s="50"/>
      <c r="F1095" s="50"/>
      <c r="G1095" s="50"/>
      <c r="H1095" s="49"/>
      <c r="I1095" s="51"/>
      <c r="J1095" s="50"/>
      <c r="K1095" s="50"/>
      <c r="L1095" s="50"/>
    </row>
    <row r="1096" spans="1:12" x14ac:dyDescent="0.2">
      <c r="A1096" s="48"/>
      <c r="B1096" s="81"/>
      <c r="C1096" s="48"/>
      <c r="D1096" s="49"/>
      <c r="E1096" s="50"/>
      <c r="F1096" s="50"/>
      <c r="G1096" s="50"/>
      <c r="H1096" s="49"/>
      <c r="I1096" s="51"/>
      <c r="J1096" s="50"/>
      <c r="K1096" s="50"/>
      <c r="L1096" s="50"/>
    </row>
    <row r="1097" spans="1:12" x14ac:dyDescent="0.2">
      <c r="A1097" s="48"/>
      <c r="B1097" s="81"/>
      <c r="C1097" s="48"/>
      <c r="D1097" s="49"/>
      <c r="E1097" s="50"/>
      <c r="F1097" s="50"/>
      <c r="G1097" s="50"/>
      <c r="H1097" s="49"/>
      <c r="I1097" s="51"/>
      <c r="J1097" s="50"/>
      <c r="K1097" s="50"/>
      <c r="L1097" s="50"/>
    </row>
    <row r="1098" spans="1:12" x14ac:dyDescent="0.2">
      <c r="A1098" s="48"/>
      <c r="B1098" s="81"/>
      <c r="C1098" s="48"/>
      <c r="D1098" s="49"/>
      <c r="E1098" s="50"/>
      <c r="F1098" s="50"/>
      <c r="G1098" s="50"/>
      <c r="H1098" s="49"/>
      <c r="I1098" s="51"/>
      <c r="J1098" s="50"/>
      <c r="K1098" s="50"/>
      <c r="L1098" s="50"/>
    </row>
    <row r="1099" spans="1:12" x14ac:dyDescent="0.2">
      <c r="A1099" s="48"/>
      <c r="B1099" s="81"/>
      <c r="C1099" s="48"/>
      <c r="D1099" s="49"/>
      <c r="E1099" s="50"/>
      <c r="F1099" s="50"/>
      <c r="G1099" s="50"/>
      <c r="H1099" s="49"/>
      <c r="I1099" s="51"/>
      <c r="J1099" s="50"/>
      <c r="K1099" s="50"/>
      <c r="L1099" s="50"/>
    </row>
    <row r="1100" spans="1:12" x14ac:dyDescent="0.2">
      <c r="A1100" s="48"/>
      <c r="B1100" s="81"/>
      <c r="C1100" s="48"/>
      <c r="D1100" s="49"/>
      <c r="E1100" s="50"/>
      <c r="F1100" s="50"/>
      <c r="G1100" s="50"/>
      <c r="H1100" s="49"/>
      <c r="I1100" s="51"/>
      <c r="J1100" s="50"/>
      <c r="K1100" s="50"/>
      <c r="L1100" s="50"/>
    </row>
    <row r="1101" spans="1:12" x14ac:dyDescent="0.2">
      <c r="A1101" s="48"/>
      <c r="B1101" s="81"/>
      <c r="C1101" s="48"/>
      <c r="D1101" s="49"/>
      <c r="E1101" s="50"/>
      <c r="F1101" s="50"/>
      <c r="G1101" s="50"/>
      <c r="H1101" s="49"/>
      <c r="I1101" s="51"/>
      <c r="J1101" s="50"/>
      <c r="K1101" s="50"/>
      <c r="L1101" s="50"/>
    </row>
    <row r="1102" spans="1:12" x14ac:dyDescent="0.2">
      <c r="A1102" s="48"/>
      <c r="B1102" s="81"/>
      <c r="C1102" s="48"/>
      <c r="D1102" s="49"/>
      <c r="E1102" s="50"/>
      <c r="F1102" s="50"/>
      <c r="G1102" s="50"/>
      <c r="H1102" s="49"/>
      <c r="I1102" s="51"/>
      <c r="J1102" s="50"/>
      <c r="K1102" s="50"/>
      <c r="L1102" s="50"/>
    </row>
    <row r="1103" spans="1:12" x14ac:dyDescent="0.2">
      <c r="A1103" s="48"/>
      <c r="B1103" s="81"/>
      <c r="C1103" s="48"/>
      <c r="D1103" s="49"/>
      <c r="E1103" s="50"/>
      <c r="F1103" s="50"/>
      <c r="G1103" s="50"/>
      <c r="H1103" s="49"/>
      <c r="I1103" s="51"/>
      <c r="J1103" s="50"/>
      <c r="K1103" s="50"/>
      <c r="L1103" s="50"/>
    </row>
    <row r="1104" spans="1:12" x14ac:dyDescent="0.2">
      <c r="A1104" s="48"/>
      <c r="B1104" s="81"/>
      <c r="C1104" s="48"/>
      <c r="D1104" s="49"/>
      <c r="E1104" s="50"/>
      <c r="F1104" s="50"/>
      <c r="G1104" s="50"/>
      <c r="H1104" s="49"/>
      <c r="I1104" s="51"/>
      <c r="J1104" s="50"/>
      <c r="K1104" s="50"/>
      <c r="L1104" s="50"/>
    </row>
    <row r="1105" spans="1:12" x14ac:dyDescent="0.2">
      <c r="A1105" s="48"/>
      <c r="B1105" s="81"/>
      <c r="C1105" s="48"/>
      <c r="D1105" s="49"/>
      <c r="E1105" s="50"/>
      <c r="F1105" s="50"/>
      <c r="G1105" s="50"/>
      <c r="H1105" s="49"/>
      <c r="I1105" s="51"/>
      <c r="J1105" s="50"/>
      <c r="K1105" s="50"/>
      <c r="L1105" s="50"/>
    </row>
    <row r="1106" spans="1:12" x14ac:dyDescent="0.2">
      <c r="A1106" s="48"/>
      <c r="B1106" s="81"/>
      <c r="C1106" s="48"/>
      <c r="D1106" s="49"/>
      <c r="E1106" s="50"/>
      <c r="F1106" s="50"/>
      <c r="G1106" s="50"/>
      <c r="H1106" s="49"/>
      <c r="I1106" s="51"/>
      <c r="J1106" s="50"/>
      <c r="K1106" s="50"/>
      <c r="L1106" s="50"/>
    </row>
    <row r="1107" spans="1:12" x14ac:dyDescent="0.2">
      <c r="A1107" s="48"/>
      <c r="B1107" s="81"/>
      <c r="C1107" s="48"/>
      <c r="D1107" s="49"/>
      <c r="E1107" s="50"/>
      <c r="F1107" s="50"/>
      <c r="G1107" s="50"/>
      <c r="H1107" s="49"/>
      <c r="I1107" s="51"/>
      <c r="J1107" s="50"/>
      <c r="K1107" s="50"/>
      <c r="L1107" s="50"/>
    </row>
    <row r="1108" spans="1:12" x14ac:dyDescent="0.2">
      <c r="A1108" s="48"/>
      <c r="B1108" s="81"/>
      <c r="C1108" s="48"/>
      <c r="D1108" s="49"/>
      <c r="E1108" s="50"/>
      <c r="F1108" s="50"/>
      <c r="G1108" s="50"/>
      <c r="H1108" s="49"/>
      <c r="I1108" s="51"/>
      <c r="J1108" s="50"/>
      <c r="K1108" s="50"/>
      <c r="L1108" s="50"/>
    </row>
    <row r="1109" spans="1:12" x14ac:dyDescent="0.2">
      <c r="A1109" s="48"/>
      <c r="B1109" s="81"/>
      <c r="C1109" s="48"/>
      <c r="D1109" s="49"/>
      <c r="E1109" s="50"/>
      <c r="F1109" s="50"/>
      <c r="G1109" s="50"/>
      <c r="H1109" s="49"/>
      <c r="I1109" s="51"/>
      <c r="J1109" s="50"/>
      <c r="K1109" s="50"/>
      <c r="L1109" s="50"/>
    </row>
    <row r="1110" spans="1:12" x14ac:dyDescent="0.2">
      <c r="A1110" s="48"/>
      <c r="B1110" s="81"/>
      <c r="C1110" s="48"/>
      <c r="D1110" s="49"/>
      <c r="E1110" s="50"/>
      <c r="F1110" s="50"/>
      <c r="G1110" s="50"/>
      <c r="H1110" s="49"/>
      <c r="I1110" s="51"/>
      <c r="J1110" s="50"/>
      <c r="K1110" s="50"/>
      <c r="L1110" s="50"/>
    </row>
    <row r="1111" spans="1:12" x14ac:dyDescent="0.2">
      <c r="A1111" s="48"/>
      <c r="B1111" s="81"/>
      <c r="C1111" s="48"/>
      <c r="D1111" s="49"/>
      <c r="E1111" s="50"/>
      <c r="F1111" s="50"/>
      <c r="G1111" s="50"/>
      <c r="H1111" s="49"/>
      <c r="I1111" s="51"/>
      <c r="J1111" s="50"/>
      <c r="K1111" s="50"/>
      <c r="L1111" s="50"/>
    </row>
    <row r="1112" spans="1:12" x14ac:dyDescent="0.2">
      <c r="A1112" s="48"/>
      <c r="B1112" s="81"/>
      <c r="C1112" s="48"/>
      <c r="D1112" s="49"/>
      <c r="E1112" s="50"/>
      <c r="F1112" s="50"/>
      <c r="G1112" s="50"/>
      <c r="H1112" s="49"/>
      <c r="I1112" s="51"/>
      <c r="J1112" s="50"/>
      <c r="K1112" s="50"/>
      <c r="L1112" s="50"/>
    </row>
    <row r="1113" spans="1:12" x14ac:dyDescent="0.2">
      <c r="A1113" s="48"/>
      <c r="B1113" s="81"/>
      <c r="C1113" s="48"/>
      <c r="D1113" s="49"/>
      <c r="E1113" s="50"/>
      <c r="F1113" s="50"/>
      <c r="G1113" s="50"/>
      <c r="H1113" s="49"/>
      <c r="I1113" s="51"/>
      <c r="J1113" s="50"/>
      <c r="K1113" s="50"/>
      <c r="L1113" s="50"/>
    </row>
    <row r="1114" spans="1:12" x14ac:dyDescent="0.2">
      <c r="A1114" s="48"/>
      <c r="B1114" s="81"/>
      <c r="C1114" s="48"/>
      <c r="D1114" s="49"/>
      <c r="E1114" s="50"/>
      <c r="F1114" s="50"/>
      <c r="G1114" s="50"/>
      <c r="H1114" s="49"/>
      <c r="I1114" s="51"/>
      <c r="J1114" s="50"/>
      <c r="K1114" s="50"/>
      <c r="L1114" s="50"/>
    </row>
    <row r="1115" spans="1:12" x14ac:dyDescent="0.2">
      <c r="A1115" s="48"/>
      <c r="B1115" s="81"/>
      <c r="C1115" s="48"/>
      <c r="D1115" s="49"/>
      <c r="E1115" s="50"/>
      <c r="F1115" s="50"/>
      <c r="G1115" s="50"/>
      <c r="H1115" s="49"/>
      <c r="I1115" s="51"/>
      <c r="J1115" s="50"/>
      <c r="K1115" s="50"/>
      <c r="L1115" s="50"/>
    </row>
    <row r="1116" spans="1:12" x14ac:dyDescent="0.2">
      <c r="A1116" s="48"/>
      <c r="B1116" s="81"/>
      <c r="C1116" s="48"/>
      <c r="D1116" s="49"/>
      <c r="E1116" s="50"/>
      <c r="F1116" s="50"/>
      <c r="G1116" s="50"/>
      <c r="H1116" s="49"/>
      <c r="I1116" s="51"/>
      <c r="J1116" s="50"/>
      <c r="K1116" s="50"/>
      <c r="L1116" s="50"/>
    </row>
    <row r="1117" spans="1:12" x14ac:dyDescent="0.2">
      <c r="A1117" s="48"/>
      <c r="B1117" s="81"/>
      <c r="C1117" s="48"/>
      <c r="D1117" s="49"/>
      <c r="E1117" s="50"/>
      <c r="F1117" s="50"/>
      <c r="G1117" s="50"/>
      <c r="H1117" s="49"/>
      <c r="I1117" s="51"/>
      <c r="J1117" s="50"/>
      <c r="K1117" s="50"/>
      <c r="L1117" s="50"/>
    </row>
    <row r="1118" spans="1:12" x14ac:dyDescent="0.2">
      <c r="A1118" s="48"/>
      <c r="B1118" s="81"/>
      <c r="C1118" s="48"/>
      <c r="D1118" s="49"/>
      <c r="E1118" s="50"/>
      <c r="F1118" s="50"/>
      <c r="G1118" s="50"/>
      <c r="H1118" s="49"/>
      <c r="I1118" s="51"/>
      <c r="J1118" s="50"/>
      <c r="K1118" s="50"/>
      <c r="L1118" s="50"/>
    </row>
    <row r="1119" spans="1:12" x14ac:dyDescent="0.2">
      <c r="A1119" s="48"/>
      <c r="B1119" s="81"/>
      <c r="C1119" s="48"/>
      <c r="D1119" s="49"/>
      <c r="E1119" s="50"/>
      <c r="F1119" s="50"/>
      <c r="G1119" s="50"/>
      <c r="H1119" s="49"/>
      <c r="I1119" s="51"/>
      <c r="J1119" s="50"/>
      <c r="K1119" s="50"/>
      <c r="L1119" s="50"/>
    </row>
    <row r="1120" spans="1:12" x14ac:dyDescent="0.2">
      <c r="A1120" s="48"/>
      <c r="B1120" s="81"/>
      <c r="C1120" s="48"/>
      <c r="D1120" s="49"/>
      <c r="E1120" s="50"/>
      <c r="F1120" s="50"/>
      <c r="G1120" s="50"/>
      <c r="H1120" s="49"/>
      <c r="I1120" s="51"/>
      <c r="J1120" s="50"/>
      <c r="K1120" s="50"/>
      <c r="L1120" s="50"/>
    </row>
    <row r="1121" spans="1:12" x14ac:dyDescent="0.2">
      <c r="A1121" s="48"/>
      <c r="B1121" s="81"/>
      <c r="C1121" s="48"/>
      <c r="D1121" s="49"/>
      <c r="E1121" s="50"/>
      <c r="F1121" s="50"/>
      <c r="G1121" s="50"/>
      <c r="H1121" s="49"/>
      <c r="I1121" s="51"/>
      <c r="J1121" s="50"/>
      <c r="K1121" s="50"/>
      <c r="L1121" s="50"/>
    </row>
    <row r="1122" spans="1:12" x14ac:dyDescent="0.2">
      <c r="A1122" s="48"/>
      <c r="B1122" s="81"/>
      <c r="C1122" s="48"/>
      <c r="D1122" s="49"/>
      <c r="E1122" s="50"/>
      <c r="F1122" s="50"/>
      <c r="G1122" s="50"/>
      <c r="H1122" s="49"/>
      <c r="I1122" s="51"/>
      <c r="J1122" s="50"/>
      <c r="K1122" s="50"/>
      <c r="L1122" s="50"/>
    </row>
    <row r="1123" spans="1:12" x14ac:dyDescent="0.2">
      <c r="A1123" s="48"/>
      <c r="B1123" s="81"/>
      <c r="C1123" s="48"/>
      <c r="D1123" s="49"/>
      <c r="E1123" s="50"/>
      <c r="F1123" s="50"/>
      <c r="G1123" s="50"/>
      <c r="H1123" s="49"/>
      <c r="I1123" s="51"/>
      <c r="J1123" s="50"/>
      <c r="K1123" s="50"/>
      <c r="L1123" s="50"/>
    </row>
    <row r="1124" spans="1:12" x14ac:dyDescent="0.2">
      <c r="A1124" s="48"/>
      <c r="B1124" s="81"/>
      <c r="C1124" s="48"/>
      <c r="D1124" s="49"/>
      <c r="E1124" s="50"/>
      <c r="F1124" s="50"/>
      <c r="G1124" s="50"/>
      <c r="H1124" s="49"/>
      <c r="I1124" s="51"/>
      <c r="J1124" s="50"/>
      <c r="K1124" s="50"/>
      <c r="L1124" s="50"/>
    </row>
    <row r="1125" spans="1:12" x14ac:dyDescent="0.2">
      <c r="A1125" s="48"/>
      <c r="B1125" s="81"/>
      <c r="C1125" s="48"/>
      <c r="D1125" s="49"/>
      <c r="E1125" s="50"/>
      <c r="F1125" s="50"/>
      <c r="G1125" s="50"/>
      <c r="H1125" s="49"/>
      <c r="I1125" s="51"/>
      <c r="J1125" s="50"/>
      <c r="K1125" s="50"/>
      <c r="L1125" s="50"/>
    </row>
    <row r="1126" spans="1:12" x14ac:dyDescent="0.2">
      <c r="A1126" s="48"/>
      <c r="B1126" s="81"/>
      <c r="C1126" s="48"/>
      <c r="D1126" s="49"/>
      <c r="E1126" s="50"/>
      <c r="F1126" s="50"/>
      <c r="G1126" s="50"/>
      <c r="H1126" s="49"/>
      <c r="I1126" s="51"/>
      <c r="J1126" s="50"/>
      <c r="K1126" s="50"/>
      <c r="L1126" s="50"/>
    </row>
    <row r="1127" spans="1:12" x14ac:dyDescent="0.2">
      <c r="A1127" s="48"/>
      <c r="B1127" s="81"/>
      <c r="C1127" s="48"/>
      <c r="D1127" s="49"/>
      <c r="E1127" s="50"/>
      <c r="F1127" s="50"/>
      <c r="G1127" s="50"/>
      <c r="H1127" s="49"/>
      <c r="I1127" s="51"/>
      <c r="J1127" s="50"/>
      <c r="K1127" s="50"/>
      <c r="L1127" s="50"/>
    </row>
    <row r="1128" spans="1:12" x14ac:dyDescent="0.2">
      <c r="A1128" s="48"/>
      <c r="B1128" s="81"/>
      <c r="C1128" s="48"/>
      <c r="D1128" s="49"/>
      <c r="E1128" s="50"/>
      <c r="F1128" s="50"/>
      <c r="G1128" s="50"/>
      <c r="H1128" s="49"/>
      <c r="I1128" s="51"/>
      <c r="J1128" s="50"/>
      <c r="K1128" s="50"/>
      <c r="L1128" s="50"/>
    </row>
    <row r="1129" spans="1:12" x14ac:dyDescent="0.2">
      <c r="A1129" s="48"/>
      <c r="B1129" s="81"/>
      <c r="C1129" s="48"/>
      <c r="D1129" s="49"/>
      <c r="E1129" s="50"/>
      <c r="F1129" s="50"/>
      <c r="G1129" s="50"/>
      <c r="H1129" s="49"/>
      <c r="I1129" s="51"/>
      <c r="J1129" s="50"/>
      <c r="K1129" s="50"/>
      <c r="L1129" s="50"/>
    </row>
    <row r="1130" spans="1:12" x14ac:dyDescent="0.2">
      <c r="A1130" s="48"/>
      <c r="B1130" s="81"/>
      <c r="C1130" s="48"/>
      <c r="D1130" s="49"/>
      <c r="E1130" s="50"/>
      <c r="F1130" s="50"/>
      <c r="G1130" s="50"/>
      <c r="H1130" s="49"/>
      <c r="I1130" s="51"/>
      <c r="J1130" s="50"/>
      <c r="K1130" s="50"/>
      <c r="L1130" s="50"/>
    </row>
    <row r="1131" spans="1:12" x14ac:dyDescent="0.2">
      <c r="A1131" s="48"/>
      <c r="B1131" s="81"/>
      <c r="C1131" s="48"/>
      <c r="D1131" s="49"/>
      <c r="E1131" s="50"/>
      <c r="F1131" s="50"/>
      <c r="G1131" s="50"/>
      <c r="H1131" s="49"/>
      <c r="I1131" s="51"/>
      <c r="J1131" s="50"/>
      <c r="K1131" s="50"/>
      <c r="L1131" s="50"/>
    </row>
    <row r="1132" spans="1:12" x14ac:dyDescent="0.2">
      <c r="A1132" s="48"/>
      <c r="B1132" s="81"/>
      <c r="C1132" s="48"/>
      <c r="D1132" s="49"/>
      <c r="E1132" s="50"/>
      <c r="F1132" s="50"/>
      <c r="G1132" s="50"/>
      <c r="H1132" s="49"/>
      <c r="I1132" s="51"/>
      <c r="J1132" s="50"/>
      <c r="K1132" s="50"/>
      <c r="L1132" s="50"/>
    </row>
    <row r="1133" spans="1:12" x14ac:dyDescent="0.2">
      <c r="A1133" s="48"/>
      <c r="B1133" s="81"/>
      <c r="C1133" s="48"/>
      <c r="D1133" s="49"/>
      <c r="E1133" s="50"/>
      <c r="F1133" s="50"/>
      <c r="G1133" s="50"/>
      <c r="H1133" s="49"/>
      <c r="I1133" s="51"/>
      <c r="J1133" s="50"/>
      <c r="K1133" s="50"/>
      <c r="L1133" s="50"/>
    </row>
    <row r="1134" spans="1:12" x14ac:dyDescent="0.2">
      <c r="A1134" s="48"/>
      <c r="B1134" s="81"/>
      <c r="C1134" s="48"/>
      <c r="D1134" s="49"/>
      <c r="E1134" s="50"/>
      <c r="F1134" s="50"/>
      <c r="G1134" s="50"/>
      <c r="H1134" s="49"/>
      <c r="I1134" s="51"/>
      <c r="J1134" s="50"/>
      <c r="K1134" s="50"/>
      <c r="L1134" s="50"/>
    </row>
    <row r="1135" spans="1:12" x14ac:dyDescent="0.2">
      <c r="A1135" s="48"/>
      <c r="B1135" s="81"/>
      <c r="C1135" s="48"/>
      <c r="D1135" s="49"/>
      <c r="E1135" s="50"/>
      <c r="F1135" s="50"/>
      <c r="G1135" s="50"/>
      <c r="H1135" s="49"/>
      <c r="I1135" s="51"/>
      <c r="J1135" s="50"/>
      <c r="K1135" s="50"/>
      <c r="L1135" s="50"/>
    </row>
    <row r="1136" spans="1:12" x14ac:dyDescent="0.2">
      <c r="A1136" s="48"/>
      <c r="B1136" s="81"/>
      <c r="C1136" s="48"/>
      <c r="D1136" s="49"/>
      <c r="E1136" s="50"/>
      <c r="F1136" s="50"/>
      <c r="G1136" s="50"/>
      <c r="H1136" s="49"/>
      <c r="I1136" s="51"/>
      <c r="J1136" s="50"/>
      <c r="K1136" s="50"/>
      <c r="L1136" s="50"/>
    </row>
    <row r="1137" spans="1:12" x14ac:dyDescent="0.2">
      <c r="A1137" s="48"/>
      <c r="B1137" s="81"/>
      <c r="C1137" s="48"/>
      <c r="D1137" s="49"/>
      <c r="E1137" s="50"/>
      <c r="F1137" s="50"/>
      <c r="G1137" s="50"/>
      <c r="H1137" s="49"/>
      <c r="I1137" s="51"/>
      <c r="J1137" s="50"/>
      <c r="K1137" s="50"/>
      <c r="L1137" s="50"/>
    </row>
    <row r="1138" spans="1:12" x14ac:dyDescent="0.2">
      <c r="A1138" s="48"/>
      <c r="B1138" s="81"/>
      <c r="C1138" s="48"/>
      <c r="D1138" s="49"/>
      <c r="E1138" s="50"/>
      <c r="F1138" s="50"/>
      <c r="G1138" s="50"/>
      <c r="H1138" s="49"/>
      <c r="I1138" s="51"/>
      <c r="J1138" s="50"/>
      <c r="K1138" s="50"/>
      <c r="L1138" s="50"/>
    </row>
    <row r="1139" spans="1:12" x14ac:dyDescent="0.2">
      <c r="A1139" s="48"/>
      <c r="B1139" s="81"/>
      <c r="C1139" s="48"/>
      <c r="D1139" s="49"/>
      <c r="E1139" s="50"/>
      <c r="F1139" s="50"/>
      <c r="G1139" s="50"/>
      <c r="H1139" s="49"/>
      <c r="I1139" s="51"/>
      <c r="J1139" s="50"/>
      <c r="K1139" s="50"/>
      <c r="L1139" s="50"/>
    </row>
    <row r="1140" spans="1:12" x14ac:dyDescent="0.2">
      <c r="A1140" s="48"/>
      <c r="B1140" s="81"/>
      <c r="C1140" s="48"/>
      <c r="D1140" s="49"/>
      <c r="E1140" s="50"/>
      <c r="F1140" s="50"/>
      <c r="G1140" s="50"/>
      <c r="H1140" s="49"/>
      <c r="I1140" s="51"/>
      <c r="J1140" s="50"/>
      <c r="K1140" s="50"/>
      <c r="L1140" s="50"/>
    </row>
    <row r="1141" spans="1:12" x14ac:dyDescent="0.2">
      <c r="A1141" s="48"/>
      <c r="B1141" s="81"/>
      <c r="C1141" s="48"/>
      <c r="D1141" s="49"/>
      <c r="E1141" s="50"/>
      <c r="F1141" s="50"/>
      <c r="G1141" s="50"/>
      <c r="H1141" s="49"/>
      <c r="I1141" s="51"/>
      <c r="J1141" s="50"/>
      <c r="K1141" s="50"/>
      <c r="L1141" s="50"/>
    </row>
    <row r="1142" spans="1:12" x14ac:dyDescent="0.2">
      <c r="A1142" s="48"/>
      <c r="B1142" s="81"/>
      <c r="C1142" s="48"/>
      <c r="D1142" s="49"/>
      <c r="E1142" s="50"/>
      <c r="F1142" s="50"/>
      <c r="G1142" s="50"/>
      <c r="H1142" s="49"/>
      <c r="I1142" s="51"/>
      <c r="J1142" s="50"/>
      <c r="K1142" s="50"/>
      <c r="L1142" s="50"/>
    </row>
    <row r="1143" spans="1:12" x14ac:dyDescent="0.2">
      <c r="A1143" s="48"/>
      <c r="B1143" s="81"/>
      <c r="C1143" s="48"/>
      <c r="D1143" s="49"/>
      <c r="E1143" s="50"/>
      <c r="F1143" s="50"/>
      <c r="G1143" s="50"/>
      <c r="H1143" s="49"/>
      <c r="I1143" s="51"/>
      <c r="J1143" s="50"/>
      <c r="K1143" s="50"/>
      <c r="L1143" s="50"/>
    </row>
    <row r="1144" spans="1:12" x14ac:dyDescent="0.2">
      <c r="A1144" s="48"/>
      <c r="B1144" s="81"/>
      <c r="C1144" s="48"/>
      <c r="D1144" s="49"/>
      <c r="E1144" s="50"/>
      <c r="F1144" s="50"/>
      <c r="G1144" s="50"/>
      <c r="H1144" s="49"/>
      <c r="I1144" s="51"/>
      <c r="J1144" s="50"/>
      <c r="K1144" s="50"/>
      <c r="L1144" s="50"/>
    </row>
    <row r="1145" spans="1:12" x14ac:dyDescent="0.2">
      <c r="A1145" s="48"/>
      <c r="B1145" s="81"/>
      <c r="C1145" s="48"/>
      <c r="D1145" s="49"/>
      <c r="E1145" s="50"/>
      <c r="F1145" s="50"/>
      <c r="G1145" s="50"/>
      <c r="H1145" s="49"/>
      <c r="I1145" s="51"/>
      <c r="J1145" s="50"/>
      <c r="K1145" s="50"/>
      <c r="L1145" s="50"/>
    </row>
    <row r="1146" spans="1:12" x14ac:dyDescent="0.2">
      <c r="A1146" s="48"/>
      <c r="B1146" s="81"/>
      <c r="C1146" s="48"/>
      <c r="D1146" s="49"/>
      <c r="E1146" s="50"/>
      <c r="F1146" s="50"/>
      <c r="G1146" s="50"/>
      <c r="H1146" s="49"/>
      <c r="I1146" s="51"/>
      <c r="J1146" s="50"/>
      <c r="K1146" s="50"/>
      <c r="L1146" s="50"/>
    </row>
    <row r="1147" spans="1:12" x14ac:dyDescent="0.2">
      <c r="A1147" s="48"/>
      <c r="B1147" s="81"/>
      <c r="C1147" s="48"/>
      <c r="D1147" s="49"/>
      <c r="E1147" s="50"/>
      <c r="F1147" s="50"/>
      <c r="G1147" s="50"/>
      <c r="H1147" s="49"/>
      <c r="I1147" s="51"/>
      <c r="J1147" s="50"/>
      <c r="K1147" s="50"/>
      <c r="L1147" s="50"/>
    </row>
    <row r="1148" spans="1:12" x14ac:dyDescent="0.2">
      <c r="A1148" s="48"/>
      <c r="B1148" s="81"/>
      <c r="C1148" s="48"/>
      <c r="D1148" s="49"/>
      <c r="E1148" s="50"/>
      <c r="F1148" s="50"/>
      <c r="G1148" s="50"/>
      <c r="H1148" s="49"/>
      <c r="I1148" s="51"/>
      <c r="J1148" s="50"/>
      <c r="K1148" s="50"/>
      <c r="L1148" s="50"/>
    </row>
    <row r="1149" spans="1:12" x14ac:dyDescent="0.2">
      <c r="A1149" s="48"/>
      <c r="B1149" s="81"/>
      <c r="C1149" s="48"/>
      <c r="D1149" s="49"/>
      <c r="E1149" s="50"/>
      <c r="F1149" s="50"/>
      <c r="G1149" s="50"/>
      <c r="H1149" s="49"/>
      <c r="I1149" s="51"/>
      <c r="J1149" s="50"/>
      <c r="K1149" s="50"/>
      <c r="L1149" s="50"/>
    </row>
    <row r="1150" spans="1:12" x14ac:dyDescent="0.2">
      <c r="A1150" s="48"/>
      <c r="B1150" s="81"/>
      <c r="C1150" s="48"/>
      <c r="D1150" s="49"/>
      <c r="E1150" s="50"/>
      <c r="F1150" s="50"/>
      <c r="G1150" s="50"/>
      <c r="H1150" s="49"/>
      <c r="I1150" s="51"/>
      <c r="J1150" s="50"/>
      <c r="K1150" s="50"/>
      <c r="L1150" s="50"/>
    </row>
    <row r="1151" spans="1:12" x14ac:dyDescent="0.2">
      <c r="A1151" s="48"/>
      <c r="B1151" s="81"/>
      <c r="C1151" s="48"/>
      <c r="D1151" s="49"/>
      <c r="E1151" s="50"/>
      <c r="F1151" s="50"/>
      <c r="G1151" s="50"/>
      <c r="H1151" s="49"/>
      <c r="I1151" s="51"/>
      <c r="J1151" s="50"/>
      <c r="K1151" s="50"/>
      <c r="L1151" s="50"/>
    </row>
    <row r="1152" spans="1:12" x14ac:dyDescent="0.2">
      <c r="A1152" s="48"/>
      <c r="B1152" s="81"/>
      <c r="C1152" s="48"/>
      <c r="D1152" s="49"/>
      <c r="E1152" s="50"/>
      <c r="F1152" s="50"/>
      <c r="G1152" s="50"/>
      <c r="H1152" s="49"/>
      <c r="I1152" s="51"/>
      <c r="J1152" s="50"/>
      <c r="K1152" s="50"/>
      <c r="L1152" s="50"/>
    </row>
    <row r="1153" spans="1:12" x14ac:dyDescent="0.2">
      <c r="A1153" s="48"/>
      <c r="B1153" s="81"/>
      <c r="C1153" s="48"/>
      <c r="D1153" s="49"/>
      <c r="E1153" s="50"/>
      <c r="F1153" s="50"/>
      <c r="G1153" s="50"/>
      <c r="H1153" s="49"/>
      <c r="I1153" s="51"/>
      <c r="J1153" s="50"/>
      <c r="K1153" s="50"/>
      <c r="L1153" s="50"/>
    </row>
    <row r="1154" spans="1:12" x14ac:dyDescent="0.2">
      <c r="A1154" s="48"/>
      <c r="B1154" s="81"/>
      <c r="C1154" s="48"/>
      <c r="D1154" s="49"/>
      <c r="E1154" s="50"/>
      <c r="F1154" s="50"/>
      <c r="G1154" s="50"/>
      <c r="H1154" s="49"/>
      <c r="I1154" s="51"/>
      <c r="J1154" s="50"/>
      <c r="K1154" s="50"/>
      <c r="L1154" s="50"/>
    </row>
    <row r="1155" spans="1:12" x14ac:dyDescent="0.2">
      <c r="A1155" s="48"/>
      <c r="B1155" s="81"/>
      <c r="C1155" s="48"/>
      <c r="D1155" s="49"/>
      <c r="E1155" s="50"/>
      <c r="F1155" s="50"/>
      <c r="G1155" s="50"/>
      <c r="H1155" s="49"/>
      <c r="I1155" s="51"/>
      <c r="J1155" s="50"/>
      <c r="K1155" s="50"/>
      <c r="L1155" s="50"/>
    </row>
    <row r="1156" spans="1:12" x14ac:dyDescent="0.2">
      <c r="A1156" s="48"/>
      <c r="B1156" s="81"/>
      <c r="C1156" s="48"/>
      <c r="D1156" s="49"/>
      <c r="E1156" s="50"/>
      <c r="F1156" s="50"/>
      <c r="G1156" s="50"/>
      <c r="H1156" s="49"/>
      <c r="I1156" s="51"/>
      <c r="J1156" s="50"/>
      <c r="K1156" s="50"/>
      <c r="L1156" s="50"/>
    </row>
    <row r="1157" spans="1:12" x14ac:dyDescent="0.2">
      <c r="A1157" s="48"/>
      <c r="B1157" s="81"/>
      <c r="C1157" s="48"/>
      <c r="D1157" s="49"/>
      <c r="E1157" s="50"/>
      <c r="F1157" s="50"/>
      <c r="G1157" s="50"/>
      <c r="H1157" s="49"/>
      <c r="I1157" s="51"/>
      <c r="J1157" s="50"/>
      <c r="K1157" s="50"/>
      <c r="L1157" s="50"/>
    </row>
    <row r="1158" spans="1:12" x14ac:dyDescent="0.2">
      <c r="A1158" s="48"/>
      <c r="B1158" s="81"/>
      <c r="C1158" s="48"/>
      <c r="D1158" s="49"/>
      <c r="E1158" s="50"/>
      <c r="F1158" s="50"/>
      <c r="G1158" s="50"/>
      <c r="H1158" s="49"/>
      <c r="I1158" s="51"/>
      <c r="J1158" s="50"/>
      <c r="K1158" s="50"/>
      <c r="L1158" s="50"/>
    </row>
    <row r="1159" spans="1:12" x14ac:dyDescent="0.2">
      <c r="A1159" s="48"/>
      <c r="B1159" s="81"/>
      <c r="C1159" s="48"/>
      <c r="D1159" s="49"/>
      <c r="E1159" s="50"/>
      <c r="F1159" s="50"/>
      <c r="G1159" s="50"/>
      <c r="H1159" s="49"/>
      <c r="I1159" s="51"/>
      <c r="J1159" s="50"/>
      <c r="K1159" s="50"/>
      <c r="L1159" s="50"/>
    </row>
    <row r="1160" spans="1:12" x14ac:dyDescent="0.2">
      <c r="A1160" s="48"/>
      <c r="B1160" s="81"/>
      <c r="C1160" s="48"/>
      <c r="D1160" s="49"/>
      <c r="E1160" s="50"/>
      <c r="F1160" s="50"/>
      <c r="G1160" s="50"/>
      <c r="H1160" s="49"/>
      <c r="I1160" s="51"/>
      <c r="J1160" s="50"/>
      <c r="K1160" s="50"/>
      <c r="L1160" s="50"/>
    </row>
    <row r="1161" spans="1:12" x14ac:dyDescent="0.2">
      <c r="A1161" s="48"/>
      <c r="B1161" s="81"/>
      <c r="C1161" s="48"/>
      <c r="D1161" s="49"/>
      <c r="E1161" s="50"/>
      <c r="F1161" s="50"/>
      <c r="G1161" s="50"/>
      <c r="H1161" s="49"/>
      <c r="I1161" s="51"/>
      <c r="J1161" s="50"/>
      <c r="K1161" s="50"/>
      <c r="L1161" s="50"/>
    </row>
    <row r="1162" spans="1:12" x14ac:dyDescent="0.2">
      <c r="A1162" s="48"/>
      <c r="B1162" s="81"/>
      <c r="C1162" s="48"/>
      <c r="D1162" s="49"/>
      <c r="E1162" s="50"/>
      <c r="F1162" s="50"/>
      <c r="G1162" s="50"/>
      <c r="H1162" s="49"/>
      <c r="I1162" s="51"/>
      <c r="J1162" s="50"/>
      <c r="K1162" s="50"/>
      <c r="L1162" s="50"/>
    </row>
    <row r="1163" spans="1:12" x14ac:dyDescent="0.2">
      <c r="A1163" s="48"/>
      <c r="B1163" s="81"/>
      <c r="C1163" s="48"/>
      <c r="D1163" s="49"/>
      <c r="E1163" s="50"/>
      <c r="F1163" s="50"/>
      <c r="G1163" s="50"/>
      <c r="H1163" s="49"/>
      <c r="I1163" s="51"/>
      <c r="J1163" s="50"/>
      <c r="K1163" s="50"/>
      <c r="L1163" s="50"/>
    </row>
    <row r="1164" spans="1:12" x14ac:dyDescent="0.2">
      <c r="A1164" s="48"/>
      <c r="B1164" s="81"/>
      <c r="C1164" s="48"/>
      <c r="D1164" s="49"/>
      <c r="E1164" s="50"/>
      <c r="F1164" s="50"/>
      <c r="G1164" s="50"/>
      <c r="H1164" s="49"/>
      <c r="I1164" s="51"/>
      <c r="J1164" s="50"/>
      <c r="K1164" s="50"/>
      <c r="L1164" s="50"/>
    </row>
    <row r="1165" spans="1:12" x14ac:dyDescent="0.2">
      <c r="A1165" s="48"/>
      <c r="B1165" s="81"/>
      <c r="C1165" s="48"/>
      <c r="D1165" s="49"/>
      <c r="E1165" s="50"/>
      <c r="F1165" s="50"/>
      <c r="G1165" s="50"/>
      <c r="H1165" s="49"/>
      <c r="I1165" s="51"/>
      <c r="J1165" s="50"/>
      <c r="K1165" s="50"/>
      <c r="L1165" s="50"/>
    </row>
    <row r="1166" spans="1:12" x14ac:dyDescent="0.2">
      <c r="A1166" s="48"/>
      <c r="B1166" s="81"/>
      <c r="C1166" s="48"/>
      <c r="D1166" s="49"/>
      <c r="E1166" s="50"/>
      <c r="F1166" s="50"/>
      <c r="G1166" s="50"/>
      <c r="H1166" s="49"/>
      <c r="I1166" s="51"/>
      <c r="J1166" s="50"/>
      <c r="K1166" s="50"/>
      <c r="L1166" s="50"/>
    </row>
    <row r="1167" spans="1:12" x14ac:dyDescent="0.2">
      <c r="A1167" s="48"/>
      <c r="B1167" s="81"/>
      <c r="C1167" s="48"/>
      <c r="D1167" s="49"/>
      <c r="E1167" s="50"/>
      <c r="F1167" s="50"/>
      <c r="G1167" s="50"/>
      <c r="H1167" s="49"/>
      <c r="I1167" s="51"/>
      <c r="J1167" s="50"/>
      <c r="K1167" s="50"/>
      <c r="L1167" s="50"/>
    </row>
    <row r="1168" spans="1:12" x14ac:dyDescent="0.2">
      <c r="A1168" s="48"/>
      <c r="B1168" s="81"/>
      <c r="C1168" s="48"/>
      <c r="D1168" s="49"/>
      <c r="E1168" s="50"/>
      <c r="F1168" s="50"/>
      <c r="G1168" s="50"/>
      <c r="H1168" s="49"/>
      <c r="I1168" s="51"/>
      <c r="J1168" s="50"/>
      <c r="K1168" s="50"/>
      <c r="L1168" s="50"/>
    </row>
    <row r="1169" spans="1:12" x14ac:dyDescent="0.2">
      <c r="A1169" s="48"/>
      <c r="B1169" s="81"/>
      <c r="C1169" s="48"/>
      <c r="D1169" s="49"/>
      <c r="E1169" s="50"/>
      <c r="F1169" s="50"/>
      <c r="G1169" s="50"/>
      <c r="H1169" s="49"/>
      <c r="I1169" s="51"/>
      <c r="J1169" s="50"/>
      <c r="K1169" s="50"/>
      <c r="L1169" s="50"/>
    </row>
    <row r="1170" spans="1:12" x14ac:dyDescent="0.2">
      <c r="A1170" s="48"/>
      <c r="B1170" s="81"/>
      <c r="C1170" s="48"/>
      <c r="D1170" s="49"/>
      <c r="E1170" s="50"/>
      <c r="F1170" s="50"/>
      <c r="G1170" s="50"/>
      <c r="H1170" s="49"/>
      <c r="I1170" s="51"/>
      <c r="J1170" s="50"/>
      <c r="K1170" s="50"/>
      <c r="L1170" s="50"/>
    </row>
    <row r="1171" spans="1:12" x14ac:dyDescent="0.2">
      <c r="A1171" s="48"/>
      <c r="B1171" s="81"/>
      <c r="C1171" s="48"/>
      <c r="D1171" s="49"/>
      <c r="E1171" s="50"/>
      <c r="F1171" s="50"/>
      <c r="G1171" s="50"/>
      <c r="H1171" s="49"/>
      <c r="I1171" s="51"/>
      <c r="J1171" s="50"/>
      <c r="K1171" s="50"/>
      <c r="L1171" s="50"/>
    </row>
    <row r="1172" spans="1:12" x14ac:dyDescent="0.2">
      <c r="A1172" s="48"/>
      <c r="B1172" s="81"/>
      <c r="C1172" s="48"/>
      <c r="D1172" s="49"/>
      <c r="E1172" s="50"/>
      <c r="F1172" s="50"/>
      <c r="G1172" s="50"/>
      <c r="H1172" s="49"/>
      <c r="I1172" s="51"/>
      <c r="J1172" s="50"/>
      <c r="K1172" s="50"/>
      <c r="L1172" s="50"/>
    </row>
    <row r="1173" spans="1:12" x14ac:dyDescent="0.2">
      <c r="A1173" s="48"/>
      <c r="B1173" s="81"/>
      <c r="C1173" s="48"/>
      <c r="D1173" s="49"/>
      <c r="E1173" s="50"/>
      <c r="F1173" s="50"/>
      <c r="G1173" s="50"/>
      <c r="H1173" s="49"/>
      <c r="I1173" s="51"/>
      <c r="J1173" s="50"/>
      <c r="K1173" s="50"/>
      <c r="L1173" s="50"/>
    </row>
    <row r="1174" spans="1:12" x14ac:dyDescent="0.2">
      <c r="A1174" s="48"/>
      <c r="B1174" s="81"/>
      <c r="C1174" s="48"/>
      <c r="D1174" s="49"/>
      <c r="E1174" s="50"/>
      <c r="F1174" s="50"/>
      <c r="G1174" s="50"/>
      <c r="H1174" s="49"/>
      <c r="I1174" s="51"/>
      <c r="J1174" s="50"/>
      <c r="K1174" s="50"/>
      <c r="L1174" s="50"/>
    </row>
    <row r="1175" spans="1:12" x14ac:dyDescent="0.2">
      <c r="A1175" s="48"/>
      <c r="B1175" s="81"/>
      <c r="C1175" s="48"/>
      <c r="D1175" s="49"/>
      <c r="E1175" s="50"/>
      <c r="F1175" s="50"/>
      <c r="G1175" s="50"/>
      <c r="H1175" s="49"/>
      <c r="I1175" s="51"/>
      <c r="J1175" s="50"/>
      <c r="K1175" s="50"/>
      <c r="L1175" s="50"/>
    </row>
    <row r="1176" spans="1:12" x14ac:dyDescent="0.2">
      <c r="A1176" s="48"/>
      <c r="B1176" s="81"/>
      <c r="C1176" s="48"/>
      <c r="D1176" s="49"/>
      <c r="E1176" s="50"/>
      <c r="F1176" s="50"/>
      <c r="G1176" s="50"/>
      <c r="H1176" s="49"/>
      <c r="I1176" s="51"/>
      <c r="J1176" s="50"/>
      <c r="K1176" s="50"/>
      <c r="L1176" s="50"/>
    </row>
    <row r="1177" spans="1:12" x14ac:dyDescent="0.2">
      <c r="A1177" s="48"/>
      <c r="B1177" s="81"/>
      <c r="C1177" s="48"/>
      <c r="D1177" s="49"/>
      <c r="E1177" s="50"/>
      <c r="F1177" s="50"/>
      <c r="G1177" s="50"/>
      <c r="H1177" s="49"/>
      <c r="I1177" s="51"/>
      <c r="J1177" s="50"/>
      <c r="K1177" s="50"/>
      <c r="L1177" s="50"/>
    </row>
    <row r="1178" spans="1:12" x14ac:dyDescent="0.2">
      <c r="A1178" s="48"/>
      <c r="B1178" s="81"/>
      <c r="C1178" s="48"/>
      <c r="D1178" s="49"/>
      <c r="E1178" s="50"/>
      <c r="F1178" s="50"/>
      <c r="G1178" s="50"/>
      <c r="H1178" s="49"/>
      <c r="I1178" s="51"/>
      <c r="J1178" s="50"/>
      <c r="K1178" s="50"/>
      <c r="L1178" s="50"/>
    </row>
    <row r="1179" spans="1:12" x14ac:dyDescent="0.2">
      <c r="A1179" s="48"/>
      <c r="B1179" s="81"/>
      <c r="C1179" s="48"/>
      <c r="D1179" s="49"/>
      <c r="E1179" s="50"/>
      <c r="F1179" s="50"/>
      <c r="G1179" s="50"/>
      <c r="H1179" s="49"/>
      <c r="I1179" s="51"/>
      <c r="J1179" s="50"/>
      <c r="K1179" s="50"/>
      <c r="L1179" s="50"/>
    </row>
    <row r="1180" spans="1:12" x14ac:dyDescent="0.2">
      <c r="A1180" s="48"/>
      <c r="B1180" s="81"/>
      <c r="C1180" s="48"/>
      <c r="D1180" s="49"/>
      <c r="E1180" s="50"/>
      <c r="F1180" s="50"/>
      <c r="G1180" s="50"/>
      <c r="H1180" s="49"/>
      <c r="I1180" s="51"/>
      <c r="J1180" s="50"/>
      <c r="K1180" s="50"/>
      <c r="L1180" s="50"/>
    </row>
    <row r="1181" spans="1:12" x14ac:dyDescent="0.2">
      <c r="A1181" s="48"/>
      <c r="B1181" s="81"/>
      <c r="C1181" s="48"/>
      <c r="D1181" s="49"/>
      <c r="E1181" s="50"/>
      <c r="F1181" s="50"/>
      <c r="G1181" s="50"/>
      <c r="H1181" s="49"/>
      <c r="I1181" s="51"/>
      <c r="J1181" s="50"/>
      <c r="K1181" s="50"/>
      <c r="L1181" s="50"/>
    </row>
    <row r="1182" spans="1:12" x14ac:dyDescent="0.2">
      <c r="A1182" s="48"/>
      <c r="B1182" s="81"/>
      <c r="C1182" s="48"/>
      <c r="D1182" s="49"/>
      <c r="E1182" s="50"/>
      <c r="F1182" s="50"/>
      <c r="G1182" s="50"/>
      <c r="H1182" s="49"/>
      <c r="I1182" s="51"/>
      <c r="J1182" s="50"/>
      <c r="K1182" s="50"/>
      <c r="L1182" s="50"/>
    </row>
    <row r="1183" spans="1:12" x14ac:dyDescent="0.2">
      <c r="A1183" s="48"/>
      <c r="B1183" s="81"/>
      <c r="C1183" s="48"/>
      <c r="D1183" s="49"/>
      <c r="E1183" s="50"/>
      <c r="F1183" s="50"/>
      <c r="G1183" s="50"/>
      <c r="H1183" s="49"/>
      <c r="I1183" s="51"/>
      <c r="J1183" s="50"/>
      <c r="K1183" s="50"/>
      <c r="L1183" s="50"/>
    </row>
    <row r="1184" spans="1:12" x14ac:dyDescent="0.2">
      <c r="A1184" s="48"/>
      <c r="B1184" s="81"/>
      <c r="C1184" s="48"/>
      <c r="D1184" s="49"/>
      <c r="E1184" s="50"/>
      <c r="F1184" s="50"/>
      <c r="G1184" s="50"/>
      <c r="H1184" s="49"/>
      <c r="I1184" s="51"/>
      <c r="J1184" s="50"/>
      <c r="K1184" s="50"/>
      <c r="L1184" s="50"/>
    </row>
    <row r="1185" spans="1:12" x14ac:dyDescent="0.2">
      <c r="A1185" s="48"/>
      <c r="B1185" s="81"/>
      <c r="C1185" s="48"/>
      <c r="D1185" s="49"/>
      <c r="E1185" s="50"/>
      <c r="F1185" s="50"/>
      <c r="G1185" s="50"/>
      <c r="H1185" s="49"/>
      <c r="I1185" s="51"/>
      <c r="J1185" s="50"/>
      <c r="K1185" s="50"/>
      <c r="L1185" s="50"/>
    </row>
    <row r="1186" spans="1:12" x14ac:dyDescent="0.2">
      <c r="A1186" s="48"/>
      <c r="B1186" s="81"/>
      <c r="C1186" s="48"/>
      <c r="D1186" s="49"/>
      <c r="E1186" s="50"/>
      <c r="F1186" s="50"/>
      <c r="G1186" s="50"/>
      <c r="H1186" s="49"/>
      <c r="I1186" s="51"/>
      <c r="J1186" s="50"/>
      <c r="K1186" s="50"/>
      <c r="L1186" s="50"/>
    </row>
    <row r="1187" spans="1:12" x14ac:dyDescent="0.2">
      <c r="A1187" s="48"/>
      <c r="B1187" s="81"/>
      <c r="C1187" s="48"/>
      <c r="D1187" s="49"/>
      <c r="E1187" s="50"/>
      <c r="F1187" s="50"/>
      <c r="G1187" s="50"/>
      <c r="H1187" s="49"/>
      <c r="I1187" s="51"/>
      <c r="J1187" s="50"/>
      <c r="K1187" s="50"/>
      <c r="L1187" s="50"/>
    </row>
    <row r="1188" spans="1:12" x14ac:dyDescent="0.2">
      <c r="A1188" s="48"/>
      <c r="B1188" s="81"/>
      <c r="C1188" s="48"/>
      <c r="D1188" s="49"/>
      <c r="E1188" s="50"/>
      <c r="F1188" s="50"/>
      <c r="G1188" s="50"/>
      <c r="H1188" s="49"/>
      <c r="I1188" s="51"/>
      <c r="J1188" s="50"/>
      <c r="K1188" s="50"/>
      <c r="L1188" s="50"/>
    </row>
    <row r="1189" spans="1:12" x14ac:dyDescent="0.2">
      <c r="A1189" s="48"/>
      <c r="B1189" s="81"/>
      <c r="C1189" s="48"/>
      <c r="D1189" s="49"/>
      <c r="E1189" s="50"/>
      <c r="F1189" s="50"/>
      <c r="G1189" s="50"/>
      <c r="H1189" s="49"/>
      <c r="I1189" s="51"/>
      <c r="J1189" s="50"/>
      <c r="K1189" s="50"/>
      <c r="L1189" s="50"/>
    </row>
    <row r="1190" spans="1:12" x14ac:dyDescent="0.2">
      <c r="A1190" s="48"/>
      <c r="B1190" s="81"/>
      <c r="C1190" s="48"/>
      <c r="D1190" s="49"/>
      <c r="E1190" s="50"/>
      <c r="F1190" s="50"/>
      <c r="G1190" s="50"/>
      <c r="H1190" s="49"/>
      <c r="I1190" s="51"/>
      <c r="J1190" s="50"/>
      <c r="K1190" s="50"/>
      <c r="L1190" s="50"/>
    </row>
    <row r="1191" spans="1:12" x14ac:dyDescent="0.2">
      <c r="A1191" s="48"/>
      <c r="B1191" s="81"/>
      <c r="C1191" s="48"/>
      <c r="D1191" s="49"/>
      <c r="E1191" s="50"/>
      <c r="F1191" s="50"/>
      <c r="G1191" s="50"/>
      <c r="H1191" s="49"/>
      <c r="I1191" s="51"/>
      <c r="J1191" s="50"/>
      <c r="K1191" s="50"/>
      <c r="L1191" s="50"/>
    </row>
    <row r="1192" spans="1:12" x14ac:dyDescent="0.2">
      <c r="A1192" s="48"/>
      <c r="B1192" s="81"/>
      <c r="C1192" s="48"/>
      <c r="D1192" s="49"/>
      <c r="E1192" s="50"/>
      <c r="F1192" s="50"/>
      <c r="G1192" s="50"/>
      <c r="H1192" s="49"/>
      <c r="I1192" s="51"/>
      <c r="J1192" s="50"/>
      <c r="K1192" s="50"/>
      <c r="L1192" s="50"/>
    </row>
    <row r="1193" spans="1:12" x14ac:dyDescent="0.2">
      <c r="A1193" s="48"/>
      <c r="B1193" s="81"/>
      <c r="C1193" s="48"/>
      <c r="D1193" s="49"/>
      <c r="E1193" s="50"/>
      <c r="F1193" s="50"/>
      <c r="G1193" s="50"/>
      <c r="H1193" s="49"/>
      <c r="I1193" s="51"/>
      <c r="J1193" s="50"/>
      <c r="K1193" s="50"/>
      <c r="L1193" s="50"/>
    </row>
    <row r="1194" spans="1:12" x14ac:dyDescent="0.2">
      <c r="A1194" s="48"/>
      <c r="B1194" s="81"/>
      <c r="C1194" s="48"/>
      <c r="D1194" s="49"/>
      <c r="E1194" s="50"/>
      <c r="F1194" s="50"/>
      <c r="G1194" s="50"/>
      <c r="H1194" s="49"/>
      <c r="I1194" s="51"/>
      <c r="J1194" s="50"/>
      <c r="K1194" s="50"/>
      <c r="L1194" s="50"/>
    </row>
    <row r="1195" spans="1:12" x14ac:dyDescent="0.2">
      <c r="A1195" s="48"/>
      <c r="B1195" s="81"/>
      <c r="C1195" s="48"/>
      <c r="D1195" s="49"/>
      <c r="E1195" s="50"/>
      <c r="F1195" s="50"/>
      <c r="G1195" s="50"/>
      <c r="H1195" s="49"/>
      <c r="I1195" s="51"/>
      <c r="J1195" s="50"/>
      <c r="K1195" s="50"/>
      <c r="L1195" s="50"/>
    </row>
    <row r="1196" spans="1:12" x14ac:dyDescent="0.2">
      <c r="A1196" s="48"/>
      <c r="B1196" s="81"/>
      <c r="C1196" s="48"/>
      <c r="D1196" s="49"/>
      <c r="E1196" s="50"/>
      <c r="F1196" s="50"/>
      <c r="G1196" s="50"/>
      <c r="H1196" s="49"/>
      <c r="I1196" s="51"/>
      <c r="J1196" s="50"/>
      <c r="K1196" s="50"/>
      <c r="L1196" s="50"/>
    </row>
    <row r="1197" spans="1:12" x14ac:dyDescent="0.2">
      <c r="A1197" s="48"/>
      <c r="B1197" s="81"/>
      <c r="C1197" s="48"/>
      <c r="D1197" s="49"/>
      <c r="E1197" s="50"/>
      <c r="F1197" s="50"/>
      <c r="G1197" s="50"/>
      <c r="H1197" s="49"/>
      <c r="I1197" s="51"/>
      <c r="J1197" s="50"/>
      <c r="K1197" s="50"/>
      <c r="L1197" s="50"/>
    </row>
    <row r="1198" spans="1:12" x14ac:dyDescent="0.2">
      <c r="A1198" s="48"/>
      <c r="B1198" s="81"/>
      <c r="C1198" s="48"/>
      <c r="D1198" s="49"/>
      <c r="E1198" s="50"/>
      <c r="F1198" s="50"/>
      <c r="G1198" s="50"/>
      <c r="H1198" s="49"/>
      <c r="I1198" s="51"/>
      <c r="J1198" s="50"/>
      <c r="K1198" s="50"/>
      <c r="L1198" s="50"/>
    </row>
    <row r="1199" spans="1:12" x14ac:dyDescent="0.2">
      <c r="A1199" s="48"/>
      <c r="B1199" s="81"/>
      <c r="C1199" s="48"/>
      <c r="D1199" s="49"/>
      <c r="E1199" s="50"/>
      <c r="F1199" s="50"/>
      <c r="G1199" s="50"/>
      <c r="H1199" s="49"/>
      <c r="I1199" s="51"/>
      <c r="J1199" s="50"/>
      <c r="K1199" s="50"/>
      <c r="L1199" s="50"/>
    </row>
    <row r="1200" spans="1:12" x14ac:dyDescent="0.2">
      <c r="A1200" s="48"/>
      <c r="B1200" s="81"/>
      <c r="C1200" s="48"/>
      <c r="D1200" s="49"/>
      <c r="E1200" s="50"/>
      <c r="F1200" s="50"/>
      <c r="G1200" s="50"/>
      <c r="H1200" s="49"/>
      <c r="I1200" s="51"/>
      <c r="J1200" s="50"/>
      <c r="K1200" s="50"/>
      <c r="L1200" s="50"/>
    </row>
    <row r="1201" spans="1:12" x14ac:dyDescent="0.2">
      <c r="A1201" s="48"/>
      <c r="B1201" s="81"/>
      <c r="C1201" s="48"/>
      <c r="D1201" s="49"/>
      <c r="E1201" s="50"/>
      <c r="F1201" s="50"/>
      <c r="G1201" s="50"/>
      <c r="H1201" s="49"/>
      <c r="I1201" s="51"/>
      <c r="J1201" s="50"/>
      <c r="K1201" s="50"/>
      <c r="L1201" s="50"/>
    </row>
    <row r="1202" spans="1:12" x14ac:dyDescent="0.2">
      <c r="A1202" s="48"/>
      <c r="B1202" s="81"/>
      <c r="C1202" s="48"/>
      <c r="D1202" s="49"/>
      <c r="E1202" s="50"/>
      <c r="F1202" s="50"/>
      <c r="G1202" s="50"/>
      <c r="H1202" s="49"/>
      <c r="I1202" s="51"/>
      <c r="J1202" s="50"/>
      <c r="K1202" s="50"/>
      <c r="L1202" s="50"/>
    </row>
    <row r="1203" spans="1:12" x14ac:dyDescent="0.2">
      <c r="A1203" s="48"/>
      <c r="B1203" s="81"/>
      <c r="C1203" s="48"/>
      <c r="D1203" s="49"/>
      <c r="E1203" s="50"/>
      <c r="F1203" s="50"/>
      <c r="G1203" s="50"/>
      <c r="H1203" s="49"/>
      <c r="I1203" s="51"/>
      <c r="J1203" s="50"/>
      <c r="K1203" s="50"/>
      <c r="L1203" s="50"/>
    </row>
    <row r="1204" spans="1:12" x14ac:dyDescent="0.2">
      <c r="A1204" s="48"/>
      <c r="B1204" s="81"/>
      <c r="C1204" s="48"/>
      <c r="D1204" s="49"/>
      <c r="E1204" s="50"/>
      <c r="F1204" s="50"/>
      <c r="G1204" s="50"/>
      <c r="H1204" s="49"/>
      <c r="I1204" s="51"/>
      <c r="J1204" s="50"/>
      <c r="K1204" s="50"/>
      <c r="L1204" s="50"/>
    </row>
    <row r="1205" spans="1:12" x14ac:dyDescent="0.2">
      <c r="A1205" s="48"/>
      <c r="B1205" s="81"/>
      <c r="C1205" s="48"/>
      <c r="D1205" s="49"/>
      <c r="E1205" s="50"/>
      <c r="F1205" s="50"/>
      <c r="G1205" s="50"/>
      <c r="H1205" s="49"/>
      <c r="I1205" s="51"/>
      <c r="J1205" s="50"/>
      <c r="K1205" s="50"/>
      <c r="L1205" s="50"/>
    </row>
    <row r="1206" spans="1:12" x14ac:dyDescent="0.2">
      <c r="A1206" s="48"/>
      <c r="B1206" s="81"/>
      <c r="C1206" s="48"/>
      <c r="D1206" s="49"/>
      <c r="E1206" s="50"/>
      <c r="F1206" s="50"/>
      <c r="G1206" s="50"/>
      <c r="H1206" s="49"/>
      <c r="I1206" s="51"/>
      <c r="J1206" s="50"/>
      <c r="K1206" s="50"/>
      <c r="L1206" s="50"/>
    </row>
    <row r="1207" spans="1:12" x14ac:dyDescent="0.2">
      <c r="A1207" s="48"/>
      <c r="B1207" s="81"/>
      <c r="C1207" s="48"/>
      <c r="D1207" s="49"/>
      <c r="E1207" s="50"/>
      <c r="F1207" s="50"/>
      <c r="G1207" s="50"/>
      <c r="H1207" s="49"/>
      <c r="I1207" s="51"/>
      <c r="J1207" s="50"/>
      <c r="K1207" s="50"/>
      <c r="L1207" s="50"/>
    </row>
    <row r="1208" spans="1:12" x14ac:dyDescent="0.2">
      <c r="A1208" s="48"/>
      <c r="B1208" s="81"/>
      <c r="C1208" s="48"/>
      <c r="D1208" s="49"/>
      <c r="E1208" s="50"/>
      <c r="F1208" s="50"/>
      <c r="G1208" s="50"/>
      <c r="H1208" s="49"/>
      <c r="I1208" s="51"/>
      <c r="J1208" s="50"/>
      <c r="K1208" s="50"/>
      <c r="L1208" s="50"/>
    </row>
    <row r="1209" spans="1:12" x14ac:dyDescent="0.2">
      <c r="A1209" s="48"/>
      <c r="B1209" s="81"/>
      <c r="C1209" s="48"/>
      <c r="D1209" s="49"/>
      <c r="E1209" s="50"/>
      <c r="F1209" s="50"/>
      <c r="G1209" s="50"/>
      <c r="H1209" s="49"/>
      <c r="I1209" s="51"/>
      <c r="J1209" s="50"/>
      <c r="K1209" s="50"/>
      <c r="L1209" s="50"/>
    </row>
    <row r="1210" spans="1:12" x14ac:dyDescent="0.2">
      <c r="A1210" s="48"/>
      <c r="B1210" s="81"/>
      <c r="C1210" s="48"/>
      <c r="D1210" s="49"/>
      <c r="E1210" s="50"/>
      <c r="F1210" s="50"/>
      <c r="G1210" s="50"/>
      <c r="H1210" s="49"/>
      <c r="I1210" s="51"/>
      <c r="J1210" s="50"/>
      <c r="K1210" s="50"/>
      <c r="L1210" s="50"/>
    </row>
    <row r="1211" spans="1:12" x14ac:dyDescent="0.2">
      <c r="A1211" s="48"/>
      <c r="B1211" s="81"/>
      <c r="C1211" s="48"/>
      <c r="D1211" s="49"/>
      <c r="E1211" s="50"/>
      <c r="F1211" s="50"/>
      <c r="G1211" s="50"/>
      <c r="H1211" s="49"/>
      <c r="I1211" s="51"/>
      <c r="J1211" s="50"/>
      <c r="K1211" s="50"/>
      <c r="L1211" s="50"/>
    </row>
    <row r="1212" spans="1:12" x14ac:dyDescent="0.2">
      <c r="A1212" s="48"/>
      <c r="B1212" s="81"/>
      <c r="C1212" s="48"/>
      <c r="D1212" s="49"/>
      <c r="E1212" s="50"/>
      <c r="F1212" s="50"/>
      <c r="G1212" s="50"/>
      <c r="H1212" s="49"/>
      <c r="I1212" s="51"/>
      <c r="J1212" s="50"/>
      <c r="K1212" s="50"/>
      <c r="L1212" s="50"/>
    </row>
    <row r="1213" spans="1:12" x14ac:dyDescent="0.2">
      <c r="A1213" s="48"/>
      <c r="B1213" s="81"/>
      <c r="C1213" s="48"/>
      <c r="D1213" s="49"/>
      <c r="E1213" s="50"/>
      <c r="F1213" s="50"/>
      <c r="G1213" s="50"/>
      <c r="H1213" s="49"/>
      <c r="I1213" s="51"/>
      <c r="J1213" s="50"/>
      <c r="K1213" s="50"/>
      <c r="L1213" s="50"/>
    </row>
    <row r="1214" spans="1:12" x14ac:dyDescent="0.2">
      <c r="A1214" s="48"/>
      <c r="B1214" s="81"/>
      <c r="C1214" s="48"/>
      <c r="D1214" s="49"/>
      <c r="E1214" s="50"/>
      <c r="F1214" s="50"/>
      <c r="G1214" s="50"/>
      <c r="H1214" s="49"/>
      <c r="I1214" s="51"/>
      <c r="J1214" s="50"/>
      <c r="K1214" s="50"/>
      <c r="L1214" s="50"/>
    </row>
    <row r="1215" spans="1:12" x14ac:dyDescent="0.2">
      <c r="A1215" s="48"/>
      <c r="B1215" s="81"/>
      <c r="C1215" s="48"/>
      <c r="D1215" s="49"/>
      <c r="E1215" s="50"/>
      <c r="F1215" s="50"/>
      <c r="G1215" s="50"/>
      <c r="H1215" s="49"/>
      <c r="I1215" s="51"/>
      <c r="J1215" s="50"/>
      <c r="K1215" s="50"/>
      <c r="L1215" s="50"/>
    </row>
    <row r="1216" spans="1:12" x14ac:dyDescent="0.2">
      <c r="A1216" s="48"/>
      <c r="B1216" s="81"/>
      <c r="C1216" s="48"/>
      <c r="D1216" s="49"/>
      <c r="E1216" s="50"/>
      <c r="F1216" s="50"/>
      <c r="G1216" s="50"/>
      <c r="H1216" s="49"/>
      <c r="I1216" s="51"/>
      <c r="J1216" s="50"/>
      <c r="K1216" s="50"/>
      <c r="L1216" s="50"/>
    </row>
    <row r="1217" spans="1:12" x14ac:dyDescent="0.2">
      <c r="A1217" s="48"/>
      <c r="B1217" s="81"/>
      <c r="C1217" s="48"/>
      <c r="D1217" s="49"/>
      <c r="E1217" s="50"/>
      <c r="F1217" s="50"/>
      <c r="G1217" s="50"/>
      <c r="H1217" s="49"/>
      <c r="I1217" s="51"/>
      <c r="J1217" s="50"/>
      <c r="K1217" s="50"/>
      <c r="L1217" s="50"/>
    </row>
    <row r="1218" spans="1:12" x14ac:dyDescent="0.2">
      <c r="A1218" s="48"/>
      <c r="B1218" s="81"/>
      <c r="C1218" s="48"/>
      <c r="D1218" s="49"/>
      <c r="E1218" s="50"/>
      <c r="F1218" s="50"/>
      <c r="G1218" s="50"/>
      <c r="H1218" s="49"/>
      <c r="I1218" s="51"/>
      <c r="J1218" s="50"/>
      <c r="K1218" s="50"/>
      <c r="L1218" s="50"/>
    </row>
    <row r="1219" spans="1:12" x14ac:dyDescent="0.2">
      <c r="A1219" s="48"/>
      <c r="B1219" s="81"/>
      <c r="C1219" s="48"/>
      <c r="D1219" s="49"/>
      <c r="E1219" s="50"/>
      <c r="F1219" s="50"/>
      <c r="G1219" s="50"/>
      <c r="H1219" s="49"/>
      <c r="I1219" s="51"/>
      <c r="J1219" s="50"/>
      <c r="K1219" s="50"/>
      <c r="L1219" s="50"/>
    </row>
    <row r="1220" spans="1:12" x14ac:dyDescent="0.2">
      <c r="A1220" s="48"/>
      <c r="B1220" s="81"/>
      <c r="C1220" s="48"/>
      <c r="D1220" s="49"/>
      <c r="E1220" s="50"/>
      <c r="F1220" s="50"/>
      <c r="G1220" s="50"/>
      <c r="H1220" s="49"/>
      <c r="I1220" s="51"/>
      <c r="J1220" s="50"/>
      <c r="K1220" s="50"/>
      <c r="L1220" s="50"/>
    </row>
    <row r="1221" spans="1:12" x14ac:dyDescent="0.2">
      <c r="A1221" s="48"/>
      <c r="B1221" s="81"/>
      <c r="C1221" s="48"/>
      <c r="D1221" s="49"/>
      <c r="E1221" s="50"/>
      <c r="F1221" s="50"/>
      <c r="G1221" s="50"/>
      <c r="H1221" s="49"/>
      <c r="I1221" s="51"/>
      <c r="J1221" s="50"/>
      <c r="K1221" s="50"/>
      <c r="L1221" s="50"/>
    </row>
    <row r="1222" spans="1:12" x14ac:dyDescent="0.2">
      <c r="A1222" s="48"/>
      <c r="B1222" s="81"/>
      <c r="C1222" s="48"/>
      <c r="D1222" s="49"/>
      <c r="E1222" s="50"/>
      <c r="F1222" s="50"/>
      <c r="G1222" s="50"/>
      <c r="H1222" s="49"/>
      <c r="I1222" s="51"/>
      <c r="J1222" s="50"/>
      <c r="K1222" s="50"/>
      <c r="L1222" s="50"/>
    </row>
    <row r="1223" spans="1:12" x14ac:dyDescent="0.2">
      <c r="A1223" s="48"/>
      <c r="B1223" s="81"/>
      <c r="C1223" s="48"/>
      <c r="D1223" s="49"/>
      <c r="E1223" s="50"/>
      <c r="F1223" s="50"/>
      <c r="G1223" s="50"/>
      <c r="H1223" s="49"/>
      <c r="I1223" s="51"/>
      <c r="J1223" s="50"/>
      <c r="K1223" s="50"/>
      <c r="L1223" s="50"/>
    </row>
    <row r="1224" spans="1:12" x14ac:dyDescent="0.2">
      <c r="A1224" s="48"/>
      <c r="B1224" s="81"/>
      <c r="C1224" s="48"/>
      <c r="D1224" s="49"/>
      <c r="E1224" s="50"/>
      <c r="F1224" s="50"/>
      <c r="G1224" s="50"/>
      <c r="H1224" s="49"/>
      <c r="I1224" s="51"/>
      <c r="J1224" s="50"/>
      <c r="K1224" s="50"/>
      <c r="L1224" s="50"/>
    </row>
    <row r="1225" spans="1:12" x14ac:dyDescent="0.2">
      <c r="A1225" s="48"/>
      <c r="B1225" s="81"/>
      <c r="C1225" s="48"/>
      <c r="D1225" s="49"/>
      <c r="E1225" s="50"/>
      <c r="F1225" s="50"/>
      <c r="G1225" s="50"/>
      <c r="H1225" s="49"/>
      <c r="I1225" s="51"/>
      <c r="J1225" s="50"/>
      <c r="K1225" s="50"/>
      <c r="L1225" s="50"/>
    </row>
    <row r="1226" spans="1:12" x14ac:dyDescent="0.2">
      <c r="A1226" s="48"/>
      <c r="B1226" s="81"/>
      <c r="C1226" s="48"/>
      <c r="D1226" s="49"/>
      <c r="E1226" s="50"/>
      <c r="F1226" s="50"/>
      <c r="G1226" s="50"/>
      <c r="H1226" s="49"/>
      <c r="I1226" s="51"/>
      <c r="J1226" s="50"/>
      <c r="K1226" s="50"/>
      <c r="L1226" s="50"/>
    </row>
    <row r="1227" spans="1:12" x14ac:dyDescent="0.2">
      <c r="A1227" s="48"/>
      <c r="B1227" s="81"/>
      <c r="C1227" s="48"/>
      <c r="D1227" s="49"/>
      <c r="E1227" s="50"/>
      <c r="F1227" s="50"/>
      <c r="G1227" s="50"/>
      <c r="H1227" s="49"/>
      <c r="I1227" s="51"/>
      <c r="J1227" s="50"/>
      <c r="K1227" s="50"/>
      <c r="L1227" s="50"/>
    </row>
    <row r="1228" spans="1:12" x14ac:dyDescent="0.2">
      <c r="A1228" s="48"/>
      <c r="B1228" s="81"/>
      <c r="C1228" s="48"/>
      <c r="D1228" s="49"/>
      <c r="E1228" s="50"/>
      <c r="F1228" s="50"/>
      <c r="G1228" s="50"/>
      <c r="H1228" s="49"/>
      <c r="I1228" s="51"/>
      <c r="J1228" s="50"/>
      <c r="K1228" s="50"/>
      <c r="L1228" s="50"/>
    </row>
    <row r="1229" spans="1:12" x14ac:dyDescent="0.2">
      <c r="A1229" s="48"/>
      <c r="B1229" s="81"/>
      <c r="C1229" s="48"/>
      <c r="D1229" s="49"/>
      <c r="E1229" s="50"/>
      <c r="F1229" s="50"/>
      <c r="G1229" s="50"/>
      <c r="H1229" s="49"/>
      <c r="I1229" s="51"/>
      <c r="J1229" s="50"/>
      <c r="K1229" s="50"/>
      <c r="L1229" s="50"/>
    </row>
    <row r="1230" spans="1:12" x14ac:dyDescent="0.2">
      <c r="A1230" s="48"/>
      <c r="B1230" s="81"/>
      <c r="C1230" s="48"/>
      <c r="D1230" s="49"/>
      <c r="E1230" s="50"/>
      <c r="F1230" s="50"/>
      <c r="G1230" s="50"/>
      <c r="H1230" s="49"/>
      <c r="I1230" s="51"/>
      <c r="J1230" s="50"/>
      <c r="K1230" s="50"/>
      <c r="L1230" s="50"/>
    </row>
    <row r="1231" spans="1:12" x14ac:dyDescent="0.2">
      <c r="A1231" s="48"/>
      <c r="B1231" s="81"/>
      <c r="C1231" s="48"/>
      <c r="D1231" s="49"/>
      <c r="E1231" s="50"/>
      <c r="F1231" s="50"/>
      <c r="G1231" s="50"/>
      <c r="H1231" s="49"/>
      <c r="I1231" s="51"/>
      <c r="J1231" s="50"/>
      <c r="K1231" s="50"/>
      <c r="L1231" s="50"/>
    </row>
    <row r="1232" spans="1:12" x14ac:dyDescent="0.2">
      <c r="A1232" s="48"/>
      <c r="B1232" s="81"/>
      <c r="C1232" s="48"/>
      <c r="D1232" s="49"/>
      <c r="E1232" s="50"/>
      <c r="F1232" s="50"/>
      <c r="G1232" s="50"/>
      <c r="H1232" s="49"/>
      <c r="I1232" s="51"/>
      <c r="J1232" s="50"/>
      <c r="K1232" s="50"/>
      <c r="L1232" s="50"/>
    </row>
    <row r="1233" spans="1:12" x14ac:dyDescent="0.2">
      <c r="A1233" s="48"/>
      <c r="B1233" s="81"/>
      <c r="C1233" s="48"/>
      <c r="D1233" s="49"/>
      <c r="E1233" s="50"/>
      <c r="F1233" s="50"/>
      <c r="G1233" s="50"/>
      <c r="H1233" s="49"/>
      <c r="I1233" s="51"/>
      <c r="J1233" s="50"/>
      <c r="K1233" s="50"/>
      <c r="L1233" s="50"/>
    </row>
    <row r="1234" spans="1:12" x14ac:dyDescent="0.2">
      <c r="A1234" s="48"/>
      <c r="B1234" s="81"/>
      <c r="C1234" s="48"/>
      <c r="D1234" s="49"/>
      <c r="E1234" s="50"/>
      <c r="F1234" s="50"/>
      <c r="G1234" s="50"/>
      <c r="H1234" s="49"/>
      <c r="I1234" s="51"/>
      <c r="J1234" s="50"/>
      <c r="K1234" s="50"/>
      <c r="L1234" s="50"/>
    </row>
    <row r="1235" spans="1:12" x14ac:dyDescent="0.2">
      <c r="A1235" s="48"/>
      <c r="B1235" s="81"/>
      <c r="C1235" s="48"/>
      <c r="D1235" s="49"/>
      <c r="E1235" s="50"/>
      <c r="F1235" s="50"/>
      <c r="G1235" s="50"/>
      <c r="H1235" s="49"/>
      <c r="I1235" s="51"/>
      <c r="J1235" s="50"/>
      <c r="K1235" s="50"/>
      <c r="L1235" s="50"/>
    </row>
    <row r="1236" spans="1:12" x14ac:dyDescent="0.2">
      <c r="A1236" s="48"/>
      <c r="B1236" s="81"/>
      <c r="C1236" s="48"/>
      <c r="D1236" s="49"/>
      <c r="E1236" s="50"/>
      <c r="F1236" s="50"/>
      <c r="G1236" s="50"/>
      <c r="H1236" s="49"/>
      <c r="I1236" s="51"/>
      <c r="J1236" s="50"/>
      <c r="K1236" s="50"/>
      <c r="L1236" s="50"/>
    </row>
    <row r="1237" spans="1:12" x14ac:dyDescent="0.2">
      <c r="A1237" s="48"/>
      <c r="B1237" s="81"/>
      <c r="C1237" s="48"/>
      <c r="D1237" s="49"/>
      <c r="E1237" s="50"/>
      <c r="F1237" s="50"/>
      <c r="G1237" s="50"/>
      <c r="H1237" s="49"/>
      <c r="I1237" s="51"/>
      <c r="J1237" s="50"/>
      <c r="K1237" s="50"/>
      <c r="L1237" s="50"/>
    </row>
    <row r="1238" spans="1:12" x14ac:dyDescent="0.2">
      <c r="A1238" s="48"/>
      <c r="B1238" s="81"/>
      <c r="C1238" s="48"/>
      <c r="D1238" s="49"/>
      <c r="E1238" s="50"/>
      <c r="F1238" s="50"/>
      <c r="G1238" s="50"/>
      <c r="H1238" s="49"/>
      <c r="I1238" s="51"/>
      <c r="J1238" s="50"/>
      <c r="K1238" s="50"/>
      <c r="L1238" s="50"/>
    </row>
    <row r="1239" spans="1:12" x14ac:dyDescent="0.2">
      <c r="A1239" s="48"/>
      <c r="B1239" s="81"/>
      <c r="C1239" s="48"/>
      <c r="D1239" s="49"/>
      <c r="E1239" s="50"/>
      <c r="F1239" s="50"/>
      <c r="G1239" s="50"/>
      <c r="H1239" s="49"/>
      <c r="I1239" s="51"/>
      <c r="J1239" s="50"/>
      <c r="K1239" s="50"/>
      <c r="L1239" s="50"/>
    </row>
    <row r="1240" spans="1:12" x14ac:dyDescent="0.2">
      <c r="A1240" s="48"/>
      <c r="B1240" s="81"/>
      <c r="C1240" s="48"/>
      <c r="D1240" s="49"/>
      <c r="E1240" s="50"/>
      <c r="F1240" s="50"/>
      <c r="G1240" s="50"/>
      <c r="H1240" s="49"/>
      <c r="I1240" s="51"/>
      <c r="J1240" s="50"/>
      <c r="K1240" s="50"/>
      <c r="L1240" s="50"/>
    </row>
    <row r="1241" spans="1:12" x14ac:dyDescent="0.2">
      <c r="A1241" s="48"/>
      <c r="B1241" s="81"/>
      <c r="C1241" s="48"/>
      <c r="D1241" s="49"/>
      <c r="E1241" s="50"/>
      <c r="F1241" s="50"/>
      <c r="G1241" s="50"/>
      <c r="H1241" s="49"/>
      <c r="I1241" s="51"/>
      <c r="J1241" s="50"/>
      <c r="K1241" s="50"/>
      <c r="L1241" s="50"/>
    </row>
    <row r="1242" spans="1:12" x14ac:dyDescent="0.2">
      <c r="A1242" s="48"/>
      <c r="B1242" s="81"/>
      <c r="C1242" s="48"/>
      <c r="D1242" s="49"/>
      <c r="E1242" s="50"/>
      <c r="F1242" s="50"/>
      <c r="G1242" s="50"/>
      <c r="H1242" s="49"/>
      <c r="I1242" s="51"/>
      <c r="J1242" s="50"/>
      <c r="K1242" s="50"/>
      <c r="L1242" s="50"/>
    </row>
    <row r="1243" spans="1:12" x14ac:dyDescent="0.2">
      <c r="A1243" s="48"/>
      <c r="B1243" s="81"/>
      <c r="C1243" s="48"/>
      <c r="D1243" s="49"/>
      <c r="E1243" s="50"/>
      <c r="F1243" s="50"/>
      <c r="G1243" s="50"/>
      <c r="H1243" s="49"/>
      <c r="I1243" s="51"/>
      <c r="J1243" s="50"/>
      <c r="K1243" s="50"/>
      <c r="L1243" s="50"/>
    </row>
    <row r="1244" spans="1:12" x14ac:dyDescent="0.2">
      <c r="A1244" s="48"/>
      <c r="B1244" s="81"/>
      <c r="C1244" s="48"/>
      <c r="D1244" s="49"/>
      <c r="E1244" s="50"/>
      <c r="F1244" s="50"/>
      <c r="G1244" s="50"/>
      <c r="H1244" s="49"/>
      <c r="I1244" s="51"/>
      <c r="J1244" s="50"/>
      <c r="K1244" s="50"/>
      <c r="L1244" s="50"/>
    </row>
    <row r="1245" spans="1:12" x14ac:dyDescent="0.2">
      <c r="A1245" s="48"/>
      <c r="B1245" s="81"/>
      <c r="C1245" s="48"/>
      <c r="D1245" s="49"/>
      <c r="E1245" s="50"/>
      <c r="F1245" s="50"/>
      <c r="G1245" s="50"/>
      <c r="H1245" s="49"/>
      <c r="I1245" s="51"/>
      <c r="J1245" s="50"/>
      <c r="K1245" s="50"/>
      <c r="L1245" s="50"/>
    </row>
    <row r="1246" spans="1:12" x14ac:dyDescent="0.2">
      <c r="A1246" s="48"/>
      <c r="B1246" s="81"/>
      <c r="C1246" s="48"/>
      <c r="D1246" s="49"/>
      <c r="E1246" s="50"/>
      <c r="F1246" s="50"/>
      <c r="G1246" s="50"/>
      <c r="H1246" s="49"/>
      <c r="I1246" s="51"/>
      <c r="J1246" s="50"/>
      <c r="K1246" s="50"/>
      <c r="L1246" s="50"/>
    </row>
    <row r="1247" spans="1:12" x14ac:dyDescent="0.2">
      <c r="A1247" s="48"/>
      <c r="B1247" s="81"/>
      <c r="C1247" s="48"/>
      <c r="D1247" s="49"/>
      <c r="E1247" s="50"/>
      <c r="F1247" s="50"/>
      <c r="G1247" s="50"/>
      <c r="H1247" s="49"/>
      <c r="I1247" s="51"/>
      <c r="J1247" s="50"/>
      <c r="K1247" s="50"/>
      <c r="L1247" s="50"/>
    </row>
    <row r="1248" spans="1:12" x14ac:dyDescent="0.2">
      <c r="A1248" s="48"/>
      <c r="B1248" s="81"/>
      <c r="C1248" s="48"/>
      <c r="D1248" s="49"/>
      <c r="E1248" s="50"/>
      <c r="F1248" s="50"/>
      <c r="G1248" s="50"/>
      <c r="H1248" s="49"/>
      <c r="I1248" s="51"/>
      <c r="J1248" s="50"/>
      <c r="K1248" s="50"/>
      <c r="L1248" s="50"/>
    </row>
    <row r="1249" spans="1:12" x14ac:dyDescent="0.2">
      <c r="A1249" s="48"/>
      <c r="B1249" s="81"/>
      <c r="C1249" s="48"/>
      <c r="D1249" s="49"/>
      <c r="E1249" s="50"/>
      <c r="F1249" s="50"/>
      <c r="G1249" s="50"/>
      <c r="H1249" s="49"/>
      <c r="I1249" s="51"/>
      <c r="J1249" s="50"/>
      <c r="K1249" s="50"/>
      <c r="L1249" s="50"/>
    </row>
    <row r="1250" spans="1:12" x14ac:dyDescent="0.2">
      <c r="A1250" s="48"/>
      <c r="B1250" s="81"/>
      <c r="C1250" s="48"/>
      <c r="D1250" s="49"/>
      <c r="E1250" s="50"/>
      <c r="F1250" s="50"/>
      <c r="G1250" s="50"/>
      <c r="H1250" s="49"/>
      <c r="I1250" s="51"/>
      <c r="J1250" s="50"/>
      <c r="K1250" s="50"/>
      <c r="L1250" s="50"/>
    </row>
    <row r="1251" spans="1:12" x14ac:dyDescent="0.2">
      <c r="A1251" s="48"/>
      <c r="B1251" s="81"/>
      <c r="C1251" s="48"/>
      <c r="D1251" s="49"/>
      <c r="E1251" s="50"/>
      <c r="F1251" s="50"/>
      <c r="G1251" s="50"/>
      <c r="H1251" s="49"/>
      <c r="I1251" s="51"/>
      <c r="J1251" s="50"/>
      <c r="K1251" s="50"/>
      <c r="L1251" s="50"/>
    </row>
    <row r="1252" spans="1:12" x14ac:dyDescent="0.2">
      <c r="A1252" s="48"/>
      <c r="B1252" s="81"/>
      <c r="C1252" s="48"/>
      <c r="D1252" s="49"/>
      <c r="E1252" s="50"/>
      <c r="F1252" s="50"/>
      <c r="G1252" s="50"/>
      <c r="H1252" s="49"/>
      <c r="I1252" s="51"/>
      <c r="J1252" s="50"/>
      <c r="K1252" s="50"/>
      <c r="L1252" s="50"/>
    </row>
    <row r="1253" spans="1:12" x14ac:dyDescent="0.2">
      <c r="A1253" s="48"/>
      <c r="B1253" s="81"/>
      <c r="C1253" s="48"/>
      <c r="D1253" s="49"/>
      <c r="E1253" s="50"/>
      <c r="F1253" s="50"/>
      <c r="G1253" s="50"/>
      <c r="H1253" s="49"/>
      <c r="I1253" s="51"/>
      <c r="J1253" s="50"/>
      <c r="K1253" s="50"/>
      <c r="L1253" s="50"/>
    </row>
    <row r="1254" spans="1:12" x14ac:dyDescent="0.2">
      <c r="A1254" s="48"/>
      <c r="B1254" s="81"/>
      <c r="C1254" s="48"/>
      <c r="D1254" s="49"/>
      <c r="E1254" s="50"/>
      <c r="F1254" s="50"/>
      <c r="G1254" s="50"/>
      <c r="H1254" s="49"/>
      <c r="I1254" s="51"/>
      <c r="J1254" s="50"/>
      <c r="K1254" s="50"/>
      <c r="L1254" s="50"/>
    </row>
    <row r="1255" spans="1:12" x14ac:dyDescent="0.2">
      <c r="A1255" s="48"/>
      <c r="B1255" s="81"/>
      <c r="C1255" s="48"/>
      <c r="D1255" s="49"/>
      <c r="E1255" s="50"/>
      <c r="F1255" s="50"/>
      <c r="G1255" s="50"/>
      <c r="H1255" s="49"/>
      <c r="I1255" s="51"/>
      <c r="J1255" s="50"/>
      <c r="K1255" s="50"/>
      <c r="L1255" s="50"/>
    </row>
    <row r="1256" spans="1:12" x14ac:dyDescent="0.2">
      <c r="A1256" s="48"/>
      <c r="B1256" s="81"/>
      <c r="C1256" s="48"/>
      <c r="D1256" s="49"/>
      <c r="E1256" s="50"/>
      <c r="F1256" s="50"/>
      <c r="G1256" s="50"/>
      <c r="H1256" s="49"/>
      <c r="I1256" s="51"/>
      <c r="J1256" s="50"/>
      <c r="K1256" s="50"/>
      <c r="L1256" s="50"/>
    </row>
    <row r="1257" spans="1:12" x14ac:dyDescent="0.2">
      <c r="A1257" s="48"/>
      <c r="B1257" s="81"/>
      <c r="C1257" s="48"/>
      <c r="D1257" s="49"/>
      <c r="E1257" s="50"/>
      <c r="F1257" s="50"/>
      <c r="G1257" s="50"/>
      <c r="H1257" s="49"/>
      <c r="I1257" s="51"/>
      <c r="J1257" s="50"/>
      <c r="K1257" s="50"/>
      <c r="L1257" s="50"/>
    </row>
    <row r="1258" spans="1:12" x14ac:dyDescent="0.2">
      <c r="A1258" s="48"/>
      <c r="B1258" s="81"/>
      <c r="C1258" s="48"/>
      <c r="D1258" s="49"/>
      <c r="E1258" s="50"/>
      <c r="F1258" s="50"/>
      <c r="G1258" s="50"/>
      <c r="H1258" s="49"/>
      <c r="I1258" s="51"/>
      <c r="J1258" s="50"/>
      <c r="K1258" s="50"/>
      <c r="L1258" s="50"/>
    </row>
    <row r="1259" spans="1:12" x14ac:dyDescent="0.2">
      <c r="A1259" s="48"/>
      <c r="B1259" s="81"/>
      <c r="C1259" s="48"/>
      <c r="D1259" s="49"/>
      <c r="E1259" s="50"/>
      <c r="F1259" s="50"/>
      <c r="G1259" s="50"/>
      <c r="H1259" s="49"/>
      <c r="I1259" s="51"/>
      <c r="J1259" s="50"/>
      <c r="K1259" s="50"/>
      <c r="L1259" s="50"/>
    </row>
    <row r="1260" spans="1:12" x14ac:dyDescent="0.2">
      <c r="A1260" s="48"/>
      <c r="B1260" s="81"/>
      <c r="C1260" s="48"/>
      <c r="D1260" s="49"/>
      <c r="E1260" s="50"/>
      <c r="F1260" s="50"/>
      <c r="G1260" s="50"/>
      <c r="H1260" s="49"/>
      <c r="I1260" s="51"/>
      <c r="J1260" s="50"/>
      <c r="K1260" s="50"/>
      <c r="L1260" s="50"/>
    </row>
    <row r="1261" spans="1:12" x14ac:dyDescent="0.2">
      <c r="A1261" s="48"/>
      <c r="B1261" s="81"/>
      <c r="C1261" s="48"/>
      <c r="D1261" s="49"/>
      <c r="E1261" s="50"/>
      <c r="F1261" s="50"/>
      <c r="G1261" s="50"/>
      <c r="H1261" s="49"/>
      <c r="I1261" s="51"/>
      <c r="J1261" s="50"/>
      <c r="K1261" s="50"/>
      <c r="L1261" s="50"/>
    </row>
    <row r="1262" spans="1:12" x14ac:dyDescent="0.2">
      <c r="A1262" s="48"/>
      <c r="B1262" s="81"/>
      <c r="C1262" s="48"/>
      <c r="D1262" s="49"/>
      <c r="E1262" s="50"/>
      <c r="F1262" s="50"/>
      <c r="G1262" s="50"/>
      <c r="H1262" s="49"/>
      <c r="I1262" s="51"/>
      <c r="J1262" s="50"/>
      <c r="K1262" s="50"/>
      <c r="L1262" s="50"/>
    </row>
    <row r="1263" spans="1:12" x14ac:dyDescent="0.2">
      <c r="A1263" s="48"/>
      <c r="B1263" s="81"/>
      <c r="C1263" s="48"/>
      <c r="D1263" s="49"/>
      <c r="E1263" s="50"/>
      <c r="F1263" s="50"/>
      <c r="G1263" s="50"/>
      <c r="H1263" s="49"/>
      <c r="I1263" s="51"/>
      <c r="J1263" s="50"/>
      <c r="K1263" s="50"/>
      <c r="L1263" s="50"/>
    </row>
    <row r="1264" spans="1:12" x14ac:dyDescent="0.2">
      <c r="A1264" s="48"/>
      <c r="B1264" s="81"/>
      <c r="C1264" s="48"/>
      <c r="D1264" s="49"/>
      <c r="E1264" s="50"/>
      <c r="F1264" s="50"/>
      <c r="G1264" s="50"/>
      <c r="H1264" s="49"/>
      <c r="I1264" s="51"/>
      <c r="J1264" s="50"/>
      <c r="K1264" s="50"/>
      <c r="L1264" s="50"/>
    </row>
    <row r="1265" spans="1:12" x14ac:dyDescent="0.2">
      <c r="A1265" s="48"/>
      <c r="B1265" s="81"/>
      <c r="C1265" s="48"/>
      <c r="D1265" s="49"/>
      <c r="E1265" s="50"/>
      <c r="F1265" s="50"/>
      <c r="G1265" s="50"/>
      <c r="H1265" s="49"/>
      <c r="I1265" s="51"/>
      <c r="J1265" s="50"/>
      <c r="K1265" s="50"/>
      <c r="L1265" s="50"/>
    </row>
    <row r="1266" spans="1:12" x14ac:dyDescent="0.2">
      <c r="A1266" s="48"/>
      <c r="B1266" s="81"/>
      <c r="C1266" s="48"/>
      <c r="D1266" s="49"/>
      <c r="E1266" s="50"/>
      <c r="F1266" s="50"/>
      <c r="G1266" s="50"/>
      <c r="H1266" s="49"/>
      <c r="I1266" s="51"/>
      <c r="J1266" s="50"/>
      <c r="K1266" s="50"/>
      <c r="L1266" s="50"/>
    </row>
    <row r="1267" spans="1:12" x14ac:dyDescent="0.2">
      <c r="A1267" s="48"/>
      <c r="B1267" s="81"/>
      <c r="C1267" s="48"/>
      <c r="D1267" s="49"/>
      <c r="E1267" s="50"/>
      <c r="F1267" s="50"/>
      <c r="G1267" s="50"/>
      <c r="H1267" s="49"/>
      <c r="I1267" s="51"/>
      <c r="J1267" s="50"/>
      <c r="K1267" s="50"/>
      <c r="L1267" s="50"/>
    </row>
    <row r="1268" spans="1:12" x14ac:dyDescent="0.2">
      <c r="A1268" s="48"/>
      <c r="B1268" s="81"/>
      <c r="C1268" s="48"/>
      <c r="D1268" s="49"/>
      <c r="E1268" s="50"/>
      <c r="F1268" s="50"/>
      <c r="G1268" s="50"/>
      <c r="H1268" s="49"/>
      <c r="I1268" s="51"/>
      <c r="J1268" s="50"/>
      <c r="K1268" s="50"/>
      <c r="L1268" s="50"/>
    </row>
    <row r="1269" spans="1:12" x14ac:dyDescent="0.2">
      <c r="A1269" s="48"/>
      <c r="B1269" s="81"/>
      <c r="C1269" s="48"/>
      <c r="D1269" s="49"/>
      <c r="E1269" s="50"/>
      <c r="F1269" s="50"/>
      <c r="G1269" s="50"/>
      <c r="H1269" s="49"/>
      <c r="I1269" s="51"/>
      <c r="J1269" s="50"/>
      <c r="K1269" s="50"/>
      <c r="L1269" s="50"/>
    </row>
    <row r="1270" spans="1:12" x14ac:dyDescent="0.2">
      <c r="A1270" s="48"/>
      <c r="B1270" s="81"/>
      <c r="C1270" s="48"/>
      <c r="D1270" s="49"/>
      <c r="E1270" s="50"/>
      <c r="F1270" s="50"/>
      <c r="G1270" s="50"/>
      <c r="H1270" s="49"/>
      <c r="I1270" s="51"/>
      <c r="J1270" s="50"/>
      <c r="K1270" s="50"/>
      <c r="L1270" s="50"/>
    </row>
    <row r="1271" spans="1:12" x14ac:dyDescent="0.2">
      <c r="A1271" s="48"/>
      <c r="B1271" s="81"/>
      <c r="C1271" s="48"/>
      <c r="D1271" s="49"/>
      <c r="E1271" s="50"/>
      <c r="F1271" s="50"/>
      <c r="G1271" s="50"/>
      <c r="H1271" s="49"/>
      <c r="I1271" s="51"/>
      <c r="J1271" s="50"/>
      <c r="K1271" s="50"/>
      <c r="L1271" s="50"/>
    </row>
    <row r="1272" spans="1:12" x14ac:dyDescent="0.2">
      <c r="A1272" s="48"/>
      <c r="B1272" s="81"/>
      <c r="C1272" s="48"/>
      <c r="D1272" s="49"/>
      <c r="E1272" s="50"/>
      <c r="F1272" s="50"/>
      <c r="G1272" s="50"/>
      <c r="H1272" s="49"/>
      <c r="I1272" s="51"/>
      <c r="J1272" s="50"/>
      <c r="K1272" s="50"/>
      <c r="L1272" s="50"/>
    </row>
    <row r="1273" spans="1:12" x14ac:dyDescent="0.2">
      <c r="A1273" s="48"/>
      <c r="B1273" s="81"/>
      <c r="C1273" s="48"/>
      <c r="D1273" s="49"/>
      <c r="E1273" s="50"/>
      <c r="F1273" s="50"/>
      <c r="G1273" s="50"/>
      <c r="H1273" s="49"/>
      <c r="I1273" s="51"/>
      <c r="J1273" s="50"/>
      <c r="K1273" s="50"/>
      <c r="L1273" s="50"/>
    </row>
    <row r="1274" spans="1:12" x14ac:dyDescent="0.2">
      <c r="A1274" s="48"/>
      <c r="B1274" s="81"/>
      <c r="C1274" s="48"/>
      <c r="D1274" s="49"/>
      <c r="E1274" s="50"/>
      <c r="F1274" s="50"/>
      <c r="G1274" s="50"/>
      <c r="H1274" s="49"/>
      <c r="I1274" s="51"/>
      <c r="J1274" s="50"/>
      <c r="K1274" s="50"/>
      <c r="L1274" s="50"/>
    </row>
    <row r="1275" spans="1:12" x14ac:dyDescent="0.2">
      <c r="A1275" s="48"/>
      <c r="B1275" s="81"/>
      <c r="C1275" s="48"/>
      <c r="D1275" s="49"/>
      <c r="E1275" s="50"/>
      <c r="F1275" s="50"/>
      <c r="G1275" s="50"/>
      <c r="H1275" s="49"/>
      <c r="I1275" s="51"/>
      <c r="J1275" s="50"/>
      <c r="K1275" s="50"/>
      <c r="L1275" s="50"/>
    </row>
    <row r="1276" spans="1:12" x14ac:dyDescent="0.2">
      <c r="A1276" s="48"/>
      <c r="B1276" s="81"/>
      <c r="C1276" s="48"/>
      <c r="D1276" s="49"/>
      <c r="E1276" s="50"/>
      <c r="F1276" s="50"/>
      <c r="G1276" s="50"/>
      <c r="H1276" s="49"/>
      <c r="I1276" s="51"/>
      <c r="J1276" s="50"/>
      <c r="K1276" s="50"/>
      <c r="L1276" s="50"/>
    </row>
    <row r="1277" spans="1:12" x14ac:dyDescent="0.2">
      <c r="A1277" s="48"/>
      <c r="B1277" s="81"/>
      <c r="C1277" s="48"/>
      <c r="D1277" s="49"/>
      <c r="E1277" s="50"/>
      <c r="F1277" s="50"/>
      <c r="G1277" s="50"/>
      <c r="H1277" s="49"/>
      <c r="I1277" s="51"/>
      <c r="J1277" s="50"/>
      <c r="K1277" s="50"/>
      <c r="L1277" s="50"/>
    </row>
    <row r="1278" spans="1:12" x14ac:dyDescent="0.2">
      <c r="A1278" s="48"/>
      <c r="B1278" s="81"/>
      <c r="C1278" s="48"/>
      <c r="D1278" s="49"/>
      <c r="E1278" s="50"/>
      <c r="F1278" s="50"/>
      <c r="G1278" s="50"/>
      <c r="H1278" s="49"/>
      <c r="I1278" s="51"/>
      <c r="J1278" s="50"/>
      <c r="K1278" s="50"/>
      <c r="L1278" s="50"/>
    </row>
    <row r="1279" spans="1:12" x14ac:dyDescent="0.2">
      <c r="A1279" s="48"/>
      <c r="B1279" s="81"/>
      <c r="C1279" s="48"/>
      <c r="D1279" s="49"/>
      <c r="E1279" s="50"/>
      <c r="F1279" s="50"/>
      <c r="G1279" s="50"/>
      <c r="H1279" s="49"/>
      <c r="I1279" s="51"/>
      <c r="J1279" s="50"/>
      <c r="K1279" s="50"/>
      <c r="L1279" s="50"/>
    </row>
    <row r="1280" spans="1:12" x14ac:dyDescent="0.2">
      <c r="A1280" s="48"/>
      <c r="B1280" s="81"/>
      <c r="C1280" s="48"/>
      <c r="D1280" s="49"/>
      <c r="E1280" s="50"/>
      <c r="F1280" s="50"/>
      <c r="G1280" s="50"/>
      <c r="H1280" s="49"/>
      <c r="I1280" s="51"/>
      <c r="J1280" s="50"/>
      <c r="K1280" s="50"/>
      <c r="L1280" s="50"/>
    </row>
    <row r="1281" spans="1:12" x14ac:dyDescent="0.2">
      <c r="A1281" s="48"/>
      <c r="B1281" s="81"/>
      <c r="C1281" s="48"/>
      <c r="D1281" s="49"/>
      <c r="E1281" s="50"/>
      <c r="F1281" s="50"/>
      <c r="G1281" s="50"/>
      <c r="H1281" s="49"/>
      <c r="I1281" s="51"/>
      <c r="J1281" s="50"/>
      <c r="K1281" s="50"/>
      <c r="L1281" s="50"/>
    </row>
    <row r="1282" spans="1:12" x14ac:dyDescent="0.2">
      <c r="A1282" s="48"/>
      <c r="B1282" s="81"/>
      <c r="C1282" s="48"/>
      <c r="D1282" s="49"/>
      <c r="E1282" s="50"/>
      <c r="F1282" s="50"/>
      <c r="G1282" s="50"/>
      <c r="H1282" s="49"/>
      <c r="I1282" s="51"/>
      <c r="J1282" s="50"/>
      <c r="K1282" s="50"/>
      <c r="L1282" s="50"/>
    </row>
    <row r="1283" spans="1:12" x14ac:dyDescent="0.2">
      <c r="A1283" s="48"/>
      <c r="B1283" s="81"/>
      <c r="C1283" s="48"/>
      <c r="D1283" s="49"/>
      <c r="E1283" s="50"/>
      <c r="F1283" s="50"/>
      <c r="G1283" s="50"/>
      <c r="H1283" s="49"/>
      <c r="I1283" s="51"/>
      <c r="J1283" s="50"/>
      <c r="K1283" s="50"/>
      <c r="L1283" s="50"/>
    </row>
    <row r="1284" spans="1:12" x14ac:dyDescent="0.2">
      <c r="A1284" s="48"/>
      <c r="B1284" s="81"/>
      <c r="C1284" s="48"/>
      <c r="D1284" s="49"/>
      <c r="E1284" s="50"/>
      <c r="F1284" s="50"/>
      <c r="G1284" s="50"/>
      <c r="H1284" s="49"/>
      <c r="I1284" s="51"/>
      <c r="J1284" s="50"/>
      <c r="K1284" s="50"/>
      <c r="L1284" s="50"/>
    </row>
    <row r="1285" spans="1:12" x14ac:dyDescent="0.2">
      <c r="A1285" s="48"/>
      <c r="B1285" s="81"/>
      <c r="C1285" s="48"/>
      <c r="D1285" s="49"/>
      <c r="E1285" s="50"/>
      <c r="F1285" s="50"/>
      <c r="G1285" s="50"/>
      <c r="H1285" s="49"/>
      <c r="I1285" s="51"/>
      <c r="J1285" s="50"/>
      <c r="K1285" s="50"/>
      <c r="L1285" s="50"/>
    </row>
    <row r="1286" spans="1:12" x14ac:dyDescent="0.2">
      <c r="A1286" s="48"/>
      <c r="B1286" s="81"/>
      <c r="C1286" s="48"/>
      <c r="D1286" s="49"/>
      <c r="E1286" s="50"/>
      <c r="F1286" s="50"/>
      <c r="G1286" s="50"/>
      <c r="H1286" s="49"/>
      <c r="I1286" s="51"/>
      <c r="J1286" s="50"/>
      <c r="K1286" s="50"/>
      <c r="L1286" s="50"/>
    </row>
    <row r="1287" spans="1:12" x14ac:dyDescent="0.2">
      <c r="A1287" s="48"/>
      <c r="B1287" s="81"/>
      <c r="C1287" s="48"/>
      <c r="D1287" s="49"/>
      <c r="E1287" s="50"/>
      <c r="F1287" s="50"/>
      <c r="G1287" s="50"/>
      <c r="H1287" s="49"/>
      <c r="I1287" s="51"/>
      <c r="J1287" s="50"/>
      <c r="K1287" s="50"/>
      <c r="L1287" s="50"/>
    </row>
    <row r="1288" spans="1:12" x14ac:dyDescent="0.2">
      <c r="A1288" s="48"/>
      <c r="B1288" s="81"/>
      <c r="C1288" s="48"/>
      <c r="D1288" s="49"/>
      <c r="E1288" s="50"/>
      <c r="F1288" s="50"/>
      <c r="G1288" s="50"/>
      <c r="H1288" s="49"/>
      <c r="I1288" s="51"/>
      <c r="J1288" s="50"/>
      <c r="K1288" s="50"/>
      <c r="L1288" s="50"/>
    </row>
    <row r="1289" spans="1:12" x14ac:dyDescent="0.2">
      <c r="A1289" s="48"/>
      <c r="B1289" s="81"/>
      <c r="C1289" s="48"/>
      <c r="D1289" s="49"/>
      <c r="E1289" s="50"/>
      <c r="F1289" s="50"/>
      <c r="G1289" s="50"/>
      <c r="H1289" s="49"/>
      <c r="I1289" s="51"/>
      <c r="J1289" s="50"/>
      <c r="K1289" s="50"/>
      <c r="L1289" s="50"/>
    </row>
    <row r="1290" spans="1:12" x14ac:dyDescent="0.2">
      <c r="A1290" s="48"/>
      <c r="B1290" s="81"/>
      <c r="C1290" s="48"/>
      <c r="D1290" s="49"/>
      <c r="E1290" s="50"/>
      <c r="F1290" s="50"/>
      <c r="G1290" s="50"/>
      <c r="H1290" s="49"/>
      <c r="I1290" s="51"/>
      <c r="J1290" s="50"/>
      <c r="K1290" s="50"/>
      <c r="L1290" s="50"/>
    </row>
    <row r="1291" spans="1:12" x14ac:dyDescent="0.2">
      <c r="A1291" s="48"/>
      <c r="B1291" s="81"/>
      <c r="C1291" s="48"/>
      <c r="D1291" s="49"/>
      <c r="E1291" s="50"/>
      <c r="F1291" s="50"/>
      <c r="G1291" s="50"/>
      <c r="H1291" s="49"/>
      <c r="I1291" s="51"/>
      <c r="J1291" s="50"/>
      <c r="K1291" s="50"/>
      <c r="L1291" s="50"/>
    </row>
    <row r="1292" spans="1:12" x14ac:dyDescent="0.2">
      <c r="A1292" s="48"/>
      <c r="B1292" s="81"/>
      <c r="C1292" s="48"/>
      <c r="D1292" s="49"/>
      <c r="E1292" s="50"/>
      <c r="F1292" s="50"/>
      <c r="G1292" s="50"/>
      <c r="H1292" s="49"/>
      <c r="I1292" s="51"/>
      <c r="J1292" s="50"/>
      <c r="K1292" s="50"/>
      <c r="L1292" s="50"/>
    </row>
    <row r="1293" spans="1:12" x14ac:dyDescent="0.2">
      <c r="A1293" s="48"/>
      <c r="B1293" s="81"/>
      <c r="C1293" s="48"/>
      <c r="D1293" s="49"/>
      <c r="E1293" s="50"/>
      <c r="F1293" s="50"/>
      <c r="G1293" s="50"/>
      <c r="H1293" s="49"/>
      <c r="I1293" s="51"/>
      <c r="J1293" s="50"/>
      <c r="K1293" s="50"/>
      <c r="L1293" s="50"/>
    </row>
    <row r="1294" spans="1:12" x14ac:dyDescent="0.2">
      <c r="A1294" s="48"/>
      <c r="B1294" s="81"/>
      <c r="C1294" s="48"/>
      <c r="D1294" s="49"/>
      <c r="E1294" s="50"/>
      <c r="F1294" s="50"/>
      <c r="G1294" s="50"/>
      <c r="H1294" s="49"/>
      <c r="I1294" s="51"/>
      <c r="J1294" s="50"/>
      <c r="K1294" s="50"/>
      <c r="L1294" s="50"/>
    </row>
    <row r="1295" spans="1:12" x14ac:dyDescent="0.2">
      <c r="A1295" s="48"/>
      <c r="B1295" s="81"/>
      <c r="C1295" s="48"/>
      <c r="D1295" s="49"/>
      <c r="E1295" s="50"/>
      <c r="F1295" s="50"/>
      <c r="G1295" s="50"/>
      <c r="H1295" s="49"/>
      <c r="I1295" s="51"/>
      <c r="J1295" s="50"/>
      <c r="K1295" s="50"/>
      <c r="L1295" s="50"/>
    </row>
    <row r="1296" spans="1:12" x14ac:dyDescent="0.2">
      <c r="A1296" s="48"/>
      <c r="B1296" s="81"/>
      <c r="C1296" s="48"/>
      <c r="D1296" s="49"/>
      <c r="E1296" s="50"/>
      <c r="F1296" s="50"/>
      <c r="G1296" s="50"/>
      <c r="H1296" s="49"/>
      <c r="I1296" s="51"/>
      <c r="J1296" s="50"/>
      <c r="K1296" s="50"/>
      <c r="L1296" s="50"/>
    </row>
    <row r="1297" spans="1:12" x14ac:dyDescent="0.2">
      <c r="A1297" s="48"/>
      <c r="B1297" s="81"/>
      <c r="C1297" s="48"/>
      <c r="D1297" s="49"/>
      <c r="E1297" s="50"/>
      <c r="F1297" s="50"/>
      <c r="G1297" s="50"/>
      <c r="H1297" s="49"/>
      <c r="I1297" s="51"/>
      <c r="J1297" s="50"/>
      <c r="K1297" s="50"/>
      <c r="L1297" s="50"/>
    </row>
    <row r="1298" spans="1:12" x14ac:dyDescent="0.2">
      <c r="A1298" s="48"/>
      <c r="B1298" s="81"/>
      <c r="C1298" s="48"/>
      <c r="D1298" s="49"/>
      <c r="E1298" s="50"/>
      <c r="F1298" s="50"/>
      <c r="G1298" s="50"/>
      <c r="H1298" s="49"/>
      <c r="I1298" s="51"/>
      <c r="J1298" s="50"/>
      <c r="K1298" s="50"/>
      <c r="L1298" s="50"/>
    </row>
    <row r="1299" spans="1:12" x14ac:dyDescent="0.2">
      <c r="A1299" s="48"/>
      <c r="B1299" s="81"/>
      <c r="C1299" s="48"/>
      <c r="D1299" s="49"/>
      <c r="E1299" s="50"/>
      <c r="F1299" s="50"/>
      <c r="G1299" s="50"/>
      <c r="H1299" s="49"/>
      <c r="I1299" s="51"/>
      <c r="J1299" s="50"/>
      <c r="K1299" s="50"/>
      <c r="L1299" s="50"/>
    </row>
    <row r="1300" spans="1:12" x14ac:dyDescent="0.2">
      <c r="A1300" s="48"/>
      <c r="B1300" s="81"/>
      <c r="C1300" s="48"/>
      <c r="D1300" s="49"/>
      <c r="E1300" s="50"/>
      <c r="F1300" s="50"/>
      <c r="G1300" s="50"/>
      <c r="H1300" s="49"/>
      <c r="I1300" s="51"/>
      <c r="J1300" s="50"/>
      <c r="K1300" s="50"/>
      <c r="L1300" s="50"/>
    </row>
    <row r="1301" spans="1:12" x14ac:dyDescent="0.2">
      <c r="A1301" s="48"/>
      <c r="B1301" s="81"/>
      <c r="C1301" s="48"/>
      <c r="D1301" s="49"/>
      <c r="E1301" s="50"/>
      <c r="F1301" s="50"/>
      <c r="G1301" s="50"/>
      <c r="H1301" s="49"/>
      <c r="I1301" s="51"/>
      <c r="J1301" s="50"/>
      <c r="K1301" s="50"/>
      <c r="L1301" s="50"/>
    </row>
    <row r="1302" spans="1:12" x14ac:dyDescent="0.2">
      <c r="A1302" s="48"/>
      <c r="B1302" s="81"/>
      <c r="C1302" s="48"/>
      <c r="D1302" s="49"/>
      <c r="E1302" s="50"/>
      <c r="F1302" s="50"/>
      <c r="G1302" s="50"/>
      <c r="H1302" s="49"/>
      <c r="I1302" s="51"/>
      <c r="J1302" s="50"/>
      <c r="K1302" s="50"/>
      <c r="L1302" s="50"/>
    </row>
    <row r="1303" spans="1:12" x14ac:dyDescent="0.2">
      <c r="A1303" s="48"/>
      <c r="B1303" s="81"/>
      <c r="C1303" s="48"/>
      <c r="D1303" s="49"/>
      <c r="E1303" s="50"/>
      <c r="F1303" s="50"/>
      <c r="G1303" s="50"/>
      <c r="H1303" s="49"/>
      <c r="I1303" s="51"/>
      <c r="J1303" s="50"/>
      <c r="K1303" s="50"/>
      <c r="L1303" s="50"/>
    </row>
    <row r="1304" spans="1:12" x14ac:dyDescent="0.2">
      <c r="A1304" s="48"/>
      <c r="B1304" s="81"/>
      <c r="C1304" s="48"/>
      <c r="D1304" s="49"/>
      <c r="E1304" s="50"/>
      <c r="F1304" s="50"/>
      <c r="G1304" s="50"/>
      <c r="H1304" s="49"/>
      <c r="I1304" s="51"/>
      <c r="J1304" s="50"/>
      <c r="K1304" s="50"/>
      <c r="L1304" s="50"/>
    </row>
    <row r="1305" spans="1:12" x14ac:dyDescent="0.2">
      <c r="A1305" s="48"/>
      <c r="B1305" s="81"/>
      <c r="C1305" s="48"/>
      <c r="D1305" s="49"/>
      <c r="E1305" s="50"/>
      <c r="F1305" s="50"/>
      <c r="G1305" s="50"/>
      <c r="H1305" s="49"/>
      <c r="I1305" s="51"/>
      <c r="J1305" s="50"/>
      <c r="K1305" s="50"/>
      <c r="L1305" s="50"/>
    </row>
    <row r="1306" spans="1:12" x14ac:dyDescent="0.2">
      <c r="A1306" s="48"/>
      <c r="B1306" s="81"/>
      <c r="C1306" s="48"/>
      <c r="D1306" s="49"/>
      <c r="E1306" s="50"/>
      <c r="F1306" s="50"/>
      <c r="G1306" s="50"/>
      <c r="H1306" s="49"/>
      <c r="I1306" s="51"/>
      <c r="J1306" s="50"/>
      <c r="K1306" s="50"/>
      <c r="L1306" s="50"/>
    </row>
    <row r="1307" spans="1:12" x14ac:dyDescent="0.2">
      <c r="A1307" s="48"/>
      <c r="B1307" s="81"/>
      <c r="C1307" s="48"/>
      <c r="D1307" s="49"/>
      <c r="E1307" s="50"/>
      <c r="F1307" s="50"/>
      <c r="G1307" s="50"/>
      <c r="H1307" s="49"/>
      <c r="I1307" s="51"/>
      <c r="J1307" s="50"/>
      <c r="K1307" s="50"/>
      <c r="L1307" s="50"/>
    </row>
    <row r="1308" spans="1:12" x14ac:dyDescent="0.2">
      <c r="A1308" s="48"/>
      <c r="B1308" s="81"/>
      <c r="C1308" s="48"/>
      <c r="D1308" s="49"/>
      <c r="E1308" s="50"/>
      <c r="F1308" s="50"/>
      <c r="G1308" s="50"/>
      <c r="H1308" s="49"/>
      <c r="I1308" s="51"/>
      <c r="J1308" s="50"/>
      <c r="K1308" s="50"/>
      <c r="L1308" s="50"/>
    </row>
    <row r="1309" spans="1:12" x14ac:dyDescent="0.2">
      <c r="A1309" s="48"/>
      <c r="B1309" s="81"/>
      <c r="C1309" s="48"/>
      <c r="D1309" s="49"/>
      <c r="E1309" s="50"/>
      <c r="F1309" s="50"/>
      <c r="G1309" s="50"/>
      <c r="H1309" s="49"/>
      <c r="I1309" s="51"/>
      <c r="J1309" s="50"/>
      <c r="K1309" s="50"/>
      <c r="L1309" s="50"/>
    </row>
    <row r="1310" spans="1:12" x14ac:dyDescent="0.2">
      <c r="A1310" s="48"/>
      <c r="B1310" s="81"/>
      <c r="C1310" s="48"/>
      <c r="D1310" s="49"/>
      <c r="E1310" s="50"/>
      <c r="F1310" s="50"/>
      <c r="G1310" s="50"/>
      <c r="H1310" s="49"/>
      <c r="I1310" s="51"/>
      <c r="J1310" s="50"/>
      <c r="K1310" s="50"/>
      <c r="L1310" s="50"/>
    </row>
    <row r="1311" spans="1:12" x14ac:dyDescent="0.2">
      <c r="A1311" s="48"/>
      <c r="B1311" s="81"/>
      <c r="C1311" s="48"/>
      <c r="D1311" s="49"/>
      <c r="E1311" s="50"/>
      <c r="F1311" s="50"/>
      <c r="G1311" s="50"/>
      <c r="H1311" s="49"/>
      <c r="I1311" s="51"/>
      <c r="J1311" s="50"/>
      <c r="K1311" s="50"/>
      <c r="L1311" s="50"/>
    </row>
    <row r="1312" spans="1:12" x14ac:dyDescent="0.2">
      <c r="A1312" s="48"/>
      <c r="B1312" s="81"/>
      <c r="C1312" s="48"/>
      <c r="D1312" s="49"/>
      <c r="E1312" s="50"/>
      <c r="F1312" s="50"/>
      <c r="G1312" s="50"/>
      <c r="H1312" s="49"/>
      <c r="I1312" s="51"/>
      <c r="J1312" s="50"/>
      <c r="K1312" s="50"/>
      <c r="L1312" s="50"/>
    </row>
    <row r="1313" spans="1:12" x14ac:dyDescent="0.2">
      <c r="A1313" s="48"/>
      <c r="B1313" s="81"/>
      <c r="C1313" s="48"/>
      <c r="D1313" s="49"/>
      <c r="E1313" s="50"/>
      <c r="F1313" s="50"/>
      <c r="G1313" s="50"/>
      <c r="H1313" s="49"/>
      <c r="I1313" s="51"/>
      <c r="J1313" s="50"/>
      <c r="K1313" s="50"/>
      <c r="L1313" s="50"/>
    </row>
    <row r="1314" spans="1:12" x14ac:dyDescent="0.2">
      <c r="A1314" s="48"/>
      <c r="B1314" s="81"/>
      <c r="C1314" s="48"/>
      <c r="D1314" s="49"/>
      <c r="E1314" s="50"/>
      <c r="F1314" s="50"/>
      <c r="G1314" s="50"/>
      <c r="H1314" s="49"/>
      <c r="I1314" s="51"/>
      <c r="J1314" s="50"/>
      <c r="K1314" s="50"/>
      <c r="L1314" s="50"/>
    </row>
    <row r="1315" spans="1:12" x14ac:dyDescent="0.2">
      <c r="A1315" s="48"/>
      <c r="B1315" s="81"/>
      <c r="C1315" s="48"/>
      <c r="D1315" s="49"/>
      <c r="E1315" s="50"/>
      <c r="F1315" s="50"/>
      <c r="G1315" s="50"/>
      <c r="H1315" s="49"/>
      <c r="I1315" s="51"/>
      <c r="J1315" s="50"/>
      <c r="K1315" s="50"/>
      <c r="L1315" s="50"/>
    </row>
    <row r="1316" spans="1:12" x14ac:dyDescent="0.2">
      <c r="A1316" s="48"/>
      <c r="B1316" s="81"/>
      <c r="C1316" s="48"/>
      <c r="D1316" s="49"/>
      <c r="E1316" s="50"/>
      <c r="F1316" s="50"/>
      <c r="G1316" s="50"/>
      <c r="H1316" s="49"/>
      <c r="I1316" s="51"/>
      <c r="J1316" s="50"/>
      <c r="K1316" s="50"/>
      <c r="L1316" s="50"/>
    </row>
    <row r="1317" spans="1:12" x14ac:dyDescent="0.2">
      <c r="A1317" s="48"/>
      <c r="B1317" s="81"/>
      <c r="C1317" s="48"/>
      <c r="D1317" s="49"/>
      <c r="E1317" s="50"/>
      <c r="F1317" s="50"/>
      <c r="G1317" s="50"/>
      <c r="H1317" s="49"/>
      <c r="I1317" s="51"/>
      <c r="J1317" s="50"/>
      <c r="K1317" s="50"/>
      <c r="L1317" s="50"/>
    </row>
    <row r="1318" spans="1:12" x14ac:dyDescent="0.2">
      <c r="A1318" s="48"/>
      <c r="B1318" s="81"/>
      <c r="C1318" s="48"/>
      <c r="D1318" s="49"/>
      <c r="E1318" s="50"/>
      <c r="F1318" s="50"/>
      <c r="G1318" s="50"/>
      <c r="H1318" s="49"/>
      <c r="I1318" s="51"/>
      <c r="J1318" s="50"/>
      <c r="K1318" s="50"/>
      <c r="L1318" s="50"/>
    </row>
    <row r="1319" spans="1:12" x14ac:dyDescent="0.2">
      <c r="A1319" s="48"/>
      <c r="B1319" s="81"/>
      <c r="C1319" s="48"/>
      <c r="D1319" s="49"/>
      <c r="E1319" s="50"/>
      <c r="F1319" s="50"/>
      <c r="G1319" s="50"/>
      <c r="H1319" s="49"/>
      <c r="I1319" s="51"/>
      <c r="J1319" s="50"/>
      <c r="K1319" s="50"/>
      <c r="L1319" s="50"/>
    </row>
    <row r="1320" spans="1:12" x14ac:dyDescent="0.2">
      <c r="A1320" s="48"/>
      <c r="B1320" s="81"/>
      <c r="C1320" s="48"/>
      <c r="D1320" s="49"/>
      <c r="E1320" s="50"/>
      <c r="F1320" s="50"/>
      <c r="G1320" s="50"/>
      <c r="H1320" s="49"/>
      <c r="I1320" s="51"/>
      <c r="J1320" s="50"/>
      <c r="K1320" s="50"/>
      <c r="L1320" s="50"/>
    </row>
    <row r="1321" spans="1:12" x14ac:dyDescent="0.2">
      <c r="A1321" s="48"/>
      <c r="B1321" s="81"/>
      <c r="C1321" s="48"/>
      <c r="D1321" s="49"/>
      <c r="E1321" s="50"/>
      <c r="F1321" s="50"/>
      <c r="G1321" s="50"/>
      <c r="H1321" s="49"/>
      <c r="I1321" s="51"/>
      <c r="J1321" s="50"/>
      <c r="K1321" s="50"/>
      <c r="L1321" s="50"/>
    </row>
    <row r="1322" spans="1:12" x14ac:dyDescent="0.2">
      <c r="A1322" s="48"/>
      <c r="B1322" s="81"/>
      <c r="C1322" s="48"/>
      <c r="D1322" s="49"/>
      <c r="E1322" s="50"/>
      <c r="F1322" s="50"/>
      <c r="G1322" s="50"/>
      <c r="H1322" s="49"/>
      <c r="I1322" s="51"/>
      <c r="J1322" s="50"/>
      <c r="K1322" s="50"/>
      <c r="L1322" s="50"/>
    </row>
    <row r="1323" spans="1:12" x14ac:dyDescent="0.2">
      <c r="A1323" s="48"/>
      <c r="B1323" s="81"/>
      <c r="C1323" s="48"/>
      <c r="D1323" s="49"/>
      <c r="E1323" s="50"/>
      <c r="F1323" s="50"/>
      <c r="G1323" s="50"/>
      <c r="H1323" s="49"/>
      <c r="I1323" s="51"/>
      <c r="J1323" s="50"/>
      <c r="K1323" s="50"/>
      <c r="L1323" s="50"/>
    </row>
    <row r="1324" spans="1:12" x14ac:dyDescent="0.2">
      <c r="A1324" s="48"/>
      <c r="B1324" s="81"/>
      <c r="C1324" s="48"/>
      <c r="D1324" s="49"/>
      <c r="E1324" s="50"/>
      <c r="F1324" s="50"/>
      <c r="G1324" s="50"/>
      <c r="H1324" s="49"/>
      <c r="I1324" s="51"/>
      <c r="J1324" s="50"/>
      <c r="K1324" s="50"/>
      <c r="L1324" s="50"/>
    </row>
    <row r="1325" spans="1:12" x14ac:dyDescent="0.2">
      <c r="A1325" s="48"/>
      <c r="B1325" s="81"/>
      <c r="C1325" s="48"/>
      <c r="D1325" s="49"/>
      <c r="E1325" s="50"/>
      <c r="F1325" s="50"/>
      <c r="G1325" s="50"/>
      <c r="H1325" s="49"/>
      <c r="I1325" s="51"/>
      <c r="J1325" s="50"/>
      <c r="K1325" s="50"/>
      <c r="L1325" s="50"/>
    </row>
    <row r="1326" spans="1:12" x14ac:dyDescent="0.2">
      <c r="A1326" s="48"/>
      <c r="B1326" s="81"/>
      <c r="C1326" s="48"/>
      <c r="D1326" s="49"/>
      <c r="E1326" s="50"/>
      <c r="F1326" s="50"/>
      <c r="G1326" s="50"/>
      <c r="H1326" s="49"/>
      <c r="I1326" s="51"/>
      <c r="J1326" s="50"/>
      <c r="K1326" s="50"/>
      <c r="L1326" s="50"/>
    </row>
    <row r="1327" spans="1:12" x14ac:dyDescent="0.2">
      <c r="A1327" s="48"/>
      <c r="B1327" s="81"/>
      <c r="C1327" s="48"/>
      <c r="D1327" s="49"/>
      <c r="E1327" s="50"/>
      <c r="F1327" s="50"/>
      <c r="G1327" s="50"/>
      <c r="H1327" s="49"/>
      <c r="I1327" s="51"/>
      <c r="J1327" s="50"/>
      <c r="K1327" s="50"/>
      <c r="L1327" s="50"/>
    </row>
    <row r="1328" spans="1:12" x14ac:dyDescent="0.2">
      <c r="A1328" s="48"/>
      <c r="B1328" s="81"/>
      <c r="C1328" s="48"/>
      <c r="D1328" s="49"/>
      <c r="E1328" s="50"/>
      <c r="F1328" s="50"/>
      <c r="G1328" s="50"/>
      <c r="H1328" s="49"/>
      <c r="I1328" s="51"/>
      <c r="J1328" s="50"/>
      <c r="K1328" s="50"/>
      <c r="L1328" s="50"/>
    </row>
    <row r="1329" spans="1:12" x14ac:dyDescent="0.2">
      <c r="A1329" s="48"/>
      <c r="B1329" s="81"/>
      <c r="C1329" s="48"/>
      <c r="D1329" s="49"/>
      <c r="E1329" s="50"/>
      <c r="F1329" s="50"/>
      <c r="G1329" s="50"/>
      <c r="H1329" s="49"/>
      <c r="I1329" s="51"/>
      <c r="J1329" s="50"/>
      <c r="K1329" s="50"/>
      <c r="L1329" s="50"/>
    </row>
    <row r="1330" spans="1:12" x14ac:dyDescent="0.2">
      <c r="A1330" s="48"/>
      <c r="B1330" s="81"/>
      <c r="C1330" s="48"/>
      <c r="D1330" s="49"/>
      <c r="E1330" s="50"/>
      <c r="F1330" s="50"/>
      <c r="G1330" s="50"/>
      <c r="H1330" s="49"/>
      <c r="I1330" s="51"/>
      <c r="J1330" s="50"/>
      <c r="K1330" s="50"/>
      <c r="L1330" s="50"/>
    </row>
    <row r="1331" spans="1:12" x14ac:dyDescent="0.2">
      <c r="A1331" s="48"/>
      <c r="B1331" s="81"/>
      <c r="C1331" s="48"/>
      <c r="D1331" s="49"/>
      <c r="E1331" s="50"/>
      <c r="F1331" s="50"/>
      <c r="G1331" s="50"/>
      <c r="H1331" s="49"/>
      <c r="I1331" s="51"/>
      <c r="J1331" s="50"/>
      <c r="K1331" s="50"/>
      <c r="L1331" s="50"/>
    </row>
    <row r="1332" spans="1:12" x14ac:dyDescent="0.2">
      <c r="A1332" s="48"/>
      <c r="B1332" s="81"/>
      <c r="C1332" s="48"/>
      <c r="D1332" s="49"/>
      <c r="E1332" s="50"/>
      <c r="F1332" s="50"/>
      <c r="G1332" s="50"/>
      <c r="H1332" s="49"/>
      <c r="I1332" s="51"/>
      <c r="J1332" s="50"/>
      <c r="K1332" s="50"/>
      <c r="L1332" s="50"/>
    </row>
    <row r="1333" spans="1:12" x14ac:dyDescent="0.2">
      <c r="A1333" s="48"/>
      <c r="B1333" s="81"/>
      <c r="C1333" s="48"/>
      <c r="D1333" s="49"/>
      <c r="E1333" s="50"/>
      <c r="F1333" s="50"/>
      <c r="G1333" s="50"/>
      <c r="H1333" s="49"/>
      <c r="I1333" s="51"/>
      <c r="J1333" s="50"/>
      <c r="K1333" s="50"/>
      <c r="L1333" s="50"/>
    </row>
    <row r="1334" spans="1:12" x14ac:dyDescent="0.2">
      <c r="A1334" s="48"/>
      <c r="B1334" s="81"/>
      <c r="C1334" s="48"/>
      <c r="D1334" s="49"/>
      <c r="E1334" s="50"/>
      <c r="F1334" s="50"/>
      <c r="G1334" s="50"/>
      <c r="H1334" s="49"/>
      <c r="I1334" s="51"/>
      <c r="J1334" s="50"/>
      <c r="K1334" s="50"/>
      <c r="L1334" s="50"/>
    </row>
    <row r="1335" spans="1:12" x14ac:dyDescent="0.2">
      <c r="A1335" s="48"/>
      <c r="B1335" s="81"/>
      <c r="C1335" s="48"/>
      <c r="D1335" s="49"/>
      <c r="E1335" s="50"/>
      <c r="F1335" s="50"/>
      <c r="G1335" s="50"/>
      <c r="H1335" s="49"/>
      <c r="I1335" s="51"/>
      <c r="J1335" s="50"/>
      <c r="K1335" s="50"/>
      <c r="L1335" s="50"/>
    </row>
    <row r="1336" spans="1:12" x14ac:dyDescent="0.2">
      <c r="A1336" s="48"/>
      <c r="B1336" s="81"/>
      <c r="C1336" s="48"/>
      <c r="D1336" s="49"/>
      <c r="E1336" s="50"/>
      <c r="F1336" s="50"/>
      <c r="G1336" s="50"/>
      <c r="H1336" s="49"/>
      <c r="I1336" s="51"/>
      <c r="J1336" s="50"/>
      <c r="K1336" s="50"/>
      <c r="L1336" s="50"/>
    </row>
    <row r="1337" spans="1:12" x14ac:dyDescent="0.2">
      <c r="A1337" s="48"/>
      <c r="B1337" s="81"/>
      <c r="C1337" s="48"/>
      <c r="D1337" s="49"/>
      <c r="E1337" s="50"/>
      <c r="F1337" s="50"/>
      <c r="G1337" s="50"/>
      <c r="H1337" s="49"/>
      <c r="I1337" s="51"/>
      <c r="J1337" s="50"/>
      <c r="K1337" s="50"/>
      <c r="L1337" s="50"/>
    </row>
    <row r="1338" spans="1:12" x14ac:dyDescent="0.2">
      <c r="A1338" s="48"/>
      <c r="B1338" s="81"/>
      <c r="C1338" s="48"/>
      <c r="D1338" s="49"/>
      <c r="E1338" s="50"/>
      <c r="F1338" s="50"/>
      <c r="G1338" s="50"/>
      <c r="H1338" s="49"/>
      <c r="I1338" s="51"/>
      <c r="J1338" s="50"/>
      <c r="K1338" s="50"/>
      <c r="L1338" s="50"/>
    </row>
    <row r="1339" spans="1:12" x14ac:dyDescent="0.2">
      <c r="A1339" s="48"/>
      <c r="B1339" s="81"/>
      <c r="C1339" s="48"/>
      <c r="D1339" s="49"/>
      <c r="E1339" s="50"/>
      <c r="F1339" s="50"/>
      <c r="G1339" s="50"/>
      <c r="H1339" s="49"/>
      <c r="I1339" s="51"/>
      <c r="J1339" s="50"/>
      <c r="K1339" s="50"/>
      <c r="L1339" s="50"/>
    </row>
    <row r="1340" spans="1:12" x14ac:dyDescent="0.2">
      <c r="A1340" s="48"/>
      <c r="B1340" s="81"/>
      <c r="C1340" s="48"/>
      <c r="D1340" s="49"/>
      <c r="E1340" s="50"/>
      <c r="F1340" s="50"/>
      <c r="G1340" s="50"/>
      <c r="H1340" s="49"/>
      <c r="I1340" s="51"/>
      <c r="J1340" s="50"/>
      <c r="K1340" s="50"/>
      <c r="L1340" s="50"/>
    </row>
    <row r="1341" spans="1:12" x14ac:dyDescent="0.2">
      <c r="A1341" s="48"/>
      <c r="B1341" s="81"/>
      <c r="C1341" s="48"/>
      <c r="D1341" s="49"/>
      <c r="E1341" s="50"/>
      <c r="F1341" s="50"/>
      <c r="G1341" s="50"/>
      <c r="H1341" s="49"/>
      <c r="I1341" s="51"/>
      <c r="J1341" s="50"/>
      <c r="K1341" s="50"/>
      <c r="L1341" s="50"/>
    </row>
    <row r="1342" spans="1:12" x14ac:dyDescent="0.2">
      <c r="A1342" s="48"/>
      <c r="B1342" s="81"/>
      <c r="C1342" s="48"/>
      <c r="D1342" s="49"/>
      <c r="E1342" s="50"/>
      <c r="F1342" s="50"/>
      <c r="G1342" s="50"/>
      <c r="H1342" s="49"/>
      <c r="I1342" s="51"/>
      <c r="J1342" s="50"/>
      <c r="K1342" s="50"/>
      <c r="L1342" s="50"/>
    </row>
    <row r="1343" spans="1:12" x14ac:dyDescent="0.2">
      <c r="A1343" s="48"/>
      <c r="B1343" s="81"/>
      <c r="C1343" s="48"/>
      <c r="D1343" s="49"/>
      <c r="E1343" s="50"/>
      <c r="F1343" s="50"/>
      <c r="G1343" s="50"/>
      <c r="H1343" s="49"/>
      <c r="I1343" s="51"/>
      <c r="J1343" s="50"/>
      <c r="K1343" s="50"/>
      <c r="L1343" s="50"/>
    </row>
    <row r="1344" spans="1:12" x14ac:dyDescent="0.2">
      <c r="A1344" s="48"/>
      <c r="B1344" s="81"/>
      <c r="C1344" s="48"/>
      <c r="D1344" s="49"/>
      <c r="E1344" s="50"/>
      <c r="F1344" s="50"/>
      <c r="G1344" s="50"/>
      <c r="H1344" s="49"/>
      <c r="I1344" s="51"/>
      <c r="J1344" s="50"/>
      <c r="K1344" s="50"/>
      <c r="L1344" s="50"/>
    </row>
    <row r="1345" spans="1:12" x14ac:dyDescent="0.2">
      <c r="A1345" s="48"/>
      <c r="B1345" s="81"/>
      <c r="C1345" s="48"/>
      <c r="D1345" s="49"/>
      <c r="E1345" s="50"/>
      <c r="F1345" s="50"/>
      <c r="G1345" s="50"/>
      <c r="H1345" s="49"/>
      <c r="I1345" s="51"/>
      <c r="J1345" s="50"/>
      <c r="K1345" s="50"/>
      <c r="L1345" s="50"/>
    </row>
    <row r="1346" spans="1:12" x14ac:dyDescent="0.2">
      <c r="A1346" s="48"/>
      <c r="B1346" s="81"/>
      <c r="C1346" s="48"/>
      <c r="D1346" s="49"/>
      <c r="E1346" s="50"/>
      <c r="F1346" s="50"/>
      <c r="G1346" s="50"/>
      <c r="H1346" s="49"/>
      <c r="I1346" s="51"/>
      <c r="J1346" s="50"/>
      <c r="K1346" s="50"/>
      <c r="L1346" s="50"/>
    </row>
    <row r="1347" spans="1:12" x14ac:dyDescent="0.2">
      <c r="A1347" s="48"/>
      <c r="B1347" s="81"/>
      <c r="C1347" s="48"/>
      <c r="D1347" s="49"/>
      <c r="E1347" s="50"/>
      <c r="F1347" s="50"/>
      <c r="G1347" s="50"/>
      <c r="H1347" s="49"/>
      <c r="I1347" s="51"/>
      <c r="J1347" s="50"/>
      <c r="K1347" s="50"/>
      <c r="L1347" s="50"/>
    </row>
    <row r="1348" spans="1:12" x14ac:dyDescent="0.2">
      <c r="A1348" s="48"/>
      <c r="B1348" s="81"/>
      <c r="C1348" s="48"/>
      <c r="D1348" s="49"/>
      <c r="E1348" s="50"/>
      <c r="F1348" s="50"/>
      <c r="G1348" s="50"/>
      <c r="H1348" s="49"/>
      <c r="I1348" s="51"/>
      <c r="J1348" s="50"/>
      <c r="K1348" s="50"/>
      <c r="L1348" s="50"/>
    </row>
    <row r="1349" spans="1:12" x14ac:dyDescent="0.2">
      <c r="A1349" s="48"/>
      <c r="B1349" s="81"/>
      <c r="C1349" s="48"/>
      <c r="D1349" s="49"/>
      <c r="E1349" s="50"/>
      <c r="F1349" s="50"/>
      <c r="G1349" s="50"/>
      <c r="H1349" s="49"/>
      <c r="I1349" s="51"/>
      <c r="J1349" s="50"/>
      <c r="K1349" s="50"/>
      <c r="L1349" s="50"/>
    </row>
    <row r="1350" spans="1:12" x14ac:dyDescent="0.2">
      <c r="A1350" s="48"/>
      <c r="B1350" s="81"/>
      <c r="C1350" s="48"/>
      <c r="D1350" s="49"/>
      <c r="E1350" s="50"/>
      <c r="F1350" s="50"/>
      <c r="G1350" s="50"/>
      <c r="H1350" s="49"/>
      <c r="I1350" s="51"/>
      <c r="J1350" s="50"/>
      <c r="K1350" s="50"/>
      <c r="L1350" s="50"/>
    </row>
    <row r="1351" spans="1:12" x14ac:dyDescent="0.2">
      <c r="A1351" s="48"/>
      <c r="B1351" s="81"/>
      <c r="C1351" s="48"/>
      <c r="D1351" s="49"/>
      <c r="E1351" s="50"/>
      <c r="F1351" s="50"/>
      <c r="G1351" s="50"/>
      <c r="H1351" s="49"/>
      <c r="I1351" s="51"/>
      <c r="J1351" s="50"/>
      <c r="K1351" s="50"/>
      <c r="L1351" s="50"/>
    </row>
    <row r="1352" spans="1:12" x14ac:dyDescent="0.2">
      <c r="A1352" s="48"/>
      <c r="B1352" s="81"/>
      <c r="C1352" s="48"/>
      <c r="D1352" s="49"/>
      <c r="E1352" s="50"/>
      <c r="F1352" s="50"/>
      <c r="G1352" s="50"/>
      <c r="H1352" s="49"/>
      <c r="I1352" s="51"/>
      <c r="J1352" s="50"/>
      <c r="K1352" s="50"/>
      <c r="L1352" s="50"/>
    </row>
    <row r="1353" spans="1:12" x14ac:dyDescent="0.2">
      <c r="A1353" s="48"/>
      <c r="B1353" s="81"/>
      <c r="C1353" s="48"/>
      <c r="D1353" s="49"/>
      <c r="E1353" s="50"/>
      <c r="F1353" s="50"/>
      <c r="G1353" s="50"/>
      <c r="H1353" s="49"/>
      <c r="I1353" s="51"/>
      <c r="J1353" s="50"/>
      <c r="K1353" s="50"/>
      <c r="L1353" s="50"/>
    </row>
    <row r="1354" spans="1:12" x14ac:dyDescent="0.2">
      <c r="A1354" s="48"/>
      <c r="B1354" s="81"/>
      <c r="C1354" s="48"/>
      <c r="D1354" s="49"/>
      <c r="E1354" s="50"/>
      <c r="F1354" s="50"/>
      <c r="G1354" s="50"/>
      <c r="H1354" s="49"/>
      <c r="I1354" s="51"/>
      <c r="J1354" s="50"/>
      <c r="K1354" s="50"/>
      <c r="L1354" s="50"/>
    </row>
    <row r="1355" spans="1:12" x14ac:dyDescent="0.2">
      <c r="A1355" s="48"/>
      <c r="B1355" s="81"/>
      <c r="C1355" s="48"/>
      <c r="D1355" s="49"/>
      <c r="E1355" s="50"/>
      <c r="F1355" s="50"/>
      <c r="G1355" s="50"/>
      <c r="H1355" s="49"/>
      <c r="I1355" s="51"/>
      <c r="J1355" s="50"/>
      <c r="K1355" s="50"/>
      <c r="L1355" s="50"/>
    </row>
    <row r="1356" spans="1:12" x14ac:dyDescent="0.2">
      <c r="A1356" s="48"/>
      <c r="B1356" s="81"/>
      <c r="C1356" s="48"/>
      <c r="D1356" s="49"/>
      <c r="E1356" s="50"/>
      <c r="F1356" s="50"/>
      <c r="G1356" s="50"/>
      <c r="H1356" s="49"/>
      <c r="I1356" s="51"/>
      <c r="J1356" s="50"/>
      <c r="K1356" s="50"/>
      <c r="L1356" s="50"/>
    </row>
    <row r="1357" spans="1:12" x14ac:dyDescent="0.2">
      <c r="A1357" s="48"/>
      <c r="B1357" s="81"/>
      <c r="C1357" s="48"/>
      <c r="D1357" s="49"/>
      <c r="E1357" s="50"/>
      <c r="F1357" s="50"/>
      <c r="G1357" s="50"/>
      <c r="H1357" s="49"/>
      <c r="I1357" s="51"/>
      <c r="J1357" s="50"/>
      <c r="K1357" s="50"/>
      <c r="L1357" s="50"/>
    </row>
    <row r="1358" spans="1:12" x14ac:dyDescent="0.2">
      <c r="A1358" s="48"/>
      <c r="B1358" s="81"/>
      <c r="C1358" s="48"/>
      <c r="D1358" s="49"/>
      <c r="E1358" s="50"/>
      <c r="F1358" s="50"/>
      <c r="G1358" s="50"/>
      <c r="H1358" s="49"/>
      <c r="I1358" s="51"/>
      <c r="J1358" s="50"/>
      <c r="K1358" s="50"/>
      <c r="L1358" s="50"/>
    </row>
    <row r="1359" spans="1:12" x14ac:dyDescent="0.2">
      <c r="A1359" s="48"/>
      <c r="B1359" s="81"/>
      <c r="C1359" s="48"/>
      <c r="D1359" s="49"/>
      <c r="E1359" s="50"/>
      <c r="F1359" s="50"/>
      <c r="G1359" s="50"/>
      <c r="H1359" s="49"/>
      <c r="I1359" s="51"/>
      <c r="J1359" s="50"/>
      <c r="K1359" s="50"/>
      <c r="L1359" s="50"/>
    </row>
    <row r="1360" spans="1:12" x14ac:dyDescent="0.2">
      <c r="A1360" s="48"/>
      <c r="B1360" s="81"/>
      <c r="C1360" s="48"/>
      <c r="D1360" s="49"/>
      <c r="E1360" s="50"/>
      <c r="F1360" s="50"/>
      <c r="G1360" s="50"/>
      <c r="H1360" s="49"/>
      <c r="I1360" s="51"/>
      <c r="J1360" s="50"/>
      <c r="K1360" s="50"/>
      <c r="L1360" s="50"/>
    </row>
    <row r="1361" spans="1:12" x14ac:dyDescent="0.2">
      <c r="A1361" s="48"/>
      <c r="B1361" s="81"/>
      <c r="C1361" s="48"/>
      <c r="D1361" s="49"/>
      <c r="E1361" s="50"/>
      <c r="F1361" s="50"/>
      <c r="G1361" s="50"/>
      <c r="H1361" s="49"/>
      <c r="I1361" s="51"/>
      <c r="J1361" s="50"/>
      <c r="K1361" s="50"/>
      <c r="L1361" s="50"/>
    </row>
    <row r="1362" spans="1:12" x14ac:dyDescent="0.2">
      <c r="A1362" s="48"/>
      <c r="B1362" s="81"/>
      <c r="C1362" s="48"/>
      <c r="D1362" s="49"/>
      <c r="E1362" s="50"/>
      <c r="F1362" s="50"/>
      <c r="G1362" s="50"/>
      <c r="H1362" s="49"/>
      <c r="I1362" s="51"/>
      <c r="J1362" s="50"/>
      <c r="K1362" s="50"/>
      <c r="L1362" s="50"/>
    </row>
    <row r="1363" spans="1:12" x14ac:dyDescent="0.2">
      <c r="A1363" s="48"/>
      <c r="B1363" s="81"/>
      <c r="C1363" s="48"/>
      <c r="D1363" s="49"/>
      <c r="E1363" s="50"/>
      <c r="F1363" s="50"/>
      <c r="G1363" s="50"/>
      <c r="H1363" s="49"/>
      <c r="I1363" s="51"/>
      <c r="J1363" s="50"/>
      <c r="K1363" s="50"/>
      <c r="L1363" s="50"/>
    </row>
    <row r="1364" spans="1:12" x14ac:dyDescent="0.2">
      <c r="A1364" s="48"/>
      <c r="B1364" s="81"/>
      <c r="C1364" s="48"/>
      <c r="D1364" s="49"/>
      <c r="E1364" s="50"/>
      <c r="F1364" s="50"/>
      <c r="G1364" s="50"/>
      <c r="H1364" s="49"/>
      <c r="I1364" s="51"/>
      <c r="J1364" s="50"/>
      <c r="K1364" s="50"/>
      <c r="L1364" s="50"/>
    </row>
    <row r="1365" spans="1:12" x14ac:dyDescent="0.2">
      <c r="A1365" s="48"/>
      <c r="B1365" s="81"/>
      <c r="C1365" s="48"/>
      <c r="D1365" s="49"/>
      <c r="E1365" s="50"/>
      <c r="F1365" s="50"/>
      <c r="G1365" s="50"/>
      <c r="H1365" s="49"/>
      <c r="I1365" s="51"/>
      <c r="J1365" s="50"/>
      <c r="K1365" s="50"/>
      <c r="L1365" s="50"/>
    </row>
    <row r="1366" spans="1:12" x14ac:dyDescent="0.2">
      <c r="A1366" s="48"/>
      <c r="B1366" s="81"/>
      <c r="C1366" s="48"/>
      <c r="D1366" s="49"/>
      <c r="E1366" s="50"/>
      <c r="F1366" s="50"/>
      <c r="G1366" s="50"/>
      <c r="H1366" s="49"/>
      <c r="I1366" s="51"/>
      <c r="J1366" s="50"/>
      <c r="K1366" s="50"/>
      <c r="L1366" s="50"/>
    </row>
    <row r="1367" spans="1:12" x14ac:dyDescent="0.2">
      <c r="A1367" s="48"/>
      <c r="B1367" s="81"/>
      <c r="C1367" s="48"/>
      <c r="D1367" s="49"/>
      <c r="E1367" s="50"/>
      <c r="F1367" s="50"/>
      <c r="G1367" s="50"/>
      <c r="H1367" s="49"/>
      <c r="I1367" s="51"/>
      <c r="J1367" s="50"/>
      <c r="K1367" s="50"/>
      <c r="L1367" s="50"/>
    </row>
    <row r="1368" spans="1:12" x14ac:dyDescent="0.2">
      <c r="A1368" s="48"/>
      <c r="B1368" s="81"/>
      <c r="C1368" s="48"/>
      <c r="D1368" s="49"/>
      <c r="E1368" s="50"/>
      <c r="F1368" s="50"/>
      <c r="G1368" s="50"/>
      <c r="H1368" s="49"/>
      <c r="I1368" s="51"/>
      <c r="J1368" s="50"/>
      <c r="K1368" s="50"/>
      <c r="L1368" s="50"/>
    </row>
    <row r="1369" spans="1:12" x14ac:dyDescent="0.2">
      <c r="A1369" s="48"/>
      <c r="B1369" s="81"/>
      <c r="C1369" s="48"/>
      <c r="D1369" s="49"/>
      <c r="E1369" s="50"/>
      <c r="F1369" s="50"/>
      <c r="G1369" s="50"/>
      <c r="H1369" s="49"/>
      <c r="I1369" s="51"/>
      <c r="J1369" s="50"/>
      <c r="K1369" s="50"/>
      <c r="L1369" s="50"/>
    </row>
    <row r="1370" spans="1:12" x14ac:dyDescent="0.2">
      <c r="A1370" s="48"/>
      <c r="B1370" s="81"/>
      <c r="C1370" s="48"/>
      <c r="D1370" s="49"/>
      <c r="E1370" s="50"/>
      <c r="F1370" s="50"/>
      <c r="G1370" s="50"/>
      <c r="H1370" s="49"/>
      <c r="I1370" s="51"/>
      <c r="J1370" s="50"/>
      <c r="K1370" s="50"/>
      <c r="L1370" s="50"/>
    </row>
    <row r="1371" spans="1:12" x14ac:dyDescent="0.2">
      <c r="A1371" s="48"/>
      <c r="B1371" s="81"/>
      <c r="C1371" s="48"/>
      <c r="D1371" s="49"/>
      <c r="E1371" s="50"/>
      <c r="F1371" s="50"/>
      <c r="G1371" s="50"/>
      <c r="H1371" s="49"/>
      <c r="I1371" s="51"/>
      <c r="J1371" s="50"/>
      <c r="K1371" s="50"/>
      <c r="L1371" s="50"/>
    </row>
    <row r="1372" spans="1:12" x14ac:dyDescent="0.2">
      <c r="A1372" s="48"/>
      <c r="B1372" s="81"/>
      <c r="C1372" s="48"/>
      <c r="D1372" s="49"/>
      <c r="E1372" s="50"/>
      <c r="F1372" s="50"/>
      <c r="G1372" s="50"/>
      <c r="H1372" s="49"/>
      <c r="I1372" s="51"/>
      <c r="J1372" s="50"/>
      <c r="K1372" s="50"/>
      <c r="L1372" s="50"/>
    </row>
    <row r="1373" spans="1:12" x14ac:dyDescent="0.2">
      <c r="A1373" s="48"/>
      <c r="B1373" s="81"/>
      <c r="C1373" s="48"/>
      <c r="D1373" s="49"/>
      <c r="E1373" s="50"/>
      <c r="F1373" s="50"/>
      <c r="G1373" s="50"/>
      <c r="H1373" s="49"/>
      <c r="I1373" s="51"/>
      <c r="J1373" s="50"/>
      <c r="K1373" s="50"/>
      <c r="L1373" s="50"/>
    </row>
    <row r="1374" spans="1:12" x14ac:dyDescent="0.2">
      <c r="A1374" s="48"/>
      <c r="B1374" s="81"/>
      <c r="C1374" s="48"/>
      <c r="D1374" s="49"/>
      <c r="E1374" s="50"/>
      <c r="F1374" s="50"/>
      <c r="G1374" s="50"/>
      <c r="H1374" s="49"/>
      <c r="I1374" s="51"/>
      <c r="J1374" s="50"/>
      <c r="K1374" s="50"/>
      <c r="L1374" s="50"/>
    </row>
    <row r="1375" spans="1:12" x14ac:dyDescent="0.2">
      <c r="A1375" s="48"/>
      <c r="B1375" s="81"/>
      <c r="C1375" s="48"/>
      <c r="D1375" s="49"/>
      <c r="E1375" s="50"/>
      <c r="F1375" s="50"/>
      <c r="G1375" s="50"/>
      <c r="H1375" s="49"/>
      <c r="I1375" s="51"/>
      <c r="J1375" s="50"/>
      <c r="K1375" s="50"/>
      <c r="L1375" s="50"/>
    </row>
    <row r="1376" spans="1:12" x14ac:dyDescent="0.2">
      <c r="A1376" s="48"/>
      <c r="B1376" s="81"/>
      <c r="C1376" s="48"/>
      <c r="D1376" s="49"/>
      <c r="E1376" s="50"/>
      <c r="F1376" s="50"/>
      <c r="G1376" s="50"/>
      <c r="H1376" s="49"/>
      <c r="I1376" s="51"/>
      <c r="J1376" s="50"/>
      <c r="K1376" s="50"/>
      <c r="L1376" s="50"/>
    </row>
    <row r="1377" spans="1:12" x14ac:dyDescent="0.2">
      <c r="A1377" s="48"/>
      <c r="B1377" s="81"/>
      <c r="C1377" s="48"/>
      <c r="D1377" s="49"/>
      <c r="E1377" s="50"/>
      <c r="F1377" s="50"/>
      <c r="G1377" s="50"/>
      <c r="H1377" s="49"/>
      <c r="I1377" s="51"/>
      <c r="J1377" s="50"/>
      <c r="K1377" s="50"/>
      <c r="L1377" s="50"/>
    </row>
    <row r="1378" spans="1:12" x14ac:dyDescent="0.2">
      <c r="A1378" s="48"/>
      <c r="B1378" s="81"/>
      <c r="C1378" s="48"/>
      <c r="D1378" s="49"/>
      <c r="E1378" s="50"/>
      <c r="F1378" s="50"/>
      <c r="G1378" s="50"/>
      <c r="H1378" s="49"/>
      <c r="I1378" s="51"/>
      <c r="J1378" s="50"/>
      <c r="K1378" s="50"/>
      <c r="L1378" s="50"/>
    </row>
    <row r="1379" spans="1:12" x14ac:dyDescent="0.2">
      <c r="A1379" s="48"/>
      <c r="B1379" s="81"/>
      <c r="C1379" s="48"/>
      <c r="D1379" s="49"/>
      <c r="E1379" s="50"/>
      <c r="F1379" s="50"/>
      <c r="G1379" s="50"/>
      <c r="H1379" s="49"/>
      <c r="I1379" s="51"/>
      <c r="J1379" s="50"/>
      <c r="K1379" s="50"/>
      <c r="L1379" s="50"/>
    </row>
    <row r="1380" spans="1:12" x14ac:dyDescent="0.2">
      <c r="A1380" s="48"/>
      <c r="B1380" s="81"/>
      <c r="C1380" s="48"/>
      <c r="D1380" s="49"/>
      <c r="E1380" s="50"/>
      <c r="F1380" s="50"/>
      <c r="G1380" s="50"/>
      <c r="H1380" s="49"/>
      <c r="I1380" s="51"/>
      <c r="J1380" s="50"/>
      <c r="K1380" s="50"/>
      <c r="L1380" s="50"/>
    </row>
    <row r="1381" spans="1:12" x14ac:dyDescent="0.2">
      <c r="A1381" s="48"/>
      <c r="B1381" s="81"/>
      <c r="C1381" s="48"/>
      <c r="D1381" s="49"/>
      <c r="E1381" s="50"/>
      <c r="F1381" s="50"/>
      <c r="G1381" s="50"/>
      <c r="H1381" s="49"/>
      <c r="I1381" s="51"/>
      <c r="J1381" s="50"/>
      <c r="K1381" s="50"/>
      <c r="L1381" s="50"/>
    </row>
    <row r="1382" spans="1:12" x14ac:dyDescent="0.2">
      <c r="A1382" s="48"/>
      <c r="B1382" s="81"/>
      <c r="C1382" s="48"/>
      <c r="D1382" s="49"/>
      <c r="E1382" s="50"/>
      <c r="F1382" s="50"/>
      <c r="G1382" s="50"/>
      <c r="H1382" s="49"/>
      <c r="I1382" s="51"/>
      <c r="J1382" s="50"/>
      <c r="K1382" s="50"/>
      <c r="L1382" s="50"/>
    </row>
    <row r="1383" spans="1:12" x14ac:dyDescent="0.2">
      <c r="A1383" s="48"/>
      <c r="B1383" s="81"/>
      <c r="C1383" s="48"/>
      <c r="D1383" s="49"/>
      <c r="E1383" s="50"/>
      <c r="F1383" s="50"/>
      <c r="G1383" s="50"/>
      <c r="H1383" s="49"/>
      <c r="I1383" s="51"/>
      <c r="J1383" s="50"/>
      <c r="K1383" s="50"/>
      <c r="L1383" s="50"/>
    </row>
    <row r="1384" spans="1:12" x14ac:dyDescent="0.2">
      <c r="A1384" s="48"/>
      <c r="B1384" s="81"/>
      <c r="C1384" s="48"/>
      <c r="D1384" s="49"/>
      <c r="E1384" s="50"/>
      <c r="F1384" s="50"/>
      <c r="G1384" s="50"/>
      <c r="H1384" s="49"/>
      <c r="I1384" s="51"/>
      <c r="J1384" s="50"/>
      <c r="K1384" s="50"/>
      <c r="L1384" s="50"/>
    </row>
    <row r="1385" spans="1:12" x14ac:dyDescent="0.2">
      <c r="A1385" s="48"/>
      <c r="B1385" s="81"/>
      <c r="C1385" s="48"/>
      <c r="D1385" s="49"/>
      <c r="E1385" s="50"/>
      <c r="F1385" s="50"/>
      <c r="G1385" s="50"/>
      <c r="H1385" s="49"/>
      <c r="I1385" s="51"/>
      <c r="J1385" s="50"/>
      <c r="K1385" s="50"/>
      <c r="L1385" s="50"/>
    </row>
    <row r="1386" spans="1:12" x14ac:dyDescent="0.2">
      <c r="A1386" s="48"/>
      <c r="B1386" s="81"/>
      <c r="C1386" s="48"/>
      <c r="D1386" s="49"/>
      <c r="E1386" s="50"/>
      <c r="F1386" s="50"/>
      <c r="G1386" s="50"/>
      <c r="H1386" s="49"/>
      <c r="I1386" s="51"/>
      <c r="J1386" s="50"/>
      <c r="K1386" s="50"/>
      <c r="L1386" s="50"/>
    </row>
    <row r="1387" spans="1:12" x14ac:dyDescent="0.2">
      <c r="A1387" s="48"/>
      <c r="B1387" s="81"/>
      <c r="C1387" s="48"/>
      <c r="D1387" s="49"/>
      <c r="E1387" s="50"/>
      <c r="F1387" s="50"/>
      <c r="G1387" s="50"/>
      <c r="H1387" s="49"/>
      <c r="I1387" s="51"/>
      <c r="J1387" s="50"/>
      <c r="K1387" s="50"/>
      <c r="L1387" s="50"/>
    </row>
    <row r="1388" spans="1:12" x14ac:dyDescent="0.2">
      <c r="A1388" s="48"/>
      <c r="B1388" s="81"/>
      <c r="C1388" s="48"/>
      <c r="D1388" s="49"/>
      <c r="E1388" s="50"/>
      <c r="F1388" s="50"/>
      <c r="G1388" s="50"/>
      <c r="H1388" s="49"/>
      <c r="I1388" s="51"/>
      <c r="J1388" s="50"/>
      <c r="K1388" s="50"/>
      <c r="L1388" s="50"/>
    </row>
    <row r="1389" spans="1:12" x14ac:dyDescent="0.2">
      <c r="A1389" s="48"/>
      <c r="B1389" s="81"/>
      <c r="C1389" s="48"/>
      <c r="D1389" s="49"/>
      <c r="E1389" s="50"/>
      <c r="F1389" s="50"/>
      <c r="G1389" s="50"/>
      <c r="H1389" s="49"/>
      <c r="I1389" s="51"/>
      <c r="J1389" s="50"/>
      <c r="K1389" s="50"/>
      <c r="L1389" s="50"/>
    </row>
    <row r="1390" spans="1:12" x14ac:dyDescent="0.2">
      <c r="A1390" s="48"/>
      <c r="B1390" s="81"/>
      <c r="C1390" s="48"/>
      <c r="D1390" s="49"/>
      <c r="E1390" s="50"/>
      <c r="F1390" s="50"/>
      <c r="G1390" s="50"/>
      <c r="H1390" s="49"/>
      <c r="I1390" s="51"/>
      <c r="J1390" s="50"/>
      <c r="K1390" s="50"/>
      <c r="L1390" s="50"/>
    </row>
    <row r="1391" spans="1:12" x14ac:dyDescent="0.2">
      <c r="A1391" s="48"/>
      <c r="B1391" s="81"/>
      <c r="C1391" s="48"/>
      <c r="D1391" s="49"/>
      <c r="E1391" s="50"/>
      <c r="F1391" s="50"/>
      <c r="G1391" s="50"/>
      <c r="H1391" s="49"/>
      <c r="I1391" s="51"/>
      <c r="J1391" s="50"/>
      <c r="K1391" s="50"/>
      <c r="L1391" s="50"/>
    </row>
    <row r="1392" spans="1:12" x14ac:dyDescent="0.2">
      <c r="A1392" s="48"/>
      <c r="B1392" s="81"/>
      <c r="C1392" s="48"/>
      <c r="D1392" s="49"/>
      <c r="E1392" s="50"/>
      <c r="F1392" s="50"/>
      <c r="G1392" s="50"/>
      <c r="H1392" s="49"/>
      <c r="I1392" s="51"/>
      <c r="J1392" s="50"/>
      <c r="K1392" s="50"/>
      <c r="L1392" s="50"/>
    </row>
    <row r="1393" spans="1:12" x14ac:dyDescent="0.2">
      <c r="A1393" s="48"/>
      <c r="B1393" s="81"/>
      <c r="C1393" s="48"/>
      <c r="D1393" s="49"/>
      <c r="E1393" s="50"/>
      <c r="F1393" s="50"/>
      <c r="G1393" s="50"/>
      <c r="H1393" s="49"/>
      <c r="I1393" s="51"/>
      <c r="J1393" s="50"/>
      <c r="K1393" s="50"/>
      <c r="L1393" s="50"/>
    </row>
    <row r="1394" spans="1:12" x14ac:dyDescent="0.2">
      <c r="A1394" s="48"/>
      <c r="B1394" s="81"/>
      <c r="C1394" s="48"/>
      <c r="D1394" s="49"/>
      <c r="E1394" s="50"/>
      <c r="F1394" s="50"/>
      <c r="G1394" s="50"/>
      <c r="H1394" s="49"/>
      <c r="I1394" s="51"/>
      <c r="J1394" s="50"/>
      <c r="K1394" s="50"/>
      <c r="L1394" s="50"/>
    </row>
    <row r="1395" spans="1:12" x14ac:dyDescent="0.2">
      <c r="A1395" s="48"/>
      <c r="B1395" s="81"/>
      <c r="C1395" s="48"/>
      <c r="D1395" s="49"/>
      <c r="E1395" s="50"/>
      <c r="F1395" s="50"/>
      <c r="G1395" s="50"/>
      <c r="H1395" s="49"/>
      <c r="I1395" s="51"/>
      <c r="J1395" s="50"/>
      <c r="K1395" s="50"/>
      <c r="L1395" s="50"/>
    </row>
    <row r="1396" spans="1:12" x14ac:dyDescent="0.2">
      <c r="A1396" s="48"/>
      <c r="B1396" s="81"/>
      <c r="C1396" s="48"/>
      <c r="D1396" s="49"/>
      <c r="E1396" s="50"/>
      <c r="F1396" s="50"/>
      <c r="G1396" s="50"/>
      <c r="H1396" s="49"/>
      <c r="I1396" s="51"/>
      <c r="J1396" s="50"/>
      <c r="K1396" s="50"/>
      <c r="L1396" s="50"/>
    </row>
    <row r="1397" spans="1:12" x14ac:dyDescent="0.2">
      <c r="A1397" s="48"/>
      <c r="B1397" s="81"/>
      <c r="C1397" s="48"/>
      <c r="D1397" s="49"/>
      <c r="E1397" s="50"/>
      <c r="F1397" s="50"/>
      <c r="G1397" s="50"/>
      <c r="H1397" s="49"/>
      <c r="I1397" s="51"/>
      <c r="J1397" s="50"/>
      <c r="K1397" s="50"/>
      <c r="L1397" s="50"/>
    </row>
    <row r="1398" spans="1:12" x14ac:dyDescent="0.2">
      <c r="A1398" s="48"/>
      <c r="B1398" s="81"/>
      <c r="C1398" s="48"/>
      <c r="D1398" s="49"/>
      <c r="E1398" s="50"/>
      <c r="F1398" s="50"/>
      <c r="G1398" s="50"/>
      <c r="H1398" s="49"/>
      <c r="I1398" s="51"/>
      <c r="J1398" s="50"/>
      <c r="K1398" s="50"/>
      <c r="L1398" s="50"/>
    </row>
    <row r="1399" spans="1:12" x14ac:dyDescent="0.2">
      <c r="A1399" s="48"/>
      <c r="B1399" s="81"/>
      <c r="C1399" s="48"/>
      <c r="D1399" s="49"/>
      <c r="E1399" s="50"/>
      <c r="F1399" s="50"/>
      <c r="G1399" s="50"/>
      <c r="H1399" s="49"/>
      <c r="I1399" s="51"/>
      <c r="J1399" s="50"/>
      <c r="K1399" s="50"/>
      <c r="L1399" s="50"/>
    </row>
    <row r="1400" spans="1:12" x14ac:dyDescent="0.2">
      <c r="A1400" s="48"/>
      <c r="B1400" s="81"/>
      <c r="C1400" s="48"/>
      <c r="D1400" s="49"/>
      <c r="E1400" s="50"/>
      <c r="F1400" s="50"/>
      <c r="G1400" s="50"/>
      <c r="H1400" s="49"/>
      <c r="I1400" s="51"/>
      <c r="J1400" s="50"/>
      <c r="K1400" s="50"/>
      <c r="L1400" s="50"/>
    </row>
    <row r="1401" spans="1:12" x14ac:dyDescent="0.2">
      <c r="A1401" s="48"/>
      <c r="B1401" s="81"/>
      <c r="C1401" s="48"/>
      <c r="D1401" s="49"/>
      <c r="E1401" s="50"/>
      <c r="F1401" s="50"/>
      <c r="G1401" s="50"/>
      <c r="H1401" s="49"/>
      <c r="I1401" s="51"/>
      <c r="J1401" s="50"/>
      <c r="K1401" s="50"/>
      <c r="L1401" s="50"/>
    </row>
    <row r="1402" spans="1:12" x14ac:dyDescent="0.2">
      <c r="A1402" s="48"/>
      <c r="B1402" s="81"/>
      <c r="C1402" s="48"/>
      <c r="D1402" s="49"/>
      <c r="E1402" s="50"/>
      <c r="F1402" s="50"/>
      <c r="G1402" s="50"/>
      <c r="H1402" s="49"/>
      <c r="I1402" s="51"/>
      <c r="J1402" s="50"/>
      <c r="K1402" s="50"/>
      <c r="L1402" s="50"/>
    </row>
    <row r="1403" spans="1:12" x14ac:dyDescent="0.2">
      <c r="A1403" s="48"/>
      <c r="B1403" s="81"/>
      <c r="C1403" s="48"/>
      <c r="D1403" s="49"/>
      <c r="E1403" s="50"/>
      <c r="F1403" s="50"/>
      <c r="G1403" s="50"/>
      <c r="H1403" s="49"/>
      <c r="I1403" s="51"/>
      <c r="J1403" s="50"/>
      <c r="K1403" s="50"/>
      <c r="L1403" s="50"/>
    </row>
    <row r="1404" spans="1:12" x14ac:dyDescent="0.2">
      <c r="A1404" s="48"/>
      <c r="B1404" s="81"/>
      <c r="C1404" s="48"/>
      <c r="D1404" s="49"/>
      <c r="E1404" s="50"/>
      <c r="F1404" s="50"/>
      <c r="G1404" s="50"/>
      <c r="H1404" s="49"/>
      <c r="I1404" s="51"/>
      <c r="J1404" s="50"/>
      <c r="K1404" s="50"/>
      <c r="L1404" s="50"/>
    </row>
    <row r="1405" spans="1:12" x14ac:dyDescent="0.2">
      <c r="A1405" s="48"/>
      <c r="B1405" s="81"/>
      <c r="C1405" s="48"/>
      <c r="D1405" s="49"/>
      <c r="E1405" s="50"/>
      <c r="F1405" s="50"/>
      <c r="G1405" s="50"/>
      <c r="H1405" s="49"/>
      <c r="I1405" s="51"/>
      <c r="J1405" s="50"/>
      <c r="K1405" s="50"/>
      <c r="L1405" s="50"/>
    </row>
    <row r="1406" spans="1:12" x14ac:dyDescent="0.2">
      <c r="A1406" s="48"/>
      <c r="B1406" s="81"/>
      <c r="C1406" s="48"/>
      <c r="D1406" s="49"/>
      <c r="E1406" s="50"/>
      <c r="F1406" s="50"/>
      <c r="G1406" s="50"/>
      <c r="H1406" s="49"/>
      <c r="I1406" s="51"/>
      <c r="J1406" s="50"/>
      <c r="K1406" s="50"/>
      <c r="L1406" s="50"/>
    </row>
    <row r="1407" spans="1:12" x14ac:dyDescent="0.2">
      <c r="A1407" s="48"/>
      <c r="B1407" s="81"/>
      <c r="C1407" s="48"/>
      <c r="D1407" s="49"/>
      <c r="E1407" s="50"/>
      <c r="F1407" s="50"/>
      <c r="G1407" s="50"/>
      <c r="H1407" s="49"/>
      <c r="I1407" s="51"/>
      <c r="J1407" s="50"/>
      <c r="K1407" s="50"/>
      <c r="L1407" s="50"/>
    </row>
    <row r="1408" spans="1:12" x14ac:dyDescent="0.2">
      <c r="A1408" s="48"/>
      <c r="B1408" s="81"/>
      <c r="C1408" s="48"/>
      <c r="D1408" s="49"/>
      <c r="E1408" s="50"/>
      <c r="F1408" s="50"/>
      <c r="G1408" s="50"/>
      <c r="H1408" s="49"/>
      <c r="I1408" s="51"/>
      <c r="J1408" s="50"/>
      <c r="K1408" s="50"/>
      <c r="L1408" s="50"/>
    </row>
    <row r="1409" spans="1:12" x14ac:dyDescent="0.2">
      <c r="A1409" s="48"/>
      <c r="B1409" s="81"/>
      <c r="C1409" s="48"/>
      <c r="D1409" s="49"/>
      <c r="E1409" s="50"/>
      <c r="F1409" s="50"/>
      <c r="G1409" s="50"/>
      <c r="H1409" s="49"/>
      <c r="I1409" s="51"/>
      <c r="J1409" s="50"/>
      <c r="K1409" s="50"/>
      <c r="L1409" s="50"/>
    </row>
    <row r="1410" spans="1:12" x14ac:dyDescent="0.2">
      <c r="A1410" s="48"/>
      <c r="B1410" s="81"/>
      <c r="C1410" s="48"/>
      <c r="D1410" s="49"/>
      <c r="E1410" s="50"/>
      <c r="F1410" s="50"/>
      <c r="G1410" s="50"/>
      <c r="H1410" s="49"/>
      <c r="I1410" s="51"/>
      <c r="J1410" s="50"/>
      <c r="K1410" s="50"/>
      <c r="L1410" s="50"/>
    </row>
    <row r="1411" spans="1:12" x14ac:dyDescent="0.2">
      <c r="A1411" s="48"/>
      <c r="B1411" s="81"/>
      <c r="C1411" s="48"/>
      <c r="D1411" s="49"/>
      <c r="E1411" s="50"/>
      <c r="F1411" s="50"/>
      <c r="G1411" s="50"/>
      <c r="H1411" s="49"/>
      <c r="I1411" s="51"/>
      <c r="J1411" s="50"/>
      <c r="K1411" s="50"/>
      <c r="L1411" s="50"/>
    </row>
    <row r="1412" spans="1:12" x14ac:dyDescent="0.2">
      <c r="A1412" s="48"/>
      <c r="B1412" s="81"/>
      <c r="C1412" s="48"/>
      <c r="D1412" s="49"/>
      <c r="E1412" s="50"/>
      <c r="F1412" s="50"/>
      <c r="G1412" s="50"/>
      <c r="H1412" s="49"/>
      <c r="I1412" s="51"/>
      <c r="J1412" s="50"/>
      <c r="K1412" s="50"/>
      <c r="L1412" s="50"/>
    </row>
    <row r="1413" spans="1:12" x14ac:dyDescent="0.2">
      <c r="A1413" s="48"/>
      <c r="B1413" s="81"/>
      <c r="C1413" s="48"/>
      <c r="D1413" s="49"/>
      <c r="E1413" s="50"/>
      <c r="F1413" s="50"/>
      <c r="G1413" s="50"/>
      <c r="H1413" s="49"/>
      <c r="I1413" s="51"/>
      <c r="J1413" s="50"/>
      <c r="K1413" s="50"/>
      <c r="L1413" s="50"/>
    </row>
    <row r="1414" spans="1:12" x14ac:dyDescent="0.2">
      <c r="A1414" s="48"/>
      <c r="B1414" s="81"/>
      <c r="C1414" s="48"/>
      <c r="D1414" s="49"/>
      <c r="E1414" s="50"/>
      <c r="F1414" s="50"/>
      <c r="G1414" s="50"/>
      <c r="H1414" s="49"/>
      <c r="I1414" s="51"/>
      <c r="J1414" s="50"/>
      <c r="K1414" s="50"/>
      <c r="L1414" s="50"/>
    </row>
    <row r="1415" spans="1:12" x14ac:dyDescent="0.2">
      <c r="A1415" s="48"/>
      <c r="B1415" s="81"/>
      <c r="C1415" s="48"/>
      <c r="D1415" s="49"/>
      <c r="E1415" s="50"/>
      <c r="F1415" s="50"/>
      <c r="G1415" s="50"/>
      <c r="H1415" s="49"/>
      <c r="I1415" s="51"/>
      <c r="J1415" s="50"/>
      <c r="K1415" s="50"/>
      <c r="L1415" s="50"/>
    </row>
  </sheetData>
  <autoFilter ref="A2:XFD207"/>
  <mergeCells count="12">
    <mergeCell ref="C393:C394"/>
    <mergeCell ref="H393:H394"/>
    <mergeCell ref="I393:I394"/>
    <mergeCell ref="J393:J394"/>
    <mergeCell ref="K393:K394"/>
    <mergeCell ref="L393:L394"/>
    <mergeCell ref="A393:A394"/>
    <mergeCell ref="B393:B394"/>
    <mergeCell ref="D393:D394"/>
    <mergeCell ref="E393:E394"/>
    <mergeCell ref="F393:F394"/>
    <mergeCell ref="G393:G394"/>
  </mergeCells>
  <dataValidations count="5">
    <dataValidation type="list" allowBlank="1" sqref="G5:G9 G11:G186 G345:G346 G348:G393 G395:G1415">
      <formula1>"Proactively disclosed,Successful,Partially Successful,Info under Exceptions List,Info not maintained,Invalid request,Closed,Pending,Accepted,Awaiting Clarification,Processing"</formula1>
      <formula2>0</formula2>
    </dataValidation>
    <dataValidation type="list" allowBlank="1" sqref="K5:K9 K11:K393 K395:K1415">
      <formula1>"Yes,No"</formula1>
      <formula2>0</formula2>
    </dataValidation>
    <dataValidation type="list" allowBlank="1" sqref="C5:C9 C11:C393 C395:C1415">
      <formula1>"eFOI,STANDARD"</formula1>
      <formula2>0</formula2>
    </dataValidation>
    <dataValidation type="list" allowBlank="1" sqref="F5:F9 F11:F393 F395:F1415">
      <formula1>"YES,NO"</formula1>
      <formula2>0</formula2>
    </dataValidation>
    <dataValidation type="list" allowBlank="1" sqref="G187:G344 G347">
      <formula1>"Proactively disclosed,Successful,Partially Successful,Referred,Info under Exceptions List,Info not maintained,Invalid request,Closed,Pending,Accepted,Awaiting Clarification,Processing"</formula1>
    </dataValidation>
  </dataValidations>
  <hyperlinks>
    <hyperlink ref="E390" r:id="rId1" display="https://www.foi.gov.ph/requests/aglzfmVmb2ktcGhyHQsSB0NvbnRlbnQiEERBUi0wODk4MDE4Mzk2MDQM"/>
    <hyperlink ref="E391" r:id="rId2" display="https://www.foi.gov.ph/requests/aglzfmVmb2ktcGhyHQsSB0NvbnRlbnQiEERBUi02Nzg5OTgwNjQzODQM"/>
    <hyperlink ref="E392" r:id="rId3" display="https://www.foi.gov.ph/requests/aglzfmVmb2ktcGhyHQsSB0NvbnRlbnQiEERBUi01NjgzMzU2MzIwODEM"/>
    <hyperlink ref="E393" r:id="rId4" display="https://www.foi.gov.ph/requests/aglzfmVmb2ktcGhyHQsSB0NvbnRlbnQiEERBUi0wMDkzNDE5ODAzMjMM"/>
    <hyperlink ref="E395" r:id="rId5" display="https://www.foi.gov.ph/requests/aglzfmVmb2ktcGhyHQsSB0NvbnRlbnQiEERBUi0xODM0MzQyOTE0ODkM"/>
    <hyperlink ref="E396" r:id="rId6" display="https://www.foi.gov.ph/requests/aglzfmVmb2ktcGhyHQsSB0NvbnRlbnQiEERBUi01MjM0NTE1NTUyODIM"/>
    <hyperlink ref="E397" r:id="rId7" display="https://www.foi.gov.ph/requests/aglzfmVmb2ktcGhyHQsSB0NvbnRlbnQiEERBUi03OTE2NTg5MjUzNjIM"/>
    <hyperlink ref="E398" r:id="rId8" display="https://www.foi.gov.ph/requests/aglzfmVmb2ktcGhyHQsSB0NvbnRlbnQiEERBUi0xNjM2ODY5MTgwODUM"/>
    <hyperlink ref="E399" r:id="rId9" display="https://www.foi.gov.ph/requests/aglzfmVmb2ktcGhyHQsSB0NvbnRlbnQiEERBUi0yMDU5NTg3MTQ3NTEM"/>
    <hyperlink ref="E400" r:id="rId10" display="https://www.foi.gov.ph/requests/aglzfmVmb2ktcGhyHQsSB0NvbnRlbnQiEERBUi01NDMyNTA1MTUyNjAM"/>
    <hyperlink ref="E401" r:id="rId11" display="https://www.foi.gov.ph/requests/aglzfmVmb2ktcGhyHQsSB0NvbnRlbnQiEERBUi01MDk0NTI4OTQxMjYM"/>
    <hyperlink ref="E402" r:id="rId12" display="https://www.foi.gov.ph/requests/aglzfmVmb2ktcGhyHQsSB0NvbnRlbnQiEERBUi04ODM3ODM5MDY3ODMM"/>
    <hyperlink ref="E403" r:id="rId13" display="https://www.foi.gov.ph/requests/aglzfmVmb2ktcGhyHQsSB0NvbnRlbnQiEERBUi0zMTc3MDQ1MzMwOTYM"/>
    <hyperlink ref="E404" r:id="rId14" display="https://www.foi.gov.ph/requests/aglzfmVmb2ktcGhyHQsSB0NvbnRlbnQiEERBUi05OTYzMDkzOTg3MDgM"/>
    <hyperlink ref="E405" r:id="rId15" display="https://www.foi.gov.ph/requests/aglzfmVmb2ktcGhyHQsSB0NvbnRlbnQiEERBUi03NDMwNjYzNzg2NzEM"/>
    <hyperlink ref="E406" r:id="rId16" display="https://www.foi.gov.ph/requests/aglzfmVmb2ktcGhyHQsSB0NvbnRlbnQiEERBUi01MTc1NjE3ODA4MzEM"/>
    <hyperlink ref="E407" r:id="rId17" display="https://www.foi.gov.ph/requests/aglzfmVmb2ktcGhyHQsSB0NvbnRlbnQiEERBUi0wMTA5ODg1ODIyNjkM"/>
    <hyperlink ref="E408" r:id="rId18" display="https://www.foi.gov.ph/requests/aglzfmVmb2ktcGhyHQsSB0NvbnRlbnQiEERBUi0wMTc4NzIzMTE2NTYM"/>
    <hyperlink ref="E409" r:id="rId19" display="https://www.foi.gov.ph/requests/aglzfmVmb2ktcGhyHQsSB0NvbnRlbnQiEERBUi0wMTkyNTU3MzE3MzkM"/>
    <hyperlink ref="E410" r:id="rId20" display="https://www.foi.gov.ph/requests/aglzfmVmb2ktcGhyHQsSB0NvbnRlbnQiEERBUi0xMjMxMjU3NjQyMTAM"/>
    <hyperlink ref="E411" r:id="rId21" display="https://www.foi.gov.ph/requests/aglzfmVmb2ktcGhyHQsSB0NvbnRlbnQiEERBUi0yMTA1Mjc1MzczNzcM"/>
    <hyperlink ref="E412" r:id="rId22" display="https://www.foi.gov.ph/requests/aglzfmVmb2ktcGhyHQsSB0NvbnRlbnQiEERBUi01MDI2NzAwNjQ3NjcM"/>
    <hyperlink ref="E413" r:id="rId23" display="https://www.foi.gov.ph/requests/aglzfmVmb2ktcGhyHQsSB0NvbnRlbnQiEERBUi0wODQ5NDk0NTIzOTAM"/>
    <hyperlink ref="E414" r:id="rId24" display="https://www.foi.gov.ph/requests/aglzfmVmb2ktcGhyHQsSB0NvbnRlbnQiEERBUi0wMTY1MjI0NzM0NzUM"/>
    <hyperlink ref="E415" r:id="rId25" display="https://www.foi.gov.ph/requests/aglzfmVmb2ktcGhyHQsSB0NvbnRlbnQiEERBUi04NTA5ODA2MTA0NzAM"/>
    <hyperlink ref="E416" r:id="rId26" display="https://www.foi.gov.ph/requests/aglzfmVmb2ktcGhyHQsSB0NvbnRlbnQiEERBUi0zODM5MjI2NTk4ODgM"/>
    <hyperlink ref="E417" r:id="rId27" display="https://www.foi.gov.ph/requests/aglzfmVmb2ktcGhyHQsSB0NvbnRlbnQiEERBUi04NjM5NDM5MjYxMDQM"/>
    <hyperlink ref="E418" r:id="rId28" display="https://www.foi.gov.ph/requests/aglzfmVmb2ktcGhyHQsSB0NvbnRlbnQiEERBUi0xODE0NTM5NTI0OTgM"/>
    <hyperlink ref="E419" r:id="rId29" display="https://www.foi.gov.ph/requests/aglzfmVmb2ktcGhyHQsSB0NvbnRlbnQiEERBUi0yMTUzMjE5MjIwMDMM"/>
    <hyperlink ref="E420" r:id="rId30" display="https://www.foi.gov.ph/requests/aglzfmVmb2ktcGhyHQsSB0NvbnRlbnQiEERBUi0wODgxMDUzMDYzNjgM"/>
    <hyperlink ref="E421" r:id="rId31" display="https://www.foi.gov.ph/requests/aglzfmVmb2ktcGhyHQsSB0NvbnRlbnQiEERBUi03ODI3NTcyMzEzMzIM"/>
    <hyperlink ref="E422" r:id="rId32" display="https://www.foi.gov.ph/requests/aglzfmVmb2ktcGhyHQsSB0NvbnRlbnQiEERBUi05MDEzNzI4NzU3NTcM"/>
    <hyperlink ref="E423" r:id="rId33" display="https://www.foi.gov.ph/requests/aglzfmVmb2ktcGhyHQsSB0NvbnRlbnQiEERBUi04Mzk2MDY3MDQ1MTIM"/>
    <hyperlink ref="E424" r:id="rId34" display="https://www.foi.gov.ph/requests/aglzfmVmb2ktcGhyHQsSB0NvbnRlbnQiEERBUi0xMDQ1MzczMTcwNTkM"/>
    <hyperlink ref="E425" r:id="rId35" display="https://www.foi.gov.ph/requests/aglzfmVmb2ktcGhyHQsSB0NvbnRlbnQiEERBUi02MTEwOTY4NzcwMzEM"/>
    <hyperlink ref="E426" r:id="rId36" display="https://www.foi.gov.ph/requests/aglzfmVmb2ktcGhyHQsSB0NvbnRlbnQiEERBUi0wNjA4NTA0MjgxOTIM"/>
    <hyperlink ref="E427" r:id="rId37" display="https://www.foi.gov.ph/requests/aglzfmVmb2ktcGhyHQsSB0NvbnRlbnQiEERBUi0xNjYzMTA3OTM0NzAM"/>
    <hyperlink ref="E428" r:id="rId38" display="https://www.foi.gov.ph/requests/aglzfmVmb2ktcGhyHQsSB0NvbnRlbnQiEERBUi0yMzQ2MTA2MDQ3NzgM"/>
    <hyperlink ref="E431" r:id="rId39" display="https://www.foi.gov.ph/requests/aglzfmVmb2ktcGhyHQsSB0NvbnRlbnQiEERBUi0xNjQxNDA5MjkzNDMM"/>
    <hyperlink ref="E432" r:id="rId40" display="https://www.foi.gov.ph/requests/aglzfmVmb2ktcGhyHQsSB0NvbnRlbnQiEERBUi00NjgyNzQ3NDkwOTEM"/>
    <hyperlink ref="E433" r:id="rId41" display="https://www.foi.gov.ph/requests/aglzfmVmb2ktcGhyHQsSB0NvbnRlbnQiEERBUi01NzMxNDQ4MTk2NjEM"/>
    <hyperlink ref="E434" r:id="rId42" display="https://www.foi.gov.ph/requests/aglzfmVmb2ktcGhyHQsSB0NvbnRlbnQiEERBUi01NzMxNDQ4MTk2NjEM"/>
    <hyperlink ref="E435" r:id="rId43" display="https://www.foi.gov.ph/requests/aglzfmVmb2ktcGhyHQsSB0NvbnRlbnQiEERBUi04OTA5MjU4MjA5OTgM"/>
    <hyperlink ref="E436" r:id="rId44" display="https://www.foi.gov.ph/requests/aglzfmVmb2ktcGhyHQsSB0NvbnRlbnQiEERBUi0wNzQxNDYxMjc5ODIM"/>
    <hyperlink ref="E437" r:id="rId45" display="https://www.foi.gov.ph/requests/aglzfmVmb2ktcGhyHQsSB0NvbnRlbnQiEERBUi00MjQwNzg2MjI2MTAM"/>
    <hyperlink ref="E438" r:id="rId46" display="https://www.foi.gov.ph/requests/aglzfmVmb2ktcGhyHQsSB0NvbnRlbnQiEERBUi0xMDE1MTI2Mzg2NTYM"/>
    <hyperlink ref="E439" r:id="rId47" display="https://www.foi.gov.ph/requests/aglzfmVmb2ktcGhyHQsSB0NvbnRlbnQiEERBUi0yNDE0NjQ0NjEzNzQM"/>
  </hyperlinks>
  <printOptions horizontalCentered="1" gridLines="1"/>
  <pageMargins left="0.25" right="0.25" top="0.75" bottom="0.75" header="0.3" footer="0.3"/>
  <pageSetup paperSize="9" scale="69" firstPageNumber="0" fitToHeight="0" pageOrder="overThenDown" orientation="landscape" horizontalDpi="300" verticalDpi="300" r:id="rId4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1"/>
  <sheetViews>
    <sheetView zoomScaleNormal="100" workbookViewId="0">
      <pane ySplit="3" topLeftCell="A25" activePane="bottomLeft" state="frozen"/>
      <selection pane="bottomLeft" activeCell="T26" sqref="T26"/>
    </sheetView>
  </sheetViews>
  <sheetFormatPr defaultColWidth="14.42578125" defaultRowHeight="12.75" x14ac:dyDescent="0.2"/>
  <cols>
    <col min="1" max="1" width="14.140625" customWidth="1"/>
    <col min="2" max="2" width="15.140625" customWidth="1"/>
    <col min="3" max="3" width="9.28515625" customWidth="1"/>
    <col min="4" max="4" width="10.42578125" customWidth="1"/>
    <col min="5" max="5" width="12.140625" customWidth="1"/>
    <col min="6" max="6" width="15.42578125" customWidth="1"/>
    <col min="7" max="7" width="3.28515625" customWidth="1"/>
    <col min="8" max="8" width="13.42578125" customWidth="1"/>
    <col min="9" max="9" width="11.28515625" customWidth="1"/>
    <col min="10" max="10" width="11.5703125" customWidth="1"/>
    <col min="11" max="11" width="10.42578125" customWidth="1"/>
    <col min="12" max="12" width="11.140625" customWidth="1"/>
    <col min="13" max="13" width="13.28515625" customWidth="1"/>
    <col min="14" max="14" width="10.85546875" customWidth="1"/>
    <col min="15" max="15" width="11.42578125" customWidth="1"/>
    <col min="16" max="16" width="11" customWidth="1"/>
    <col min="19" max="19" width="4.42578125" customWidth="1"/>
    <col min="20" max="20" width="12.5703125" customWidth="1"/>
    <col min="21" max="22" width="10.42578125" customWidth="1"/>
    <col min="23" max="23" width="12.42578125" customWidth="1"/>
    <col min="24" max="24" width="11.5703125" customWidth="1"/>
    <col min="25" max="25" width="4.42578125" customWidth="1"/>
  </cols>
  <sheetData>
    <row r="1" spans="1:25" ht="12.75" customHeight="1" x14ac:dyDescent="0.2">
      <c r="A1" s="31" t="s">
        <v>688</v>
      </c>
      <c r="B1" s="31" t="s">
        <v>689</v>
      </c>
      <c r="C1" s="31" t="s">
        <v>690</v>
      </c>
      <c r="D1" s="31" t="s">
        <v>691</v>
      </c>
      <c r="E1" s="31" t="s">
        <v>692</v>
      </c>
      <c r="F1" s="31" t="s">
        <v>169</v>
      </c>
      <c r="G1" s="32"/>
      <c r="H1" s="29" t="s">
        <v>693</v>
      </c>
      <c r="I1" s="33" t="s">
        <v>694</v>
      </c>
      <c r="J1" s="34"/>
      <c r="K1" s="34"/>
      <c r="L1" s="34"/>
      <c r="M1" s="34"/>
      <c r="N1" s="34"/>
      <c r="O1" s="34"/>
      <c r="P1" s="34"/>
      <c r="Q1" s="29" t="s">
        <v>695</v>
      </c>
      <c r="R1" s="29" t="s">
        <v>696</v>
      </c>
      <c r="S1" s="18"/>
      <c r="T1" s="30" t="s">
        <v>697</v>
      </c>
      <c r="U1" s="30" t="s">
        <v>698</v>
      </c>
      <c r="V1" s="30"/>
      <c r="W1" s="30"/>
      <c r="X1" s="30"/>
      <c r="Y1" s="18"/>
    </row>
    <row r="2" spans="1:25" ht="24" x14ac:dyDescent="0.2">
      <c r="A2" s="31"/>
      <c r="B2" s="31"/>
      <c r="C2" s="31"/>
      <c r="D2" s="31"/>
      <c r="E2" s="31"/>
      <c r="F2" s="31"/>
      <c r="G2" s="31"/>
      <c r="H2" s="31"/>
      <c r="I2" s="19" t="s">
        <v>204</v>
      </c>
      <c r="J2" s="19" t="s">
        <v>699</v>
      </c>
      <c r="K2" s="19" t="s">
        <v>310</v>
      </c>
      <c r="L2" s="26" t="s">
        <v>621</v>
      </c>
      <c r="M2" s="27" t="s">
        <v>700</v>
      </c>
      <c r="N2" s="27" t="s">
        <v>701</v>
      </c>
      <c r="O2" s="27" t="s">
        <v>702</v>
      </c>
      <c r="P2" s="27" t="s">
        <v>228</v>
      </c>
      <c r="Q2" s="29"/>
      <c r="R2" s="29"/>
      <c r="S2" s="18"/>
      <c r="T2" s="30"/>
      <c r="U2" s="20" t="s">
        <v>685</v>
      </c>
      <c r="V2" s="20" t="s">
        <v>207</v>
      </c>
      <c r="W2" s="20" t="s">
        <v>593</v>
      </c>
      <c r="X2" s="20" t="s">
        <v>282</v>
      </c>
      <c r="Y2" s="18"/>
    </row>
    <row r="3" spans="1:25" ht="229.5" x14ac:dyDescent="0.2">
      <c r="A3" s="21" t="s">
        <v>703</v>
      </c>
      <c r="B3" s="21" t="s">
        <v>704</v>
      </c>
      <c r="C3" s="21" t="s">
        <v>705</v>
      </c>
      <c r="D3" s="21" t="s">
        <v>706</v>
      </c>
      <c r="E3" s="21" t="s">
        <v>179</v>
      </c>
      <c r="F3" s="21" t="s">
        <v>707</v>
      </c>
      <c r="G3" s="21"/>
      <c r="H3" s="21" t="s">
        <v>708</v>
      </c>
      <c r="I3" s="21" t="s">
        <v>709</v>
      </c>
      <c r="J3" s="21" t="s">
        <v>710</v>
      </c>
      <c r="K3" s="21" t="s">
        <v>711</v>
      </c>
      <c r="L3" s="28" t="s">
        <v>712</v>
      </c>
      <c r="M3" s="21" t="s">
        <v>713</v>
      </c>
      <c r="N3" s="21" t="s">
        <v>714</v>
      </c>
      <c r="O3" s="21" t="s">
        <v>715</v>
      </c>
      <c r="P3" s="21" t="s">
        <v>716</v>
      </c>
      <c r="Q3" s="21" t="s">
        <v>717</v>
      </c>
      <c r="R3" s="22" t="s">
        <v>718</v>
      </c>
      <c r="S3" s="22"/>
      <c r="T3" s="21" t="s">
        <v>719</v>
      </c>
      <c r="U3" s="21" t="s">
        <v>720</v>
      </c>
      <c r="V3" s="21" t="s">
        <v>721</v>
      </c>
      <c r="W3" s="21" t="s">
        <v>722</v>
      </c>
      <c r="X3" s="21" t="s">
        <v>723</v>
      </c>
      <c r="Y3" s="22"/>
    </row>
    <row r="4" spans="1:25" ht="38.25" x14ac:dyDescent="0.2">
      <c r="A4" s="17" t="s">
        <v>28</v>
      </c>
      <c r="B4" s="17"/>
      <c r="C4" s="17" t="s">
        <v>27</v>
      </c>
      <c r="D4" s="17" t="s">
        <v>724</v>
      </c>
      <c r="E4" s="17" t="s">
        <v>184</v>
      </c>
      <c r="F4" s="17" t="s">
        <v>190</v>
      </c>
      <c r="G4" s="23"/>
      <c r="H4" s="17">
        <v>0</v>
      </c>
      <c r="I4" s="17">
        <v>0</v>
      </c>
      <c r="J4" s="17">
        <v>0</v>
      </c>
      <c r="K4" s="17">
        <v>0</v>
      </c>
      <c r="L4" s="17">
        <v>0</v>
      </c>
      <c r="M4" s="17">
        <v>0</v>
      </c>
      <c r="N4" s="17">
        <v>0</v>
      </c>
      <c r="O4" s="17">
        <v>0</v>
      </c>
      <c r="P4" s="17">
        <v>0</v>
      </c>
      <c r="Q4" s="17">
        <v>0</v>
      </c>
      <c r="R4" s="24"/>
      <c r="S4" s="23"/>
      <c r="T4" s="17">
        <v>0</v>
      </c>
      <c r="U4" s="17">
        <v>0</v>
      </c>
      <c r="V4" s="17">
        <v>0</v>
      </c>
      <c r="W4" s="17">
        <v>0</v>
      </c>
      <c r="X4" s="17">
        <v>0</v>
      </c>
      <c r="Y4" s="25"/>
    </row>
    <row r="5" spans="1:25" ht="38.25" x14ac:dyDescent="0.2">
      <c r="A5" s="17" t="s">
        <v>28</v>
      </c>
      <c r="B5" s="17"/>
      <c r="C5" s="17" t="s">
        <v>27</v>
      </c>
      <c r="D5" s="17" t="s">
        <v>724</v>
      </c>
      <c r="E5" s="17" t="s">
        <v>187</v>
      </c>
      <c r="F5" s="17" t="s">
        <v>190</v>
      </c>
      <c r="G5" s="23"/>
      <c r="H5" s="17">
        <f>SUM(I5:P5)</f>
        <v>0</v>
      </c>
      <c r="I5" s="17">
        <v>0</v>
      </c>
      <c r="J5" s="17">
        <v>0</v>
      </c>
      <c r="K5" s="17">
        <v>0</v>
      </c>
      <c r="L5" s="17">
        <v>0</v>
      </c>
      <c r="M5" s="17">
        <v>0</v>
      </c>
      <c r="N5" s="17">
        <v>0</v>
      </c>
      <c r="O5" s="17">
        <v>0</v>
      </c>
      <c r="P5" s="17">
        <v>0</v>
      </c>
      <c r="Q5" s="17">
        <v>0</v>
      </c>
      <c r="R5" s="24"/>
      <c r="S5" s="23"/>
      <c r="T5" s="17">
        <v>0</v>
      </c>
      <c r="U5" s="17">
        <v>0</v>
      </c>
      <c r="V5" s="17">
        <v>0</v>
      </c>
      <c r="W5" s="17">
        <v>0</v>
      </c>
      <c r="X5" s="17">
        <v>0</v>
      </c>
      <c r="Y5" s="25"/>
    </row>
    <row r="6" spans="1:25" ht="38.25" x14ac:dyDescent="0.2">
      <c r="A6" s="17" t="s">
        <v>28</v>
      </c>
      <c r="B6" s="17"/>
      <c r="C6" s="17" t="s">
        <v>27</v>
      </c>
      <c r="D6" s="17" t="s">
        <v>724</v>
      </c>
      <c r="E6" s="17" t="s">
        <v>188</v>
      </c>
      <c r="F6" s="17" t="s">
        <v>190</v>
      </c>
      <c r="G6" s="23"/>
      <c r="H6" s="17">
        <v>2</v>
      </c>
      <c r="I6" s="17">
        <v>0</v>
      </c>
      <c r="J6" s="17">
        <v>0</v>
      </c>
      <c r="K6" s="17">
        <v>0</v>
      </c>
      <c r="L6" s="17">
        <v>0</v>
      </c>
      <c r="M6" s="17">
        <v>0</v>
      </c>
      <c r="N6" s="17">
        <v>0</v>
      </c>
      <c r="O6" s="17">
        <v>2</v>
      </c>
      <c r="P6" s="17">
        <v>0</v>
      </c>
      <c r="Q6" s="17">
        <v>1774</v>
      </c>
      <c r="R6" s="24">
        <f>Q6/H6</f>
        <v>887</v>
      </c>
      <c r="S6" s="23"/>
      <c r="T6" s="17">
        <v>0</v>
      </c>
      <c r="U6" s="17">
        <v>0</v>
      </c>
      <c r="V6" s="17">
        <v>0</v>
      </c>
      <c r="W6" s="17">
        <v>0</v>
      </c>
      <c r="X6" s="17">
        <v>0</v>
      </c>
      <c r="Y6" s="25"/>
    </row>
    <row r="7" spans="1:25" ht="38.25" x14ac:dyDescent="0.2">
      <c r="A7" s="17" t="s">
        <v>28</v>
      </c>
      <c r="B7" s="17"/>
      <c r="C7" s="17" t="s">
        <v>27</v>
      </c>
      <c r="D7" s="17" t="s">
        <v>724</v>
      </c>
      <c r="E7" s="17" t="s">
        <v>199</v>
      </c>
      <c r="F7" s="17" t="s">
        <v>190</v>
      </c>
      <c r="G7" s="23"/>
      <c r="H7" s="17">
        <v>2</v>
      </c>
      <c r="I7" s="17">
        <v>1</v>
      </c>
      <c r="J7" s="17">
        <v>0</v>
      </c>
      <c r="K7" s="17">
        <v>0</v>
      </c>
      <c r="L7" s="17">
        <v>0</v>
      </c>
      <c r="M7" s="17">
        <v>0</v>
      </c>
      <c r="N7" s="17">
        <v>0</v>
      </c>
      <c r="O7" s="17">
        <v>1</v>
      </c>
      <c r="P7" s="17">
        <v>0</v>
      </c>
      <c r="Q7" s="17">
        <f>811+651</f>
        <v>1462</v>
      </c>
      <c r="R7" s="24">
        <f>Q7/H7</f>
        <v>731</v>
      </c>
      <c r="S7" s="23"/>
      <c r="T7" s="17">
        <v>1</v>
      </c>
      <c r="U7" s="17">
        <v>0</v>
      </c>
      <c r="V7" s="17">
        <v>1</v>
      </c>
      <c r="W7" s="17">
        <v>0</v>
      </c>
      <c r="X7" s="17">
        <v>0</v>
      </c>
      <c r="Y7" s="25"/>
    </row>
    <row r="8" spans="1:25" ht="38.25" x14ac:dyDescent="0.2">
      <c r="A8" s="17" t="s">
        <v>28</v>
      </c>
      <c r="B8" s="17"/>
      <c r="C8" s="17" t="s">
        <v>27</v>
      </c>
      <c r="D8" s="17" t="s">
        <v>724</v>
      </c>
      <c r="E8" s="17" t="s">
        <v>210</v>
      </c>
      <c r="F8" s="17" t="s">
        <v>190</v>
      </c>
      <c r="G8" s="23"/>
      <c r="H8" s="17">
        <v>0</v>
      </c>
      <c r="I8" s="17">
        <v>0</v>
      </c>
      <c r="J8" s="17">
        <v>0</v>
      </c>
      <c r="K8" s="17">
        <v>0</v>
      </c>
      <c r="L8" s="17">
        <v>0</v>
      </c>
      <c r="M8" s="17">
        <v>0</v>
      </c>
      <c r="N8" s="17">
        <v>0</v>
      </c>
      <c r="O8" s="17">
        <v>0</v>
      </c>
      <c r="P8" s="17">
        <v>0</v>
      </c>
      <c r="Q8" s="17">
        <v>0</v>
      </c>
      <c r="R8" s="24"/>
      <c r="S8" s="23"/>
      <c r="T8" s="17">
        <v>0</v>
      </c>
      <c r="U8" s="17">
        <v>0</v>
      </c>
      <c r="V8" s="17">
        <v>0</v>
      </c>
      <c r="W8" s="17">
        <v>0</v>
      </c>
      <c r="X8" s="17">
        <v>0</v>
      </c>
      <c r="Y8" s="25"/>
    </row>
    <row r="9" spans="1:25" ht="38.25" x14ac:dyDescent="0.2">
      <c r="A9" s="17" t="s">
        <v>28</v>
      </c>
      <c r="B9" s="17"/>
      <c r="C9" s="17" t="s">
        <v>27</v>
      </c>
      <c r="D9" s="17" t="s">
        <v>724</v>
      </c>
      <c r="E9" s="17" t="s">
        <v>211</v>
      </c>
      <c r="F9" s="17" t="s">
        <v>190</v>
      </c>
      <c r="G9" s="23"/>
      <c r="H9" s="17">
        <v>2</v>
      </c>
      <c r="I9" s="17">
        <v>0</v>
      </c>
      <c r="J9" s="17">
        <v>0</v>
      </c>
      <c r="K9" s="17">
        <v>0</v>
      </c>
      <c r="L9" s="17">
        <v>0</v>
      </c>
      <c r="M9" s="17">
        <v>0</v>
      </c>
      <c r="N9" s="17">
        <v>0</v>
      </c>
      <c r="O9" s="17">
        <v>2</v>
      </c>
      <c r="P9" s="17">
        <v>0</v>
      </c>
      <c r="Q9" s="17">
        <v>1265</v>
      </c>
      <c r="R9" s="24">
        <f t="shared" ref="R9:R28" si="0">Q9/H9</f>
        <v>632.5</v>
      </c>
      <c r="S9" s="23"/>
      <c r="T9" s="17">
        <v>0</v>
      </c>
      <c r="U9" s="17">
        <v>0</v>
      </c>
      <c r="V9" s="17">
        <v>0</v>
      </c>
      <c r="W9" s="17">
        <v>0</v>
      </c>
      <c r="X9" s="17">
        <v>0</v>
      </c>
      <c r="Y9" s="25"/>
    </row>
    <row r="10" spans="1:25" ht="38.25" x14ac:dyDescent="0.2">
      <c r="A10" s="17" t="s">
        <v>28</v>
      </c>
      <c r="C10" s="17" t="s">
        <v>27</v>
      </c>
      <c r="D10" s="17" t="s">
        <v>724</v>
      </c>
      <c r="E10" s="17" t="s">
        <v>216</v>
      </c>
      <c r="F10" s="17" t="s">
        <v>190</v>
      </c>
      <c r="G10" s="23"/>
      <c r="H10" s="17">
        <v>4</v>
      </c>
      <c r="I10" s="17">
        <v>0</v>
      </c>
      <c r="J10" s="17">
        <v>0</v>
      </c>
      <c r="K10" s="17">
        <v>0</v>
      </c>
      <c r="L10" s="17">
        <v>0</v>
      </c>
      <c r="M10" s="17">
        <v>0</v>
      </c>
      <c r="N10" s="17">
        <v>1</v>
      </c>
      <c r="O10" s="17">
        <v>2</v>
      </c>
      <c r="P10" s="17">
        <v>1</v>
      </c>
      <c r="Q10" s="17">
        <v>2380</v>
      </c>
      <c r="R10" s="24">
        <f t="shared" si="0"/>
        <v>595</v>
      </c>
      <c r="S10" s="23"/>
      <c r="T10" s="17">
        <v>0</v>
      </c>
      <c r="U10" s="17">
        <v>0</v>
      </c>
      <c r="V10" s="17">
        <v>0</v>
      </c>
      <c r="W10" s="17">
        <v>0</v>
      </c>
      <c r="X10" s="17">
        <v>0</v>
      </c>
    </row>
    <row r="11" spans="1:25" ht="38.25" x14ac:dyDescent="0.2">
      <c r="A11" s="17" t="s">
        <v>28</v>
      </c>
      <c r="C11" s="17" t="s">
        <v>27</v>
      </c>
      <c r="D11" s="17" t="s">
        <v>724</v>
      </c>
      <c r="E11" s="17" t="s">
        <v>229</v>
      </c>
      <c r="F11" s="17" t="s">
        <v>190</v>
      </c>
      <c r="G11" s="23"/>
      <c r="H11" s="17">
        <v>4</v>
      </c>
      <c r="I11" s="17">
        <v>1</v>
      </c>
      <c r="J11" s="17">
        <v>1</v>
      </c>
      <c r="K11" s="17">
        <v>0</v>
      </c>
      <c r="L11" s="17">
        <v>0</v>
      </c>
      <c r="M11" s="17">
        <v>0</v>
      </c>
      <c r="N11" s="17">
        <v>0</v>
      </c>
      <c r="O11" s="17">
        <v>2</v>
      </c>
      <c r="P11" s="17">
        <v>0</v>
      </c>
      <c r="Q11" s="17">
        <f>1328+606</f>
        <v>1934</v>
      </c>
      <c r="R11" s="24">
        <f t="shared" si="0"/>
        <v>483.5</v>
      </c>
      <c r="S11" s="23"/>
      <c r="T11" s="17">
        <v>1</v>
      </c>
      <c r="U11" s="17">
        <v>0</v>
      </c>
      <c r="V11" s="17">
        <v>1</v>
      </c>
      <c r="W11" s="17">
        <v>0</v>
      </c>
      <c r="X11" s="17">
        <v>0</v>
      </c>
    </row>
    <row r="12" spans="1:25" ht="38.25" x14ac:dyDescent="0.2">
      <c r="A12" s="17" t="s">
        <v>28</v>
      </c>
      <c r="C12" s="17" t="s">
        <v>27</v>
      </c>
      <c r="D12" s="17" t="s">
        <v>724</v>
      </c>
      <c r="E12" s="17" t="s">
        <v>243</v>
      </c>
      <c r="F12" s="17" t="s">
        <v>190</v>
      </c>
      <c r="G12" s="23"/>
      <c r="H12" s="17">
        <v>5</v>
      </c>
      <c r="I12" s="17">
        <v>0</v>
      </c>
      <c r="J12" s="17">
        <v>0</v>
      </c>
      <c r="K12" s="17">
        <v>0</v>
      </c>
      <c r="L12" s="17">
        <v>0</v>
      </c>
      <c r="M12" s="17">
        <v>0</v>
      </c>
      <c r="N12" s="17">
        <v>0</v>
      </c>
      <c r="O12" s="17">
        <v>3</v>
      </c>
      <c r="P12" s="17">
        <v>2</v>
      </c>
      <c r="Q12" s="17">
        <f>1648+347</f>
        <v>1995</v>
      </c>
      <c r="R12" s="24">
        <f t="shared" si="0"/>
        <v>399</v>
      </c>
      <c r="S12" s="23"/>
      <c r="T12" s="17">
        <v>1</v>
      </c>
      <c r="U12" s="17">
        <v>0</v>
      </c>
      <c r="V12" s="17">
        <v>1</v>
      </c>
      <c r="W12" s="17">
        <v>0</v>
      </c>
      <c r="X12" s="17">
        <v>0</v>
      </c>
    </row>
    <row r="13" spans="1:25" ht="38.25" x14ac:dyDescent="0.2">
      <c r="A13" s="17" t="s">
        <v>28</v>
      </c>
      <c r="C13" s="17" t="s">
        <v>27</v>
      </c>
      <c r="D13" s="17" t="s">
        <v>724</v>
      </c>
      <c r="E13" s="17" t="s">
        <v>256</v>
      </c>
      <c r="F13" s="17" t="s">
        <v>190</v>
      </c>
      <c r="G13" s="23"/>
      <c r="H13" s="17">
        <v>8</v>
      </c>
      <c r="I13" s="17">
        <v>2</v>
      </c>
      <c r="J13" s="17">
        <v>0</v>
      </c>
      <c r="K13" s="17">
        <v>0</v>
      </c>
      <c r="L13" s="17">
        <v>0</v>
      </c>
      <c r="M13" s="17">
        <v>0</v>
      </c>
      <c r="N13" s="17">
        <v>3</v>
      </c>
      <c r="O13" s="17">
        <v>3</v>
      </c>
      <c r="P13" s="17">
        <v>0</v>
      </c>
      <c r="Q13" s="17">
        <f>1769+404</f>
        <v>2173</v>
      </c>
      <c r="R13" s="24">
        <f t="shared" si="0"/>
        <v>271.625</v>
      </c>
      <c r="S13" s="23"/>
      <c r="T13" s="17">
        <v>0</v>
      </c>
      <c r="U13" s="17">
        <v>0</v>
      </c>
      <c r="V13" s="17">
        <v>0</v>
      </c>
      <c r="W13" s="17">
        <v>0</v>
      </c>
      <c r="X13" s="17">
        <v>0</v>
      </c>
    </row>
    <row r="14" spans="1:25" ht="38.25" x14ac:dyDescent="0.2">
      <c r="A14" s="17" t="s">
        <v>28</v>
      </c>
      <c r="C14" s="17" t="s">
        <v>27</v>
      </c>
      <c r="D14" s="17" t="s">
        <v>724</v>
      </c>
      <c r="E14" s="17" t="s">
        <v>275</v>
      </c>
      <c r="F14" s="17" t="s">
        <v>190</v>
      </c>
      <c r="G14" s="23"/>
      <c r="H14" s="17">
        <v>3</v>
      </c>
      <c r="I14" s="17">
        <v>2</v>
      </c>
      <c r="J14" s="17">
        <v>0</v>
      </c>
      <c r="K14" s="17">
        <v>0</v>
      </c>
      <c r="L14" s="17">
        <v>0</v>
      </c>
      <c r="M14" s="17">
        <v>0</v>
      </c>
      <c r="N14" s="17">
        <v>1</v>
      </c>
      <c r="O14" s="17">
        <v>0</v>
      </c>
      <c r="P14" s="17">
        <v>0</v>
      </c>
      <c r="Q14" s="17">
        <f>141+324+396</f>
        <v>861</v>
      </c>
      <c r="R14" s="24">
        <f t="shared" si="0"/>
        <v>287</v>
      </c>
      <c r="S14" s="23"/>
      <c r="T14" s="17">
        <v>1</v>
      </c>
      <c r="U14" s="17">
        <v>0</v>
      </c>
      <c r="V14" s="17">
        <v>0</v>
      </c>
      <c r="W14" s="17">
        <v>0</v>
      </c>
      <c r="X14" s="17">
        <v>1</v>
      </c>
    </row>
    <row r="15" spans="1:25" ht="38.25" x14ac:dyDescent="0.2">
      <c r="A15" s="17" t="s">
        <v>28</v>
      </c>
      <c r="C15" s="17" t="s">
        <v>27</v>
      </c>
      <c r="D15" s="17" t="s">
        <v>724</v>
      </c>
      <c r="E15" s="17" t="s">
        <v>286</v>
      </c>
      <c r="F15" s="17" t="s">
        <v>190</v>
      </c>
      <c r="G15" s="23"/>
      <c r="H15" s="17">
        <v>7</v>
      </c>
      <c r="I15" s="17">
        <v>2</v>
      </c>
      <c r="J15" s="17">
        <v>0</v>
      </c>
      <c r="K15" s="17">
        <v>0</v>
      </c>
      <c r="L15" s="17">
        <v>0</v>
      </c>
      <c r="M15" s="17">
        <v>0</v>
      </c>
      <c r="N15" s="17">
        <v>2</v>
      </c>
      <c r="O15" s="17">
        <v>1</v>
      </c>
      <c r="P15" s="17">
        <v>2</v>
      </c>
      <c r="Q15" s="17">
        <f>296+181+268+349+353</f>
        <v>1447</v>
      </c>
      <c r="R15" s="24">
        <f t="shared" si="0"/>
        <v>206.71428571428572</v>
      </c>
      <c r="S15" s="23"/>
      <c r="T15" s="17">
        <v>4</v>
      </c>
      <c r="U15" s="17">
        <v>0</v>
      </c>
      <c r="V15" s="17">
        <v>3</v>
      </c>
      <c r="W15" s="17">
        <v>0</v>
      </c>
      <c r="X15" s="17">
        <v>1</v>
      </c>
    </row>
    <row r="16" spans="1:25" ht="38.25" x14ac:dyDescent="0.2">
      <c r="A16" s="17" t="s">
        <v>28</v>
      </c>
      <c r="C16" s="17" t="s">
        <v>27</v>
      </c>
      <c r="D16" s="17" t="s">
        <v>724</v>
      </c>
      <c r="E16" s="17" t="s">
        <v>307</v>
      </c>
      <c r="F16" s="17" t="s">
        <v>190</v>
      </c>
      <c r="G16" s="23"/>
      <c r="H16" s="17">
        <v>6</v>
      </c>
      <c r="I16" s="17">
        <v>1</v>
      </c>
      <c r="J16" s="17">
        <v>2</v>
      </c>
      <c r="K16" s="17">
        <v>0</v>
      </c>
      <c r="L16" s="17">
        <v>0</v>
      </c>
      <c r="M16" s="17">
        <v>0</v>
      </c>
      <c r="N16" s="17">
        <v>0</v>
      </c>
      <c r="O16" s="17">
        <v>0</v>
      </c>
      <c r="P16" s="17">
        <v>3</v>
      </c>
      <c r="Q16" s="17">
        <f>373+114</f>
        <v>487</v>
      </c>
      <c r="R16" s="24">
        <f t="shared" si="0"/>
        <v>81.166666666666671</v>
      </c>
      <c r="S16" s="23"/>
      <c r="T16" s="17">
        <v>1</v>
      </c>
      <c r="U16" s="17">
        <v>0</v>
      </c>
      <c r="V16" s="17">
        <v>0</v>
      </c>
      <c r="W16" s="17">
        <v>0</v>
      </c>
      <c r="X16" s="17">
        <v>1</v>
      </c>
    </row>
    <row r="17" spans="1:24" ht="38.25" x14ac:dyDescent="0.2">
      <c r="A17" s="17" t="s">
        <v>28</v>
      </c>
      <c r="C17" s="17" t="s">
        <v>27</v>
      </c>
      <c r="D17" s="17" t="s">
        <v>724</v>
      </c>
      <c r="E17" s="17" t="s">
        <v>324</v>
      </c>
      <c r="F17" s="17" t="s">
        <v>190</v>
      </c>
      <c r="G17" s="23"/>
      <c r="H17" s="17">
        <v>14</v>
      </c>
      <c r="I17" s="17">
        <v>6</v>
      </c>
      <c r="J17" s="17">
        <v>2</v>
      </c>
      <c r="K17" s="17">
        <v>0</v>
      </c>
      <c r="L17" s="17">
        <v>0</v>
      </c>
      <c r="M17" s="17">
        <v>0</v>
      </c>
      <c r="N17" s="17">
        <v>4</v>
      </c>
      <c r="O17" s="17">
        <v>2</v>
      </c>
      <c r="P17" s="17">
        <v>0</v>
      </c>
      <c r="Q17" s="17">
        <f>120+274</f>
        <v>394</v>
      </c>
      <c r="R17" s="24">
        <f t="shared" si="0"/>
        <v>28.142857142857142</v>
      </c>
      <c r="S17" s="23"/>
      <c r="T17" s="17">
        <v>1</v>
      </c>
      <c r="U17" s="17">
        <v>0</v>
      </c>
      <c r="V17" s="17">
        <v>1</v>
      </c>
      <c r="W17" s="17">
        <v>0</v>
      </c>
      <c r="X17" s="17">
        <v>0</v>
      </c>
    </row>
    <row r="18" spans="1:24" ht="38.25" x14ac:dyDescent="0.2">
      <c r="A18" s="17" t="s">
        <v>28</v>
      </c>
      <c r="C18" s="17" t="s">
        <v>27</v>
      </c>
      <c r="D18" s="17" t="s">
        <v>724</v>
      </c>
      <c r="E18" s="17" t="s">
        <v>357</v>
      </c>
      <c r="F18" s="17" t="s">
        <v>190</v>
      </c>
      <c r="G18" s="23"/>
      <c r="H18" s="17">
        <v>7</v>
      </c>
      <c r="I18" s="17">
        <v>4</v>
      </c>
      <c r="J18" s="17">
        <v>0</v>
      </c>
      <c r="K18" s="17">
        <v>1</v>
      </c>
      <c r="L18" s="17">
        <v>0</v>
      </c>
      <c r="M18" s="17">
        <v>0</v>
      </c>
      <c r="N18" s="17">
        <v>2</v>
      </c>
      <c r="O18" s="17">
        <v>0</v>
      </c>
      <c r="P18" s="17">
        <v>0</v>
      </c>
      <c r="Q18" s="17">
        <f>127+106</f>
        <v>233</v>
      </c>
      <c r="R18" s="24">
        <f t="shared" si="0"/>
        <v>33.285714285714285</v>
      </c>
      <c r="S18" s="23"/>
      <c r="T18" s="17">
        <v>1</v>
      </c>
      <c r="U18" s="17">
        <v>0</v>
      </c>
      <c r="V18" s="17">
        <v>1</v>
      </c>
      <c r="W18" s="17">
        <v>0</v>
      </c>
      <c r="X18" s="17">
        <v>0</v>
      </c>
    </row>
    <row r="19" spans="1:24" ht="38.25" x14ac:dyDescent="0.2">
      <c r="A19" s="17" t="s">
        <v>28</v>
      </c>
      <c r="C19" s="17" t="s">
        <v>27</v>
      </c>
      <c r="D19" s="17" t="s">
        <v>724</v>
      </c>
      <c r="E19" s="17" t="s">
        <v>375</v>
      </c>
      <c r="F19" s="17" t="s">
        <v>190</v>
      </c>
      <c r="G19" s="23"/>
      <c r="H19" s="17">
        <v>10</v>
      </c>
      <c r="I19" s="17">
        <v>2</v>
      </c>
      <c r="J19" s="17">
        <v>1</v>
      </c>
      <c r="K19" s="17">
        <v>0</v>
      </c>
      <c r="L19" s="17">
        <v>0</v>
      </c>
      <c r="M19" s="17">
        <v>0</v>
      </c>
      <c r="N19" s="17">
        <v>5</v>
      </c>
      <c r="O19" s="17">
        <v>2</v>
      </c>
      <c r="P19" s="17">
        <v>0</v>
      </c>
      <c r="Q19" s="17">
        <f>23+59</f>
        <v>82</v>
      </c>
      <c r="R19" s="24">
        <f t="shared" si="0"/>
        <v>8.1999999999999993</v>
      </c>
      <c r="S19" s="23"/>
      <c r="T19" s="17">
        <v>1</v>
      </c>
      <c r="U19" s="17">
        <v>0</v>
      </c>
      <c r="V19" s="17">
        <v>1</v>
      </c>
      <c r="W19" s="17">
        <v>0</v>
      </c>
      <c r="X19" s="17">
        <v>0</v>
      </c>
    </row>
    <row r="20" spans="1:24" ht="38.25" x14ac:dyDescent="0.2">
      <c r="A20" s="17" t="s">
        <v>28</v>
      </c>
      <c r="C20" s="17" t="s">
        <v>27</v>
      </c>
      <c r="D20" s="17" t="s">
        <v>724</v>
      </c>
      <c r="E20" s="17" t="s">
        <v>401</v>
      </c>
      <c r="F20" s="17" t="s">
        <v>190</v>
      </c>
      <c r="G20" s="23"/>
      <c r="H20" s="17">
        <v>22</v>
      </c>
      <c r="I20" s="17">
        <v>6</v>
      </c>
      <c r="J20" s="17">
        <v>2</v>
      </c>
      <c r="K20" s="17">
        <v>1</v>
      </c>
      <c r="L20" s="17">
        <v>0</v>
      </c>
      <c r="M20" s="17">
        <v>0</v>
      </c>
      <c r="N20" s="17">
        <v>8</v>
      </c>
      <c r="O20" s="17">
        <v>5</v>
      </c>
      <c r="P20" s="17">
        <v>0</v>
      </c>
      <c r="Q20" s="17">
        <f>6+6+3+2+1+1+1+1+15+15+1+1+21+1+1+1+2+1+1</f>
        <v>81</v>
      </c>
      <c r="R20" s="24">
        <f t="shared" si="0"/>
        <v>3.6818181818181817</v>
      </c>
      <c r="S20" s="23"/>
      <c r="T20" s="17">
        <v>1</v>
      </c>
      <c r="U20" s="17">
        <v>0</v>
      </c>
      <c r="V20" s="17">
        <v>0</v>
      </c>
      <c r="W20" s="17">
        <v>0</v>
      </c>
      <c r="X20" s="17">
        <v>1</v>
      </c>
    </row>
    <row r="21" spans="1:24" ht="38.25" x14ac:dyDescent="0.2">
      <c r="A21" s="17" t="s">
        <v>28</v>
      </c>
      <c r="C21" s="17" t="s">
        <v>27</v>
      </c>
      <c r="D21" s="17" t="s">
        <v>724</v>
      </c>
      <c r="E21" s="17" t="s">
        <v>451</v>
      </c>
      <c r="F21" s="17" t="s">
        <v>190</v>
      </c>
      <c r="G21" s="23"/>
      <c r="H21" s="17">
        <v>17</v>
      </c>
      <c r="I21" s="17">
        <v>4</v>
      </c>
      <c r="J21" s="17">
        <v>1</v>
      </c>
      <c r="K21" s="17">
        <v>0</v>
      </c>
      <c r="L21" s="17">
        <v>0</v>
      </c>
      <c r="M21" s="17">
        <v>1</v>
      </c>
      <c r="N21" s="17">
        <v>11</v>
      </c>
      <c r="O21" s="17">
        <v>0</v>
      </c>
      <c r="P21" s="17">
        <v>0</v>
      </c>
      <c r="Q21" s="17">
        <f>1+18+1+16+1+1+1+1+1+1+14+1+1+1+1+1+1</f>
        <v>62</v>
      </c>
      <c r="R21" s="24">
        <f t="shared" si="0"/>
        <v>3.6470588235294117</v>
      </c>
      <c r="S21" s="23"/>
      <c r="T21" s="17">
        <v>1</v>
      </c>
      <c r="U21" s="17">
        <v>0</v>
      </c>
      <c r="V21" s="17">
        <v>0</v>
      </c>
      <c r="W21" s="17">
        <v>0</v>
      </c>
      <c r="X21" s="17">
        <v>1</v>
      </c>
    </row>
    <row r="22" spans="1:24" ht="38.25" x14ac:dyDescent="0.2">
      <c r="A22" s="17" t="s">
        <v>28</v>
      </c>
      <c r="C22" s="17" t="s">
        <v>27</v>
      </c>
      <c r="D22" s="17" t="s">
        <v>724</v>
      </c>
      <c r="E22" s="17" t="s">
        <v>488</v>
      </c>
      <c r="F22" s="17" t="s">
        <v>190</v>
      </c>
      <c r="G22" s="23"/>
      <c r="H22" s="17">
        <v>20</v>
      </c>
      <c r="I22" s="17">
        <v>11</v>
      </c>
      <c r="J22" s="17">
        <v>1</v>
      </c>
      <c r="K22" s="17">
        <v>1</v>
      </c>
      <c r="L22" s="17">
        <v>0</v>
      </c>
      <c r="M22" s="17">
        <v>0</v>
      </c>
      <c r="N22" s="17">
        <v>3</v>
      </c>
      <c r="O22" s="17">
        <v>4</v>
      </c>
      <c r="P22" s="17">
        <v>0</v>
      </c>
      <c r="Q22" s="17">
        <f>1+1+3+1+1+3+1+1+1+1+27+1+37+35+6+12+17+17+12+87</f>
        <v>265</v>
      </c>
      <c r="R22" s="24">
        <f t="shared" si="0"/>
        <v>13.25</v>
      </c>
      <c r="S22" s="23"/>
      <c r="T22" s="17">
        <v>1</v>
      </c>
      <c r="U22" s="17">
        <v>0</v>
      </c>
      <c r="V22" s="17">
        <v>0</v>
      </c>
      <c r="W22" s="17">
        <v>0</v>
      </c>
      <c r="X22" s="17">
        <v>1</v>
      </c>
    </row>
    <row r="23" spans="1:24" ht="38.25" x14ac:dyDescent="0.2">
      <c r="A23" s="17" t="s">
        <v>28</v>
      </c>
      <c r="C23" s="17" t="s">
        <v>27</v>
      </c>
      <c r="D23" s="17" t="s">
        <v>724</v>
      </c>
      <c r="E23" s="17" t="s">
        <v>536</v>
      </c>
      <c r="F23" s="17" t="s">
        <v>190</v>
      </c>
      <c r="G23" s="23"/>
      <c r="H23" s="17">
        <v>26</v>
      </c>
      <c r="I23" s="17">
        <v>6</v>
      </c>
      <c r="J23" s="17">
        <v>0</v>
      </c>
      <c r="K23" s="17">
        <v>1</v>
      </c>
      <c r="L23" s="17">
        <v>0</v>
      </c>
      <c r="M23" s="17">
        <v>0</v>
      </c>
      <c r="N23" s="17">
        <v>12</v>
      </c>
      <c r="O23" s="17">
        <v>7</v>
      </c>
      <c r="P23" s="17">
        <v>0</v>
      </c>
      <c r="Q23" s="17">
        <f>1+2+1+1+1+1+1+1+1+1+2+3+12+1+1+1+12+5+4+1+19+31+16+24+26+27</f>
        <v>196</v>
      </c>
      <c r="R23" s="24">
        <f t="shared" si="0"/>
        <v>7.5384615384615383</v>
      </c>
      <c r="S23" s="23"/>
      <c r="T23" s="17">
        <v>4</v>
      </c>
      <c r="U23" s="17">
        <v>0</v>
      </c>
      <c r="V23" s="17">
        <v>2</v>
      </c>
      <c r="W23" s="17">
        <v>2</v>
      </c>
      <c r="X23" s="17">
        <v>0</v>
      </c>
    </row>
    <row r="24" spans="1:24" ht="38.25" x14ac:dyDescent="0.2">
      <c r="A24" s="17" t="s">
        <v>28</v>
      </c>
      <c r="C24" s="17" t="s">
        <v>27</v>
      </c>
      <c r="D24" s="17" t="s">
        <v>724</v>
      </c>
      <c r="E24" s="17" t="s">
        <v>606</v>
      </c>
      <c r="F24" s="17" t="s">
        <v>190</v>
      </c>
      <c r="G24" s="23"/>
      <c r="H24" s="17">
        <v>26</v>
      </c>
      <c r="I24" s="17">
        <v>2</v>
      </c>
      <c r="J24" s="17">
        <v>1</v>
      </c>
      <c r="K24" s="17">
        <v>3</v>
      </c>
      <c r="L24" s="17">
        <v>8</v>
      </c>
      <c r="M24" s="17">
        <v>0</v>
      </c>
      <c r="N24" s="17">
        <v>8</v>
      </c>
      <c r="O24" s="17">
        <v>4</v>
      </c>
      <c r="P24" s="17">
        <v>0</v>
      </c>
      <c r="Q24" s="17">
        <f>3+2+2+6+1+23+1+29+18+8+1+1+1+23+1+1+1+3+13+1+2+1+1+1+1+1</f>
        <v>146</v>
      </c>
      <c r="R24" s="24">
        <f t="shared" si="0"/>
        <v>5.615384615384615</v>
      </c>
      <c r="S24" s="23"/>
      <c r="T24" s="17">
        <v>7</v>
      </c>
      <c r="U24" s="17">
        <v>1</v>
      </c>
      <c r="V24" s="17">
        <v>5</v>
      </c>
      <c r="W24" s="17">
        <v>1</v>
      </c>
      <c r="X24" s="17">
        <v>0</v>
      </c>
    </row>
    <row r="25" spans="1:24" ht="38.25" x14ac:dyDescent="0.2">
      <c r="A25" s="17" t="s">
        <v>28</v>
      </c>
      <c r="C25" s="17" t="s">
        <v>27</v>
      </c>
      <c r="D25" s="17" t="s">
        <v>724</v>
      </c>
      <c r="E25" s="17" t="s">
        <v>451</v>
      </c>
      <c r="F25" s="17" t="s">
        <v>190</v>
      </c>
      <c r="G25" s="23"/>
      <c r="H25" s="17">
        <f>SUM(I25:P25)</f>
        <v>17</v>
      </c>
      <c r="I25" s="17">
        <v>4</v>
      </c>
      <c r="J25" s="17">
        <v>0</v>
      </c>
      <c r="K25" s="17">
        <v>0</v>
      </c>
      <c r="L25" s="17">
        <v>0</v>
      </c>
      <c r="M25" s="17">
        <v>4</v>
      </c>
      <c r="N25" s="17">
        <v>7</v>
      </c>
      <c r="O25" s="17">
        <v>2</v>
      </c>
      <c r="P25" s="17">
        <v>0</v>
      </c>
      <c r="Q25" s="17">
        <v>263</v>
      </c>
      <c r="R25" s="24">
        <f t="shared" si="0"/>
        <v>15.470588235294118</v>
      </c>
      <c r="S25" s="23"/>
      <c r="T25" s="17">
        <v>5</v>
      </c>
      <c r="U25" s="17">
        <v>0</v>
      </c>
      <c r="V25" s="17">
        <v>21</v>
      </c>
      <c r="W25" s="17">
        <v>5</v>
      </c>
      <c r="X25" s="17">
        <v>0</v>
      </c>
    </row>
    <row r="26" spans="1:24" ht="38.25" x14ac:dyDescent="0.2">
      <c r="A26" s="17" t="s">
        <v>28</v>
      </c>
      <c r="C26" s="17" t="s">
        <v>27</v>
      </c>
      <c r="D26" s="17" t="s">
        <v>724</v>
      </c>
      <c r="E26" s="17" t="s">
        <v>488</v>
      </c>
      <c r="F26" s="17" t="s">
        <v>190</v>
      </c>
      <c r="G26" s="23"/>
      <c r="H26" s="17">
        <f t="shared" ref="H26:H28" si="1">SUM(I26:P26)</f>
        <v>18</v>
      </c>
      <c r="I26" s="17">
        <v>1</v>
      </c>
      <c r="J26" s="17">
        <v>0</v>
      </c>
      <c r="K26" s="17">
        <v>0</v>
      </c>
      <c r="L26" s="17">
        <v>0</v>
      </c>
      <c r="M26" s="17">
        <v>2</v>
      </c>
      <c r="N26" s="17">
        <v>14</v>
      </c>
      <c r="O26" s="17">
        <v>1</v>
      </c>
      <c r="P26" s="17">
        <v>0</v>
      </c>
      <c r="Q26" s="17">
        <v>645</v>
      </c>
      <c r="R26" s="24">
        <f t="shared" si="0"/>
        <v>35.833333333333336</v>
      </c>
      <c r="S26" s="23"/>
      <c r="T26" s="17">
        <v>8</v>
      </c>
      <c r="U26" s="17">
        <v>0</v>
      </c>
      <c r="V26" s="17">
        <v>17</v>
      </c>
      <c r="W26" s="17">
        <v>8</v>
      </c>
      <c r="X26" s="17">
        <v>0</v>
      </c>
    </row>
    <row r="27" spans="1:24" ht="38.25" x14ac:dyDescent="0.2">
      <c r="A27" s="17" t="s">
        <v>28</v>
      </c>
      <c r="C27" s="17" t="s">
        <v>27</v>
      </c>
      <c r="D27" s="17" t="s">
        <v>724</v>
      </c>
      <c r="E27" s="17" t="s">
        <v>536</v>
      </c>
      <c r="F27" s="17" t="s">
        <v>190</v>
      </c>
      <c r="G27" s="23"/>
      <c r="H27" s="17">
        <f t="shared" si="1"/>
        <v>18</v>
      </c>
      <c r="I27" s="17">
        <v>5</v>
      </c>
      <c r="J27" s="17">
        <v>0</v>
      </c>
      <c r="K27" s="17">
        <v>0</v>
      </c>
      <c r="L27" s="17">
        <v>3</v>
      </c>
      <c r="M27" s="17">
        <v>1</v>
      </c>
      <c r="N27" s="17">
        <v>9</v>
      </c>
      <c r="O27" s="17">
        <v>0</v>
      </c>
      <c r="P27" s="17">
        <v>0</v>
      </c>
      <c r="Q27" s="17">
        <v>320</v>
      </c>
      <c r="R27" s="24">
        <f t="shared" si="0"/>
        <v>17.777777777777779</v>
      </c>
      <c r="S27" s="23"/>
      <c r="T27" s="17">
        <v>8</v>
      </c>
      <c r="U27" s="17">
        <v>0</v>
      </c>
      <c r="V27" s="17">
        <v>16</v>
      </c>
      <c r="W27" s="17">
        <v>8</v>
      </c>
      <c r="X27" s="17">
        <v>2</v>
      </c>
    </row>
    <row r="28" spans="1:24" ht="38.25" x14ac:dyDescent="0.2">
      <c r="A28" s="17" t="s">
        <v>28</v>
      </c>
      <c r="C28" s="17" t="s">
        <v>27</v>
      </c>
      <c r="D28" s="17" t="s">
        <v>724</v>
      </c>
      <c r="E28" s="17" t="s">
        <v>606</v>
      </c>
      <c r="F28" s="17" t="s">
        <v>190</v>
      </c>
      <c r="G28" s="23"/>
      <c r="H28" s="17">
        <f t="shared" si="1"/>
        <v>17</v>
      </c>
      <c r="I28" s="17">
        <v>1</v>
      </c>
      <c r="J28" s="17">
        <v>0</v>
      </c>
      <c r="K28" s="17">
        <v>0</v>
      </c>
      <c r="L28" s="17">
        <v>1</v>
      </c>
      <c r="M28" s="17">
        <v>3</v>
      </c>
      <c r="N28" s="17">
        <v>12</v>
      </c>
      <c r="O28" s="17">
        <v>0</v>
      </c>
      <c r="P28" s="17">
        <v>0</v>
      </c>
      <c r="Q28" s="17">
        <v>134</v>
      </c>
      <c r="R28" s="24">
        <f t="shared" si="0"/>
        <v>7.882352941176471</v>
      </c>
      <c r="S28" s="23"/>
      <c r="T28" s="17">
        <v>7</v>
      </c>
      <c r="U28" s="17">
        <v>0</v>
      </c>
      <c r="V28" s="17">
        <v>16</v>
      </c>
      <c r="W28" s="17">
        <v>7</v>
      </c>
      <c r="X28" s="17">
        <v>2</v>
      </c>
    </row>
    <row r="29" spans="1:24" x14ac:dyDescent="0.2">
      <c r="A29" s="17"/>
      <c r="C29" s="17"/>
      <c r="D29" s="17"/>
      <c r="E29" s="17"/>
      <c r="F29" s="17"/>
      <c r="G29" s="23"/>
      <c r="H29" s="17"/>
      <c r="I29" s="17"/>
      <c r="J29" s="17"/>
      <c r="K29" s="17"/>
      <c r="L29" s="17"/>
      <c r="M29" s="17"/>
      <c r="N29" s="17"/>
      <c r="O29" s="17"/>
      <c r="P29" s="17"/>
      <c r="Q29" s="17"/>
      <c r="R29" s="24"/>
      <c r="S29" s="23"/>
      <c r="T29" s="17"/>
      <c r="U29" s="17"/>
      <c r="V29" s="17"/>
      <c r="W29" s="17"/>
      <c r="X29" s="17"/>
    </row>
    <row r="31" spans="1:24" ht="15.75" customHeight="1" x14ac:dyDescent="0.2">
      <c r="H31">
        <f t="shared" ref="H31:P31" si="2">SUM(H4:H28)</f>
        <v>255</v>
      </c>
      <c r="I31">
        <f t="shared" si="2"/>
        <v>61</v>
      </c>
      <c r="J31">
        <f t="shared" si="2"/>
        <v>11</v>
      </c>
      <c r="K31">
        <f t="shared" si="2"/>
        <v>7</v>
      </c>
      <c r="L31">
        <f t="shared" si="2"/>
        <v>12</v>
      </c>
      <c r="M31">
        <f t="shared" si="2"/>
        <v>11</v>
      </c>
      <c r="N31">
        <f t="shared" si="2"/>
        <v>102</v>
      </c>
      <c r="O31">
        <f t="shared" si="2"/>
        <v>43</v>
      </c>
      <c r="P31">
        <f t="shared" si="2"/>
        <v>8</v>
      </c>
      <c r="T31">
        <f>SUM(T4:T28)</f>
        <v>54</v>
      </c>
      <c r="U31">
        <f>SUM(U4:U28)</f>
        <v>1</v>
      </c>
      <c r="V31">
        <f>SUM(V4:V28)</f>
        <v>86</v>
      </c>
      <c r="W31">
        <f>SUM(W4:W28)</f>
        <v>31</v>
      </c>
      <c r="X31">
        <f>SUM(X4:X28)</f>
        <v>10</v>
      </c>
    </row>
  </sheetData>
  <mergeCells count="13">
    <mergeCell ref="A1:A2"/>
    <mergeCell ref="B1:B2"/>
    <mergeCell ref="C1:C2"/>
    <mergeCell ref="D1:D2"/>
    <mergeCell ref="E1:E2"/>
    <mergeCell ref="R1:R2"/>
    <mergeCell ref="T1:T2"/>
    <mergeCell ref="U1:X1"/>
    <mergeCell ref="F1:F2"/>
    <mergeCell ref="G1:G2"/>
    <mergeCell ref="H1:H2"/>
    <mergeCell ref="I1:P1"/>
    <mergeCell ref="Q1:Q2"/>
  </mergeCells>
  <dataValidations count="4">
    <dataValidation type="list" allowBlank="1" sqref="E5:E9">
      <formula1>"2017-Q1,2017-Q2,2017-Q3,2017-Q4,2018-Q1"</formula1>
      <formula2>0</formula2>
    </dataValidation>
    <dataValidation type="list" allowBlank="1" sqref="F4:F29">
      <formula1>"eFOI,STANDARD"</formula1>
      <formula2>0</formula2>
    </dataValidation>
    <dataValidation type="list" allowBlank="1" sqref="D4:D29">
      <formula1>"NGA,GOCC,SUC,LWD,LGU"</formula1>
      <formula2>0</formula2>
    </dataValidation>
    <dataValidation type="list" allowBlank="1" sqref="E4">
      <formula1>"2016-Q4,2017-Q1,2017-Q2,2017-Q3,2017-Q4,2018-Q1"</formula1>
      <formula2>0</formula2>
    </dataValidation>
  </dataValidations>
  <printOptions horizontalCentered="1" gridLines="1"/>
  <pageMargins left="0.7" right="0.7" top="0.75" bottom="0.75" header="0.51180555555555496" footer="0.51180555555555496"/>
  <pageSetup paperSize="9" scale="49" firstPageNumber="0" fitToHeight="0" pageOrder="overThenDown"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2021 FOI Inventory</vt:lpstr>
      <vt:lpstr>2021 FOI Registry</vt:lpstr>
      <vt:lpstr>2021 FOI Summary</vt:lpstr>
      <vt:lpstr>'2021 FOI Inventory'!_FilterDatabase</vt:lpstr>
      <vt:lpstr>'2021 FOI Registry'!Print_Area</vt:lpstr>
      <vt:lpstr>'2021 FOI Inventory'!Print_Titles</vt:lpstr>
      <vt:lpstr>'2021 FOI Registry'!Print_Titles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Acer</cp:lastModifiedBy>
  <cp:revision>14</cp:revision>
  <dcterms:created xsi:type="dcterms:W3CDTF">2019-11-08T03:36:55Z</dcterms:created>
  <dcterms:modified xsi:type="dcterms:W3CDTF">2023-05-08T03:59:54Z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