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TML\Documents\FOI\FOI Reports\"/>
    </mc:Choice>
  </mc:AlternateContent>
  <xr:revisionPtr revIDLastSave="0" documentId="13_ncr:1_{DB2346BC-E161-471E-BAB1-E1048F83A38A}" xr6:coauthVersionLast="45" xr6:coauthVersionMax="45" xr10:uidLastSave="{00000000-0000-0000-0000-000000000000}"/>
  <bookViews>
    <workbookView xWindow="-120" yWindow="-120" windowWidth="29040" windowHeight="15840" tabRatio="500" firstSheet="1" activeTab="1" xr2:uid="{00000000-000D-0000-FFFF-FFFF00000000}"/>
  </bookViews>
  <sheets>
    <sheet name="2020 FOI Inventory" sheetId="1" r:id="rId1"/>
    <sheet name="2020 FOI Registry" sheetId="2" r:id="rId2"/>
    <sheet name="2020 FOI Summary" sheetId="3" r:id="rId3"/>
  </sheets>
  <definedNames>
    <definedName name="_xlnm._FilterDatabase" localSheetId="0">'2020 FOI Inventory'!$A$5:$L$5</definedName>
    <definedName name="_xlnm._FilterDatabase" localSheetId="1" hidden="1">'2020 FOI Registry'!$2:$112</definedName>
    <definedName name="_xlnm.Print_Area" localSheetId="1">'2020 FOI Registry'!$A$1:$L$117</definedName>
    <definedName name="_xlnm.Print_Titles" localSheetId="0">'2020 FOI Inventory'!$5:$5</definedName>
    <definedName name="_xlnm.Print_Titles" localSheetId="1">'2020 FOI Registry'!$1:$1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P20" i="3" l="1"/>
  <c r="P19" i="3" l="1"/>
  <c r="P14" i="3" l="1"/>
  <c r="P15" i="3" l="1"/>
  <c r="P18" i="3"/>
  <c r="P13" i="3" l="1"/>
  <c r="W22" i="3" l="1"/>
  <c r="V22" i="3"/>
  <c r="U22" i="3"/>
  <c r="T22" i="3"/>
  <c r="S22" i="3"/>
  <c r="Q20" i="3"/>
  <c r="O22" i="3"/>
  <c r="N22" i="3"/>
  <c r="M22" i="3"/>
  <c r="L22" i="3"/>
  <c r="K22" i="3"/>
  <c r="J22" i="3"/>
  <c r="I22" i="3"/>
  <c r="H22" i="3"/>
  <c r="P16" i="3" l="1"/>
  <c r="Q19" i="3"/>
  <c r="Q18" i="3"/>
  <c r="Q17" i="3"/>
  <c r="Q16" i="3"/>
  <c r="Q15" i="3"/>
  <c r="Q14" i="3"/>
  <c r="Q13" i="3"/>
  <c r="P12" i="3"/>
  <c r="Q12" i="3" s="1"/>
  <c r="Q11" i="3"/>
  <c r="Q10" i="3"/>
  <c r="Q9" i="3"/>
  <c r="P7" i="3"/>
  <c r="Q7" i="3" s="1"/>
  <c r="Q6" i="3"/>
  <c r="H5" i="3"/>
  <c r="I71" i="2"/>
  <c r="I67" i="2"/>
  <c r="I65" i="2"/>
  <c r="I64" i="2"/>
  <c r="I56" i="2"/>
  <c r="I55" i="2"/>
  <c r="I53" i="2"/>
  <c r="I44" i="2"/>
  <c r="I43" i="2"/>
  <c r="I40" i="2"/>
  <c r="I39" i="2"/>
  <c r="I34" i="2"/>
  <c r="I33" i="2"/>
  <c r="I31" i="2"/>
  <c r="I30" i="2"/>
  <c r="I29" i="2"/>
  <c r="I28" i="2"/>
  <c r="I26" i="2"/>
  <c r="I24" i="2"/>
  <c r="I23" i="2"/>
  <c r="I22" i="2"/>
  <c r="I20" i="2"/>
  <c r="I19" i="2"/>
  <c r="I17" i="2"/>
  <c r="I16" i="2"/>
  <c r="I15" i="2"/>
  <c r="I14" i="2"/>
  <c r="I13" i="2"/>
  <c r="I12" i="2"/>
  <c r="I11" i="2"/>
  <c r="I7" i="2"/>
  <c r="I6" i="2"/>
  <c r="I5" i="2"/>
  <c r="I117" i="2" l="1"/>
</calcChain>
</file>

<file path=xl/sharedStrings.xml><?xml version="1.0" encoding="utf-8"?>
<sst xmlns="http://schemas.openxmlformats.org/spreadsheetml/2006/main" count="1705" uniqueCount="499">
  <si>
    <t>Department of Agrarian Reform (DAR)</t>
  </si>
  <si>
    <t>Freedom of Information (FOI) Inventory</t>
  </si>
  <si>
    <t>As of December 31, 2019</t>
  </si>
  <si>
    <t>agency_abbrv</t>
  </si>
  <si>
    <t>agency_name</t>
  </si>
  <si>
    <t>title</t>
  </si>
  <si>
    <t>description</t>
  </si>
  <si>
    <t>file_format</t>
  </si>
  <si>
    <t>online_publication</t>
  </si>
  <si>
    <t>location_or_url</t>
  </si>
  <si>
    <t>disclosure</t>
  </si>
  <si>
    <t>original_data_owner</t>
  </si>
  <si>
    <t>data_maintainer</t>
  </si>
  <si>
    <t>date_released</t>
  </si>
  <si>
    <t>frequency_of_update</t>
  </si>
  <si>
    <t>Agency abbreviation</t>
  </si>
  <si>
    <t>Name of agency (spelled out)</t>
  </si>
  <si>
    <t>Title of the information</t>
  </si>
  <si>
    <t>Description of the information</t>
  </si>
  <si>
    <t>CSV, XLS, SHP, KML, TXT, PDF, DOC, etc.</t>
  </si>
  <si>
    <t>Yes/No</t>
  </si>
  <si>
    <t>Location of published information or URL for direct download</t>
  </si>
  <si>
    <r>
      <rPr>
        <sz val="12"/>
        <color rgb="FF000000"/>
        <rFont val="Calibri"/>
        <family val="2"/>
      </rPr>
      <t xml:space="preserve">Whether the information is either of the following:
- </t>
    </r>
    <r>
      <rPr>
        <b/>
        <sz val="10"/>
        <rFont val="Arial"/>
        <family val="2"/>
      </rPr>
      <t>public</t>
    </r>
    <r>
      <rPr>
        <sz val="10"/>
        <color rgb="FF000000"/>
        <rFont val="Arial"/>
        <family val="2"/>
      </rPr>
      <t xml:space="preserve">: info can be disclosed for public consumption regardless of identity
- </t>
    </r>
    <r>
      <rPr>
        <b/>
        <sz val="10"/>
        <rFont val="Arial"/>
        <family val="2"/>
      </rPr>
      <t>exception</t>
    </r>
    <r>
      <rPr>
        <sz val="10"/>
        <color rgb="FF000000"/>
        <rFont val="Arial"/>
        <family val="2"/>
      </rPr>
      <t xml:space="preserve">: info is under the Exceptions List
- </t>
    </r>
    <r>
      <rPr>
        <b/>
        <sz val="10"/>
        <rFont val="Arial"/>
        <family val="2"/>
      </rPr>
      <t>internal</t>
    </r>
    <r>
      <rPr>
        <sz val="10"/>
        <color rgb="FF000000"/>
        <rFont val="Arial"/>
        <family val="2"/>
      </rPr>
      <t xml:space="preserve">: info only for agency consumption
- </t>
    </r>
    <r>
      <rPr>
        <b/>
        <sz val="10"/>
        <rFont val="Arial"/>
        <family val="2"/>
      </rPr>
      <t>with</t>
    </r>
    <r>
      <rPr>
        <sz val="10"/>
        <color rgb="FF000000"/>
        <rFont val="Arial"/>
        <family val="2"/>
      </rPr>
      <t xml:space="preserve"> </t>
    </r>
    <r>
      <rPr>
        <b/>
        <sz val="10"/>
        <rFont val="Arial"/>
        <family val="2"/>
      </rPr>
      <t>fee</t>
    </r>
    <r>
      <rPr>
        <sz val="10"/>
        <color rgb="FF000000"/>
        <rFont val="Arial"/>
        <family val="2"/>
      </rPr>
      <t xml:space="preserve">: info can be disclosed but with corresponding charges based on the agency's mandate/policies/business model
- </t>
    </r>
    <r>
      <rPr>
        <b/>
        <sz val="10"/>
        <rFont val="Arial"/>
        <family val="2"/>
      </rPr>
      <t>limited</t>
    </r>
    <r>
      <rPr>
        <sz val="10"/>
        <color rgb="FF000000"/>
        <rFont val="Arial"/>
        <family val="2"/>
      </rPr>
      <t>: info, upon verification of the requesting party's identity, can only be disclosed to specific person/s and/or entity/ies</t>
    </r>
  </si>
  <si>
    <t>Agency or office who origninally owns the information</t>
  </si>
  <si>
    <t>Unit responsible for the information</t>
  </si>
  <si>
    <t>The date when the information was initially released (YYYY-MM-DD)</t>
  </si>
  <si>
    <t>Daily, Annually, Biannually, Quarterly, Monthly</t>
  </si>
  <si>
    <t>DAR</t>
  </si>
  <si>
    <t>Department of Agrarian Reform</t>
  </si>
  <si>
    <t>Name of officials with their position and designation, and contact information</t>
  </si>
  <si>
    <t>Yes</t>
  </si>
  <si>
    <t>http://www.dar.gov.ph/directory/</t>
  </si>
  <si>
    <t>Public</t>
  </si>
  <si>
    <t>Finance, Management and Administration Office (FMAO)</t>
  </si>
  <si>
    <t>As the need arises</t>
  </si>
  <si>
    <t>DAR Organizational Structure</t>
  </si>
  <si>
    <t>JPEG</t>
  </si>
  <si>
    <t>http://www.dar.gov.ph/about-us/org-structure/</t>
  </si>
  <si>
    <t>Balitang DAR</t>
  </si>
  <si>
    <t>Balitang DAR is published quarterly by the Department of Agrarian Reform Public Assistance and Media Relations Service (PAMRS) – in cooperation with the Regional Directors, Provincial Agrarian Reform Program Officers and Information Officers – with editorial offices at PAMRS.</t>
  </si>
  <si>
    <t>PDF</t>
  </si>
  <si>
    <t>http://www.dar.gov.ph/</t>
  </si>
  <si>
    <t>Public Assistance and Media Relations Service (PAMRS)</t>
  </si>
  <si>
    <t>Quarterly</t>
  </si>
  <si>
    <t>DAR Issuances</t>
  </si>
  <si>
    <t>Commonwealth Acts, Presidential Decrees, Republic Acts, Executive Orders, Memorandum Circulars, Administrative Orders</t>
  </si>
  <si>
    <t>http://www.dar.gov.ph/issuances</t>
  </si>
  <si>
    <t>DAR; OP; Congress</t>
  </si>
  <si>
    <t>Records Division</t>
  </si>
  <si>
    <t>Annual Financial and Physical Reports</t>
  </si>
  <si>
    <t>a) FAR No. 1: Statement of Appropriations, Allotments, Obligations, Disbursements and Balances (SAAOBDB); b) BAR No. 1: Annual Physical Report of Operations / Physical Plan; c) FAR No. 5: Quarterly Report on Revenue and Other Receipts</t>
  </si>
  <si>
    <t>http://www.dar.gov.ph/transparency-seal/</t>
  </si>
  <si>
    <t>Finance and Management Service (FMS) and Planning Service (PS)</t>
  </si>
  <si>
    <t>Annually</t>
  </si>
  <si>
    <t>DBM Approved Budget and Corresponding Targets</t>
  </si>
  <si>
    <t>Budget for Fiscal Year; GAA Targets for Fiscal Year</t>
  </si>
  <si>
    <t>Accomplishment Report</t>
  </si>
  <si>
    <t>Projects, Programs and Activities, Beneficiaries, and Status of Implementation</t>
  </si>
  <si>
    <t>Planning Service - Plan Implementation Monitoring and Evaluation Division (PIMED)</t>
  </si>
  <si>
    <t>Biannually</t>
  </si>
  <si>
    <t>Annual Procurement Plan</t>
  </si>
  <si>
    <t xml:space="preserve">
FY 2019 Annual Procurement Plan (FY 2019 APP non-CSE); 
Indicative FY 2020 APP non-CSE; 
FY 2020 APP for Common-Supplies and Equipment (FY 2020 APP CSE)</t>
  </si>
  <si>
    <t>International Organization for Standardization 9001:2015 Certification</t>
  </si>
  <si>
    <t>QMS Certification of at least one core process by an international certifying body (ICB)</t>
  </si>
  <si>
    <t>Every three (3) years</t>
  </si>
  <si>
    <t>System of Ranking Delivery Units and Individuals</t>
  </si>
  <si>
    <t>Internal Guidelines</t>
  </si>
  <si>
    <t>The Agency Review and Compliance Procedure of Statements and Financial Disclosures</t>
  </si>
  <si>
    <t>DAR FOI Manual</t>
  </si>
  <si>
    <t>DAR FOI Reports</t>
  </si>
  <si>
    <t>DAR ARTA Handbook</t>
  </si>
  <si>
    <t>DAR's Citizens Charter 2019 (1st Edition)</t>
  </si>
  <si>
    <t>Agrarian Reform Capacity Development Service (ARCDS)</t>
  </si>
  <si>
    <t>Certification as to Case Status (Pending/No Pending)</t>
  </si>
  <si>
    <t>The Certification as to the pendency/non-pendency of a case is issued to requesting
party under the enumeration, to attest the actual status of the case.</t>
  </si>
  <si>
    <t>Hard Copy</t>
  </si>
  <si>
    <t>No</t>
  </si>
  <si>
    <t>Limited; with fee</t>
  </si>
  <si>
    <t>DARAB Secretariat</t>
  </si>
  <si>
    <t>Entry of Judgment/Certificate of Finality</t>
  </si>
  <si>
    <t>The Entry of Judgment/Certificate of Finality is issued to requesting party interested to
have the subject decision be entered in the registry book of judgment which has
become final and executory.</t>
  </si>
  <si>
    <t>Public; with fee</t>
  </si>
  <si>
    <t>Certified Copies of Documents and/or Photocopies of
Documents and/or Transcript of Stenographic Notes (TSN)</t>
  </si>
  <si>
    <t>The authenticated copy and/or photocopies of documents and Transcript of Stenographic
Notes (TSN) is issued to requesting party for whatever valid purpose it may serve them.</t>
  </si>
  <si>
    <t>Certificate of Finality of Secretary’s
Order</t>
  </si>
  <si>
    <t>Order/Resolution shall have final and executory after all parties have record an official
copy thereof, after the lapse of fifteen (15 days) from the date of receipt by the last
recipient of an official copy thereof, and there is no Motion for Reconsideration nor Appeal
therefrom. (Sec. 33, AO 3, S 2017)</t>
  </si>
  <si>
    <t>Limited</t>
  </si>
  <si>
    <t>Bureau of Agrarian Legal Assistance (BALA)</t>
  </si>
  <si>
    <t>Certification of Status of Certificate of Land Transfer
(CLT) / Emancipation Patents (EP) / Certificate of Land
Ownership Award (CLOA) / Tenancy and Certified True Copy of
Masterlist of Eps</t>
  </si>
  <si>
    <t>This certification is requested by the party to ascertain the status of the processing on
issuance of the CLT/EP/CLOA</t>
  </si>
  <si>
    <t>Bureau of Land Tenure Improvement-Documentation and Coordination Division (LTI-DCD)</t>
  </si>
  <si>
    <t>Certification on Motion for Reconsideration/Appeal filed
on Agrarian Reform Implementation (ALI) Case/s</t>
  </si>
  <si>
    <t>This certification is requested by the parties to the case to ascertain whether the order
or the decision has a Motion for Reconsideration on file.</t>
  </si>
  <si>
    <t>Certified True Copies (CTC) of Orders/Documents</t>
  </si>
  <si>
    <t>This Certified True Copy of order or decision is requested by parties to the case and
other interested parties as their reference in whatever legal purpose this may serve</t>
  </si>
  <si>
    <t>Certified True Copies (CTC) of DAR Issuances</t>
  </si>
  <si>
    <t>This Certified True Copy is requested by clients to support their legal, administrative,
and financial obligations or requirements</t>
  </si>
  <si>
    <t>Status of programs and projects implemented by the
Department of Agrarian Reform</t>
  </si>
  <si>
    <t>Data or information on the status of programs and projects implemented by the
Department of Agrarian Reform are provided to requesting clients for whatever legal
purpose they may serve.</t>
  </si>
  <si>
    <t>Hard Copy and/or Electronic Copy</t>
  </si>
  <si>
    <t>Yes and No</t>
  </si>
  <si>
    <t>Monthly</t>
  </si>
  <si>
    <t>CARP-Related Data to Requesting Legislator/ Office of
the President/ Judiciary</t>
  </si>
  <si>
    <t>The data requested are collected from the DAR Bureau/Service/Office concerned and
submitted to the House of Representatives (HOR)/Senate/Office of the President
(OP)/Judiciary in aid of legislation, executive order and judicial decision.</t>
  </si>
  <si>
    <t>External Affairs and Relations Service (EARS)</t>
  </si>
  <si>
    <t>DAR’s Position Paper on Proposed CARP-Related
Legislative Measures</t>
  </si>
  <si>
    <t>The draft DAR’s Position Paper on Proposed CARP-Related Legislative Measures is
forwarded to the Office of the Secretary or to the Office of Undersecretary of Legal Affairs
for their review/signature and submitted to the House of Representatives
(HOR)/Senate/Office of the President (OP).</t>
  </si>
  <si>
    <t>Position Paper on Policy Concerns</t>
  </si>
  <si>
    <t>Position paper on agrarian-related policy issues, needs and concerns that may
require legislative measures.</t>
  </si>
  <si>
    <t>Policy and Research Service</t>
  </si>
  <si>
    <t>DAR completed research studies and other
available research materials at the Research Division</t>
  </si>
  <si>
    <t>Provides efficient public research assistance to walk-in clients/visitors</t>
  </si>
  <si>
    <t>Policy and Research Service - Research Division</t>
  </si>
  <si>
    <t>Personnel Records</t>
  </si>
  <si>
    <t>Processes to be observed in the request and issuance of personnel records (Service
Record, Certifications and available Leave Balances).
The Personnel Division is the repository of personnel records and must be readily
available anytime, provided there is a valid request and is not classified as confidential.</t>
  </si>
  <si>
    <t>Personnel Division</t>
  </si>
  <si>
    <t>Daily</t>
  </si>
  <si>
    <t>Certificate of Remittances and Premiums</t>
  </si>
  <si>
    <t>Certification on the remittances/premiums made by the employee for whatever purpose
it may serve.</t>
  </si>
  <si>
    <t>Accounting Division</t>
  </si>
  <si>
    <t>Certificate of No Pending Case</t>
  </si>
  <si>
    <t>The Certificate of No Pending Administrative Case is issued to requesting DAR
employees who are not issued any Formal Charge, for whatever legal purpose it may
serve.</t>
  </si>
  <si>
    <t>Legal Service</t>
  </si>
  <si>
    <t>The Certification is issued to attest that the requesting party as no pending case at the
Regional Adjudicator’s Office. The Certification is a requirement for transfer of awarded
lands under Administrative Order No.8, series of 1995, Landbank transactions and for
purposes of determining non-forum shopping.</t>
  </si>
  <si>
    <t>Limited, with fee</t>
  </si>
  <si>
    <t>Office of the Regional Adjudicator</t>
  </si>
  <si>
    <t>Certificate of Finality / Entry of Judgment</t>
  </si>
  <si>
    <t>The Certificate of Finality / Entry of Judgment is issued to requesting party interested
to have the subject decision be entered in the registry book of judgment which has
become final and executory.</t>
  </si>
  <si>
    <t>Certified Copies of Documents (Case Records,
Resolution, Decision, Orders)</t>
  </si>
  <si>
    <t>The Certified Copies of Documents which include case records, resolution, decision,
and orders are requested by interested parties for personal files, as annexes to any
appeal in any court or tribunal or for other legal purposes.</t>
  </si>
  <si>
    <t>Certified Copies of Transcript of Stenographic Notes
(TSN)</t>
  </si>
  <si>
    <t>The authenticated copy of the Transcript of Stenographic Notes during a case hearing is
issued to requesting parties for whatever valid purpose it may serve to the requesting
party.</t>
  </si>
  <si>
    <t>Certification on Motion for Reconsideration/Appeal
filed on Agrarian Law Implementation (ALI) Case/s</t>
  </si>
  <si>
    <t>The certification is requested by the parties to the case to ascertain whether the order or
the decision has a Motion for Reconsideration on file.</t>
  </si>
  <si>
    <t>Support to Operations Division, DAR Regional Office</t>
  </si>
  <si>
    <t>Public, with fee</t>
  </si>
  <si>
    <t>Transfer of Awarded Lands (A.O 8 s. 1995)</t>
  </si>
  <si>
    <t>In the course of time, awardees of emancipation patent and certificate of land ownership
award decided to transfer the ownership to qualified transferees, a certification is secured
from the DAR in compliance to AO 8 S 1995. This will legitimize the transfer transaction
from the original awardee to the new owner.</t>
  </si>
  <si>
    <t>Legal Assistance Division, DAR Regional Office</t>
  </si>
  <si>
    <t>Data and Information from EP/CLOA Database</t>
  </si>
  <si>
    <t>Internal</t>
  </si>
  <si>
    <t>Certificate of Last Payment Received</t>
  </si>
  <si>
    <t>This Certification is provided to employees who either resigned/retired or transferred.</t>
  </si>
  <si>
    <t>Support to Operations Division (STOD) – Cashiering Section –
Regional Office</t>
  </si>
  <si>
    <t>The Certification is issued to attest that the requesting party as no pending case at
the Provincial Adjudicator’s Office. The Certification is a requirement for transfer of
awarded lands under Administrative Order No.8, series of 1995, Landbank
transactions and for purposes of determining non-forum shopping.</t>
  </si>
  <si>
    <t>Office of the Provincial Adjudicator</t>
  </si>
  <si>
    <t>Certificate of Finality/Entry of Judgment</t>
  </si>
  <si>
    <t>Certified Copies of Documents
(Case Records, Decisions, Resolutions, Orders)</t>
  </si>
  <si>
    <t>The Certified Copies of Documents which include case records, resolution,
decision, and orders are requested by interested parties for personal files, as
annexes to any appeal in any court or tribunal or for other legal purposes.</t>
  </si>
  <si>
    <t>Certified Copies of Transcript of Stenographic Notes
(TSN) Issuance of Certified copies of Transcript of Stenographic
Notes (TSN)</t>
  </si>
  <si>
    <t>The authenticated copy of the Transcript of Stenographic Notes during a case
hearing is issued to requesting parties for whatever valid purpose it may serve to the
requesting party.</t>
  </si>
  <si>
    <t>DAR Clearance (A.O. 1 s. 1989)</t>
  </si>
  <si>
    <t>The processing of application of DAR clearance involves the conveyance of private
agricultural lands not covered by any agrarian reform program or within the retained
area of the landowners / transferors with an area of not more than five (5) hectares.
Applicable requirements and procedures must be complied by landowners/transferors
and buyers/transferees.</t>
  </si>
  <si>
    <t>Legal Division - DARPO</t>
  </si>
  <si>
    <t>Transfer of Awarded Lands from ARBs Pursuant to PD 27, EO 228
and RA 6657 (DAR AO 8, s. 1995, Joint DAR-LRA MC 09-06)</t>
  </si>
  <si>
    <t>In the course of time, awardees of emancipation patent and certificate of land
ownership award decided to transfer the ownership to qualified transferees, a
certification is secured from the DAR in compliance to AO 8 S 1995. This will legitimize
the transfer transaction from the original awardee to the new owner.</t>
  </si>
  <si>
    <t>Legal Division - DARPO and DARRO</t>
  </si>
  <si>
    <t>Certification on Motion for Reconsideration/Appeal
filed on Agrarian Reform Implementation (ALI) Case/s</t>
  </si>
  <si>
    <t>This certification is requested by the parties to the case to ascertain whether the
order or the decision has a Motion for Reconsideration on file.</t>
  </si>
  <si>
    <t>Support to Operations Division, DAR Provincial Office</t>
  </si>
  <si>
    <t>This Certified True Copy is requested by clients to support their legal,
administrative, and financial obligations or requirements</t>
  </si>
  <si>
    <t>Internal Clients Data and Information from EP/CLOA
Database</t>
  </si>
  <si>
    <t>Certification for the Annotation of Certificate of Full
Payment and Release of Real Estate Mortgage (CFP and ROREM)</t>
  </si>
  <si>
    <t>DARMO/DARPO</t>
  </si>
  <si>
    <t>Certification that the EP/CLOA has no
pending case, not subject to protest and petition for retention</t>
  </si>
  <si>
    <t>Certification that
EP/CLOA has no pending case, not subject to protest and petition for retention as a
basis of Land Bank of the Philippines for the issuance of CFP and ROREM for the
cancellation of incumbrance annotated in the EP/CLOA.</t>
  </si>
  <si>
    <t>DARPO</t>
  </si>
  <si>
    <t>Year-Quarter</t>
  </si>
  <si>
    <t>Tracking Number</t>
  </si>
  <si>
    <t>Request Type</t>
  </si>
  <si>
    <t>Date Received</t>
  </si>
  <si>
    <t>Title of Request</t>
  </si>
  <si>
    <t>Extension?</t>
  </si>
  <si>
    <t>Status</t>
  </si>
  <si>
    <t>Date Finished</t>
  </si>
  <si>
    <t>Days Lapsed</t>
  </si>
  <si>
    <t>Cost</t>
  </si>
  <si>
    <t>Appeal/s filed?</t>
  </si>
  <si>
    <t>Remarks</t>
  </si>
  <si>
    <t>year and quarter of report coverage</t>
  </si>
  <si>
    <t>Internal FOI Tracking number</t>
  </si>
  <si>
    <r>
      <rPr>
        <i/>
        <sz val="10"/>
        <color rgb="FF000000"/>
        <rFont val="Arial"/>
        <family val="2"/>
      </rPr>
      <t xml:space="preserve">if request was lodged through </t>
    </r>
    <r>
      <rPr>
        <b/>
        <sz val="10"/>
        <rFont val="Arial"/>
        <family val="2"/>
      </rPr>
      <t>eFOI</t>
    </r>
    <r>
      <rPr>
        <sz val="10"/>
        <color rgb="FF000000"/>
        <rFont val="Arial"/>
        <family val="2"/>
      </rPr>
      <t xml:space="preserve"> or </t>
    </r>
    <r>
      <rPr>
        <b/>
        <sz val="10"/>
        <rFont val="Arial"/>
        <family val="2"/>
      </rPr>
      <t>standard</t>
    </r>
    <r>
      <rPr>
        <sz val="10"/>
        <color rgb="FF000000"/>
        <rFont val="Arial"/>
        <family val="2"/>
      </rPr>
      <t xml:space="preserve"> (paper-based)</t>
    </r>
  </si>
  <si>
    <r>
      <rPr>
        <i/>
        <sz val="10"/>
        <color rgb="FF000000"/>
        <rFont val="Arial"/>
        <family val="2"/>
      </rPr>
      <t xml:space="preserve">date request was lodged by requesting party </t>
    </r>
    <r>
      <rPr>
        <b/>
        <sz val="10"/>
        <rFont val="Arial"/>
        <family val="2"/>
      </rPr>
      <t>(YYYY-MM-DD)</t>
    </r>
  </si>
  <si>
    <t>title of information requested</t>
  </si>
  <si>
    <r>
      <rPr>
        <i/>
        <sz val="10"/>
        <color rgb="FF000000"/>
        <rFont val="Arial"/>
        <family val="2"/>
      </rPr>
      <t xml:space="preserve">if the agency requested for extension or additional 20 working days </t>
    </r>
    <r>
      <rPr>
        <b/>
        <sz val="10"/>
        <rFont val="Arial"/>
        <family val="2"/>
      </rPr>
      <t xml:space="preserve">(YES </t>
    </r>
    <r>
      <rPr>
        <sz val="10"/>
        <color rgb="FF000000"/>
        <rFont val="Arial"/>
        <family val="2"/>
      </rPr>
      <t xml:space="preserve">or </t>
    </r>
    <r>
      <rPr>
        <b/>
        <sz val="10"/>
        <rFont val="Arial"/>
        <family val="2"/>
      </rPr>
      <t>NO)</t>
    </r>
  </si>
  <si>
    <t>status of request</t>
  </si>
  <si>
    <r>
      <rPr>
        <i/>
        <sz val="10"/>
        <color rgb="FF000000"/>
        <rFont val="Arial"/>
        <family val="2"/>
      </rPr>
      <t xml:space="preserve">date request was processed/finished by the agency; if not yet processed/finished, indicate </t>
    </r>
    <r>
      <rPr>
        <b/>
        <sz val="10"/>
        <rFont val="Arial"/>
        <family val="2"/>
      </rPr>
      <t>ONGOING</t>
    </r>
  </si>
  <si>
    <r>
      <rPr>
        <i/>
        <sz val="10"/>
        <color rgb="FF000000"/>
        <rFont val="Arial"/>
        <family val="2"/>
      </rPr>
      <t xml:space="preserve">number of days lapsed facilitating the request; if finished within the same day, indicate </t>
    </r>
    <r>
      <rPr>
        <b/>
        <sz val="10"/>
        <rFont val="Arial"/>
        <family val="2"/>
      </rPr>
      <t>0</t>
    </r>
  </si>
  <si>
    <r>
      <rPr>
        <i/>
        <sz val="10"/>
        <color rgb="FF000000"/>
        <rFont val="Arial"/>
        <family val="2"/>
      </rPr>
      <t xml:space="preserve">fees paid by the requesting party for facilitation of request; if none, indicate </t>
    </r>
    <r>
      <rPr>
        <b/>
        <sz val="10"/>
        <rFont val="Arial"/>
        <family val="2"/>
      </rPr>
      <t>FREE</t>
    </r>
  </si>
  <si>
    <r>
      <rPr>
        <i/>
        <sz val="10"/>
        <color rgb="FF000000"/>
        <rFont val="Arial"/>
        <family val="2"/>
      </rPr>
      <t>If the requesting party or any other citizen filed an appeal for the specific request (</t>
    </r>
    <r>
      <rPr>
        <b/>
        <sz val="10"/>
        <rFont val="Arial"/>
        <family val="2"/>
      </rPr>
      <t xml:space="preserve">YES </t>
    </r>
    <r>
      <rPr>
        <sz val="10"/>
        <color rgb="FF000000"/>
        <rFont val="Arial"/>
        <family val="2"/>
      </rPr>
      <t xml:space="preserve">or </t>
    </r>
    <r>
      <rPr>
        <b/>
        <sz val="10"/>
        <rFont val="Arial"/>
        <family val="2"/>
      </rPr>
      <t>NO)</t>
    </r>
  </si>
  <si>
    <t>Additional details about the request</t>
  </si>
  <si>
    <t>2016-Q4</t>
  </si>
  <si>
    <t>n/a</t>
  </si>
  <si>
    <t>NO FOI REQUESTS RECEIVED</t>
  </si>
  <si>
    <t>2017-Q1</t>
  </si>
  <si>
    <t>2017-Q2</t>
  </si>
  <si>
    <t>#DAR-600150015187</t>
  </si>
  <si>
    <t>eFOI</t>
  </si>
  <si>
    <t>Allocated budget</t>
  </si>
  <si>
    <t>NO</t>
  </si>
  <si>
    <t>Invalid request</t>
  </si>
  <si>
    <t>FREE</t>
  </si>
  <si>
    <t>No response from requesting party</t>
  </si>
  <si>
    <t>#DAR-429863422160</t>
  </si>
  <si>
    <t>Moratorium on Land Conversion</t>
  </si>
  <si>
    <t>Contacted the Requestor through his contact number. He informed the Receiving Officer that he no longer needs the information requested.</t>
  </si>
  <si>
    <t>2017-Q3</t>
  </si>
  <si>
    <t>#DAR-368393674642</t>
  </si>
  <si>
    <t>Policies on monitoring systems for the government/s agrarian reform program</t>
  </si>
  <si>
    <t>#DAR-107886317309</t>
  </si>
  <si>
    <t>2008 and 2009 Statement of Allotments, Obligations and Disbursements</t>
  </si>
  <si>
    <t>Successful</t>
  </si>
  <si>
    <t>#DAR-413012951069</t>
  </si>
  <si>
    <t>Agricultural Land Conversion at Provincial Level</t>
  </si>
  <si>
    <t>Accepted</t>
  </si>
  <si>
    <t>ONGOING</t>
  </si>
  <si>
    <t>Forwarded to BALA DM 2019-11-28</t>
  </si>
  <si>
    <t>2017-Q4</t>
  </si>
  <si>
    <t>2018-Q1</t>
  </si>
  <si>
    <t>#DAR-972764049105</t>
  </si>
  <si>
    <t xml:space="preserve">Agricultural Land Conversion Data </t>
  </si>
  <si>
    <t>#DAR-775533075223</t>
  </si>
  <si>
    <t xml:space="preserve">Total land distributed through RA 6657 (CARP) and RA 9700 (CARPER) </t>
  </si>
  <si>
    <t>2018-Q2</t>
  </si>
  <si>
    <t>#DAR-948077719427</t>
  </si>
  <si>
    <t>DARCO Conversion 030601074-764-(95), series of 1996</t>
  </si>
  <si>
    <t>#DAR-513818923749</t>
  </si>
  <si>
    <t>Land title of a public property in Bulacan</t>
  </si>
  <si>
    <t>Info not maintained</t>
  </si>
  <si>
    <t>Different Agency</t>
  </si>
  <si>
    <t>#DAR-821426271628</t>
  </si>
  <si>
    <t>Tenancy</t>
  </si>
  <si>
    <t>Contacted the Requestor through his contact number. He informed the Receiving Officer that he no longer needs the information requested.
He also mentioned that he was able to secure said certification from the DAR Provincial Office in Bulacan.</t>
  </si>
  <si>
    <t>#DAR-998228612057</t>
  </si>
  <si>
    <t>The total number of the cases of land disputes in ARMM</t>
  </si>
  <si>
    <t>Closed</t>
  </si>
  <si>
    <t>2018-Q3</t>
  </si>
  <si>
    <t>#DAR-579284368341</t>
  </si>
  <si>
    <t>Rules and Regulations for Reclassification of Agricultural Lands</t>
  </si>
  <si>
    <t>Data available online. No response from requesting party</t>
  </si>
  <si>
    <t>#DAR-088008757358</t>
  </si>
  <si>
    <t>Total Agricultural Land Converted to Other Uses</t>
  </si>
  <si>
    <t>#DAR-602103845399</t>
  </si>
  <si>
    <t>DARAB Case No. 13579, Recto v Billones, June 25, 2010</t>
  </si>
  <si>
    <t>Contacted the Requestor through her contact number. She informed the Receiving Officer that she no longer needs the information requested.</t>
  </si>
  <si>
    <t>#DAR-719447250910</t>
  </si>
  <si>
    <t>Infrastructure Projects in the Philippines</t>
  </si>
  <si>
    <t>#DAR-964188720215</t>
  </si>
  <si>
    <t>Agrarian Reform Communities in Famy, Laguna</t>
  </si>
  <si>
    <t>Forwarded to DARRO IV-A DM 2020-04-28</t>
  </si>
  <si>
    <t>2018-Q4</t>
  </si>
  <si>
    <t>#DAR-214361222561</t>
  </si>
  <si>
    <t xml:space="preserve">Mindanao Sustainable Agrarian and Agriculture Development </t>
  </si>
  <si>
    <t>Contacted the Requestor through her contact number. She informed the Receiving Officer that she no longer needs the information requested.
Same requests: Tracking Nos. #DAR-816861413568 and #DAR-214361222561</t>
  </si>
  <si>
    <t>#DAR-816861413568</t>
  </si>
  <si>
    <t>#DAR-346851414701</t>
  </si>
  <si>
    <t>Total Agricultural Land Conversion</t>
  </si>
  <si>
    <t>#DAR-100924683130</t>
  </si>
  <si>
    <t>Agricultural Land Conversion Data</t>
  </si>
  <si>
    <t>#DAR-454517947125</t>
  </si>
  <si>
    <t>Number of Agrarian Reform Beneficiaries who availed APCP from 2012-2018</t>
  </si>
  <si>
    <t>#DAR-436316461707</t>
  </si>
  <si>
    <t>Progress Report</t>
  </si>
  <si>
    <t>2019-Q1</t>
  </si>
  <si>
    <t>#DAR-986889726531</t>
  </si>
  <si>
    <t>Soil Map of Naujan, Oriental Mindoro</t>
  </si>
  <si>
    <t>#DAR-095117148534</t>
  </si>
  <si>
    <t>Strategic Agriculture and Fisheries Development Zones (SAFDZ)</t>
  </si>
  <si>
    <t>#DAR-850033198602</t>
  </si>
  <si>
    <t>qwe</t>
  </si>
  <si>
    <t>Not a request for information</t>
  </si>
  <si>
    <t>#DAR-349879247385</t>
  </si>
  <si>
    <t>Lot #:3717-D-6,,portion of:lot 3717-D-PSD-(AF)-02-056244</t>
  </si>
  <si>
    <t>#DAR-392979960106</t>
  </si>
  <si>
    <t xml:space="preserve">List of Agrarian Reform Beneficiaries Organizations in Negros Occidental </t>
  </si>
  <si>
    <t>#DAR-430811873307</t>
  </si>
  <si>
    <t>Target Number of Beneficiaries of the ARB Housing Program</t>
  </si>
  <si>
    <t>Contacted the Requestor through his contact number. He informed the Receiving Officer that he no longer needs the information requested.
He also mentioned that he was able to obtain the information from the DAR Central Office c/o Mr. Jun España.</t>
  </si>
  <si>
    <t>#DAR-650449437547</t>
  </si>
  <si>
    <t>Number of Agrarian Reform Beneficiaries as of February 2019</t>
  </si>
  <si>
    <t>#DAR-081281555322</t>
  </si>
  <si>
    <t>Budget allocation and Expenses of DAR for the year 2016</t>
  </si>
  <si>
    <t>2019-Q2</t>
  </si>
  <si>
    <t>#DAR-020268285225</t>
  </si>
  <si>
    <t>Cases of land distribution in Iloilo specifically in the first district</t>
  </si>
  <si>
    <t>#DAR-362165949487</t>
  </si>
  <si>
    <t>CARPable Lands and Agrarian Reform Communities in Camarines Sur</t>
  </si>
  <si>
    <t>#DAR-835297866180</t>
  </si>
  <si>
    <t>authenticity of the certificate of land transfer with (CLT number 0-014065</t>
  </si>
  <si>
    <t>Forwarded to DARRO VII DM 2020-04-17</t>
  </si>
  <si>
    <t>#DAR-070118040608</t>
  </si>
  <si>
    <t>Cadastral Map</t>
  </si>
  <si>
    <t>2019-Q3</t>
  </si>
  <si>
    <t>#DAR-336140362328</t>
  </si>
  <si>
    <t>Approved land use conversion in hectares</t>
  </si>
  <si>
    <t>#DAR-320279518077</t>
  </si>
  <si>
    <t>Atimonan Quezon Zoning Map</t>
  </si>
  <si>
    <t>#DAR-800596468058</t>
  </si>
  <si>
    <t>Land classification of the areas covered by Atimonan One Energy, Inc.’s Coal-Fired Power Plant</t>
  </si>
  <si>
    <t>#DAR-556647603262</t>
  </si>
  <si>
    <t>#DAR-246324786428</t>
  </si>
  <si>
    <t>#DAR-831281689245</t>
  </si>
  <si>
    <t>Land conversion from agricultural to industrial</t>
  </si>
  <si>
    <t>#DAR-548447449082</t>
  </si>
  <si>
    <t>landuse of Region 4A-CALABARZON</t>
  </si>
  <si>
    <t>#DAR-089461045190</t>
  </si>
  <si>
    <t>Request of document showing land acquired by DAR ( include land tct # and land owners)</t>
  </si>
  <si>
    <t>#DAR-083197889127</t>
  </si>
  <si>
    <t>Data Request for the Province of Talavera</t>
  </si>
  <si>
    <t>Processing</t>
  </si>
  <si>
    <t>Forwarded to DARRO III DM 2020-04-17</t>
  </si>
  <si>
    <t>#DAR-087430303265</t>
  </si>
  <si>
    <t>Land Conversion of Agricultural Lands</t>
  </si>
  <si>
    <t>#DAR-220172125692</t>
  </si>
  <si>
    <t>Wants to know the status of the land of my Grandfather as a CLT holder</t>
  </si>
  <si>
    <t>2019-Q4</t>
  </si>
  <si>
    <t>#DAR-362722913201</t>
  </si>
  <si>
    <t>MOA/Deed of Transfer dated March 11, 1992 and Supplemental MOA dated Sept 7, 1992 (NLSF and DAR)</t>
  </si>
  <si>
    <t>Partially Successful</t>
  </si>
  <si>
    <t>#DAR-836243075221</t>
  </si>
  <si>
    <t>List of Agrarian Reform Beneficiaries in Bohol awarded with Land titles</t>
  </si>
  <si>
    <t>#DAR-638868767337</t>
  </si>
  <si>
    <t>List of Vacant positions in Ilocos Sur</t>
  </si>
  <si>
    <t>#DAR-954140867244</t>
  </si>
  <si>
    <t>Juvenile delinquent rehabilitation center/ Requirements or procedures of converting agricultural land into institutional land</t>
  </si>
  <si>
    <t>#DAR-040532955165</t>
  </si>
  <si>
    <t xml:space="preserve">CANC-0302-00001-2014 Heirs of Adriano Martin </t>
  </si>
  <si>
    <t>#DAR-341561185712</t>
  </si>
  <si>
    <t xml:space="preserve">Conversion of Agricultural Lands </t>
  </si>
  <si>
    <t>#DAR-145972536524</t>
  </si>
  <si>
    <t xml:space="preserve">Certified True Copy of Deed of Transfer under PD 27 of Landowner Sofronio G. Santiago </t>
  </si>
  <si>
    <t>Awaiting Clarification</t>
  </si>
  <si>
    <t>2020-Q1</t>
  </si>
  <si>
    <t>#DAR-832459196717</t>
  </si>
  <si>
    <t xml:space="preserve">Data on Converted Agricultural Land </t>
  </si>
  <si>
    <t>#DAR-160193142776</t>
  </si>
  <si>
    <t>List of government owned land for housing proposal n Binondo, Manila</t>
  </si>
  <si>
    <t>#DAR-921908788446</t>
  </si>
  <si>
    <t>Land tenure data in Batangas Province</t>
  </si>
  <si>
    <t>#DAR-846078689636</t>
  </si>
  <si>
    <t>Pending Farms and Land Conversion percentage</t>
  </si>
  <si>
    <t>Forwarded to BALA DM 2020-01-23</t>
  </si>
  <si>
    <t>#DAR-651172133997</t>
  </si>
  <si>
    <t>Provincial Level Data on Land Conversion (Agriculture and Forest Lands)</t>
  </si>
  <si>
    <t>#DAR-944074781640</t>
  </si>
  <si>
    <t>Land Title of Francisco Combalicer</t>
  </si>
  <si>
    <t>#DAR-543014426819</t>
  </si>
  <si>
    <t>2016-2019 FOI Registry and Summary</t>
  </si>
  <si>
    <t>Data available online</t>
  </si>
  <si>
    <t>#DAR-112823825907</t>
  </si>
  <si>
    <t>Land Distribution Applied for by the Small Settlers Landless Association., Inc of Davao del Norte</t>
  </si>
  <si>
    <t>Multiple requests
Same requests: Tracking Nos. #DAR-112823825907 and #DAR-237070056221</t>
  </si>
  <si>
    <t>#DAR-237070056221</t>
  </si>
  <si>
    <t>Same requests: Tracking Nos. #DAR-112823825907 and #DAR-237070056221</t>
  </si>
  <si>
    <t>#DAR-687123762756</t>
  </si>
  <si>
    <t xml:space="preserve">National Land Conversion in Regional Data </t>
  </si>
  <si>
    <t>#DAR-060222528453</t>
  </si>
  <si>
    <t xml:space="preserve">PSD 03-210261 (AR) </t>
  </si>
  <si>
    <t>#DAR-148584811908</t>
  </si>
  <si>
    <t>Incomplete Request; Referred to DARPO Zambales</t>
  </si>
  <si>
    <t>#DAR-557768353378</t>
  </si>
  <si>
    <t>(Hacienda Mitra) described as Lot No. 4483</t>
  </si>
  <si>
    <t>#DAR-088381291151</t>
  </si>
  <si>
    <t>Barangay Agrarian Reform Council</t>
  </si>
  <si>
    <t>#DAR-444051161745</t>
  </si>
  <si>
    <t>Number of Regular and Contractual/Job Order Employees</t>
  </si>
  <si>
    <t>2020-Q2</t>
  </si>
  <si>
    <t>#DAR-920672738908</t>
  </si>
  <si>
    <t>Xerox Copy of Deed of Transfers of LO Sofronio G. Santiago Nueva Ecija</t>
  </si>
  <si>
    <t>#DAR-716538775173</t>
  </si>
  <si>
    <t>Verification of Land Title</t>
  </si>
  <si>
    <t>#DAR-911831954577</t>
  </si>
  <si>
    <t>Copy of Certificate of Land Transfer under PD 27 of LUIS B. PEDROLA</t>
  </si>
  <si>
    <t>#DAR-046364919725</t>
  </si>
  <si>
    <t>DAR Provincial Field Office Staffing Pattern and Organizational Structure Standard</t>
  </si>
  <si>
    <t>#DAR-493893778496</t>
  </si>
  <si>
    <t>Request for Geographical coordinates</t>
  </si>
  <si>
    <t>#DAR-172586465851</t>
  </si>
  <si>
    <t>Transfer Certificate of Title</t>
  </si>
  <si>
    <t>Forwarded to BLTI DM 2020-06-22</t>
  </si>
  <si>
    <t>#DAR-627488467821</t>
  </si>
  <si>
    <t>CARPABLE LAND IN LEGAZPI CITY PROVINCE OF ALBAY</t>
  </si>
  <si>
    <t>#DAR-900359299609</t>
  </si>
  <si>
    <t>Vicinity Map of Capas Tarlac (with names of property owners)</t>
  </si>
  <si>
    <t>2020-Q3</t>
  </si>
  <si>
    <t>#DAR-989405013948</t>
  </si>
  <si>
    <t>Land conversion rate (national and provincial)</t>
  </si>
  <si>
    <t>Forwarded to BALA DM 2020-07-02</t>
  </si>
  <si>
    <t>#DAR-789807708249</t>
  </si>
  <si>
    <t xml:space="preserve">CLOA awardees </t>
  </si>
  <si>
    <t>#DAR-373053703839</t>
  </si>
  <si>
    <t>List of rice farmer associations, and their contact information, in Agusan del Sur</t>
  </si>
  <si>
    <t>#DAR-547857304023</t>
  </si>
  <si>
    <r>
      <rPr>
        <sz val="10"/>
        <rFont val="Arial"/>
        <family val="2"/>
        <charset val="1"/>
      </rPr>
      <t xml:space="preserve">Multiple requests
Same requests: Tracking Nos. </t>
    </r>
    <r>
      <rPr>
        <sz val="10"/>
        <color rgb="FF000000"/>
        <rFont val="Arial"/>
        <family val="2"/>
      </rPr>
      <t>#DAR-547857304023,</t>
    </r>
    <r>
      <rPr>
        <sz val="10"/>
        <rFont val="Arial"/>
        <family val="2"/>
        <charset val="1"/>
      </rPr>
      <t xml:space="preserve"> #DAR-920672738908 and #DAR-145972536524</t>
    </r>
  </si>
  <si>
    <t>#DAR-858280302241</t>
  </si>
  <si>
    <t>Agricultural land title rights</t>
  </si>
  <si>
    <t>Wrong agency; Request is a question not a request for information</t>
  </si>
  <si>
    <t>#DAR-271726331533</t>
  </si>
  <si>
    <t xml:space="preserve">THE PLACE WHERE COCONUT IS MOSTLY PLANTED IN ORIENTAL MINDORO </t>
  </si>
  <si>
    <t>Wrong agency</t>
  </si>
  <si>
    <t>#DAR-430414104676</t>
  </si>
  <si>
    <t>Cadastral survey.,escalante cadastral number 158</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</si>
  <si>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</si>
  <si>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</si>
  <si>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</si>
  <si>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</si>
  <si>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</si>
  <si>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</si>
  <si>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</si>
  <si>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</si>
  <si>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</si>
  <si>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</si>
  <si>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</si>
  <si>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</si>
  <si>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Info Under Exceptions</t>
  </si>
  <si>
    <t>Info Not Maintained</t>
  </si>
  <si>
    <t>Invalid Request</t>
  </si>
  <si>
    <t>Pending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</si>
  <si>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</si>
  <si>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</si>
  <si>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</si>
  <si>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</si>
  <si>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</si>
  <si>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</si>
  <si>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</si>
  <si>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</si>
  <si>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</si>
  <si>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</si>
  <si>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</si>
  <si>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</si>
  <si>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</si>
  <si>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</si>
  <si>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r>
      <rPr>
        <b/>
        <sz val="10"/>
        <rFont val="Arial"/>
        <family val="2"/>
      </rPr>
      <t>total number of days</t>
    </r>
    <r>
      <rPr>
        <sz val="10"/>
        <color rgb="FF000000"/>
        <rFont val="Arial"/>
        <family val="2"/>
      </rPr>
      <t xml:space="preserve"> </t>
    </r>
    <r>
      <rPr>
        <b/>
        <sz val="10"/>
        <rFont val="Arial"/>
        <family val="2"/>
      </rPr>
      <t>lapsed</t>
    </r>
    <r>
      <rPr>
        <sz val="10"/>
        <color rgb="FF000000"/>
        <rFont val="Arial"/>
        <family val="2"/>
      </rPr>
      <t xml:space="preserve"> over the </t>
    </r>
    <r>
      <rPr>
        <b/>
        <sz val="10"/>
        <rFont val="Arial"/>
        <family val="2"/>
      </rPr>
      <t>total number of processed requests</t>
    </r>
    <r>
      <rPr>
        <sz val="10"/>
        <color rgb="FF000000"/>
        <rFont val="Arial"/>
        <family val="2"/>
      </rPr>
      <t xml:space="preserve"> for the period of coverage (do not include ongoing requests)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</si>
  <si>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</si>
  <si>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</si>
  <si>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</si>
  <si>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</si>
  <si>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</si>
  <si>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NGA</t>
  </si>
  <si>
    <t>#DAR-193645455746</t>
  </si>
  <si>
    <t>Mediation Report if applicable include the minutes</t>
  </si>
  <si>
    <t>#DAR-594724991457</t>
  </si>
  <si>
    <t>Certified True Copy of Municipal Agrarian Reform Program Officer Report on Mediation.</t>
  </si>
  <si>
    <t>Multiple requests
Same requests: Tracking Nos. #DAR-594724991457 and #DAR-193645455746</t>
  </si>
  <si>
    <t>#DAR-069581357714</t>
  </si>
  <si>
    <t>actual survey plan</t>
  </si>
  <si>
    <t>#DAR-360515575015</t>
  </si>
  <si>
    <t>DAR Land Conversion Timeline and Cost</t>
  </si>
  <si>
    <t>2020-Q4</t>
  </si>
  <si>
    <t>#DAR-183775276197</t>
  </si>
  <si>
    <t>Hydroponics in the Phillipines and Mushroom Business</t>
  </si>
  <si>
    <t>#DAR-925307804516</t>
  </si>
  <si>
    <t>Certified Xerox copy of Waiver consent of siblings of Diosdado F. Mañalac</t>
  </si>
  <si>
    <t>REQUEST FOR LOT STATUS OF PROPERTIES LOCATED AT BACACAY, ALBAY</t>
  </si>
  <si>
    <t>#DAR-598626320693</t>
  </si>
  <si>
    <t>#DAR-974675617959</t>
  </si>
  <si>
    <t>Number of Agrarian Reform Beneficiaries and Land Distributed per year and per region</t>
  </si>
  <si>
    <t>#DAR-280646147459</t>
  </si>
  <si>
    <t>List of Converted/ Reclassified Area in CALABARZON</t>
  </si>
  <si>
    <t>#DAR-837253842571</t>
  </si>
  <si>
    <t>Copy of Certificate of Land Transfer for Midardo Cabojoc Sr.</t>
  </si>
  <si>
    <t>#DAR-127618571061</t>
  </si>
  <si>
    <t>Number of Pending and Solved CARP cases per year and per region</t>
  </si>
  <si>
    <t>#DAR-676511660637</t>
  </si>
  <si>
    <t>Hydroponic Farm</t>
  </si>
  <si>
    <t>#DAR-059920128363</t>
  </si>
  <si>
    <t>CANC OF CANC-0302-00001-2014</t>
  </si>
  <si>
    <t>FOI Request is part of DAR's Frontline Service</t>
  </si>
  <si>
    <t>#DAR-870875428644</t>
  </si>
  <si>
    <t>#DAR-351794558686</t>
  </si>
  <si>
    <t>List of agricultural land in Dipolog City, Zamboanga del Norte that has an irrigation system.</t>
  </si>
  <si>
    <t>Wrong Agency</t>
  </si>
  <si>
    <t>#DAR-408508636515</t>
  </si>
  <si>
    <t>Land Use Conversion Steps and Process</t>
  </si>
  <si>
    <t>Forwarded to PS DM 2020-11-03
Forwarded by PS DM to BALA DM 2020-11-03</t>
  </si>
  <si>
    <t>#DAR-279949447560</t>
  </si>
  <si>
    <t>LAND OWNERSHIP</t>
  </si>
  <si>
    <t>#DAR-094680407697</t>
  </si>
  <si>
    <t>Owner of Lot 3183, Cauayan Cadastre</t>
  </si>
  <si>
    <t>#DAR-087933379950</t>
  </si>
  <si>
    <t>Annual Report</t>
  </si>
  <si>
    <t>Proactively disclosed</t>
  </si>
  <si>
    <t>#DAR-467111746981</t>
  </si>
  <si>
    <t>Conversion Permit</t>
  </si>
  <si>
    <t>#DAR-811709708060</t>
  </si>
  <si>
    <t>CLT</t>
  </si>
  <si>
    <t>#DAR-823081041131</t>
  </si>
  <si>
    <t>PSD-03-0170017</t>
  </si>
  <si>
    <t>#DAR-333498122556</t>
  </si>
  <si>
    <t>Lot # 3157 Cadastral 197 in Cagayan</t>
  </si>
  <si>
    <t>#DAR-924011994587</t>
  </si>
  <si>
    <t>LOT # 5123 csd-2-01-000347-d</t>
  </si>
  <si>
    <t>lot 2951 of cad 1215</t>
  </si>
  <si>
    <t>#DAR-655887276873</t>
  </si>
  <si>
    <t>#DAR-507331577492</t>
  </si>
  <si>
    <t>Certified True Copy of Dar Conversion Order / Exemption Clearance</t>
  </si>
  <si>
    <t>#DAR-884695776757</t>
  </si>
  <si>
    <t>Land Use Conversion</t>
  </si>
  <si>
    <t>FOI Request is part of DAR's Frontline Service/ Data is available online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</si>
</sst>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m/d"/>
    <numFmt numFmtId="165" formatCode="yyyy/mm/dd"/>
    <numFmt numFmtId="166" formatCode="yyyy/mm/dd;@"/>
    <numFmt numFmtId="167" formatCode="yyyy\-mm\-dd;@"/>
  </numFmts>
  <fonts count="16" x14ac:knownFonts="1">
    <font>
      <sz val="10"/>
      <color rgb="FF000000"/>
      <name val="Arial"/>
      <charset val="1"/>
    </font>
    <font>
      <b/>
      <sz val="12"/>
      <color rgb="FF000000"/>
      <name val="Arial"/>
      <family val="2"/>
      <charset val="1"/>
    </font>
    <font>
      <b/>
      <sz val="10"/>
      <color rgb="FF000000"/>
      <name val="Calibri"/>
      <family val="2"/>
    </font>
    <font>
      <sz val="12"/>
      <color rgb="FF000000"/>
      <name val="Calibri"/>
      <family val="2"/>
    </font>
    <font>
      <sz val="10"/>
      <name val="Arial"/>
      <family val="2"/>
    </font>
    <font>
      <b/>
      <sz val="10"/>
      <name val="Arial"/>
      <family val="2"/>
    </font>
    <font>
      <sz val="11"/>
      <color rgb="FF000000"/>
      <name val="Calibri"/>
      <family val="2"/>
    </font>
    <font>
      <sz val="11"/>
      <color rgb="FF000000"/>
      <name val="Calibri"/>
      <family val="2"/>
      <charset val="1"/>
    </font>
    <font>
      <sz val="12"/>
      <color rgb="FF000000"/>
      <name val="Calibri"/>
      <family val="2"/>
      <charset val="1"/>
    </font>
    <font>
      <sz val="10"/>
      <name val="Arial"/>
      <family val="2"/>
      <charset val="1"/>
    </font>
    <font>
      <sz val="10"/>
      <color rgb="FF000000"/>
      <name val="Arial"/>
      <family val="2"/>
      <charset val="1"/>
    </font>
    <font>
      <i/>
      <sz val="10"/>
      <color rgb="FF000000"/>
      <name val="Arial"/>
      <family val="2"/>
    </font>
    <font>
      <i/>
      <sz val="10"/>
      <name val="Arial"/>
      <family val="2"/>
    </font>
    <font>
      <sz val="10"/>
      <color rgb="FFE54D42"/>
      <name val="Arial"/>
      <family val="2"/>
    </font>
    <font>
      <b/>
      <sz val="9"/>
      <name val="Arial"/>
      <family val="2"/>
    </font>
    <font>
      <sz val="10"/>
      <color rgb="FF000000"/>
      <name val="Arial"/>
      <family val="2"/>
    </font>
  </fonts>
  <fills count="8">
    <fill>
      <patternFill patternType="none"/>
    </fill>
    <fill>
      <patternFill patternType="gray125"/>
    </fill>
    <fill>
      <patternFill patternType="solid">
        <fgColor rgb="FFD9D9D9"/>
        <bgColor rgb="FFD9EAD3"/>
      </patternFill>
    </fill>
    <fill>
      <patternFill patternType="solid">
        <fgColor rgb="FFEFEFEF"/>
        <bgColor rgb="FFD9EAD3"/>
      </patternFill>
    </fill>
    <fill>
      <patternFill patternType="solid">
        <fgColor rgb="FFFFFFFF"/>
        <bgColor rgb="FFEFEFEF"/>
      </patternFill>
    </fill>
    <fill>
      <patternFill patternType="solid">
        <fgColor rgb="FF666666"/>
        <bgColor rgb="FF808080"/>
      </patternFill>
    </fill>
    <fill>
      <patternFill patternType="solid">
        <fgColor rgb="FFD9EAD3"/>
        <bgColor rgb="FFD9D9D9"/>
      </patternFill>
    </fill>
    <fill>
      <patternFill patternType="solid">
        <fgColor rgb="FFC9DAF8"/>
        <bgColor rgb="FFD9D9D9"/>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15" fillId="0" borderId="0"/>
  </cellStyleXfs>
  <cellXfs count="70">
    <xf numFmtId="0" fontId="0" fillId="0" borderId="0" xfId="0"/>
    <xf numFmtId="0" fontId="1" fillId="0" borderId="0" xfId="0" applyFont="1"/>
    <xf numFmtId="0" fontId="2" fillId="2" borderId="1" xfId="0" applyFont="1" applyFill="1" applyBorder="1" applyAlignment="1">
      <alignment horizontal="center" wrapText="1"/>
    </xf>
    <xf numFmtId="0" fontId="3" fillId="3" borderId="1" xfId="0" applyFont="1" applyFill="1" applyBorder="1" applyAlignment="1">
      <alignment vertical="top" wrapText="1"/>
    </xf>
    <xf numFmtId="0" fontId="3" fillId="3" borderId="1" xfId="0" applyFont="1" applyFill="1" applyBorder="1" applyAlignment="1">
      <alignment horizontal="left" vertical="top" wrapText="1"/>
    </xf>
    <xf numFmtId="0" fontId="4" fillId="3" borderId="1" xfId="0" applyFont="1" applyFill="1" applyBorder="1" applyAlignment="1">
      <alignment vertical="top" wrapText="1"/>
    </xf>
    <xf numFmtId="0" fontId="3" fillId="0" borderId="1" xfId="0" applyFont="1" applyBorder="1" applyAlignment="1">
      <alignment horizontal="center" wrapText="1"/>
    </xf>
    <xf numFmtId="0" fontId="6" fillId="0" borderId="1" xfId="0" applyFont="1" applyBorder="1" applyAlignment="1">
      <alignment horizontal="center" wrapText="1"/>
    </xf>
    <xf numFmtId="0" fontId="4" fillId="0" borderId="1" xfId="0" applyFont="1" applyBorder="1" applyAlignment="1">
      <alignment horizontal="center" wrapText="1"/>
    </xf>
    <xf numFmtId="164" fontId="6" fillId="0" borderId="1" xfId="0" applyNumberFormat="1" applyFont="1" applyBorder="1" applyAlignment="1">
      <alignment horizontal="center" wrapText="1"/>
    </xf>
    <xf numFmtId="0" fontId="7" fillId="0" borderId="1" xfId="0" applyFont="1" applyBorder="1" applyAlignment="1">
      <alignment horizontal="center" wrapText="1"/>
    </xf>
    <xf numFmtId="0" fontId="8" fillId="0" borderId="1" xfId="0" applyFont="1" applyBorder="1" applyAlignment="1">
      <alignment horizontal="center" wrapText="1"/>
    </xf>
    <xf numFmtId="0" fontId="9" fillId="0" borderId="1" xfId="0" applyFont="1" applyBorder="1" applyAlignment="1">
      <alignment horizontal="center" wrapText="1"/>
    </xf>
    <xf numFmtId="0" fontId="10" fillId="0" borderId="0" xfId="0" applyFont="1"/>
    <xf numFmtId="0" fontId="5" fillId="2" borderId="0" xfId="0" applyFont="1" applyFill="1" applyAlignment="1">
      <alignment horizontal="center" vertical="center" wrapText="1"/>
    </xf>
    <xf numFmtId="165" fontId="5" fillId="2" borderId="0" xfId="0" applyNumberFormat="1" applyFont="1" applyFill="1" applyAlignment="1">
      <alignment horizontal="center" vertical="center" wrapText="1"/>
    </xf>
    <xf numFmtId="3" fontId="5" fillId="2" borderId="0" xfId="0" applyNumberFormat="1" applyFont="1" applyFill="1" applyAlignment="1">
      <alignment horizontal="center" vertical="center" wrapText="1"/>
    </xf>
    <xf numFmtId="0" fontId="11" fillId="3" borderId="0" xfId="0" applyFont="1" applyFill="1" applyAlignment="1">
      <alignment vertical="top" wrapText="1"/>
    </xf>
    <xf numFmtId="0" fontId="12" fillId="3" borderId="0" xfId="0" applyFont="1" applyFill="1" applyAlignment="1">
      <alignment vertical="top" wrapText="1"/>
    </xf>
    <xf numFmtId="165" fontId="11" fillId="3" borderId="0" xfId="0" applyNumberFormat="1" applyFont="1" applyFill="1" applyAlignment="1">
      <alignment vertical="top" wrapText="1"/>
    </xf>
    <xf numFmtId="3" fontId="11" fillId="3" borderId="0" xfId="0" applyNumberFormat="1" applyFont="1" applyFill="1" applyAlignment="1">
      <alignment vertical="top" wrapText="1"/>
    </xf>
    <xf numFmtId="0" fontId="4" fillId="0" borderId="1" xfId="0" applyFont="1" applyBorder="1" applyAlignment="1">
      <alignment horizontal="center" vertical="top" wrapText="1"/>
    </xf>
    <xf numFmtId="0" fontId="0" fillId="0" borderId="1" xfId="0" applyFont="1" applyBorder="1" applyAlignment="1">
      <alignment horizontal="center" vertical="center"/>
    </xf>
    <xf numFmtId="0" fontId="9" fillId="0" borderId="1" xfId="0" applyFont="1" applyBorder="1" applyAlignment="1">
      <alignment horizontal="center" vertical="center" wrapText="1"/>
    </xf>
    <xf numFmtId="0" fontId="0" fillId="0" borderId="1" xfId="0" applyFont="1" applyBorder="1" applyAlignment="1">
      <alignment vertical="top"/>
    </xf>
    <xf numFmtId="0" fontId="0" fillId="4" borderId="1" xfId="0" applyFont="1" applyFill="1" applyBorder="1" applyAlignment="1">
      <alignment vertical="top" wrapText="1"/>
    </xf>
    <xf numFmtId="166" fontId="0" fillId="4" borderId="1" xfId="0" applyNumberFormat="1" applyFont="1" applyFill="1" applyBorder="1" applyAlignment="1">
      <alignment vertical="top" wrapText="1"/>
    </xf>
    <xf numFmtId="0" fontId="10" fillId="4" borderId="1" xfId="0" applyFont="1" applyFill="1" applyBorder="1" applyAlignment="1">
      <alignment vertical="top" wrapText="1"/>
    </xf>
    <xf numFmtId="0" fontId="0" fillId="4" borderId="1" xfId="0" applyFont="1" applyFill="1" applyBorder="1" applyAlignment="1">
      <alignment vertical="top" wrapText="1"/>
    </xf>
    <xf numFmtId="0" fontId="9" fillId="0" borderId="1" xfId="0" applyFont="1" applyBorder="1" applyAlignment="1">
      <alignment vertical="top" wrapText="1"/>
    </xf>
    <xf numFmtId="0" fontId="10" fillId="0" borderId="1" xfId="0" applyFont="1" applyBorder="1" applyAlignment="1">
      <alignment vertical="top"/>
    </xf>
    <xf numFmtId="0" fontId="4" fillId="0" borderId="2" xfId="0" applyFont="1" applyBorder="1" applyAlignment="1">
      <alignment horizontal="center" vertical="top" wrapText="1"/>
    </xf>
    <xf numFmtId="0" fontId="0" fillId="0" borderId="0" xfId="0" applyAlignment="1">
      <alignment vertical="top"/>
    </xf>
    <xf numFmtId="0" fontId="9" fillId="0" borderId="1" xfId="0" applyFont="1" applyBorder="1" applyAlignment="1">
      <alignment horizontal="center" vertical="top" wrapText="1"/>
    </xf>
    <xf numFmtId="0" fontId="0" fillId="4" borderId="1" xfId="0" applyFill="1" applyBorder="1" applyAlignment="1">
      <alignment vertical="top" wrapText="1"/>
    </xf>
    <xf numFmtId="0" fontId="10" fillId="0" borderId="0" xfId="0" applyFont="1" applyAlignment="1">
      <alignment vertical="top"/>
    </xf>
    <xf numFmtId="0" fontId="0" fillId="0" borderId="1" xfId="0" applyFont="1" applyBorder="1"/>
    <xf numFmtId="0" fontId="9" fillId="4" borderId="1" xfId="1" applyFont="1" applyFill="1" applyBorder="1" applyAlignment="1">
      <alignment horizontal="center" vertical="top" wrapText="1"/>
    </xf>
    <xf numFmtId="0" fontId="0" fillId="4" borderId="1" xfId="1" applyFont="1" applyFill="1" applyBorder="1" applyAlignment="1">
      <alignment vertical="top" wrapText="1"/>
    </xf>
    <xf numFmtId="166" fontId="0" fillId="4" borderId="1" xfId="1" applyNumberFormat="1" applyFont="1" applyFill="1" applyBorder="1" applyAlignment="1">
      <alignment vertical="top" wrapText="1"/>
    </xf>
    <xf numFmtId="0" fontId="10" fillId="4" borderId="1" xfId="1" applyFont="1" applyFill="1" applyBorder="1" applyAlignment="1">
      <alignment vertical="top" wrapText="1"/>
    </xf>
    <xf numFmtId="0" fontId="9" fillId="4" borderId="1" xfId="1" applyFont="1" applyFill="1" applyBorder="1" applyAlignment="1">
      <alignment vertical="top" wrapText="1"/>
    </xf>
    <xf numFmtId="0" fontId="4" fillId="4" borderId="2" xfId="1" applyFont="1" applyFill="1" applyBorder="1" applyAlignment="1">
      <alignment horizontal="center" vertical="top" wrapText="1"/>
    </xf>
    <xf numFmtId="0" fontId="15" fillId="4" borderId="0" xfId="1" applyFill="1" applyAlignment="1">
      <alignment vertical="top"/>
    </xf>
    <xf numFmtId="0" fontId="4" fillId="4" borderId="1" xfId="1" applyFont="1" applyFill="1" applyBorder="1" applyAlignment="1">
      <alignment horizontal="center" vertical="top" wrapText="1"/>
    </xf>
    <xf numFmtId="0" fontId="10" fillId="4" borderId="1" xfId="1" applyFont="1" applyFill="1" applyBorder="1" applyAlignment="1">
      <alignment vertical="top"/>
    </xf>
    <xf numFmtId="3" fontId="0" fillId="4" borderId="1" xfId="0" applyNumberFormat="1" applyFont="1" applyFill="1" applyBorder="1" applyAlignment="1">
      <alignment vertical="top" wrapText="1"/>
    </xf>
    <xf numFmtId="0" fontId="4" fillId="0" borderId="0" xfId="0" applyFont="1" applyAlignment="1">
      <alignment horizontal="center" vertical="top" wrapText="1"/>
    </xf>
    <xf numFmtId="0" fontId="13" fillId="4" borderId="0" xfId="0" applyFont="1" applyFill="1" applyAlignment="1">
      <alignment vertical="top" wrapText="1"/>
    </xf>
    <xf numFmtId="165" fontId="4" fillId="0" borderId="0" xfId="0" applyNumberFormat="1" applyFont="1" applyAlignment="1">
      <alignment vertical="top" wrapText="1"/>
    </xf>
    <xf numFmtId="0" fontId="4" fillId="0" borderId="0" xfId="0" applyFont="1" applyAlignment="1">
      <alignment vertical="top" wrapText="1"/>
    </xf>
    <xf numFmtId="3" fontId="4" fillId="0" borderId="0" xfId="0" applyNumberFormat="1" applyFont="1" applyAlignment="1">
      <alignment vertical="top" wrapText="1"/>
    </xf>
    <xf numFmtId="0" fontId="14" fillId="5" borderId="0" xfId="0" applyFont="1" applyFill="1" applyAlignment="1">
      <alignment horizontal="center" vertical="center" wrapText="1"/>
    </xf>
    <xf numFmtId="0" fontId="14" fillId="6" borderId="0" xfId="0" applyFont="1" applyFill="1" applyAlignment="1">
      <alignment horizontal="center" vertical="center" wrapText="1"/>
    </xf>
    <xf numFmtId="0" fontId="14" fillId="7" borderId="0" xfId="0" applyFont="1" applyFill="1" applyAlignment="1">
      <alignment horizontal="center" vertical="center" wrapText="1"/>
    </xf>
    <xf numFmtId="0" fontId="12" fillId="3" borderId="0" xfId="0" applyFont="1" applyFill="1" applyAlignment="1">
      <alignment horizontal="center" vertical="top" wrapText="1"/>
    </xf>
    <xf numFmtId="0" fontId="5" fillId="3" borderId="0" xfId="0" applyFont="1" applyFill="1" applyAlignment="1">
      <alignment horizontal="center" vertical="top" wrapText="1"/>
    </xf>
    <xf numFmtId="0" fontId="4" fillId="5" borderId="0" xfId="0" applyFont="1" applyFill="1" applyAlignment="1">
      <alignment horizontal="center" wrapText="1"/>
    </xf>
    <xf numFmtId="2" fontId="4" fillId="0" borderId="0" xfId="0" applyNumberFormat="1" applyFont="1" applyAlignment="1">
      <alignment horizontal="center" vertical="top" wrapText="1"/>
    </xf>
    <xf numFmtId="0" fontId="4" fillId="5" borderId="0" xfId="0" applyFont="1" applyFill="1" applyAlignment="1">
      <alignment horizontal="center" vertical="top" wrapText="1"/>
    </xf>
    <xf numFmtId="167" fontId="0" fillId="4" borderId="1" xfId="1" applyNumberFormat="1" applyFont="1" applyFill="1" applyBorder="1" applyAlignment="1">
      <alignment vertical="top" wrapText="1"/>
    </xf>
    <xf numFmtId="167" fontId="0" fillId="4" borderId="1" xfId="0" applyNumberFormat="1" applyFont="1" applyFill="1" applyBorder="1" applyAlignment="1">
      <alignment vertical="top" wrapText="1"/>
    </xf>
    <xf numFmtId="167" fontId="10" fillId="4" borderId="1" xfId="0" applyNumberFormat="1" applyFont="1" applyFill="1" applyBorder="1" applyAlignment="1">
      <alignment vertical="top" wrapText="1"/>
    </xf>
    <xf numFmtId="167" fontId="0" fillId="0" borderId="1" xfId="0" applyNumberFormat="1" applyFont="1" applyBorder="1" applyAlignment="1">
      <alignment horizontal="center" vertical="center"/>
    </xf>
    <xf numFmtId="167" fontId="10" fillId="4" borderId="1" xfId="1" applyNumberFormat="1" applyFont="1" applyFill="1" applyBorder="1" applyAlignment="1">
      <alignment vertical="top" wrapText="1"/>
    </xf>
    <xf numFmtId="0" fontId="15" fillId="0" borderId="1" xfId="0" applyFont="1" applyBorder="1" applyAlignment="1">
      <alignment vertical="top"/>
    </xf>
    <xf numFmtId="0" fontId="14" fillId="6" borderId="0" xfId="0" applyFont="1" applyFill="1" applyBorder="1" applyAlignment="1">
      <alignment horizontal="center" vertical="center" wrapText="1"/>
    </xf>
    <xf numFmtId="0" fontId="14" fillId="7" borderId="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5" borderId="0" xfId="0" applyFont="1" applyFill="1" applyBorder="1" applyAlignment="1">
      <alignment horizontal="center" vertical="center" wrapText="1"/>
    </xf>
  </cellXfs>
  <cellStyles count="2">
    <cellStyle name="Normal" xfId="0" builtinId="0"/>
    <cellStyle name="Normal 2" xfId="1"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9D9D9"/>
      <rgbColor rgb="FF808080"/>
      <rgbColor rgb="FF9999FF"/>
      <rgbColor rgb="FF993366"/>
      <rgbColor rgb="FFEFEFEF"/>
      <rgbColor rgb="FFCCFFFF"/>
      <rgbColor rgb="FF660066"/>
      <rgbColor rgb="FFFF8080"/>
      <rgbColor rgb="FF0066CC"/>
      <rgbColor rgb="FFC9DAF8"/>
      <rgbColor rgb="FF000080"/>
      <rgbColor rgb="FFFF00FF"/>
      <rgbColor rgb="FFFFFF00"/>
      <rgbColor rgb="FF00FFFF"/>
      <rgbColor rgb="FF800080"/>
      <rgbColor rgb="FF800000"/>
      <rgbColor rgb="FF008080"/>
      <rgbColor rgb="FF0000FF"/>
      <rgbColor rgb="FF00CCFF"/>
      <rgbColor rgb="FFCCFFFF"/>
      <rgbColor rgb="FFD9EAD3"/>
      <rgbColor rgb="FFFFFF99"/>
      <rgbColor rgb="FF99CCFF"/>
      <rgbColor rgb="FFFF99CC"/>
      <rgbColor rgb="FFCC99FF"/>
      <rgbColor rgb="FFFFCC99"/>
      <rgbColor rgb="FF3366FF"/>
      <rgbColor rgb="FF33CCCC"/>
      <rgbColor rgb="FF99CC00"/>
      <rgbColor rgb="FFFFCC00"/>
      <rgbColor rgb="FFFF9900"/>
      <rgbColor rgb="FFE54D42"/>
      <rgbColor rgb="FF666666"/>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8"/>
  <sheetViews>
    <sheetView zoomScale="80" zoomScaleNormal="80" workbookViewId="0">
      <pane ySplit="5" topLeftCell="A57" activePane="bottomLeft" state="frozen"/>
      <selection pane="bottomLeft" activeCell="C7" sqref="C7"/>
    </sheetView>
  </sheetViews>
  <sheetFormatPr defaultColWidth="14.42578125" defaultRowHeight="12.75" x14ac:dyDescent="0.2"/>
  <cols>
    <col min="1" max="1" width="15" customWidth="1"/>
    <col min="2" max="2" width="19.140625" customWidth="1"/>
    <col min="3" max="3" width="20.140625" customWidth="1"/>
    <col min="6" max="6" width="10.28515625" customWidth="1"/>
    <col min="8" max="8" width="57.28515625" customWidth="1"/>
    <col min="11" max="11" width="15.7109375" customWidth="1"/>
  </cols>
  <sheetData>
    <row r="1" spans="1:12" ht="15.75" customHeight="1" x14ac:dyDescent="0.25">
      <c r="A1" s="1" t="s">
        <v>0</v>
      </c>
    </row>
    <row r="2" spans="1:12" ht="15.75" customHeight="1" x14ac:dyDescent="0.25">
      <c r="A2" s="1" t="s">
        <v>1</v>
      </c>
    </row>
    <row r="3" spans="1:12" ht="15.75" customHeight="1" x14ac:dyDescent="0.25">
      <c r="A3" s="1" t="s">
        <v>2</v>
      </c>
    </row>
    <row r="4" spans="1:12" ht="25.5" x14ac:dyDescent="0.2">
      <c r="A4" s="2" t="s">
        <v>3</v>
      </c>
      <c r="B4" s="2" t="s">
        <v>4</v>
      </c>
      <c r="C4" s="2" t="s">
        <v>5</v>
      </c>
      <c r="D4" s="2" t="s">
        <v>6</v>
      </c>
      <c r="E4" s="2" t="s">
        <v>7</v>
      </c>
      <c r="F4" s="2" t="s">
        <v>8</v>
      </c>
      <c r="G4" s="2" t="s">
        <v>9</v>
      </c>
      <c r="H4" s="2" t="s">
        <v>10</v>
      </c>
      <c r="I4" s="2" t="s">
        <v>11</v>
      </c>
      <c r="J4" s="2" t="s">
        <v>12</v>
      </c>
      <c r="K4" s="2" t="s">
        <v>13</v>
      </c>
      <c r="L4" s="2" t="s">
        <v>14</v>
      </c>
    </row>
    <row r="5" spans="1:12" ht="120.75" x14ac:dyDescent="0.2">
      <c r="A5" s="3" t="s">
        <v>15</v>
      </c>
      <c r="B5" s="4" t="s">
        <v>16</v>
      </c>
      <c r="C5" s="4" t="s">
        <v>17</v>
      </c>
      <c r="D5" s="4" t="s">
        <v>18</v>
      </c>
      <c r="E5" s="4" t="s">
        <v>19</v>
      </c>
      <c r="F5" s="5" t="s">
        <v>20</v>
      </c>
      <c r="G5" s="4" t="s">
        <v>21</v>
      </c>
      <c r="H5" s="4" t="s">
        <v>22</v>
      </c>
      <c r="I5" s="4" t="s">
        <v>23</v>
      </c>
      <c r="J5" s="4" t="s">
        <v>24</v>
      </c>
      <c r="K5" s="4" t="s">
        <v>25</v>
      </c>
      <c r="L5" s="4" t="s">
        <v>26</v>
      </c>
    </row>
    <row r="6" spans="1:12" ht="105" x14ac:dyDescent="0.25">
      <c r="A6" s="6" t="s">
        <v>27</v>
      </c>
      <c r="B6" s="6" t="s">
        <v>28</v>
      </c>
      <c r="C6" s="7" t="s">
        <v>29</v>
      </c>
      <c r="D6" s="7" t="s">
        <v>29</v>
      </c>
      <c r="E6" s="6"/>
      <c r="F6" s="8" t="s">
        <v>30</v>
      </c>
      <c r="G6" s="7" t="s">
        <v>31</v>
      </c>
      <c r="H6" s="6" t="s">
        <v>32</v>
      </c>
      <c r="I6" s="6" t="s">
        <v>27</v>
      </c>
      <c r="J6" s="7" t="s">
        <v>33</v>
      </c>
      <c r="K6" s="9"/>
      <c r="L6" s="6" t="s">
        <v>34</v>
      </c>
    </row>
    <row r="7" spans="1:12" ht="90" customHeight="1" x14ac:dyDescent="0.25">
      <c r="A7" s="6" t="s">
        <v>27</v>
      </c>
      <c r="B7" s="6" t="s">
        <v>28</v>
      </c>
      <c r="C7" s="7" t="s">
        <v>35</v>
      </c>
      <c r="D7" s="7" t="s">
        <v>35</v>
      </c>
      <c r="E7" s="6" t="s">
        <v>36</v>
      </c>
      <c r="F7" s="8" t="s">
        <v>30</v>
      </c>
      <c r="G7" s="7" t="s">
        <v>37</v>
      </c>
      <c r="H7" s="6" t="s">
        <v>32</v>
      </c>
      <c r="I7" s="6" t="s">
        <v>27</v>
      </c>
      <c r="J7" s="7" t="s">
        <v>33</v>
      </c>
      <c r="K7" s="9"/>
      <c r="L7" s="6" t="s">
        <v>34</v>
      </c>
    </row>
    <row r="8" spans="1:12" ht="390" x14ac:dyDescent="0.25">
      <c r="A8" s="6" t="s">
        <v>27</v>
      </c>
      <c r="B8" s="6" t="s">
        <v>28</v>
      </c>
      <c r="C8" s="7" t="s">
        <v>38</v>
      </c>
      <c r="D8" s="7" t="s">
        <v>39</v>
      </c>
      <c r="E8" s="6" t="s">
        <v>40</v>
      </c>
      <c r="F8" s="8" t="s">
        <v>30</v>
      </c>
      <c r="G8" s="7" t="s">
        <v>41</v>
      </c>
      <c r="H8" s="6" t="s">
        <v>32</v>
      </c>
      <c r="I8" s="6" t="s">
        <v>27</v>
      </c>
      <c r="J8" s="7" t="s">
        <v>42</v>
      </c>
      <c r="K8" s="9"/>
      <c r="L8" s="6" t="s">
        <v>43</v>
      </c>
    </row>
    <row r="9" spans="1:12" ht="165" x14ac:dyDescent="0.25">
      <c r="A9" s="6" t="s">
        <v>27</v>
      </c>
      <c r="B9" s="6" t="s">
        <v>28</v>
      </c>
      <c r="C9" s="7" t="s">
        <v>44</v>
      </c>
      <c r="D9" s="7" t="s">
        <v>45</v>
      </c>
      <c r="E9" s="6" t="s">
        <v>40</v>
      </c>
      <c r="F9" s="8" t="s">
        <v>30</v>
      </c>
      <c r="G9" s="7" t="s">
        <v>46</v>
      </c>
      <c r="H9" s="6" t="s">
        <v>32</v>
      </c>
      <c r="I9" s="6" t="s">
        <v>47</v>
      </c>
      <c r="J9" s="10" t="s">
        <v>48</v>
      </c>
      <c r="K9" s="9"/>
      <c r="L9" s="6" t="s">
        <v>34</v>
      </c>
    </row>
    <row r="10" spans="1:12" ht="319.5" customHeight="1" x14ac:dyDescent="0.25">
      <c r="A10" s="6" t="s">
        <v>27</v>
      </c>
      <c r="B10" s="6" t="s">
        <v>28</v>
      </c>
      <c r="C10" s="7" t="s">
        <v>49</v>
      </c>
      <c r="D10" s="7" t="s">
        <v>50</v>
      </c>
      <c r="E10" s="6" t="s">
        <v>40</v>
      </c>
      <c r="F10" s="8" t="s">
        <v>30</v>
      </c>
      <c r="G10" s="7" t="s">
        <v>51</v>
      </c>
      <c r="H10" s="6" t="s">
        <v>32</v>
      </c>
      <c r="I10" s="6" t="s">
        <v>27</v>
      </c>
      <c r="J10" s="7" t="s">
        <v>52</v>
      </c>
      <c r="K10" s="9"/>
      <c r="L10" s="6" t="s">
        <v>53</v>
      </c>
    </row>
    <row r="11" spans="1:12" ht="75" x14ac:dyDescent="0.25">
      <c r="A11" s="6" t="s">
        <v>27</v>
      </c>
      <c r="B11" s="6" t="s">
        <v>28</v>
      </c>
      <c r="C11" s="10" t="s">
        <v>54</v>
      </c>
      <c r="D11" s="7" t="s">
        <v>55</v>
      </c>
      <c r="E11" s="6" t="s">
        <v>40</v>
      </c>
      <c r="F11" s="8" t="s">
        <v>30</v>
      </c>
      <c r="G11" s="7" t="s">
        <v>51</v>
      </c>
      <c r="H11" s="6" t="s">
        <v>32</v>
      </c>
      <c r="I11" s="6" t="s">
        <v>27</v>
      </c>
      <c r="J11" s="7" t="s">
        <v>33</v>
      </c>
      <c r="K11" s="9"/>
      <c r="L11" s="6" t="s">
        <v>53</v>
      </c>
    </row>
    <row r="12" spans="1:12" ht="132.75" customHeight="1" x14ac:dyDescent="0.25">
      <c r="A12" s="6" t="s">
        <v>27</v>
      </c>
      <c r="B12" s="6" t="s">
        <v>28</v>
      </c>
      <c r="C12" s="10" t="s">
        <v>56</v>
      </c>
      <c r="D12" s="7" t="s">
        <v>57</v>
      </c>
      <c r="E12" s="6" t="s">
        <v>40</v>
      </c>
      <c r="F12" s="8" t="s">
        <v>30</v>
      </c>
      <c r="G12" s="7" t="s">
        <v>51</v>
      </c>
      <c r="H12" s="6" t="s">
        <v>32</v>
      </c>
      <c r="I12" s="6" t="s">
        <v>27</v>
      </c>
      <c r="J12" s="7" t="s">
        <v>58</v>
      </c>
      <c r="K12" s="9"/>
      <c r="L12" s="6" t="s">
        <v>59</v>
      </c>
    </row>
    <row r="13" spans="1:12" ht="195" x14ac:dyDescent="0.25">
      <c r="A13" s="6" t="s">
        <v>27</v>
      </c>
      <c r="B13" s="6" t="s">
        <v>28</v>
      </c>
      <c r="C13" s="7" t="s">
        <v>60</v>
      </c>
      <c r="D13" s="7" t="s">
        <v>61</v>
      </c>
      <c r="E13" s="6" t="s">
        <v>40</v>
      </c>
      <c r="F13" s="8" t="s">
        <v>30</v>
      </c>
      <c r="G13" s="7" t="s">
        <v>51</v>
      </c>
      <c r="H13" s="6" t="s">
        <v>32</v>
      </c>
      <c r="I13" s="6" t="s">
        <v>27</v>
      </c>
      <c r="J13" s="7" t="s">
        <v>33</v>
      </c>
      <c r="K13" s="9"/>
      <c r="L13" s="6" t="s">
        <v>53</v>
      </c>
    </row>
    <row r="14" spans="1:12" ht="120" x14ac:dyDescent="0.25">
      <c r="A14" s="6" t="s">
        <v>27</v>
      </c>
      <c r="B14" s="6" t="s">
        <v>28</v>
      </c>
      <c r="C14" s="7" t="s">
        <v>62</v>
      </c>
      <c r="D14" s="7" t="s">
        <v>63</v>
      </c>
      <c r="E14" s="6" t="s">
        <v>40</v>
      </c>
      <c r="F14" s="8" t="s">
        <v>30</v>
      </c>
      <c r="G14" s="7" t="s">
        <v>51</v>
      </c>
      <c r="H14" s="6" t="s">
        <v>32</v>
      </c>
      <c r="I14" s="6" t="s">
        <v>27</v>
      </c>
      <c r="J14" s="7" t="s">
        <v>33</v>
      </c>
      <c r="K14" s="9"/>
      <c r="L14" s="6" t="s">
        <v>64</v>
      </c>
    </row>
    <row r="15" spans="1:12" ht="75" x14ac:dyDescent="0.25">
      <c r="A15" s="6" t="s">
        <v>27</v>
      </c>
      <c r="B15" s="6" t="s">
        <v>28</v>
      </c>
      <c r="C15" s="7" t="s">
        <v>65</v>
      </c>
      <c r="D15" s="7" t="s">
        <v>66</v>
      </c>
      <c r="E15" s="6" t="s">
        <v>40</v>
      </c>
      <c r="F15" s="8" t="s">
        <v>30</v>
      </c>
      <c r="G15" s="7" t="s">
        <v>51</v>
      </c>
      <c r="H15" s="6" t="s">
        <v>32</v>
      </c>
      <c r="I15" s="6" t="s">
        <v>27</v>
      </c>
      <c r="J15" s="7" t="s">
        <v>33</v>
      </c>
      <c r="K15" s="9"/>
      <c r="L15" s="6" t="s">
        <v>34</v>
      </c>
    </row>
    <row r="16" spans="1:12" ht="105" x14ac:dyDescent="0.25">
      <c r="A16" s="6" t="s">
        <v>27</v>
      </c>
      <c r="B16" s="6" t="s">
        <v>28</v>
      </c>
      <c r="C16" s="7" t="s">
        <v>67</v>
      </c>
      <c r="D16" s="7" t="s">
        <v>67</v>
      </c>
      <c r="E16" s="6" t="s">
        <v>40</v>
      </c>
      <c r="F16" s="8" t="s">
        <v>30</v>
      </c>
      <c r="G16" s="7" t="s">
        <v>51</v>
      </c>
      <c r="H16" s="6" t="s">
        <v>32</v>
      </c>
      <c r="I16" s="6" t="s">
        <v>27</v>
      </c>
      <c r="J16" s="7" t="s">
        <v>33</v>
      </c>
      <c r="K16" s="9"/>
      <c r="L16" s="6" t="s">
        <v>53</v>
      </c>
    </row>
    <row r="17" spans="1:12" ht="90" x14ac:dyDescent="0.25">
      <c r="A17" s="6" t="s">
        <v>27</v>
      </c>
      <c r="B17" s="6" t="s">
        <v>28</v>
      </c>
      <c r="C17" s="7" t="s">
        <v>68</v>
      </c>
      <c r="D17" s="7" t="s">
        <v>68</v>
      </c>
      <c r="E17" s="6" t="s">
        <v>40</v>
      </c>
      <c r="F17" s="8" t="s">
        <v>30</v>
      </c>
      <c r="G17" s="7" t="s">
        <v>51</v>
      </c>
      <c r="H17" s="6" t="s">
        <v>32</v>
      </c>
      <c r="I17" s="6" t="s">
        <v>27</v>
      </c>
      <c r="J17" s="7" t="s">
        <v>42</v>
      </c>
      <c r="K17" s="9"/>
      <c r="L17" s="6" t="s">
        <v>34</v>
      </c>
    </row>
    <row r="18" spans="1:12" ht="90" x14ac:dyDescent="0.25">
      <c r="A18" s="6" t="s">
        <v>27</v>
      </c>
      <c r="B18" s="6" t="s">
        <v>28</v>
      </c>
      <c r="C18" s="7" t="s">
        <v>69</v>
      </c>
      <c r="D18" s="7" t="s">
        <v>69</v>
      </c>
      <c r="E18" s="6" t="s">
        <v>40</v>
      </c>
      <c r="F18" s="8" t="s">
        <v>30</v>
      </c>
      <c r="G18" s="7" t="s">
        <v>51</v>
      </c>
      <c r="H18" s="6" t="s">
        <v>32</v>
      </c>
      <c r="I18" s="6" t="s">
        <v>27</v>
      </c>
      <c r="J18" s="7" t="s">
        <v>42</v>
      </c>
      <c r="K18" s="9"/>
      <c r="L18" s="6" t="s">
        <v>53</v>
      </c>
    </row>
    <row r="19" spans="1:12" ht="90" x14ac:dyDescent="0.25">
      <c r="A19" s="6" t="s">
        <v>27</v>
      </c>
      <c r="B19" s="6" t="s">
        <v>28</v>
      </c>
      <c r="C19" s="7" t="s">
        <v>70</v>
      </c>
      <c r="D19" s="7" t="s">
        <v>71</v>
      </c>
      <c r="E19" s="6" t="s">
        <v>40</v>
      </c>
      <c r="F19" s="8" t="s">
        <v>30</v>
      </c>
      <c r="G19" s="7" t="s">
        <v>51</v>
      </c>
      <c r="H19" s="6" t="s">
        <v>32</v>
      </c>
      <c r="I19" s="6" t="s">
        <v>27</v>
      </c>
      <c r="J19" s="7" t="s">
        <v>72</v>
      </c>
      <c r="K19" s="9">
        <v>43805</v>
      </c>
      <c r="L19" s="6" t="s">
        <v>34</v>
      </c>
    </row>
    <row r="20" spans="1:12" ht="195" x14ac:dyDescent="0.25">
      <c r="A20" s="6" t="s">
        <v>27</v>
      </c>
      <c r="B20" s="6" t="s">
        <v>28</v>
      </c>
      <c r="C20" s="7" t="s">
        <v>73</v>
      </c>
      <c r="D20" s="7" t="s">
        <v>74</v>
      </c>
      <c r="E20" s="6" t="s">
        <v>75</v>
      </c>
      <c r="F20" s="8" t="s">
        <v>76</v>
      </c>
      <c r="G20" s="7"/>
      <c r="H20" s="6" t="s">
        <v>77</v>
      </c>
      <c r="I20" s="6" t="s">
        <v>27</v>
      </c>
      <c r="J20" s="7" t="s">
        <v>78</v>
      </c>
      <c r="K20" s="9"/>
      <c r="L20" s="6" t="s">
        <v>34</v>
      </c>
    </row>
    <row r="21" spans="1:12" ht="282" customHeight="1" x14ac:dyDescent="0.25">
      <c r="A21" s="6" t="s">
        <v>27</v>
      </c>
      <c r="B21" s="6" t="s">
        <v>28</v>
      </c>
      <c r="C21" s="7" t="s">
        <v>79</v>
      </c>
      <c r="D21" s="7" t="s">
        <v>80</v>
      </c>
      <c r="E21" s="6" t="s">
        <v>75</v>
      </c>
      <c r="F21" s="8" t="s">
        <v>76</v>
      </c>
      <c r="G21" s="7"/>
      <c r="H21" s="6" t="s">
        <v>81</v>
      </c>
      <c r="I21" s="6" t="s">
        <v>27</v>
      </c>
      <c r="J21" s="7" t="s">
        <v>78</v>
      </c>
      <c r="K21" s="9"/>
      <c r="L21" s="6" t="s">
        <v>34</v>
      </c>
    </row>
    <row r="22" spans="1:12" ht="238.5" customHeight="1" x14ac:dyDescent="0.25">
      <c r="A22" s="6" t="s">
        <v>27</v>
      </c>
      <c r="B22" s="6" t="s">
        <v>28</v>
      </c>
      <c r="C22" s="7" t="s">
        <v>82</v>
      </c>
      <c r="D22" s="7" t="s">
        <v>83</v>
      </c>
      <c r="E22" s="6" t="s">
        <v>75</v>
      </c>
      <c r="F22" s="8" t="s">
        <v>76</v>
      </c>
      <c r="G22" s="7"/>
      <c r="H22" s="6" t="s">
        <v>77</v>
      </c>
      <c r="I22" s="6" t="s">
        <v>27</v>
      </c>
      <c r="J22" s="7" t="s">
        <v>78</v>
      </c>
      <c r="K22" s="9"/>
      <c r="L22" s="6" t="s">
        <v>34</v>
      </c>
    </row>
    <row r="23" spans="1:12" ht="360" x14ac:dyDescent="0.25">
      <c r="A23" s="6" t="s">
        <v>27</v>
      </c>
      <c r="B23" s="6" t="s">
        <v>28</v>
      </c>
      <c r="C23" s="10" t="s">
        <v>84</v>
      </c>
      <c r="D23" s="7" t="s">
        <v>85</v>
      </c>
      <c r="E23" s="6" t="s">
        <v>75</v>
      </c>
      <c r="F23" s="8" t="s">
        <v>76</v>
      </c>
      <c r="G23" s="7"/>
      <c r="H23" s="11" t="s">
        <v>86</v>
      </c>
      <c r="I23" s="6" t="s">
        <v>27</v>
      </c>
      <c r="J23" s="10" t="s">
        <v>87</v>
      </c>
      <c r="K23" s="9"/>
      <c r="L23" s="6" t="s">
        <v>34</v>
      </c>
    </row>
    <row r="24" spans="1:12" ht="165" x14ac:dyDescent="0.25">
      <c r="A24" s="6" t="s">
        <v>27</v>
      </c>
      <c r="B24" s="6" t="s">
        <v>28</v>
      </c>
      <c r="C24" s="10" t="s">
        <v>88</v>
      </c>
      <c r="D24" s="10" t="s">
        <v>89</v>
      </c>
      <c r="E24" s="6" t="s">
        <v>75</v>
      </c>
      <c r="F24" s="8" t="s">
        <v>76</v>
      </c>
      <c r="G24" s="7"/>
      <c r="H24" s="6" t="s">
        <v>77</v>
      </c>
      <c r="I24" s="6" t="s">
        <v>27</v>
      </c>
      <c r="J24" s="10" t="s">
        <v>90</v>
      </c>
      <c r="K24" s="9"/>
      <c r="L24" s="6" t="s">
        <v>34</v>
      </c>
    </row>
    <row r="25" spans="1:12" ht="195" x14ac:dyDescent="0.25">
      <c r="A25" s="6" t="s">
        <v>27</v>
      </c>
      <c r="B25" s="6" t="s">
        <v>28</v>
      </c>
      <c r="C25" s="10" t="s">
        <v>91</v>
      </c>
      <c r="D25" s="10" t="s">
        <v>92</v>
      </c>
      <c r="E25" s="6" t="s">
        <v>75</v>
      </c>
      <c r="F25" s="8" t="s">
        <v>76</v>
      </c>
      <c r="G25" s="7"/>
      <c r="H25" s="11" t="s">
        <v>81</v>
      </c>
      <c r="I25" s="6" t="s">
        <v>27</v>
      </c>
      <c r="J25" s="10" t="s">
        <v>48</v>
      </c>
      <c r="K25" s="9"/>
      <c r="L25" s="6" t="s">
        <v>34</v>
      </c>
    </row>
    <row r="26" spans="1:12" ht="210" x14ac:dyDescent="0.25">
      <c r="A26" s="6" t="s">
        <v>27</v>
      </c>
      <c r="B26" s="6" t="s">
        <v>28</v>
      </c>
      <c r="C26" s="10" t="s">
        <v>93</v>
      </c>
      <c r="D26" s="10" t="s">
        <v>94</v>
      </c>
      <c r="E26" s="6" t="s">
        <v>75</v>
      </c>
      <c r="F26" s="8" t="s">
        <v>76</v>
      </c>
      <c r="G26" s="7"/>
      <c r="H26" s="11" t="s">
        <v>77</v>
      </c>
      <c r="I26" s="6" t="s">
        <v>27</v>
      </c>
      <c r="J26" s="10" t="s">
        <v>48</v>
      </c>
      <c r="K26" s="9"/>
      <c r="L26" s="6" t="s">
        <v>34</v>
      </c>
    </row>
    <row r="27" spans="1:12" ht="165" x14ac:dyDescent="0.25">
      <c r="A27" s="6" t="s">
        <v>27</v>
      </c>
      <c r="B27" s="6" t="s">
        <v>28</v>
      </c>
      <c r="C27" s="10" t="s">
        <v>95</v>
      </c>
      <c r="D27" s="10" t="s">
        <v>96</v>
      </c>
      <c r="E27" s="6" t="s">
        <v>75</v>
      </c>
      <c r="F27" s="8" t="s">
        <v>76</v>
      </c>
      <c r="G27" s="7"/>
      <c r="H27" s="11" t="s">
        <v>81</v>
      </c>
      <c r="I27" s="6" t="s">
        <v>27</v>
      </c>
      <c r="J27" s="10" t="s">
        <v>48</v>
      </c>
      <c r="K27" s="9"/>
      <c r="L27" s="6" t="s">
        <v>34</v>
      </c>
    </row>
    <row r="28" spans="1:12" ht="240" x14ac:dyDescent="0.25">
      <c r="A28" s="6" t="s">
        <v>27</v>
      </c>
      <c r="B28" s="6" t="s">
        <v>28</v>
      </c>
      <c r="C28" s="10" t="s">
        <v>97</v>
      </c>
      <c r="D28" s="10" t="s">
        <v>98</v>
      </c>
      <c r="E28" s="11" t="s">
        <v>99</v>
      </c>
      <c r="F28" s="12" t="s">
        <v>100</v>
      </c>
      <c r="G28" s="7" t="s">
        <v>51</v>
      </c>
      <c r="H28" s="11" t="s">
        <v>32</v>
      </c>
      <c r="I28" s="6" t="s">
        <v>27</v>
      </c>
      <c r="J28" s="7" t="s">
        <v>58</v>
      </c>
      <c r="K28" s="9"/>
      <c r="L28" s="11" t="s">
        <v>101</v>
      </c>
    </row>
    <row r="29" spans="1:12" ht="330" customHeight="1" x14ac:dyDescent="0.25">
      <c r="A29" s="6" t="s">
        <v>27</v>
      </c>
      <c r="B29" s="6" t="s">
        <v>28</v>
      </c>
      <c r="C29" s="10" t="s">
        <v>102</v>
      </c>
      <c r="D29" s="10" t="s">
        <v>103</v>
      </c>
      <c r="E29" s="11" t="s">
        <v>75</v>
      </c>
      <c r="F29" s="12" t="s">
        <v>76</v>
      </c>
      <c r="G29" s="7"/>
      <c r="H29" s="11" t="s">
        <v>86</v>
      </c>
      <c r="I29" s="6" t="s">
        <v>27</v>
      </c>
      <c r="J29" s="10" t="s">
        <v>104</v>
      </c>
      <c r="K29" s="9"/>
      <c r="L29" s="6" t="s">
        <v>34</v>
      </c>
    </row>
    <row r="30" spans="1:12" ht="390" x14ac:dyDescent="0.25">
      <c r="A30" s="6" t="s">
        <v>27</v>
      </c>
      <c r="B30" s="11" t="s">
        <v>28</v>
      </c>
      <c r="C30" s="10" t="s">
        <v>105</v>
      </c>
      <c r="D30" s="10" t="s">
        <v>106</v>
      </c>
      <c r="E30" s="11" t="s">
        <v>75</v>
      </c>
      <c r="F30" s="12" t="s">
        <v>76</v>
      </c>
      <c r="G30" s="7"/>
      <c r="H30" s="11" t="s">
        <v>86</v>
      </c>
      <c r="I30" s="6" t="s">
        <v>27</v>
      </c>
      <c r="J30" s="10" t="s">
        <v>104</v>
      </c>
      <c r="K30" s="9"/>
      <c r="L30" s="6" t="s">
        <v>34</v>
      </c>
    </row>
    <row r="31" spans="1:12" ht="153.75" customHeight="1" x14ac:dyDescent="0.25">
      <c r="A31" s="6" t="s">
        <v>27</v>
      </c>
      <c r="B31" s="11" t="s">
        <v>28</v>
      </c>
      <c r="C31" s="10" t="s">
        <v>107</v>
      </c>
      <c r="D31" s="10" t="s">
        <v>108</v>
      </c>
      <c r="E31" s="11" t="s">
        <v>75</v>
      </c>
      <c r="F31" s="12" t="s">
        <v>76</v>
      </c>
      <c r="G31" s="7"/>
      <c r="H31" s="11" t="s">
        <v>86</v>
      </c>
      <c r="I31" s="6" t="s">
        <v>27</v>
      </c>
      <c r="J31" s="10" t="s">
        <v>109</v>
      </c>
      <c r="K31" s="9"/>
      <c r="L31" s="6" t="s">
        <v>34</v>
      </c>
    </row>
    <row r="32" spans="1:12" ht="120.75" customHeight="1" x14ac:dyDescent="0.25">
      <c r="A32" s="6" t="s">
        <v>27</v>
      </c>
      <c r="B32" s="11" t="s">
        <v>28</v>
      </c>
      <c r="C32" s="10" t="s">
        <v>110</v>
      </c>
      <c r="D32" s="10" t="s">
        <v>111</v>
      </c>
      <c r="E32" s="11" t="s">
        <v>75</v>
      </c>
      <c r="F32" s="12" t="s">
        <v>76</v>
      </c>
      <c r="G32" s="7"/>
      <c r="H32" s="11" t="s">
        <v>32</v>
      </c>
      <c r="I32" s="6" t="s">
        <v>27</v>
      </c>
      <c r="J32" s="10" t="s">
        <v>112</v>
      </c>
      <c r="K32" s="9"/>
      <c r="L32" s="6" t="s">
        <v>34</v>
      </c>
    </row>
    <row r="33" spans="1:13" ht="409.5" customHeight="1" x14ac:dyDescent="0.25">
      <c r="A33" s="6" t="s">
        <v>27</v>
      </c>
      <c r="B33" s="11" t="s">
        <v>28</v>
      </c>
      <c r="C33" s="10" t="s">
        <v>113</v>
      </c>
      <c r="D33" s="10" t="s">
        <v>114</v>
      </c>
      <c r="E33" s="11" t="s">
        <v>75</v>
      </c>
      <c r="F33" s="12" t="s">
        <v>76</v>
      </c>
      <c r="G33" s="7"/>
      <c r="H33" s="11" t="s">
        <v>86</v>
      </c>
      <c r="I33" s="6" t="s">
        <v>27</v>
      </c>
      <c r="J33" s="10" t="s">
        <v>115</v>
      </c>
      <c r="K33" s="9"/>
      <c r="L33" s="11" t="s">
        <v>116</v>
      </c>
    </row>
    <row r="34" spans="1:13" ht="135" x14ac:dyDescent="0.25">
      <c r="A34" s="6" t="s">
        <v>27</v>
      </c>
      <c r="B34" s="11" t="s">
        <v>28</v>
      </c>
      <c r="C34" s="7" t="s">
        <v>117</v>
      </c>
      <c r="D34" s="7" t="s">
        <v>118</v>
      </c>
      <c r="E34" s="11" t="s">
        <v>75</v>
      </c>
      <c r="F34" s="12" t="s">
        <v>76</v>
      </c>
      <c r="G34" s="7"/>
      <c r="H34" s="11" t="s">
        <v>86</v>
      </c>
      <c r="I34" s="6" t="s">
        <v>27</v>
      </c>
      <c r="J34" s="7" t="s">
        <v>119</v>
      </c>
      <c r="K34" s="9"/>
      <c r="L34" s="6" t="s">
        <v>101</v>
      </c>
      <c r="M34" s="13"/>
    </row>
    <row r="35" spans="1:13" ht="210" x14ac:dyDescent="0.25">
      <c r="A35" s="6" t="s">
        <v>27</v>
      </c>
      <c r="B35" s="11" t="s">
        <v>28</v>
      </c>
      <c r="C35" s="7" t="s">
        <v>120</v>
      </c>
      <c r="D35" s="7" t="s">
        <v>121</v>
      </c>
      <c r="E35" s="11" t="s">
        <v>75</v>
      </c>
      <c r="F35" s="12" t="s">
        <v>76</v>
      </c>
      <c r="G35" s="7"/>
      <c r="H35" s="11" t="s">
        <v>86</v>
      </c>
      <c r="I35" s="6" t="s">
        <v>27</v>
      </c>
      <c r="J35" s="7" t="s">
        <v>122</v>
      </c>
      <c r="K35" s="9"/>
      <c r="L35" s="6" t="s">
        <v>34</v>
      </c>
    </row>
    <row r="36" spans="1:13" ht="390" x14ac:dyDescent="0.25">
      <c r="A36" s="6" t="s">
        <v>27</v>
      </c>
      <c r="B36" s="11" t="s">
        <v>28</v>
      </c>
      <c r="C36" s="7" t="s">
        <v>120</v>
      </c>
      <c r="D36" s="7" t="s">
        <v>123</v>
      </c>
      <c r="E36" s="11" t="s">
        <v>75</v>
      </c>
      <c r="F36" s="12" t="s">
        <v>76</v>
      </c>
      <c r="G36" s="7"/>
      <c r="H36" s="11" t="s">
        <v>124</v>
      </c>
      <c r="I36" s="6" t="s">
        <v>27</v>
      </c>
      <c r="J36" s="7" t="s">
        <v>125</v>
      </c>
      <c r="K36" s="9"/>
      <c r="L36" s="6" t="s">
        <v>34</v>
      </c>
    </row>
    <row r="37" spans="1:13" ht="255" x14ac:dyDescent="0.25">
      <c r="A37" s="6" t="s">
        <v>27</v>
      </c>
      <c r="B37" s="11" t="s">
        <v>28</v>
      </c>
      <c r="C37" s="7" t="s">
        <v>126</v>
      </c>
      <c r="D37" s="7" t="s">
        <v>127</v>
      </c>
      <c r="E37" s="11" t="s">
        <v>75</v>
      </c>
      <c r="F37" s="12" t="s">
        <v>76</v>
      </c>
      <c r="G37" s="7"/>
      <c r="H37" s="11" t="s">
        <v>86</v>
      </c>
      <c r="I37" s="6" t="s">
        <v>27</v>
      </c>
      <c r="J37" s="7" t="s">
        <v>125</v>
      </c>
      <c r="K37" s="9"/>
      <c r="L37" s="6" t="s">
        <v>34</v>
      </c>
    </row>
    <row r="38" spans="1:13" ht="285" x14ac:dyDescent="0.25">
      <c r="A38" s="6" t="s">
        <v>27</v>
      </c>
      <c r="B38" s="11" t="s">
        <v>28</v>
      </c>
      <c r="C38" s="7" t="s">
        <v>128</v>
      </c>
      <c r="D38" s="7" t="s">
        <v>129</v>
      </c>
      <c r="E38" s="11" t="s">
        <v>75</v>
      </c>
      <c r="F38" s="12" t="s">
        <v>76</v>
      </c>
      <c r="G38" s="7"/>
      <c r="H38" s="11" t="s">
        <v>124</v>
      </c>
      <c r="I38" s="6" t="s">
        <v>27</v>
      </c>
      <c r="J38" s="7" t="s">
        <v>125</v>
      </c>
      <c r="K38" s="9"/>
      <c r="L38" s="6" t="s">
        <v>34</v>
      </c>
    </row>
    <row r="39" spans="1:13" ht="225" x14ac:dyDescent="0.25">
      <c r="A39" s="6" t="s">
        <v>27</v>
      </c>
      <c r="B39" s="11" t="s">
        <v>28</v>
      </c>
      <c r="C39" s="7" t="s">
        <v>130</v>
      </c>
      <c r="D39" s="7" t="s">
        <v>131</v>
      </c>
      <c r="E39" s="11" t="s">
        <v>75</v>
      </c>
      <c r="F39" s="12" t="s">
        <v>76</v>
      </c>
      <c r="G39" s="7"/>
      <c r="H39" s="11" t="s">
        <v>124</v>
      </c>
      <c r="I39" s="6" t="s">
        <v>27</v>
      </c>
      <c r="J39" s="7" t="s">
        <v>125</v>
      </c>
      <c r="K39" s="9"/>
      <c r="L39" s="6" t="s">
        <v>34</v>
      </c>
    </row>
    <row r="40" spans="1:13" ht="195" x14ac:dyDescent="0.25">
      <c r="A40" s="6" t="s">
        <v>27</v>
      </c>
      <c r="B40" s="11" t="s">
        <v>28</v>
      </c>
      <c r="C40" s="7" t="s">
        <v>132</v>
      </c>
      <c r="D40" s="7" t="s">
        <v>133</v>
      </c>
      <c r="E40" s="11" t="s">
        <v>75</v>
      </c>
      <c r="F40" s="12" t="s">
        <v>76</v>
      </c>
      <c r="G40" s="7"/>
      <c r="H40" s="11" t="s">
        <v>124</v>
      </c>
      <c r="I40" s="6" t="s">
        <v>27</v>
      </c>
      <c r="J40" s="7" t="s">
        <v>134</v>
      </c>
      <c r="K40" s="9"/>
      <c r="L40" s="6" t="s">
        <v>34</v>
      </c>
    </row>
    <row r="41" spans="1:13" ht="210" x14ac:dyDescent="0.25">
      <c r="A41" s="6" t="s">
        <v>27</v>
      </c>
      <c r="B41" s="11" t="s">
        <v>28</v>
      </c>
      <c r="C41" s="7" t="s">
        <v>93</v>
      </c>
      <c r="D41" s="7" t="s">
        <v>94</v>
      </c>
      <c r="E41" s="11" t="s">
        <v>75</v>
      </c>
      <c r="F41" s="12" t="s">
        <v>76</v>
      </c>
      <c r="G41" s="7"/>
      <c r="H41" s="11" t="s">
        <v>124</v>
      </c>
      <c r="I41" s="6" t="s">
        <v>27</v>
      </c>
      <c r="J41" s="7" t="s">
        <v>134</v>
      </c>
      <c r="K41" s="9"/>
      <c r="L41" s="6" t="s">
        <v>34</v>
      </c>
    </row>
    <row r="42" spans="1:13" ht="165" x14ac:dyDescent="0.25">
      <c r="A42" s="6" t="s">
        <v>27</v>
      </c>
      <c r="B42" s="11" t="s">
        <v>28</v>
      </c>
      <c r="C42" s="7" t="s">
        <v>95</v>
      </c>
      <c r="D42" s="7" t="s">
        <v>96</v>
      </c>
      <c r="E42" s="11" t="s">
        <v>75</v>
      </c>
      <c r="F42" s="12" t="s">
        <v>76</v>
      </c>
      <c r="G42" s="7"/>
      <c r="H42" s="11" t="s">
        <v>135</v>
      </c>
      <c r="I42" s="6" t="s">
        <v>27</v>
      </c>
      <c r="J42" s="7" t="s">
        <v>134</v>
      </c>
      <c r="K42" s="9"/>
      <c r="L42" s="6" t="s">
        <v>34</v>
      </c>
    </row>
    <row r="43" spans="1:13" ht="405" x14ac:dyDescent="0.25">
      <c r="A43" s="6" t="s">
        <v>27</v>
      </c>
      <c r="B43" s="11" t="s">
        <v>28</v>
      </c>
      <c r="C43" s="7" t="s">
        <v>136</v>
      </c>
      <c r="D43" s="7" t="s">
        <v>137</v>
      </c>
      <c r="E43" s="11" t="s">
        <v>75</v>
      </c>
      <c r="F43" s="12" t="s">
        <v>76</v>
      </c>
      <c r="G43" s="7"/>
      <c r="H43" s="6" t="s">
        <v>86</v>
      </c>
      <c r="I43" s="6" t="s">
        <v>27</v>
      </c>
      <c r="J43" s="7" t="s">
        <v>138</v>
      </c>
      <c r="K43" s="9"/>
      <c r="L43" s="6" t="s">
        <v>34</v>
      </c>
    </row>
    <row r="44" spans="1:13" ht="75" x14ac:dyDescent="0.25">
      <c r="A44" s="6" t="s">
        <v>27</v>
      </c>
      <c r="B44" s="11" t="s">
        <v>28</v>
      </c>
      <c r="C44" s="7" t="s">
        <v>139</v>
      </c>
      <c r="D44" s="7" t="s">
        <v>139</v>
      </c>
      <c r="E44" s="11" t="s">
        <v>75</v>
      </c>
      <c r="F44" s="12" t="s">
        <v>76</v>
      </c>
      <c r="G44" s="7"/>
      <c r="H44" s="6" t="s">
        <v>140</v>
      </c>
      <c r="I44" s="6" t="s">
        <v>27</v>
      </c>
      <c r="J44" s="7" t="s">
        <v>134</v>
      </c>
      <c r="K44" s="9"/>
      <c r="L44" s="6" t="s">
        <v>34</v>
      </c>
    </row>
    <row r="45" spans="1:13" ht="120" x14ac:dyDescent="0.25">
      <c r="A45" s="6" t="s">
        <v>27</v>
      </c>
      <c r="B45" s="11" t="s">
        <v>28</v>
      </c>
      <c r="C45" s="7" t="s">
        <v>141</v>
      </c>
      <c r="D45" s="7" t="s">
        <v>142</v>
      </c>
      <c r="E45" s="11" t="s">
        <v>75</v>
      </c>
      <c r="F45" s="12" t="s">
        <v>76</v>
      </c>
      <c r="G45" s="7"/>
      <c r="H45" s="6" t="s">
        <v>86</v>
      </c>
      <c r="I45" s="6" t="s">
        <v>27</v>
      </c>
      <c r="J45" s="7" t="s">
        <v>143</v>
      </c>
      <c r="K45" s="9"/>
      <c r="L45" s="6" t="s">
        <v>34</v>
      </c>
    </row>
    <row r="46" spans="1:13" ht="390" x14ac:dyDescent="0.25">
      <c r="A46" s="6" t="s">
        <v>27</v>
      </c>
      <c r="B46" s="11" t="s">
        <v>28</v>
      </c>
      <c r="C46" s="7" t="s">
        <v>120</v>
      </c>
      <c r="D46" s="7" t="s">
        <v>144</v>
      </c>
      <c r="E46" s="11" t="s">
        <v>75</v>
      </c>
      <c r="F46" s="12" t="s">
        <v>76</v>
      </c>
      <c r="G46" s="7"/>
      <c r="H46" s="11" t="s">
        <v>124</v>
      </c>
      <c r="I46" s="6" t="s">
        <v>27</v>
      </c>
      <c r="J46" s="7" t="s">
        <v>145</v>
      </c>
      <c r="K46" s="9"/>
      <c r="L46" s="6" t="s">
        <v>34</v>
      </c>
    </row>
    <row r="47" spans="1:13" ht="255" x14ac:dyDescent="0.25">
      <c r="A47" s="6" t="s">
        <v>27</v>
      </c>
      <c r="B47" s="11" t="s">
        <v>28</v>
      </c>
      <c r="C47" s="7" t="s">
        <v>146</v>
      </c>
      <c r="D47" s="7" t="s">
        <v>127</v>
      </c>
      <c r="E47" s="11" t="s">
        <v>75</v>
      </c>
      <c r="F47" s="12" t="s">
        <v>76</v>
      </c>
      <c r="G47" s="7"/>
      <c r="H47" s="6" t="s">
        <v>86</v>
      </c>
      <c r="I47" s="6" t="s">
        <v>27</v>
      </c>
      <c r="J47" s="7" t="s">
        <v>145</v>
      </c>
      <c r="K47" s="9"/>
      <c r="L47" s="6" t="s">
        <v>34</v>
      </c>
    </row>
    <row r="48" spans="1:13" ht="285" x14ac:dyDescent="0.25">
      <c r="A48" s="6" t="s">
        <v>27</v>
      </c>
      <c r="B48" s="11" t="s">
        <v>28</v>
      </c>
      <c r="C48" s="7" t="s">
        <v>147</v>
      </c>
      <c r="D48" s="7" t="s">
        <v>148</v>
      </c>
      <c r="E48" s="11" t="s">
        <v>75</v>
      </c>
      <c r="F48" s="12" t="s">
        <v>76</v>
      </c>
      <c r="G48" s="7"/>
      <c r="H48" s="11" t="s">
        <v>124</v>
      </c>
      <c r="I48" s="6" t="s">
        <v>27</v>
      </c>
      <c r="J48" s="7" t="s">
        <v>145</v>
      </c>
      <c r="K48" s="9"/>
      <c r="L48" s="6" t="s">
        <v>34</v>
      </c>
    </row>
    <row r="49" spans="1:12" ht="240" x14ac:dyDescent="0.25">
      <c r="A49" s="6" t="s">
        <v>27</v>
      </c>
      <c r="B49" s="11" t="s">
        <v>28</v>
      </c>
      <c r="C49" s="7" t="s">
        <v>149</v>
      </c>
      <c r="D49" s="7" t="s">
        <v>150</v>
      </c>
      <c r="E49" s="11" t="s">
        <v>75</v>
      </c>
      <c r="F49" s="12" t="s">
        <v>76</v>
      </c>
      <c r="G49" s="7"/>
      <c r="H49" s="11" t="s">
        <v>124</v>
      </c>
      <c r="I49" s="6" t="s">
        <v>27</v>
      </c>
      <c r="J49" s="7" t="s">
        <v>145</v>
      </c>
      <c r="K49" s="9"/>
      <c r="L49" s="6" t="s">
        <v>34</v>
      </c>
    </row>
    <row r="50" spans="1:12" ht="409.5" x14ac:dyDescent="0.25">
      <c r="A50" s="6" t="s">
        <v>27</v>
      </c>
      <c r="B50" s="11" t="s">
        <v>28</v>
      </c>
      <c r="C50" s="7" t="s">
        <v>151</v>
      </c>
      <c r="D50" s="7" t="s">
        <v>152</v>
      </c>
      <c r="E50" s="11" t="s">
        <v>75</v>
      </c>
      <c r="F50" s="12" t="s">
        <v>76</v>
      </c>
      <c r="G50" s="7"/>
      <c r="H50" s="6" t="s">
        <v>77</v>
      </c>
      <c r="I50" s="6" t="s">
        <v>27</v>
      </c>
      <c r="J50" s="7" t="s">
        <v>153</v>
      </c>
      <c r="K50" s="9"/>
      <c r="L50" s="6" t="s">
        <v>34</v>
      </c>
    </row>
    <row r="51" spans="1:12" ht="405" x14ac:dyDescent="0.25">
      <c r="A51" s="6" t="s">
        <v>27</v>
      </c>
      <c r="B51" s="11" t="s">
        <v>28</v>
      </c>
      <c r="C51" s="7" t="s">
        <v>154</v>
      </c>
      <c r="D51" s="7" t="s">
        <v>155</v>
      </c>
      <c r="E51" s="11" t="s">
        <v>75</v>
      </c>
      <c r="F51" s="12" t="s">
        <v>76</v>
      </c>
      <c r="G51" s="7"/>
      <c r="H51" s="6" t="s">
        <v>86</v>
      </c>
      <c r="I51" s="6" t="s">
        <v>27</v>
      </c>
      <c r="J51" s="7" t="s">
        <v>156</v>
      </c>
      <c r="K51" s="9"/>
      <c r="L51" s="6" t="s">
        <v>34</v>
      </c>
    </row>
    <row r="52" spans="1:12" ht="180" x14ac:dyDescent="0.25">
      <c r="A52" s="6" t="s">
        <v>27</v>
      </c>
      <c r="B52" s="11" t="s">
        <v>28</v>
      </c>
      <c r="C52" s="7" t="s">
        <v>157</v>
      </c>
      <c r="D52" s="7" t="s">
        <v>158</v>
      </c>
      <c r="E52" s="11" t="s">
        <v>75</v>
      </c>
      <c r="F52" s="12" t="s">
        <v>76</v>
      </c>
      <c r="G52" s="7"/>
      <c r="H52" s="6" t="s">
        <v>77</v>
      </c>
      <c r="I52" s="6" t="s">
        <v>27</v>
      </c>
      <c r="J52" s="7" t="s">
        <v>159</v>
      </c>
      <c r="K52" s="9"/>
      <c r="L52" s="6" t="s">
        <v>34</v>
      </c>
    </row>
    <row r="53" spans="1:12" ht="150" x14ac:dyDescent="0.25">
      <c r="A53" s="6" t="s">
        <v>27</v>
      </c>
      <c r="B53" s="11" t="s">
        <v>28</v>
      </c>
      <c r="C53" s="7" t="s">
        <v>95</v>
      </c>
      <c r="D53" s="7" t="s">
        <v>160</v>
      </c>
      <c r="E53" s="11" t="s">
        <v>75</v>
      </c>
      <c r="F53" s="12" t="s">
        <v>76</v>
      </c>
      <c r="G53" s="7"/>
      <c r="H53" s="6" t="s">
        <v>81</v>
      </c>
      <c r="I53" s="6" t="s">
        <v>27</v>
      </c>
      <c r="J53" s="7" t="s">
        <v>159</v>
      </c>
      <c r="K53" s="9"/>
      <c r="L53" s="6" t="s">
        <v>34</v>
      </c>
    </row>
    <row r="54" spans="1:12" ht="210" x14ac:dyDescent="0.25">
      <c r="A54" s="6" t="s">
        <v>27</v>
      </c>
      <c r="B54" s="11" t="s">
        <v>28</v>
      </c>
      <c r="C54" s="7" t="s">
        <v>93</v>
      </c>
      <c r="D54" s="7" t="s">
        <v>94</v>
      </c>
      <c r="E54" s="11" t="s">
        <v>75</v>
      </c>
      <c r="F54" s="12" t="s">
        <v>76</v>
      </c>
      <c r="G54" s="7"/>
      <c r="H54" s="6" t="s">
        <v>77</v>
      </c>
      <c r="I54" s="6" t="s">
        <v>27</v>
      </c>
      <c r="J54" s="7" t="s">
        <v>159</v>
      </c>
      <c r="K54" s="9"/>
      <c r="L54" s="6" t="s">
        <v>34</v>
      </c>
    </row>
    <row r="55" spans="1:12" ht="96" customHeight="1" x14ac:dyDescent="0.25">
      <c r="A55" s="6" t="s">
        <v>27</v>
      </c>
      <c r="B55" s="11" t="s">
        <v>28</v>
      </c>
      <c r="C55" s="7" t="s">
        <v>113</v>
      </c>
      <c r="D55" s="7" t="s">
        <v>113</v>
      </c>
      <c r="E55" s="11" t="s">
        <v>75</v>
      </c>
      <c r="F55" s="12" t="s">
        <v>76</v>
      </c>
      <c r="G55" s="7"/>
      <c r="H55" s="6" t="s">
        <v>86</v>
      </c>
      <c r="I55" s="6" t="s">
        <v>27</v>
      </c>
      <c r="J55" s="7" t="s">
        <v>159</v>
      </c>
      <c r="K55" s="9"/>
      <c r="L55" s="6" t="s">
        <v>116</v>
      </c>
    </row>
    <row r="56" spans="1:12" ht="90" x14ac:dyDescent="0.25">
      <c r="A56" s="6" t="s">
        <v>27</v>
      </c>
      <c r="B56" s="11" t="s">
        <v>28</v>
      </c>
      <c r="C56" s="7" t="s">
        <v>161</v>
      </c>
      <c r="D56" s="7" t="s">
        <v>161</v>
      </c>
      <c r="E56" s="11" t="s">
        <v>75</v>
      </c>
      <c r="F56" s="12" t="s">
        <v>76</v>
      </c>
      <c r="G56" s="7"/>
      <c r="H56" s="6" t="s">
        <v>140</v>
      </c>
      <c r="I56" s="6" t="s">
        <v>27</v>
      </c>
      <c r="J56" s="7" t="s">
        <v>159</v>
      </c>
      <c r="K56" s="9"/>
      <c r="L56" s="6" t="s">
        <v>34</v>
      </c>
    </row>
    <row r="57" spans="1:12" ht="150" x14ac:dyDescent="0.25">
      <c r="A57" s="6" t="s">
        <v>27</v>
      </c>
      <c r="B57" s="11" t="s">
        <v>28</v>
      </c>
      <c r="C57" s="7" t="s">
        <v>162</v>
      </c>
      <c r="D57" s="7" t="s">
        <v>162</v>
      </c>
      <c r="E57" s="11" t="s">
        <v>75</v>
      </c>
      <c r="F57" s="12" t="s">
        <v>76</v>
      </c>
      <c r="G57" s="7"/>
      <c r="H57" s="6" t="s">
        <v>86</v>
      </c>
      <c r="I57" s="6" t="s">
        <v>27</v>
      </c>
      <c r="J57" s="7" t="s">
        <v>163</v>
      </c>
      <c r="K57" s="9"/>
      <c r="L57" s="6" t="s">
        <v>34</v>
      </c>
    </row>
    <row r="58" spans="1:12" ht="285" x14ac:dyDescent="0.25">
      <c r="A58" s="6" t="s">
        <v>27</v>
      </c>
      <c r="B58" s="11" t="s">
        <v>28</v>
      </c>
      <c r="C58" s="7" t="s">
        <v>164</v>
      </c>
      <c r="D58" s="7" t="s">
        <v>165</v>
      </c>
      <c r="E58" s="11" t="s">
        <v>75</v>
      </c>
      <c r="F58" s="12" t="s">
        <v>76</v>
      </c>
      <c r="G58" s="7"/>
      <c r="H58" s="6" t="s">
        <v>86</v>
      </c>
      <c r="I58" s="6" t="s">
        <v>27</v>
      </c>
      <c r="J58" s="7" t="s">
        <v>166</v>
      </c>
      <c r="K58" s="9"/>
      <c r="L58" s="6" t="s">
        <v>34</v>
      </c>
    </row>
  </sheetData>
  <pageMargins left="0.25" right="0.25" top="0.5" bottom="0.5" header="0.51180555555555496" footer="0.3"/>
  <pageSetup paperSize="9" firstPageNumber="0" fitToHeight="0" orientation="landscape" horizontalDpi="300" verticalDpi="300"/>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J1090"/>
  <sheetViews>
    <sheetView tabSelected="1" zoomScaleNormal="100" workbookViewId="0">
      <pane ySplit="2" topLeftCell="A102" activePane="bottomLeft" state="frozen"/>
      <selection activeCell="C1" sqref="C1"/>
      <selection pane="bottomLeft" activeCell="A114" sqref="A114"/>
    </sheetView>
  </sheetViews>
  <sheetFormatPr defaultColWidth="14.42578125" defaultRowHeight="12.75" x14ac:dyDescent="0.2"/>
  <cols>
    <col min="1" max="1" width="14.140625" customWidth="1"/>
    <col min="2" max="2" width="21.28515625" customWidth="1"/>
    <col min="3" max="3" width="14.140625" customWidth="1"/>
    <col min="4" max="4" width="15.28515625" customWidth="1"/>
    <col min="5" max="5" width="41.140625" customWidth="1"/>
    <col min="6" max="6" width="12.7109375" customWidth="1"/>
    <col min="7" max="7" width="22.28515625" customWidth="1"/>
    <col min="8" max="8" width="15.28515625" customWidth="1"/>
    <col min="9" max="9" width="8.140625" customWidth="1"/>
    <col min="10" max="10" width="11" customWidth="1"/>
    <col min="11" max="11" width="11.28515625" customWidth="1"/>
    <col min="12" max="12" width="24.140625" customWidth="1"/>
  </cols>
  <sheetData>
    <row r="1" spans="1:1024" ht="25.5" x14ac:dyDescent="0.2">
      <c r="A1" s="14" t="s">
        <v>167</v>
      </c>
      <c r="B1" s="14" t="s">
        <v>168</v>
      </c>
      <c r="C1" s="14" t="s">
        <v>169</v>
      </c>
      <c r="D1" s="15" t="s">
        <v>170</v>
      </c>
      <c r="E1" s="14" t="s">
        <v>171</v>
      </c>
      <c r="F1" s="14" t="s">
        <v>172</v>
      </c>
      <c r="G1" s="14" t="s">
        <v>173</v>
      </c>
      <c r="H1" s="15" t="s">
        <v>174</v>
      </c>
      <c r="I1" s="16" t="s">
        <v>175</v>
      </c>
      <c r="J1" s="14" t="s">
        <v>176</v>
      </c>
      <c r="K1" s="14" t="s">
        <v>177</v>
      </c>
      <c r="L1" s="14" t="s">
        <v>178</v>
      </c>
    </row>
    <row r="2" spans="1:1024" ht="178.5" x14ac:dyDescent="0.2">
      <c r="A2" s="17" t="s">
        <v>179</v>
      </c>
      <c r="B2" s="18" t="s">
        <v>180</v>
      </c>
      <c r="C2" s="17" t="s">
        <v>181</v>
      </c>
      <c r="D2" s="19" t="s">
        <v>182</v>
      </c>
      <c r="E2" s="17" t="s">
        <v>183</v>
      </c>
      <c r="F2" s="17" t="s">
        <v>184</v>
      </c>
      <c r="G2" s="17" t="s">
        <v>185</v>
      </c>
      <c r="H2" s="19" t="s">
        <v>186</v>
      </c>
      <c r="I2" s="20" t="s">
        <v>187</v>
      </c>
      <c r="J2" s="17" t="s">
        <v>188</v>
      </c>
      <c r="K2" s="17" t="s">
        <v>189</v>
      </c>
      <c r="L2" s="17" t="s">
        <v>190</v>
      </c>
    </row>
    <row r="3" spans="1:1024" ht="25.5" x14ac:dyDescent="0.2">
      <c r="A3" s="21" t="s">
        <v>191</v>
      </c>
      <c r="B3" s="22" t="s">
        <v>192</v>
      </c>
      <c r="C3" s="22" t="s">
        <v>192</v>
      </c>
      <c r="D3" s="22" t="s">
        <v>192</v>
      </c>
      <c r="E3" s="22" t="s">
        <v>192</v>
      </c>
      <c r="F3" s="22" t="s">
        <v>192</v>
      </c>
      <c r="G3" s="22" t="s">
        <v>192</v>
      </c>
      <c r="H3" s="22" t="s">
        <v>192</v>
      </c>
      <c r="I3" s="22" t="s">
        <v>192</v>
      </c>
      <c r="J3" s="22" t="s">
        <v>192</v>
      </c>
      <c r="K3" s="22" t="s">
        <v>192</v>
      </c>
      <c r="L3" s="23" t="s">
        <v>193</v>
      </c>
    </row>
    <row r="4" spans="1:1024" ht="25.5" x14ac:dyDescent="0.2">
      <c r="A4" s="21" t="s">
        <v>194</v>
      </c>
      <c r="B4" s="22" t="s">
        <v>192</v>
      </c>
      <c r="C4" s="22" t="s">
        <v>192</v>
      </c>
      <c r="D4" s="22" t="s">
        <v>192</v>
      </c>
      <c r="E4" s="22" t="s">
        <v>192</v>
      </c>
      <c r="F4" s="22" t="s">
        <v>192</v>
      </c>
      <c r="G4" s="22" t="s">
        <v>192</v>
      </c>
      <c r="H4" s="22" t="s">
        <v>192</v>
      </c>
      <c r="I4" s="22" t="s">
        <v>192</v>
      </c>
      <c r="J4" s="22" t="s">
        <v>192</v>
      </c>
      <c r="K4" s="22" t="s">
        <v>192</v>
      </c>
      <c r="L4" s="23" t="s">
        <v>193</v>
      </c>
    </row>
    <row r="5" spans="1:1024" ht="25.5" x14ac:dyDescent="0.2">
      <c r="A5" s="21" t="s">
        <v>195</v>
      </c>
      <c r="B5" s="24" t="s">
        <v>196</v>
      </c>
      <c r="C5" s="25" t="s">
        <v>197</v>
      </c>
      <c r="D5" s="61">
        <v>42864</v>
      </c>
      <c r="E5" s="27" t="s">
        <v>198</v>
      </c>
      <c r="F5" s="27" t="s">
        <v>199</v>
      </c>
      <c r="G5" s="27" t="s">
        <v>200</v>
      </c>
      <c r="H5" s="61">
        <v>43774</v>
      </c>
      <c r="I5" s="28">
        <f>H5-D5</f>
        <v>910</v>
      </c>
      <c r="J5" s="27" t="s">
        <v>201</v>
      </c>
      <c r="K5" s="27" t="s">
        <v>76</v>
      </c>
      <c r="L5" s="29" t="s">
        <v>202</v>
      </c>
    </row>
    <row r="6" spans="1:1024" s="27" customFormat="1" ht="76.5" x14ac:dyDescent="0.2">
      <c r="A6" s="21" t="s">
        <v>195</v>
      </c>
      <c r="B6" s="30" t="s">
        <v>203</v>
      </c>
      <c r="C6" s="25" t="s">
        <v>197</v>
      </c>
      <c r="D6" s="61">
        <v>42910</v>
      </c>
      <c r="E6" s="27" t="s">
        <v>204</v>
      </c>
      <c r="F6" s="27" t="s">
        <v>199</v>
      </c>
      <c r="G6" s="27" t="s">
        <v>200</v>
      </c>
      <c r="H6" s="61">
        <v>43774</v>
      </c>
      <c r="I6" s="28">
        <f>H6-D6</f>
        <v>864</v>
      </c>
      <c r="J6" s="27" t="s">
        <v>201</v>
      </c>
      <c r="K6" s="27" t="s">
        <v>76</v>
      </c>
      <c r="L6" s="29" t="s">
        <v>205</v>
      </c>
      <c r="M6" s="31"/>
      <c r="N6" s="32"/>
      <c r="O6" s="28"/>
      <c r="P6" s="26"/>
      <c r="T6" s="26"/>
      <c r="U6" s="28"/>
      <c r="X6" s="29"/>
      <c r="Y6" s="21"/>
      <c r="Z6" s="32"/>
      <c r="AA6" s="28"/>
      <c r="AB6" s="26"/>
      <c r="AF6" s="26"/>
      <c r="AG6" s="28"/>
      <c r="AJ6" s="29"/>
      <c r="AK6" s="21"/>
      <c r="AL6" s="32"/>
      <c r="AM6" s="28"/>
      <c r="AN6" s="26"/>
      <c r="AR6" s="26"/>
      <c r="AS6" s="28"/>
      <c r="AV6" s="29"/>
      <c r="AW6" s="21"/>
      <c r="AX6" s="32"/>
      <c r="AY6" s="28"/>
      <c r="AZ6" s="26"/>
      <c r="BD6" s="26"/>
      <c r="BE6" s="28"/>
      <c r="BH6" s="29"/>
      <c r="BI6" s="21"/>
      <c r="BJ6" s="32"/>
      <c r="BK6" s="28"/>
      <c r="BL6" s="26"/>
      <c r="BP6" s="26"/>
      <c r="BQ6" s="28"/>
      <c r="BT6" s="29"/>
      <c r="BU6" s="21"/>
      <c r="BV6" s="32"/>
      <c r="BW6" s="28"/>
      <c r="BX6" s="26"/>
      <c r="CB6" s="26"/>
      <c r="CC6" s="28"/>
      <c r="CF6" s="29"/>
      <c r="CG6" s="21"/>
      <c r="CH6" s="32"/>
      <c r="CI6" s="28"/>
      <c r="CJ6" s="26"/>
      <c r="CN6" s="26"/>
      <c r="CO6" s="28"/>
      <c r="CR6" s="29"/>
      <c r="CS6" s="21"/>
      <c r="CT6" s="32"/>
      <c r="CU6" s="28"/>
      <c r="CV6" s="26"/>
      <c r="CZ6" s="26"/>
      <c r="DA6" s="28"/>
      <c r="DD6" s="29"/>
      <c r="DE6" s="21"/>
      <c r="DF6" s="32"/>
      <c r="DG6" s="28"/>
      <c r="DH6" s="26"/>
      <c r="DL6" s="26"/>
      <c r="DM6" s="28"/>
      <c r="DP6" s="29"/>
      <c r="DQ6" s="21"/>
      <c r="DR6" s="32"/>
      <c r="DS6" s="28"/>
      <c r="DT6" s="26"/>
      <c r="DX6" s="26"/>
      <c r="DY6" s="28"/>
      <c r="EB6" s="29"/>
      <c r="EC6" s="21"/>
      <c r="ED6" s="32"/>
      <c r="EE6" s="28"/>
      <c r="EF6" s="26"/>
      <c r="EJ6" s="26"/>
      <c r="EK6" s="28"/>
      <c r="EN6" s="29"/>
      <c r="EO6" s="21"/>
      <c r="EP6" s="32"/>
      <c r="EQ6" s="28"/>
      <c r="ER6" s="26"/>
      <c r="EV6" s="26"/>
      <c r="EW6" s="28"/>
      <c r="EZ6" s="29"/>
      <c r="FA6" s="21"/>
      <c r="FB6" s="32"/>
      <c r="FC6" s="28"/>
      <c r="FD6" s="26"/>
      <c r="FH6" s="26"/>
      <c r="FI6" s="28"/>
      <c r="FL6" s="29"/>
      <c r="FM6" s="21"/>
      <c r="FN6" s="32"/>
      <c r="FO6" s="28"/>
      <c r="FP6" s="26"/>
      <c r="FT6" s="26"/>
      <c r="FU6" s="28"/>
      <c r="FX6" s="29"/>
      <c r="FY6" s="21"/>
      <c r="FZ6" s="32"/>
      <c r="GA6" s="28"/>
      <c r="GB6" s="26"/>
      <c r="GF6" s="26"/>
      <c r="GG6" s="28"/>
      <c r="GJ6" s="29"/>
      <c r="GK6" s="21"/>
      <c r="GL6" s="32"/>
      <c r="GM6" s="28"/>
      <c r="GN6" s="26"/>
      <c r="GR6" s="26"/>
      <c r="GS6" s="28"/>
      <c r="GV6" s="29"/>
      <c r="GW6" s="21"/>
      <c r="GX6" s="32"/>
      <c r="GY6" s="28"/>
      <c r="GZ6" s="26"/>
      <c r="HD6" s="26"/>
      <c r="HE6" s="28"/>
      <c r="HH6" s="29"/>
      <c r="HI6" s="21"/>
      <c r="HJ6" s="32"/>
      <c r="HK6" s="28"/>
      <c r="HL6" s="26"/>
      <c r="HP6" s="26"/>
      <c r="HQ6" s="28"/>
      <c r="HT6" s="29"/>
      <c r="HU6" s="21"/>
      <c r="HV6" s="32"/>
      <c r="HW6" s="28"/>
      <c r="HX6" s="26"/>
      <c r="IB6" s="26"/>
      <c r="IC6" s="28"/>
      <c r="IF6" s="29"/>
      <c r="IG6" s="21"/>
      <c r="IH6" s="32"/>
      <c r="II6" s="28"/>
      <c r="IJ6" s="26"/>
      <c r="IN6" s="26"/>
      <c r="IO6" s="28"/>
      <c r="IR6" s="29"/>
      <c r="IS6" s="21"/>
      <c r="IT6" s="32"/>
      <c r="IU6" s="28"/>
      <c r="IV6" s="26"/>
      <c r="IZ6" s="26"/>
      <c r="JA6" s="28"/>
      <c r="JD6" s="29"/>
      <c r="JE6" s="21"/>
      <c r="JF6" s="32"/>
      <c r="JG6" s="28"/>
      <c r="JH6" s="26"/>
      <c r="JL6" s="26"/>
      <c r="JM6" s="28"/>
      <c r="JP6" s="29"/>
      <c r="JQ6" s="21"/>
      <c r="JR6" s="32"/>
      <c r="JS6" s="28"/>
      <c r="JT6" s="26"/>
      <c r="JX6" s="26"/>
      <c r="JY6" s="28"/>
      <c r="KB6" s="29"/>
      <c r="KC6" s="21"/>
      <c r="KD6" s="32"/>
      <c r="KE6" s="28"/>
      <c r="KF6" s="26"/>
      <c r="KJ6" s="26"/>
      <c r="KK6" s="28"/>
      <c r="KN6" s="29"/>
      <c r="KO6" s="21"/>
      <c r="KP6" s="32"/>
      <c r="KQ6" s="28"/>
      <c r="KR6" s="26"/>
      <c r="KV6" s="26"/>
      <c r="KW6" s="28"/>
      <c r="KZ6" s="29"/>
      <c r="LA6" s="21"/>
      <c r="LB6" s="32"/>
      <c r="LC6" s="28"/>
      <c r="LD6" s="26"/>
      <c r="LH6" s="26"/>
      <c r="LI6" s="28"/>
      <c r="LL6" s="29"/>
      <c r="LM6" s="21"/>
      <c r="LN6" s="32"/>
      <c r="LO6" s="28"/>
      <c r="LP6" s="26"/>
      <c r="LT6" s="26"/>
      <c r="LU6" s="28"/>
      <c r="LX6" s="29"/>
      <c r="LY6" s="21"/>
      <c r="LZ6" s="32"/>
      <c r="MA6" s="28"/>
      <c r="MB6" s="26"/>
      <c r="MF6" s="26"/>
      <c r="MG6" s="28"/>
      <c r="MJ6" s="29"/>
      <c r="MK6" s="21"/>
      <c r="ML6" s="32"/>
      <c r="MM6" s="28"/>
      <c r="MN6" s="26"/>
      <c r="MR6" s="26"/>
      <c r="MS6" s="28"/>
      <c r="MV6" s="29"/>
      <c r="MW6" s="21"/>
      <c r="MX6" s="32"/>
      <c r="MY6" s="28"/>
      <c r="MZ6" s="26"/>
      <c r="ND6" s="26"/>
      <c r="NE6" s="28"/>
      <c r="NH6" s="29"/>
      <c r="NI6" s="21"/>
      <c r="NJ6" s="32"/>
      <c r="NK6" s="28"/>
      <c r="NL6" s="26"/>
      <c r="NP6" s="26"/>
      <c r="NQ6" s="28"/>
      <c r="NT6" s="29"/>
      <c r="NU6" s="21"/>
      <c r="NV6" s="32"/>
      <c r="NW6" s="28"/>
      <c r="NX6" s="26"/>
      <c r="OB6" s="26"/>
      <c r="OC6" s="28"/>
      <c r="OF6" s="29"/>
      <c r="OG6" s="21"/>
      <c r="OH6" s="32"/>
      <c r="OI6" s="28"/>
      <c r="OJ6" s="26"/>
      <c r="ON6" s="26"/>
      <c r="OO6" s="28"/>
      <c r="OR6" s="29"/>
      <c r="OS6" s="21"/>
      <c r="OT6" s="32"/>
      <c r="OU6" s="28"/>
      <c r="OV6" s="26"/>
      <c r="OZ6" s="26"/>
      <c r="PA6" s="28"/>
      <c r="PD6" s="29"/>
      <c r="PE6" s="21"/>
      <c r="PF6" s="32"/>
      <c r="PG6" s="28"/>
      <c r="PH6" s="26"/>
      <c r="PL6" s="26"/>
      <c r="PM6" s="28"/>
      <c r="PP6" s="29"/>
      <c r="PQ6" s="21"/>
      <c r="PR6" s="32"/>
      <c r="PS6" s="28"/>
      <c r="PT6" s="26"/>
      <c r="PX6" s="26"/>
      <c r="PY6" s="28"/>
      <c r="QB6" s="29"/>
      <c r="QC6" s="21"/>
      <c r="QD6" s="32"/>
      <c r="QE6" s="28"/>
      <c r="QF6" s="26"/>
      <c r="QJ6" s="26"/>
      <c r="QK6" s="28"/>
      <c r="QN6" s="29"/>
      <c r="QO6" s="21"/>
      <c r="QP6" s="32"/>
      <c r="QQ6" s="28"/>
      <c r="QR6" s="26"/>
      <c r="QV6" s="26"/>
      <c r="QW6" s="28"/>
      <c r="QZ6" s="29"/>
      <c r="RA6" s="21"/>
      <c r="RB6" s="32"/>
      <c r="RC6" s="28"/>
      <c r="RD6" s="26"/>
      <c r="RH6" s="26"/>
      <c r="RI6" s="28"/>
      <c r="RL6" s="29"/>
      <c r="RM6" s="21"/>
      <c r="RN6" s="32"/>
      <c r="RO6" s="28"/>
      <c r="RP6" s="26"/>
      <c r="RT6" s="26"/>
      <c r="RU6" s="28"/>
      <c r="RX6" s="29"/>
      <c r="RY6" s="21"/>
      <c r="RZ6" s="32"/>
      <c r="SA6" s="28"/>
      <c r="SB6" s="26"/>
      <c r="SF6" s="26"/>
      <c r="SG6" s="28"/>
      <c r="SJ6" s="29"/>
      <c r="SK6" s="21"/>
      <c r="SL6" s="32"/>
      <c r="SM6" s="28"/>
      <c r="SN6" s="26"/>
      <c r="SR6" s="26"/>
      <c r="SS6" s="28"/>
      <c r="SV6" s="29"/>
      <c r="SW6" s="21"/>
      <c r="SX6" s="32"/>
      <c r="SY6" s="28"/>
      <c r="SZ6" s="26"/>
      <c r="TD6" s="26"/>
      <c r="TE6" s="28"/>
      <c r="TH6" s="29"/>
      <c r="TI6" s="21"/>
      <c r="TJ6" s="32"/>
      <c r="TK6" s="28"/>
      <c r="TL6" s="26"/>
      <c r="TP6" s="26"/>
      <c r="TQ6" s="28"/>
      <c r="TT6" s="29"/>
      <c r="TU6" s="21"/>
      <c r="TV6" s="32"/>
      <c r="TW6" s="28"/>
      <c r="TX6" s="26"/>
      <c r="UB6" s="26"/>
      <c r="UC6" s="28"/>
      <c r="UF6" s="29"/>
      <c r="UG6" s="21"/>
      <c r="UH6" s="32"/>
      <c r="UI6" s="28"/>
      <c r="UJ6" s="26"/>
      <c r="UN6" s="26"/>
      <c r="UO6" s="28"/>
      <c r="UR6" s="29"/>
      <c r="US6" s="21"/>
      <c r="UT6" s="32"/>
      <c r="UU6" s="28"/>
      <c r="UV6" s="26"/>
      <c r="UZ6" s="26"/>
      <c r="VA6" s="28"/>
      <c r="VD6" s="29"/>
      <c r="VE6" s="21"/>
      <c r="VF6" s="32"/>
      <c r="VG6" s="28"/>
      <c r="VH6" s="26"/>
      <c r="VL6" s="26"/>
      <c r="VM6" s="28"/>
      <c r="VP6" s="29"/>
      <c r="VQ6" s="21"/>
      <c r="VR6" s="32"/>
      <c r="VS6" s="28"/>
      <c r="VT6" s="26"/>
      <c r="VX6" s="26"/>
      <c r="VY6" s="28"/>
      <c r="WB6" s="29"/>
      <c r="WC6" s="21"/>
      <c r="WD6" s="32"/>
      <c r="WE6" s="28"/>
      <c r="WF6" s="26"/>
      <c r="WJ6" s="26"/>
      <c r="WK6" s="28"/>
      <c r="WN6" s="29"/>
      <c r="WO6" s="21"/>
      <c r="WP6" s="32"/>
      <c r="WQ6" s="28"/>
      <c r="WR6" s="26"/>
      <c r="WV6" s="26"/>
      <c r="WW6" s="28"/>
      <c r="WZ6" s="29"/>
      <c r="XA6" s="21"/>
      <c r="XB6" s="32"/>
      <c r="XC6" s="28"/>
      <c r="XD6" s="26"/>
      <c r="XH6" s="26"/>
      <c r="XI6" s="28"/>
      <c r="XL6" s="29"/>
      <c r="XM6" s="21"/>
      <c r="XN6" s="32"/>
      <c r="XO6" s="28"/>
      <c r="XP6" s="26"/>
      <c r="XT6" s="26"/>
      <c r="XU6" s="28"/>
      <c r="XX6" s="29"/>
      <c r="XY6" s="21"/>
      <c r="XZ6" s="32"/>
      <c r="YA6" s="28"/>
      <c r="YB6" s="26"/>
      <c r="YF6" s="26"/>
      <c r="YG6" s="28"/>
      <c r="YJ6" s="29"/>
      <c r="YK6" s="21"/>
      <c r="YL6" s="32"/>
      <c r="YM6" s="28"/>
      <c r="YN6" s="26"/>
      <c r="YR6" s="26"/>
      <c r="YS6" s="28"/>
      <c r="YV6" s="29"/>
      <c r="YW6" s="21"/>
      <c r="YX6" s="32"/>
      <c r="YY6" s="28"/>
      <c r="YZ6" s="26"/>
      <c r="ZD6" s="26"/>
      <c r="ZE6" s="28"/>
      <c r="ZH6" s="29"/>
      <c r="ZI6" s="21"/>
      <c r="ZJ6" s="32"/>
      <c r="ZK6" s="28"/>
      <c r="ZL6" s="26"/>
      <c r="ZP6" s="26"/>
      <c r="ZQ6" s="28"/>
      <c r="ZT6" s="29"/>
      <c r="ZU6" s="21"/>
      <c r="ZV6" s="32"/>
      <c r="ZW6" s="28"/>
      <c r="ZX6" s="26"/>
      <c r="AAB6" s="26"/>
      <c r="AAC6" s="28"/>
      <c r="AAF6" s="29"/>
      <c r="AAG6" s="21"/>
      <c r="AAH6" s="32"/>
      <c r="AAI6" s="28"/>
      <c r="AAJ6" s="26"/>
      <c r="AAN6" s="26"/>
      <c r="AAO6" s="28"/>
      <c r="AAR6" s="29"/>
      <c r="AAS6" s="21"/>
      <c r="AAT6" s="32"/>
      <c r="AAU6" s="28"/>
      <c r="AAV6" s="26"/>
      <c r="AAZ6" s="26"/>
      <c r="ABA6" s="28"/>
      <c r="ABD6" s="29"/>
      <c r="ABE6" s="21"/>
      <c r="ABF6" s="32"/>
      <c r="ABG6" s="28"/>
      <c r="ABH6" s="26"/>
      <c r="ABL6" s="26"/>
      <c r="ABM6" s="28"/>
      <c r="ABP6" s="29"/>
      <c r="ABQ6" s="21"/>
      <c r="ABR6" s="32"/>
      <c r="ABS6" s="28"/>
      <c r="ABT6" s="26"/>
      <c r="ABX6" s="26"/>
      <c r="ABY6" s="28"/>
      <c r="ACB6" s="29"/>
      <c r="ACC6" s="21"/>
      <c r="ACD6" s="32"/>
      <c r="ACE6" s="28"/>
      <c r="ACF6" s="26"/>
      <c r="ACJ6" s="26"/>
      <c r="ACK6" s="28"/>
      <c r="ACN6" s="29"/>
      <c r="ACO6" s="21"/>
      <c r="ACP6" s="32"/>
      <c r="ACQ6" s="28"/>
      <c r="ACR6" s="26"/>
      <c r="ACV6" s="26"/>
      <c r="ACW6" s="28"/>
      <c r="ACZ6" s="29"/>
      <c r="ADA6" s="21"/>
      <c r="ADB6" s="32"/>
      <c r="ADC6" s="28"/>
      <c r="ADD6" s="26"/>
      <c r="ADH6" s="26"/>
      <c r="ADI6" s="28"/>
      <c r="ADL6" s="29"/>
      <c r="ADM6" s="21"/>
      <c r="ADN6" s="32"/>
      <c r="ADO6" s="28"/>
      <c r="ADP6" s="26"/>
      <c r="ADT6" s="26"/>
      <c r="ADU6" s="28"/>
      <c r="ADX6" s="29"/>
      <c r="ADY6" s="21"/>
      <c r="ADZ6" s="32"/>
      <c r="AEA6" s="28"/>
      <c r="AEB6" s="26"/>
      <c r="AEF6" s="26"/>
      <c r="AEG6" s="28"/>
      <c r="AEJ6" s="29"/>
      <c r="AEK6" s="21"/>
      <c r="AEL6" s="32"/>
      <c r="AEM6" s="28"/>
      <c r="AEN6" s="26"/>
      <c r="AER6" s="26"/>
      <c r="AES6" s="28"/>
      <c r="AEV6" s="29"/>
      <c r="AEW6" s="21"/>
      <c r="AEX6" s="32"/>
      <c r="AEY6" s="28"/>
      <c r="AEZ6" s="26"/>
      <c r="AFD6" s="26"/>
      <c r="AFE6" s="28"/>
      <c r="AFH6" s="29"/>
      <c r="AFI6" s="21"/>
      <c r="AFJ6" s="32"/>
      <c r="AFK6" s="28"/>
      <c r="AFL6" s="26"/>
      <c r="AFP6" s="26"/>
      <c r="AFQ6" s="28"/>
      <c r="AFT6" s="29"/>
      <c r="AFU6" s="21"/>
      <c r="AFV6" s="32"/>
      <c r="AFW6" s="28"/>
      <c r="AFX6" s="26"/>
      <c r="AGB6" s="26"/>
      <c r="AGC6" s="28"/>
      <c r="AGF6" s="29"/>
      <c r="AGG6" s="21"/>
      <c r="AGH6" s="32"/>
      <c r="AGI6" s="28"/>
      <c r="AGJ6" s="26"/>
      <c r="AGN6" s="26"/>
      <c r="AGO6" s="28"/>
      <c r="AGR6" s="29"/>
      <c r="AGS6" s="21"/>
      <c r="AGT6" s="32"/>
      <c r="AGU6" s="28"/>
      <c r="AGV6" s="26"/>
      <c r="AGZ6" s="26"/>
      <c r="AHA6" s="28"/>
      <c r="AHD6" s="29"/>
      <c r="AHE6" s="21"/>
      <c r="AHF6" s="32"/>
      <c r="AHG6" s="28"/>
      <c r="AHH6" s="26"/>
      <c r="AHL6" s="26"/>
      <c r="AHM6" s="28"/>
      <c r="AHP6" s="29"/>
      <c r="AHQ6" s="21"/>
      <c r="AHR6" s="32"/>
      <c r="AHS6" s="28"/>
      <c r="AHT6" s="26"/>
      <c r="AHX6" s="26"/>
      <c r="AHY6" s="28"/>
      <c r="AIB6" s="29"/>
      <c r="AIC6" s="21"/>
      <c r="AID6" s="32"/>
      <c r="AIE6" s="28"/>
      <c r="AIF6" s="26"/>
      <c r="AIJ6" s="26"/>
      <c r="AIK6" s="28"/>
      <c r="AIN6" s="29"/>
      <c r="AIO6" s="21"/>
      <c r="AIP6" s="32"/>
      <c r="AIQ6" s="28"/>
      <c r="AIR6" s="26"/>
      <c r="AIV6" s="26"/>
      <c r="AIW6" s="28"/>
      <c r="AIZ6" s="29"/>
      <c r="AJA6" s="21"/>
      <c r="AJB6" s="32"/>
      <c r="AJC6" s="28"/>
      <c r="AJD6" s="26"/>
      <c r="AJH6" s="26"/>
      <c r="AJI6" s="28"/>
      <c r="AJL6" s="29"/>
      <c r="AJM6" s="21"/>
      <c r="AJN6" s="32"/>
      <c r="AJO6" s="28"/>
      <c r="AJP6" s="26"/>
      <c r="AJT6" s="26"/>
      <c r="AJU6" s="28"/>
      <c r="AJX6" s="29"/>
      <c r="AJY6" s="21"/>
      <c r="AJZ6" s="32"/>
      <c r="AKA6" s="28"/>
      <c r="AKB6" s="26"/>
      <c r="AKF6" s="26"/>
      <c r="AKG6" s="28"/>
      <c r="AKJ6" s="29"/>
      <c r="AKK6" s="21"/>
      <c r="AKL6" s="32"/>
      <c r="AKM6" s="28"/>
      <c r="AKN6" s="26"/>
      <c r="AKR6" s="26"/>
      <c r="AKS6" s="28"/>
      <c r="AKV6" s="29"/>
      <c r="AKW6" s="21"/>
      <c r="AKX6" s="32"/>
      <c r="AKY6" s="28"/>
      <c r="AKZ6" s="26"/>
      <c r="ALD6" s="26"/>
      <c r="ALE6" s="28"/>
      <c r="ALH6" s="29"/>
      <c r="ALI6" s="21"/>
      <c r="ALJ6" s="32"/>
      <c r="ALK6" s="28"/>
      <c r="ALL6" s="26"/>
      <c r="ALP6" s="26"/>
      <c r="ALQ6" s="28"/>
      <c r="ALT6" s="29"/>
      <c r="ALU6" s="21"/>
      <c r="ALV6" s="32"/>
      <c r="ALW6" s="28"/>
      <c r="ALX6" s="26"/>
      <c r="AMB6" s="26"/>
      <c r="AMC6" s="28"/>
      <c r="AMF6" s="29"/>
      <c r="AMG6" s="21"/>
      <c r="AMH6" s="32"/>
      <c r="AMI6" s="28"/>
      <c r="AMJ6" s="26"/>
    </row>
    <row r="7" spans="1:1024" s="27" customFormat="1" ht="76.5" x14ac:dyDescent="0.2">
      <c r="A7" s="33" t="s">
        <v>206</v>
      </c>
      <c r="B7" s="30" t="s">
        <v>207</v>
      </c>
      <c r="C7" s="25" t="s">
        <v>197</v>
      </c>
      <c r="D7" s="61">
        <v>42963</v>
      </c>
      <c r="E7" s="27" t="s">
        <v>208</v>
      </c>
      <c r="F7" s="27" t="s">
        <v>199</v>
      </c>
      <c r="G7" s="27" t="s">
        <v>200</v>
      </c>
      <c r="H7" s="61">
        <v>43774</v>
      </c>
      <c r="I7" s="28">
        <f>H7-D7</f>
        <v>811</v>
      </c>
      <c r="J7" s="27" t="s">
        <v>201</v>
      </c>
      <c r="K7" s="27" t="s">
        <v>76</v>
      </c>
      <c r="L7" s="29" t="s">
        <v>205</v>
      </c>
      <c r="M7" s="31"/>
      <c r="N7" s="32"/>
      <c r="O7" s="28"/>
      <c r="P7" s="26"/>
      <c r="T7" s="26"/>
      <c r="U7" s="28"/>
      <c r="X7" s="29"/>
      <c r="Y7" s="21"/>
      <c r="Z7" s="32"/>
      <c r="AA7" s="28"/>
      <c r="AB7" s="26"/>
      <c r="AF7" s="26"/>
      <c r="AG7" s="28"/>
      <c r="AJ7" s="29"/>
      <c r="AK7" s="21"/>
      <c r="AL7" s="32"/>
      <c r="AM7" s="28"/>
      <c r="AN7" s="26"/>
      <c r="AR7" s="26"/>
      <c r="AS7" s="28"/>
      <c r="AV7" s="29"/>
      <c r="AW7" s="21"/>
      <c r="AX7" s="32"/>
      <c r="AY7" s="28"/>
      <c r="AZ7" s="26"/>
      <c r="BD7" s="26"/>
      <c r="BE7" s="28"/>
      <c r="BH7" s="29"/>
      <c r="BI7" s="21"/>
      <c r="BJ7" s="32"/>
      <c r="BK7" s="28"/>
      <c r="BL7" s="26"/>
      <c r="BP7" s="26"/>
      <c r="BQ7" s="28"/>
      <c r="BT7" s="29"/>
      <c r="BU7" s="21"/>
      <c r="BV7" s="32"/>
      <c r="BW7" s="28"/>
      <c r="BX7" s="26"/>
      <c r="CB7" s="26"/>
      <c r="CC7" s="28"/>
      <c r="CF7" s="29"/>
      <c r="CG7" s="21"/>
      <c r="CH7" s="32"/>
      <c r="CI7" s="28"/>
      <c r="CJ7" s="26"/>
      <c r="CN7" s="26"/>
      <c r="CO7" s="28"/>
      <c r="CR7" s="29"/>
      <c r="CS7" s="21"/>
      <c r="CT7" s="32"/>
      <c r="CU7" s="28"/>
      <c r="CV7" s="26"/>
      <c r="CZ7" s="26"/>
      <c r="DA7" s="28"/>
      <c r="DD7" s="29"/>
      <c r="DE7" s="21"/>
      <c r="DF7" s="32"/>
      <c r="DG7" s="28"/>
      <c r="DH7" s="26"/>
      <c r="DL7" s="26"/>
      <c r="DM7" s="28"/>
      <c r="DP7" s="29"/>
      <c r="DQ7" s="21"/>
      <c r="DR7" s="32"/>
      <c r="DS7" s="28"/>
      <c r="DT7" s="26"/>
      <c r="DX7" s="26"/>
      <c r="DY7" s="28"/>
      <c r="EB7" s="29"/>
      <c r="EC7" s="21"/>
      <c r="ED7" s="32"/>
      <c r="EE7" s="28"/>
      <c r="EF7" s="26"/>
      <c r="EJ7" s="26"/>
      <c r="EK7" s="28"/>
      <c r="EN7" s="29"/>
      <c r="EO7" s="21"/>
      <c r="EP7" s="32"/>
      <c r="EQ7" s="28"/>
      <c r="ER7" s="26"/>
      <c r="EV7" s="26"/>
      <c r="EW7" s="28"/>
      <c r="EZ7" s="29"/>
      <c r="FA7" s="21"/>
      <c r="FB7" s="32"/>
      <c r="FC7" s="28"/>
      <c r="FD7" s="26"/>
      <c r="FH7" s="26"/>
      <c r="FI7" s="28"/>
      <c r="FL7" s="29"/>
      <c r="FM7" s="21"/>
      <c r="FN7" s="32"/>
      <c r="FO7" s="28"/>
      <c r="FP7" s="26"/>
      <c r="FT7" s="26"/>
      <c r="FU7" s="28"/>
      <c r="FX7" s="29"/>
      <c r="FY7" s="21"/>
      <c r="FZ7" s="32"/>
      <c r="GA7" s="28"/>
      <c r="GB7" s="26"/>
      <c r="GF7" s="26"/>
      <c r="GG7" s="28"/>
      <c r="GJ7" s="29"/>
      <c r="GK7" s="21"/>
      <c r="GL7" s="32"/>
      <c r="GM7" s="28"/>
      <c r="GN7" s="26"/>
      <c r="GR7" s="26"/>
      <c r="GS7" s="28"/>
      <c r="GV7" s="29"/>
      <c r="GW7" s="21"/>
      <c r="GX7" s="32"/>
      <c r="GY7" s="28"/>
      <c r="GZ7" s="26"/>
      <c r="HD7" s="26"/>
      <c r="HE7" s="28"/>
      <c r="HH7" s="29"/>
      <c r="HI7" s="21"/>
      <c r="HJ7" s="32"/>
      <c r="HK7" s="28"/>
      <c r="HL7" s="26"/>
      <c r="HP7" s="26"/>
      <c r="HQ7" s="28"/>
      <c r="HT7" s="29"/>
      <c r="HU7" s="21"/>
      <c r="HV7" s="32"/>
      <c r="HW7" s="28"/>
      <c r="HX7" s="26"/>
      <c r="IB7" s="26"/>
      <c r="IC7" s="28"/>
      <c r="IF7" s="29"/>
      <c r="IG7" s="21"/>
      <c r="IH7" s="32"/>
      <c r="II7" s="28"/>
      <c r="IJ7" s="26"/>
      <c r="IN7" s="26"/>
      <c r="IO7" s="28"/>
      <c r="IR7" s="29"/>
      <c r="IS7" s="21"/>
      <c r="IT7" s="32"/>
      <c r="IU7" s="28"/>
      <c r="IV7" s="26"/>
      <c r="IZ7" s="26"/>
      <c r="JA7" s="28"/>
      <c r="JD7" s="29"/>
      <c r="JE7" s="21"/>
      <c r="JF7" s="32"/>
      <c r="JG7" s="28"/>
      <c r="JH7" s="26"/>
      <c r="JL7" s="26"/>
      <c r="JM7" s="28"/>
      <c r="JP7" s="29"/>
      <c r="JQ7" s="21"/>
      <c r="JR7" s="32"/>
      <c r="JS7" s="28"/>
      <c r="JT7" s="26"/>
      <c r="JX7" s="26"/>
      <c r="JY7" s="28"/>
      <c r="KB7" s="29"/>
      <c r="KC7" s="21"/>
      <c r="KD7" s="32"/>
      <c r="KE7" s="28"/>
      <c r="KF7" s="26"/>
      <c r="KJ7" s="26"/>
      <c r="KK7" s="28"/>
      <c r="KN7" s="29"/>
      <c r="KO7" s="21"/>
      <c r="KP7" s="32"/>
      <c r="KQ7" s="28"/>
      <c r="KR7" s="26"/>
      <c r="KV7" s="26"/>
      <c r="KW7" s="28"/>
      <c r="KZ7" s="29"/>
      <c r="LA7" s="21"/>
      <c r="LB7" s="32"/>
      <c r="LC7" s="28"/>
      <c r="LD7" s="26"/>
      <c r="LH7" s="26"/>
      <c r="LI7" s="28"/>
      <c r="LL7" s="29"/>
      <c r="LM7" s="21"/>
      <c r="LN7" s="32"/>
      <c r="LO7" s="28"/>
      <c r="LP7" s="26"/>
      <c r="LT7" s="26"/>
      <c r="LU7" s="28"/>
      <c r="LX7" s="29"/>
      <c r="LY7" s="21"/>
      <c r="LZ7" s="32"/>
      <c r="MA7" s="28"/>
      <c r="MB7" s="26"/>
      <c r="MF7" s="26"/>
      <c r="MG7" s="28"/>
      <c r="MJ7" s="29"/>
      <c r="MK7" s="21"/>
      <c r="ML7" s="32"/>
      <c r="MM7" s="28"/>
      <c r="MN7" s="26"/>
      <c r="MR7" s="26"/>
      <c r="MS7" s="28"/>
      <c r="MV7" s="29"/>
      <c r="MW7" s="21"/>
      <c r="MX7" s="32"/>
      <c r="MY7" s="28"/>
      <c r="MZ7" s="26"/>
      <c r="ND7" s="26"/>
      <c r="NE7" s="28"/>
      <c r="NH7" s="29"/>
      <c r="NI7" s="21"/>
      <c r="NJ7" s="32"/>
      <c r="NK7" s="28"/>
      <c r="NL7" s="26"/>
      <c r="NP7" s="26"/>
      <c r="NQ7" s="28"/>
      <c r="NT7" s="29"/>
      <c r="NU7" s="21"/>
      <c r="NV7" s="32"/>
      <c r="NW7" s="28"/>
      <c r="NX7" s="26"/>
      <c r="OB7" s="26"/>
      <c r="OC7" s="28"/>
      <c r="OF7" s="29"/>
      <c r="OG7" s="21"/>
      <c r="OH7" s="32"/>
      <c r="OI7" s="28"/>
      <c r="OJ7" s="26"/>
      <c r="ON7" s="26"/>
      <c r="OO7" s="28"/>
      <c r="OR7" s="29"/>
      <c r="OS7" s="21"/>
      <c r="OT7" s="32"/>
      <c r="OU7" s="28"/>
      <c r="OV7" s="26"/>
      <c r="OZ7" s="26"/>
      <c r="PA7" s="28"/>
      <c r="PD7" s="29"/>
      <c r="PE7" s="21"/>
      <c r="PF7" s="32"/>
      <c r="PG7" s="28"/>
      <c r="PH7" s="26"/>
      <c r="PL7" s="26"/>
      <c r="PM7" s="28"/>
      <c r="PP7" s="29"/>
      <c r="PQ7" s="21"/>
      <c r="PR7" s="32"/>
      <c r="PS7" s="28"/>
      <c r="PT7" s="26"/>
      <c r="PX7" s="26"/>
      <c r="PY7" s="28"/>
      <c r="QB7" s="29"/>
      <c r="QC7" s="21"/>
      <c r="QD7" s="32"/>
      <c r="QE7" s="28"/>
      <c r="QF7" s="26"/>
      <c r="QJ7" s="26"/>
      <c r="QK7" s="28"/>
      <c r="QN7" s="29"/>
      <c r="QO7" s="21"/>
      <c r="QP7" s="32"/>
      <c r="QQ7" s="28"/>
      <c r="QR7" s="26"/>
      <c r="QV7" s="26"/>
      <c r="QW7" s="28"/>
      <c r="QZ7" s="29"/>
      <c r="RA7" s="21"/>
      <c r="RB7" s="32"/>
      <c r="RC7" s="28"/>
      <c r="RD7" s="26"/>
      <c r="RH7" s="26"/>
      <c r="RI7" s="28"/>
      <c r="RL7" s="29"/>
      <c r="RM7" s="21"/>
      <c r="RN7" s="32"/>
      <c r="RO7" s="28"/>
      <c r="RP7" s="26"/>
      <c r="RT7" s="26"/>
      <c r="RU7" s="28"/>
      <c r="RX7" s="29"/>
      <c r="RY7" s="21"/>
      <c r="RZ7" s="32"/>
      <c r="SA7" s="28"/>
      <c r="SB7" s="26"/>
      <c r="SF7" s="26"/>
      <c r="SG7" s="28"/>
      <c r="SJ7" s="29"/>
      <c r="SK7" s="21"/>
      <c r="SL7" s="32"/>
      <c r="SM7" s="28"/>
      <c r="SN7" s="26"/>
      <c r="SR7" s="26"/>
      <c r="SS7" s="28"/>
      <c r="SV7" s="29"/>
      <c r="SW7" s="21"/>
      <c r="SX7" s="32"/>
      <c r="SY7" s="28"/>
      <c r="SZ7" s="26"/>
      <c r="TD7" s="26"/>
      <c r="TE7" s="28"/>
      <c r="TH7" s="29"/>
      <c r="TI7" s="21"/>
      <c r="TJ7" s="32"/>
      <c r="TK7" s="28"/>
      <c r="TL7" s="26"/>
      <c r="TP7" s="26"/>
      <c r="TQ7" s="28"/>
      <c r="TT7" s="29"/>
      <c r="TU7" s="21"/>
      <c r="TV7" s="32"/>
      <c r="TW7" s="28"/>
      <c r="TX7" s="26"/>
      <c r="UB7" s="26"/>
      <c r="UC7" s="28"/>
      <c r="UF7" s="29"/>
      <c r="UG7" s="21"/>
      <c r="UH7" s="32"/>
      <c r="UI7" s="28"/>
      <c r="UJ7" s="26"/>
      <c r="UN7" s="26"/>
      <c r="UO7" s="28"/>
      <c r="UR7" s="29"/>
      <c r="US7" s="21"/>
      <c r="UT7" s="32"/>
      <c r="UU7" s="28"/>
      <c r="UV7" s="26"/>
      <c r="UZ7" s="26"/>
      <c r="VA7" s="28"/>
      <c r="VD7" s="29"/>
      <c r="VE7" s="21"/>
      <c r="VF7" s="32"/>
      <c r="VG7" s="28"/>
      <c r="VH7" s="26"/>
      <c r="VL7" s="26"/>
      <c r="VM7" s="28"/>
      <c r="VP7" s="29"/>
      <c r="VQ7" s="21"/>
      <c r="VR7" s="32"/>
      <c r="VS7" s="28"/>
      <c r="VT7" s="26"/>
      <c r="VX7" s="26"/>
      <c r="VY7" s="28"/>
      <c r="WB7" s="29"/>
      <c r="WC7" s="21"/>
      <c r="WD7" s="32"/>
      <c r="WE7" s="28"/>
      <c r="WF7" s="26"/>
      <c r="WJ7" s="26"/>
      <c r="WK7" s="28"/>
      <c r="WN7" s="29"/>
      <c r="WO7" s="21"/>
      <c r="WP7" s="32"/>
      <c r="WQ7" s="28"/>
      <c r="WR7" s="26"/>
      <c r="WV7" s="26"/>
      <c r="WW7" s="28"/>
      <c r="WZ7" s="29"/>
      <c r="XA7" s="21"/>
      <c r="XB7" s="32"/>
      <c r="XC7" s="28"/>
      <c r="XD7" s="26"/>
      <c r="XH7" s="26"/>
      <c r="XI7" s="28"/>
      <c r="XL7" s="29"/>
      <c r="XM7" s="21"/>
      <c r="XN7" s="32"/>
      <c r="XO7" s="28"/>
      <c r="XP7" s="26"/>
      <c r="XT7" s="26"/>
      <c r="XU7" s="28"/>
      <c r="XX7" s="29"/>
      <c r="XY7" s="21"/>
      <c r="XZ7" s="32"/>
      <c r="YA7" s="28"/>
      <c r="YB7" s="26"/>
      <c r="YF7" s="26"/>
      <c r="YG7" s="28"/>
      <c r="YJ7" s="29"/>
      <c r="YK7" s="21"/>
      <c r="YL7" s="32"/>
      <c r="YM7" s="28"/>
      <c r="YN7" s="26"/>
      <c r="YR7" s="26"/>
      <c r="YS7" s="28"/>
      <c r="YV7" s="29"/>
      <c r="YW7" s="21"/>
      <c r="YX7" s="32"/>
      <c r="YY7" s="28"/>
      <c r="YZ7" s="26"/>
      <c r="ZD7" s="26"/>
      <c r="ZE7" s="28"/>
      <c r="ZH7" s="29"/>
      <c r="ZI7" s="21"/>
      <c r="ZJ7" s="32"/>
      <c r="ZK7" s="28"/>
      <c r="ZL7" s="26"/>
      <c r="ZP7" s="26"/>
      <c r="ZQ7" s="28"/>
      <c r="ZT7" s="29"/>
      <c r="ZU7" s="21"/>
      <c r="ZV7" s="32"/>
      <c r="ZW7" s="28"/>
      <c r="ZX7" s="26"/>
      <c r="AAB7" s="26"/>
      <c r="AAC7" s="28"/>
      <c r="AAF7" s="29"/>
      <c r="AAG7" s="21"/>
      <c r="AAH7" s="32"/>
      <c r="AAI7" s="28"/>
      <c r="AAJ7" s="26"/>
      <c r="AAN7" s="26"/>
      <c r="AAO7" s="28"/>
      <c r="AAR7" s="29"/>
      <c r="AAS7" s="21"/>
      <c r="AAT7" s="32"/>
      <c r="AAU7" s="28"/>
      <c r="AAV7" s="26"/>
      <c r="AAZ7" s="26"/>
      <c r="ABA7" s="28"/>
      <c r="ABD7" s="29"/>
      <c r="ABE7" s="21"/>
      <c r="ABF7" s="32"/>
      <c r="ABG7" s="28"/>
      <c r="ABH7" s="26"/>
      <c r="ABL7" s="26"/>
      <c r="ABM7" s="28"/>
      <c r="ABP7" s="29"/>
      <c r="ABQ7" s="21"/>
      <c r="ABR7" s="32"/>
      <c r="ABS7" s="28"/>
      <c r="ABT7" s="26"/>
      <c r="ABX7" s="26"/>
      <c r="ABY7" s="28"/>
      <c r="ACB7" s="29"/>
      <c r="ACC7" s="21"/>
      <c r="ACD7" s="32"/>
      <c r="ACE7" s="28"/>
      <c r="ACF7" s="26"/>
      <c r="ACJ7" s="26"/>
      <c r="ACK7" s="28"/>
      <c r="ACN7" s="29"/>
      <c r="ACO7" s="21"/>
      <c r="ACP7" s="32"/>
      <c r="ACQ7" s="28"/>
      <c r="ACR7" s="26"/>
      <c r="ACV7" s="26"/>
      <c r="ACW7" s="28"/>
      <c r="ACZ7" s="29"/>
      <c r="ADA7" s="21"/>
      <c r="ADB7" s="32"/>
      <c r="ADC7" s="28"/>
      <c r="ADD7" s="26"/>
      <c r="ADH7" s="26"/>
      <c r="ADI7" s="28"/>
      <c r="ADL7" s="29"/>
      <c r="ADM7" s="21"/>
      <c r="ADN7" s="32"/>
      <c r="ADO7" s="28"/>
      <c r="ADP7" s="26"/>
      <c r="ADT7" s="26"/>
      <c r="ADU7" s="28"/>
      <c r="ADX7" s="29"/>
      <c r="ADY7" s="21"/>
      <c r="ADZ7" s="32"/>
      <c r="AEA7" s="28"/>
      <c r="AEB7" s="26"/>
      <c r="AEF7" s="26"/>
      <c r="AEG7" s="28"/>
      <c r="AEJ7" s="29"/>
      <c r="AEK7" s="21"/>
      <c r="AEL7" s="32"/>
      <c r="AEM7" s="28"/>
      <c r="AEN7" s="26"/>
      <c r="AER7" s="26"/>
      <c r="AES7" s="28"/>
      <c r="AEV7" s="29"/>
      <c r="AEW7" s="21"/>
      <c r="AEX7" s="32"/>
      <c r="AEY7" s="28"/>
      <c r="AEZ7" s="26"/>
      <c r="AFD7" s="26"/>
      <c r="AFE7" s="28"/>
      <c r="AFH7" s="29"/>
      <c r="AFI7" s="21"/>
      <c r="AFJ7" s="32"/>
      <c r="AFK7" s="28"/>
      <c r="AFL7" s="26"/>
      <c r="AFP7" s="26"/>
      <c r="AFQ7" s="28"/>
      <c r="AFT7" s="29"/>
      <c r="AFU7" s="21"/>
      <c r="AFV7" s="32"/>
      <c r="AFW7" s="28"/>
      <c r="AFX7" s="26"/>
      <c r="AGB7" s="26"/>
      <c r="AGC7" s="28"/>
      <c r="AGF7" s="29"/>
      <c r="AGG7" s="21"/>
      <c r="AGH7" s="32"/>
      <c r="AGI7" s="28"/>
      <c r="AGJ7" s="26"/>
      <c r="AGN7" s="26"/>
      <c r="AGO7" s="28"/>
      <c r="AGR7" s="29"/>
      <c r="AGS7" s="21"/>
      <c r="AGT7" s="32"/>
      <c r="AGU7" s="28"/>
      <c r="AGV7" s="26"/>
      <c r="AGZ7" s="26"/>
      <c r="AHA7" s="28"/>
      <c r="AHD7" s="29"/>
      <c r="AHE7" s="21"/>
      <c r="AHF7" s="32"/>
      <c r="AHG7" s="28"/>
      <c r="AHH7" s="26"/>
      <c r="AHL7" s="26"/>
      <c r="AHM7" s="28"/>
      <c r="AHP7" s="29"/>
      <c r="AHQ7" s="21"/>
      <c r="AHR7" s="32"/>
      <c r="AHS7" s="28"/>
      <c r="AHT7" s="26"/>
      <c r="AHX7" s="26"/>
      <c r="AHY7" s="28"/>
      <c r="AIB7" s="29"/>
      <c r="AIC7" s="21"/>
      <c r="AID7" s="32"/>
      <c r="AIE7" s="28"/>
      <c r="AIF7" s="26"/>
      <c r="AIJ7" s="26"/>
      <c r="AIK7" s="28"/>
      <c r="AIN7" s="29"/>
      <c r="AIO7" s="21"/>
      <c r="AIP7" s="32"/>
      <c r="AIQ7" s="28"/>
      <c r="AIR7" s="26"/>
      <c r="AIV7" s="26"/>
      <c r="AIW7" s="28"/>
      <c r="AIZ7" s="29"/>
      <c r="AJA7" s="21"/>
      <c r="AJB7" s="32"/>
      <c r="AJC7" s="28"/>
      <c r="AJD7" s="26"/>
      <c r="AJH7" s="26"/>
      <c r="AJI7" s="28"/>
      <c r="AJL7" s="29"/>
      <c r="AJM7" s="21"/>
      <c r="AJN7" s="32"/>
      <c r="AJO7" s="28"/>
      <c r="AJP7" s="26"/>
      <c r="AJT7" s="26"/>
      <c r="AJU7" s="28"/>
      <c r="AJX7" s="29"/>
      <c r="AJY7" s="21"/>
      <c r="AJZ7" s="32"/>
      <c r="AKA7" s="28"/>
      <c r="AKB7" s="26"/>
      <c r="AKF7" s="26"/>
      <c r="AKG7" s="28"/>
      <c r="AKJ7" s="29"/>
      <c r="AKK7" s="21"/>
      <c r="AKL7" s="32"/>
      <c r="AKM7" s="28"/>
      <c r="AKN7" s="26"/>
      <c r="AKR7" s="26"/>
      <c r="AKS7" s="28"/>
      <c r="AKV7" s="29"/>
      <c r="AKW7" s="21"/>
      <c r="AKX7" s="32"/>
      <c r="AKY7" s="28"/>
      <c r="AKZ7" s="26"/>
      <c r="ALD7" s="26"/>
      <c r="ALE7" s="28"/>
      <c r="ALH7" s="29"/>
      <c r="ALI7" s="21"/>
      <c r="ALJ7" s="32"/>
      <c r="ALK7" s="28"/>
      <c r="ALL7" s="26"/>
      <c r="ALP7" s="26"/>
      <c r="ALQ7" s="28"/>
      <c r="ALT7" s="29"/>
      <c r="ALU7" s="21"/>
      <c r="ALV7" s="32"/>
      <c r="ALW7" s="28"/>
      <c r="ALX7" s="26"/>
      <c r="AMB7" s="26"/>
      <c r="AMC7" s="28"/>
      <c r="AMF7" s="29"/>
      <c r="AMG7" s="21"/>
      <c r="AMH7" s="32"/>
      <c r="AMI7" s="28"/>
      <c r="AMJ7" s="26"/>
    </row>
    <row r="8" spans="1:1024" s="27" customFormat="1" ht="25.5" x14ac:dyDescent="0.2">
      <c r="A8" s="33" t="s">
        <v>206</v>
      </c>
      <c r="B8" s="30" t="s">
        <v>209</v>
      </c>
      <c r="C8" s="25" t="s">
        <v>197</v>
      </c>
      <c r="D8" s="61">
        <v>42969</v>
      </c>
      <c r="E8" s="27" t="s">
        <v>210</v>
      </c>
      <c r="F8" s="27" t="s">
        <v>199</v>
      </c>
      <c r="G8" s="27" t="s">
        <v>211</v>
      </c>
      <c r="H8" s="62">
        <v>43880</v>
      </c>
      <c r="I8" s="28">
        <v>651</v>
      </c>
      <c r="J8" s="27" t="s">
        <v>201</v>
      </c>
      <c r="K8" s="27" t="s">
        <v>76</v>
      </c>
      <c r="L8" s="29"/>
      <c r="M8" s="31"/>
      <c r="N8" s="32"/>
      <c r="O8" s="28"/>
      <c r="P8" s="26"/>
      <c r="T8" s="26"/>
      <c r="U8" s="28"/>
      <c r="X8" s="29"/>
      <c r="Y8" s="21"/>
      <c r="Z8" s="32"/>
      <c r="AA8" s="28"/>
      <c r="AB8" s="26"/>
      <c r="AF8" s="26"/>
      <c r="AG8" s="28"/>
      <c r="AJ8" s="29"/>
      <c r="AK8" s="21"/>
      <c r="AL8" s="32"/>
      <c r="AM8" s="28"/>
      <c r="AN8" s="26"/>
      <c r="AR8" s="26"/>
      <c r="AS8" s="28"/>
      <c r="AV8" s="29"/>
      <c r="AW8" s="21"/>
      <c r="AX8" s="32"/>
      <c r="AY8" s="28"/>
      <c r="AZ8" s="26"/>
      <c r="BD8" s="26"/>
      <c r="BE8" s="28"/>
      <c r="BH8" s="29"/>
      <c r="BI8" s="21"/>
      <c r="BJ8" s="32"/>
      <c r="BK8" s="28"/>
      <c r="BL8" s="26"/>
      <c r="BP8" s="26"/>
      <c r="BQ8" s="28"/>
      <c r="BT8" s="29"/>
      <c r="BU8" s="21"/>
      <c r="BV8" s="32"/>
      <c r="BW8" s="28"/>
      <c r="BX8" s="26"/>
      <c r="CB8" s="26"/>
      <c r="CC8" s="28"/>
      <c r="CF8" s="29"/>
      <c r="CG8" s="21"/>
      <c r="CH8" s="32"/>
      <c r="CI8" s="28"/>
      <c r="CJ8" s="26"/>
      <c r="CN8" s="26"/>
      <c r="CO8" s="28"/>
      <c r="CR8" s="29"/>
      <c r="CS8" s="21"/>
      <c r="CT8" s="32"/>
      <c r="CU8" s="28"/>
      <c r="CV8" s="26"/>
      <c r="CZ8" s="26"/>
      <c r="DA8" s="28"/>
      <c r="DD8" s="29"/>
      <c r="DE8" s="21"/>
      <c r="DF8" s="32"/>
      <c r="DG8" s="28"/>
      <c r="DH8" s="26"/>
      <c r="DL8" s="26"/>
      <c r="DM8" s="28"/>
      <c r="DP8" s="29"/>
      <c r="DQ8" s="21"/>
      <c r="DR8" s="32"/>
      <c r="DS8" s="28"/>
      <c r="DT8" s="26"/>
      <c r="DX8" s="26"/>
      <c r="DY8" s="28"/>
      <c r="EB8" s="29"/>
      <c r="EC8" s="21"/>
      <c r="ED8" s="32"/>
      <c r="EE8" s="28"/>
      <c r="EF8" s="26"/>
      <c r="EJ8" s="26"/>
      <c r="EK8" s="28"/>
      <c r="EN8" s="29"/>
      <c r="EO8" s="21"/>
      <c r="EP8" s="32"/>
      <c r="EQ8" s="28"/>
      <c r="ER8" s="26"/>
      <c r="EV8" s="26"/>
      <c r="EW8" s="28"/>
      <c r="EZ8" s="29"/>
      <c r="FA8" s="21"/>
      <c r="FB8" s="32"/>
      <c r="FC8" s="28"/>
      <c r="FD8" s="26"/>
      <c r="FH8" s="26"/>
      <c r="FI8" s="28"/>
      <c r="FL8" s="29"/>
      <c r="FM8" s="21"/>
      <c r="FN8" s="32"/>
      <c r="FO8" s="28"/>
      <c r="FP8" s="26"/>
      <c r="FT8" s="26"/>
      <c r="FU8" s="28"/>
      <c r="FX8" s="29"/>
      <c r="FY8" s="21"/>
      <c r="FZ8" s="32"/>
      <c r="GA8" s="28"/>
      <c r="GB8" s="26"/>
      <c r="GF8" s="26"/>
      <c r="GG8" s="28"/>
      <c r="GJ8" s="29"/>
      <c r="GK8" s="21"/>
      <c r="GL8" s="32"/>
      <c r="GM8" s="28"/>
      <c r="GN8" s="26"/>
      <c r="GR8" s="26"/>
      <c r="GS8" s="28"/>
      <c r="GV8" s="29"/>
      <c r="GW8" s="21"/>
      <c r="GX8" s="32"/>
      <c r="GY8" s="28"/>
      <c r="GZ8" s="26"/>
      <c r="HD8" s="26"/>
      <c r="HE8" s="28"/>
      <c r="HH8" s="29"/>
      <c r="HI8" s="21"/>
      <c r="HJ8" s="32"/>
      <c r="HK8" s="28"/>
      <c r="HL8" s="26"/>
      <c r="HP8" s="26"/>
      <c r="HQ8" s="28"/>
      <c r="HT8" s="29"/>
      <c r="HU8" s="21"/>
      <c r="HV8" s="32"/>
      <c r="HW8" s="28"/>
      <c r="HX8" s="26"/>
      <c r="IB8" s="26"/>
      <c r="IC8" s="28"/>
      <c r="IF8" s="29"/>
      <c r="IG8" s="21"/>
      <c r="IH8" s="32"/>
      <c r="II8" s="28"/>
      <c r="IJ8" s="26"/>
      <c r="IN8" s="26"/>
      <c r="IO8" s="28"/>
      <c r="IR8" s="29"/>
      <c r="IS8" s="21"/>
      <c r="IT8" s="32"/>
      <c r="IU8" s="28"/>
      <c r="IV8" s="26"/>
      <c r="IZ8" s="26"/>
      <c r="JA8" s="28"/>
      <c r="JD8" s="29"/>
      <c r="JE8" s="21"/>
      <c r="JF8" s="32"/>
      <c r="JG8" s="28"/>
      <c r="JH8" s="26"/>
      <c r="JL8" s="26"/>
      <c r="JM8" s="28"/>
      <c r="JP8" s="29"/>
      <c r="JQ8" s="21"/>
      <c r="JR8" s="32"/>
      <c r="JS8" s="28"/>
      <c r="JT8" s="26"/>
      <c r="JX8" s="26"/>
      <c r="JY8" s="28"/>
      <c r="KB8" s="29"/>
      <c r="KC8" s="21"/>
      <c r="KD8" s="32"/>
      <c r="KE8" s="28"/>
      <c r="KF8" s="26"/>
      <c r="KJ8" s="26"/>
      <c r="KK8" s="28"/>
      <c r="KN8" s="29"/>
      <c r="KO8" s="21"/>
      <c r="KP8" s="32"/>
      <c r="KQ8" s="28"/>
      <c r="KR8" s="26"/>
      <c r="KV8" s="26"/>
      <c r="KW8" s="28"/>
      <c r="KZ8" s="29"/>
      <c r="LA8" s="21"/>
      <c r="LB8" s="32"/>
      <c r="LC8" s="28"/>
      <c r="LD8" s="26"/>
      <c r="LH8" s="26"/>
      <c r="LI8" s="28"/>
      <c r="LL8" s="29"/>
      <c r="LM8" s="21"/>
      <c r="LN8" s="32"/>
      <c r="LO8" s="28"/>
      <c r="LP8" s="26"/>
      <c r="LT8" s="26"/>
      <c r="LU8" s="28"/>
      <c r="LX8" s="29"/>
      <c r="LY8" s="21"/>
      <c r="LZ8" s="32"/>
      <c r="MA8" s="28"/>
      <c r="MB8" s="26"/>
      <c r="MF8" s="26"/>
      <c r="MG8" s="28"/>
      <c r="MJ8" s="29"/>
      <c r="MK8" s="21"/>
      <c r="ML8" s="32"/>
      <c r="MM8" s="28"/>
      <c r="MN8" s="26"/>
      <c r="MR8" s="26"/>
      <c r="MS8" s="28"/>
      <c r="MV8" s="29"/>
      <c r="MW8" s="21"/>
      <c r="MX8" s="32"/>
      <c r="MY8" s="28"/>
      <c r="MZ8" s="26"/>
      <c r="ND8" s="26"/>
      <c r="NE8" s="28"/>
      <c r="NH8" s="29"/>
      <c r="NI8" s="21"/>
      <c r="NJ8" s="32"/>
      <c r="NK8" s="28"/>
      <c r="NL8" s="26"/>
      <c r="NP8" s="26"/>
      <c r="NQ8" s="28"/>
      <c r="NT8" s="29"/>
      <c r="NU8" s="21"/>
      <c r="NV8" s="32"/>
      <c r="NW8" s="28"/>
      <c r="NX8" s="26"/>
      <c r="OB8" s="26"/>
      <c r="OC8" s="28"/>
      <c r="OF8" s="29"/>
      <c r="OG8" s="21"/>
      <c r="OH8" s="32"/>
      <c r="OI8" s="28"/>
      <c r="OJ8" s="26"/>
      <c r="ON8" s="26"/>
      <c r="OO8" s="28"/>
      <c r="OR8" s="29"/>
      <c r="OS8" s="21"/>
      <c r="OT8" s="32"/>
      <c r="OU8" s="28"/>
      <c r="OV8" s="26"/>
      <c r="OZ8" s="26"/>
      <c r="PA8" s="28"/>
      <c r="PD8" s="29"/>
      <c r="PE8" s="21"/>
      <c r="PF8" s="32"/>
      <c r="PG8" s="28"/>
      <c r="PH8" s="26"/>
      <c r="PL8" s="26"/>
      <c r="PM8" s="28"/>
      <c r="PP8" s="29"/>
      <c r="PQ8" s="21"/>
      <c r="PR8" s="32"/>
      <c r="PS8" s="28"/>
      <c r="PT8" s="26"/>
      <c r="PX8" s="26"/>
      <c r="PY8" s="28"/>
      <c r="QB8" s="29"/>
      <c r="QC8" s="21"/>
      <c r="QD8" s="32"/>
      <c r="QE8" s="28"/>
      <c r="QF8" s="26"/>
      <c r="QJ8" s="26"/>
      <c r="QK8" s="28"/>
      <c r="QN8" s="29"/>
      <c r="QO8" s="21"/>
      <c r="QP8" s="32"/>
      <c r="QQ8" s="28"/>
      <c r="QR8" s="26"/>
      <c r="QV8" s="26"/>
      <c r="QW8" s="28"/>
      <c r="QZ8" s="29"/>
      <c r="RA8" s="21"/>
      <c r="RB8" s="32"/>
      <c r="RC8" s="28"/>
      <c r="RD8" s="26"/>
      <c r="RH8" s="26"/>
      <c r="RI8" s="28"/>
      <c r="RL8" s="29"/>
      <c r="RM8" s="21"/>
      <c r="RN8" s="32"/>
      <c r="RO8" s="28"/>
      <c r="RP8" s="26"/>
      <c r="RT8" s="26"/>
      <c r="RU8" s="28"/>
      <c r="RX8" s="29"/>
      <c r="RY8" s="21"/>
      <c r="RZ8" s="32"/>
      <c r="SA8" s="28"/>
      <c r="SB8" s="26"/>
      <c r="SF8" s="26"/>
      <c r="SG8" s="28"/>
      <c r="SJ8" s="29"/>
      <c r="SK8" s="21"/>
      <c r="SL8" s="32"/>
      <c r="SM8" s="28"/>
      <c r="SN8" s="26"/>
      <c r="SR8" s="26"/>
      <c r="SS8" s="28"/>
      <c r="SV8" s="29"/>
      <c r="SW8" s="21"/>
      <c r="SX8" s="32"/>
      <c r="SY8" s="28"/>
      <c r="SZ8" s="26"/>
      <c r="TD8" s="26"/>
      <c r="TE8" s="28"/>
      <c r="TH8" s="29"/>
      <c r="TI8" s="21"/>
      <c r="TJ8" s="32"/>
      <c r="TK8" s="28"/>
      <c r="TL8" s="26"/>
      <c r="TP8" s="26"/>
      <c r="TQ8" s="28"/>
      <c r="TT8" s="29"/>
      <c r="TU8" s="21"/>
      <c r="TV8" s="32"/>
      <c r="TW8" s="28"/>
      <c r="TX8" s="26"/>
      <c r="UB8" s="26"/>
      <c r="UC8" s="28"/>
      <c r="UF8" s="29"/>
      <c r="UG8" s="21"/>
      <c r="UH8" s="32"/>
      <c r="UI8" s="28"/>
      <c r="UJ8" s="26"/>
      <c r="UN8" s="26"/>
      <c r="UO8" s="28"/>
      <c r="UR8" s="29"/>
      <c r="US8" s="21"/>
      <c r="UT8" s="32"/>
      <c r="UU8" s="28"/>
      <c r="UV8" s="26"/>
      <c r="UZ8" s="26"/>
      <c r="VA8" s="28"/>
      <c r="VD8" s="29"/>
      <c r="VE8" s="21"/>
      <c r="VF8" s="32"/>
      <c r="VG8" s="28"/>
      <c r="VH8" s="26"/>
      <c r="VL8" s="26"/>
      <c r="VM8" s="28"/>
      <c r="VP8" s="29"/>
      <c r="VQ8" s="21"/>
      <c r="VR8" s="32"/>
      <c r="VS8" s="28"/>
      <c r="VT8" s="26"/>
      <c r="VX8" s="26"/>
      <c r="VY8" s="28"/>
      <c r="WB8" s="29"/>
      <c r="WC8" s="21"/>
      <c r="WD8" s="32"/>
      <c r="WE8" s="28"/>
      <c r="WF8" s="26"/>
      <c r="WJ8" s="26"/>
      <c r="WK8" s="28"/>
      <c r="WN8" s="29"/>
      <c r="WO8" s="21"/>
      <c r="WP8" s="32"/>
      <c r="WQ8" s="28"/>
      <c r="WR8" s="26"/>
      <c r="WV8" s="26"/>
      <c r="WW8" s="28"/>
      <c r="WZ8" s="29"/>
      <c r="XA8" s="21"/>
      <c r="XB8" s="32"/>
      <c r="XC8" s="28"/>
      <c r="XD8" s="26"/>
      <c r="XH8" s="26"/>
      <c r="XI8" s="28"/>
      <c r="XL8" s="29"/>
      <c r="XM8" s="21"/>
      <c r="XN8" s="32"/>
      <c r="XO8" s="28"/>
      <c r="XP8" s="26"/>
      <c r="XT8" s="26"/>
      <c r="XU8" s="28"/>
      <c r="XX8" s="29"/>
      <c r="XY8" s="21"/>
      <c r="XZ8" s="32"/>
      <c r="YA8" s="28"/>
      <c r="YB8" s="26"/>
      <c r="YF8" s="26"/>
      <c r="YG8" s="28"/>
      <c r="YJ8" s="29"/>
      <c r="YK8" s="21"/>
      <c r="YL8" s="32"/>
      <c r="YM8" s="28"/>
      <c r="YN8" s="26"/>
      <c r="YR8" s="26"/>
      <c r="YS8" s="28"/>
      <c r="YV8" s="29"/>
      <c r="YW8" s="21"/>
      <c r="YX8" s="32"/>
      <c r="YY8" s="28"/>
      <c r="YZ8" s="26"/>
      <c r="ZD8" s="26"/>
      <c r="ZE8" s="28"/>
      <c r="ZH8" s="29"/>
      <c r="ZI8" s="21"/>
      <c r="ZJ8" s="32"/>
      <c r="ZK8" s="28"/>
      <c r="ZL8" s="26"/>
      <c r="ZP8" s="26"/>
      <c r="ZQ8" s="28"/>
      <c r="ZT8" s="29"/>
      <c r="ZU8" s="21"/>
      <c r="ZV8" s="32"/>
      <c r="ZW8" s="28"/>
      <c r="ZX8" s="26"/>
      <c r="AAB8" s="26"/>
      <c r="AAC8" s="28"/>
      <c r="AAF8" s="29"/>
      <c r="AAG8" s="21"/>
      <c r="AAH8" s="32"/>
      <c r="AAI8" s="28"/>
      <c r="AAJ8" s="26"/>
      <c r="AAN8" s="26"/>
      <c r="AAO8" s="28"/>
      <c r="AAR8" s="29"/>
      <c r="AAS8" s="21"/>
      <c r="AAT8" s="32"/>
      <c r="AAU8" s="28"/>
      <c r="AAV8" s="26"/>
      <c r="AAZ8" s="26"/>
      <c r="ABA8" s="28"/>
      <c r="ABD8" s="29"/>
      <c r="ABE8" s="21"/>
      <c r="ABF8" s="32"/>
      <c r="ABG8" s="28"/>
      <c r="ABH8" s="26"/>
      <c r="ABL8" s="26"/>
      <c r="ABM8" s="28"/>
      <c r="ABP8" s="29"/>
      <c r="ABQ8" s="21"/>
      <c r="ABR8" s="32"/>
      <c r="ABS8" s="28"/>
      <c r="ABT8" s="26"/>
      <c r="ABX8" s="26"/>
      <c r="ABY8" s="28"/>
      <c r="ACB8" s="29"/>
      <c r="ACC8" s="21"/>
      <c r="ACD8" s="32"/>
      <c r="ACE8" s="28"/>
      <c r="ACF8" s="26"/>
      <c r="ACJ8" s="26"/>
      <c r="ACK8" s="28"/>
      <c r="ACN8" s="29"/>
      <c r="ACO8" s="21"/>
      <c r="ACP8" s="32"/>
      <c r="ACQ8" s="28"/>
      <c r="ACR8" s="26"/>
      <c r="ACV8" s="26"/>
      <c r="ACW8" s="28"/>
      <c r="ACZ8" s="29"/>
      <c r="ADA8" s="21"/>
      <c r="ADB8" s="32"/>
      <c r="ADC8" s="28"/>
      <c r="ADD8" s="26"/>
      <c r="ADH8" s="26"/>
      <c r="ADI8" s="28"/>
      <c r="ADL8" s="29"/>
      <c r="ADM8" s="21"/>
      <c r="ADN8" s="32"/>
      <c r="ADO8" s="28"/>
      <c r="ADP8" s="26"/>
      <c r="ADT8" s="26"/>
      <c r="ADU8" s="28"/>
      <c r="ADX8" s="29"/>
      <c r="ADY8" s="21"/>
      <c r="ADZ8" s="32"/>
      <c r="AEA8" s="28"/>
      <c r="AEB8" s="26"/>
      <c r="AEF8" s="26"/>
      <c r="AEG8" s="28"/>
      <c r="AEJ8" s="29"/>
      <c r="AEK8" s="21"/>
      <c r="AEL8" s="32"/>
      <c r="AEM8" s="28"/>
      <c r="AEN8" s="26"/>
      <c r="AER8" s="26"/>
      <c r="AES8" s="28"/>
      <c r="AEV8" s="29"/>
      <c r="AEW8" s="21"/>
      <c r="AEX8" s="32"/>
      <c r="AEY8" s="28"/>
      <c r="AEZ8" s="26"/>
      <c r="AFD8" s="26"/>
      <c r="AFE8" s="28"/>
      <c r="AFH8" s="29"/>
      <c r="AFI8" s="21"/>
      <c r="AFJ8" s="32"/>
      <c r="AFK8" s="28"/>
      <c r="AFL8" s="26"/>
      <c r="AFP8" s="26"/>
      <c r="AFQ8" s="28"/>
      <c r="AFT8" s="29"/>
      <c r="AFU8" s="21"/>
      <c r="AFV8" s="32"/>
      <c r="AFW8" s="28"/>
      <c r="AFX8" s="26"/>
      <c r="AGB8" s="26"/>
      <c r="AGC8" s="28"/>
      <c r="AGF8" s="29"/>
      <c r="AGG8" s="21"/>
      <c r="AGH8" s="32"/>
      <c r="AGI8" s="28"/>
      <c r="AGJ8" s="26"/>
      <c r="AGN8" s="26"/>
      <c r="AGO8" s="28"/>
      <c r="AGR8" s="29"/>
      <c r="AGS8" s="21"/>
      <c r="AGT8" s="32"/>
      <c r="AGU8" s="28"/>
      <c r="AGV8" s="26"/>
      <c r="AGZ8" s="26"/>
      <c r="AHA8" s="28"/>
      <c r="AHD8" s="29"/>
      <c r="AHE8" s="21"/>
      <c r="AHF8" s="32"/>
      <c r="AHG8" s="28"/>
      <c r="AHH8" s="26"/>
      <c r="AHL8" s="26"/>
      <c r="AHM8" s="28"/>
      <c r="AHP8" s="29"/>
      <c r="AHQ8" s="21"/>
      <c r="AHR8" s="32"/>
      <c r="AHS8" s="28"/>
      <c r="AHT8" s="26"/>
      <c r="AHX8" s="26"/>
      <c r="AHY8" s="28"/>
      <c r="AIB8" s="29"/>
      <c r="AIC8" s="21"/>
      <c r="AID8" s="32"/>
      <c r="AIE8" s="28"/>
      <c r="AIF8" s="26"/>
      <c r="AIJ8" s="26"/>
      <c r="AIK8" s="28"/>
      <c r="AIN8" s="29"/>
      <c r="AIO8" s="21"/>
      <c r="AIP8" s="32"/>
      <c r="AIQ8" s="28"/>
      <c r="AIR8" s="26"/>
      <c r="AIV8" s="26"/>
      <c r="AIW8" s="28"/>
      <c r="AIZ8" s="29"/>
      <c r="AJA8" s="21"/>
      <c r="AJB8" s="32"/>
      <c r="AJC8" s="28"/>
      <c r="AJD8" s="26"/>
      <c r="AJH8" s="26"/>
      <c r="AJI8" s="28"/>
      <c r="AJL8" s="29"/>
      <c r="AJM8" s="21"/>
      <c r="AJN8" s="32"/>
      <c r="AJO8" s="28"/>
      <c r="AJP8" s="26"/>
      <c r="AJT8" s="26"/>
      <c r="AJU8" s="28"/>
      <c r="AJX8" s="29"/>
      <c r="AJY8" s="21"/>
      <c r="AJZ8" s="32"/>
      <c r="AKA8" s="28"/>
      <c r="AKB8" s="26"/>
      <c r="AKF8" s="26"/>
      <c r="AKG8" s="28"/>
      <c r="AKJ8" s="29"/>
      <c r="AKK8" s="21"/>
      <c r="AKL8" s="32"/>
      <c r="AKM8" s="28"/>
      <c r="AKN8" s="26"/>
      <c r="AKR8" s="26"/>
      <c r="AKS8" s="28"/>
      <c r="AKV8" s="29"/>
      <c r="AKW8" s="21"/>
      <c r="AKX8" s="32"/>
      <c r="AKY8" s="28"/>
      <c r="AKZ8" s="26"/>
      <c r="ALD8" s="26"/>
      <c r="ALE8" s="28"/>
      <c r="ALH8" s="29"/>
      <c r="ALI8" s="21"/>
      <c r="ALJ8" s="32"/>
      <c r="ALK8" s="28"/>
      <c r="ALL8" s="26"/>
      <c r="ALP8" s="26"/>
      <c r="ALQ8" s="28"/>
      <c r="ALT8" s="29"/>
      <c r="ALU8" s="21"/>
      <c r="ALV8" s="32"/>
      <c r="ALW8" s="28"/>
      <c r="ALX8" s="26"/>
      <c r="AMB8" s="26"/>
      <c r="AMC8" s="28"/>
      <c r="AMF8" s="29"/>
      <c r="AMG8" s="21"/>
      <c r="AMH8" s="32"/>
      <c r="AMI8" s="28"/>
      <c r="AMJ8" s="26"/>
    </row>
    <row r="9" spans="1:1024" s="27" customFormat="1" ht="25.5" x14ac:dyDescent="0.2">
      <c r="A9" s="33" t="s">
        <v>206</v>
      </c>
      <c r="B9" s="32" t="s">
        <v>212</v>
      </c>
      <c r="C9" s="25" t="s">
        <v>197</v>
      </c>
      <c r="D9" s="61">
        <v>42984</v>
      </c>
      <c r="E9" s="27" t="s">
        <v>213</v>
      </c>
      <c r="F9" s="27" t="s">
        <v>199</v>
      </c>
      <c r="G9" s="27" t="s">
        <v>214</v>
      </c>
      <c r="H9" s="62" t="s">
        <v>215</v>
      </c>
      <c r="I9" s="28"/>
      <c r="K9" s="27" t="s">
        <v>76</v>
      </c>
      <c r="L9" s="29" t="s">
        <v>216</v>
      </c>
      <c r="M9" s="31"/>
      <c r="N9" s="32"/>
      <c r="O9" s="28"/>
      <c r="P9" s="26"/>
      <c r="T9" s="26"/>
      <c r="U9" s="28"/>
      <c r="X9" s="29"/>
      <c r="Y9" s="21"/>
      <c r="Z9" s="32"/>
      <c r="AA9" s="28"/>
      <c r="AB9" s="26"/>
      <c r="AF9" s="26"/>
      <c r="AG9" s="28"/>
      <c r="AJ9" s="29"/>
      <c r="AK9" s="21"/>
      <c r="AL9" s="32"/>
      <c r="AM9" s="28"/>
      <c r="AN9" s="26"/>
      <c r="AR9" s="26"/>
      <c r="AS9" s="28"/>
      <c r="AV9" s="29"/>
      <c r="AW9" s="21"/>
      <c r="AX9" s="32"/>
      <c r="AY9" s="28"/>
      <c r="AZ9" s="26"/>
      <c r="BD9" s="26"/>
      <c r="BE9" s="28"/>
      <c r="BH9" s="29"/>
      <c r="BI9" s="21"/>
      <c r="BJ9" s="32"/>
      <c r="BK9" s="28"/>
      <c r="BL9" s="26"/>
      <c r="BP9" s="26"/>
      <c r="BQ9" s="28"/>
      <c r="BT9" s="29"/>
      <c r="BU9" s="21"/>
      <c r="BV9" s="32"/>
      <c r="BW9" s="28"/>
      <c r="BX9" s="26"/>
      <c r="CB9" s="26"/>
      <c r="CC9" s="28"/>
      <c r="CF9" s="29"/>
      <c r="CG9" s="21"/>
      <c r="CH9" s="32"/>
      <c r="CI9" s="28"/>
      <c r="CJ9" s="26"/>
      <c r="CN9" s="26"/>
      <c r="CO9" s="28"/>
      <c r="CR9" s="29"/>
      <c r="CS9" s="21"/>
      <c r="CT9" s="32"/>
      <c r="CU9" s="28"/>
      <c r="CV9" s="26"/>
      <c r="CZ9" s="26"/>
      <c r="DA9" s="28"/>
      <c r="DD9" s="29"/>
      <c r="DE9" s="21"/>
      <c r="DF9" s="32"/>
      <c r="DG9" s="28"/>
      <c r="DH9" s="26"/>
      <c r="DL9" s="26"/>
      <c r="DM9" s="28"/>
      <c r="DP9" s="29"/>
      <c r="DQ9" s="21"/>
      <c r="DR9" s="32"/>
      <c r="DS9" s="28"/>
      <c r="DT9" s="26"/>
      <c r="DX9" s="26"/>
      <c r="DY9" s="28"/>
      <c r="EB9" s="29"/>
      <c r="EC9" s="21"/>
      <c r="ED9" s="32"/>
      <c r="EE9" s="28"/>
      <c r="EF9" s="26"/>
      <c r="EJ9" s="26"/>
      <c r="EK9" s="28"/>
      <c r="EN9" s="29"/>
      <c r="EO9" s="21"/>
      <c r="EP9" s="32"/>
      <c r="EQ9" s="28"/>
      <c r="ER9" s="26"/>
      <c r="EV9" s="26"/>
      <c r="EW9" s="28"/>
      <c r="EZ9" s="29"/>
      <c r="FA9" s="21"/>
      <c r="FB9" s="32"/>
      <c r="FC9" s="28"/>
      <c r="FD9" s="26"/>
      <c r="FH9" s="26"/>
      <c r="FI9" s="28"/>
      <c r="FL9" s="29"/>
      <c r="FM9" s="21"/>
      <c r="FN9" s="32"/>
      <c r="FO9" s="28"/>
      <c r="FP9" s="26"/>
      <c r="FT9" s="26"/>
      <c r="FU9" s="28"/>
      <c r="FX9" s="29"/>
      <c r="FY9" s="21"/>
      <c r="FZ9" s="32"/>
      <c r="GA9" s="28"/>
      <c r="GB9" s="26"/>
      <c r="GF9" s="26"/>
      <c r="GG9" s="28"/>
      <c r="GJ9" s="29"/>
      <c r="GK9" s="21"/>
      <c r="GL9" s="32"/>
      <c r="GM9" s="28"/>
      <c r="GN9" s="26"/>
      <c r="GR9" s="26"/>
      <c r="GS9" s="28"/>
      <c r="GV9" s="29"/>
      <c r="GW9" s="21"/>
      <c r="GX9" s="32"/>
      <c r="GY9" s="28"/>
      <c r="GZ9" s="26"/>
      <c r="HD9" s="26"/>
      <c r="HE9" s="28"/>
      <c r="HH9" s="29"/>
      <c r="HI9" s="21"/>
      <c r="HJ9" s="32"/>
      <c r="HK9" s="28"/>
      <c r="HL9" s="26"/>
      <c r="HP9" s="26"/>
      <c r="HQ9" s="28"/>
      <c r="HT9" s="29"/>
      <c r="HU9" s="21"/>
      <c r="HV9" s="32"/>
      <c r="HW9" s="28"/>
      <c r="HX9" s="26"/>
      <c r="IB9" s="26"/>
      <c r="IC9" s="28"/>
      <c r="IF9" s="29"/>
      <c r="IG9" s="21"/>
      <c r="IH9" s="32"/>
      <c r="II9" s="28"/>
      <c r="IJ9" s="26"/>
      <c r="IN9" s="26"/>
      <c r="IO9" s="28"/>
      <c r="IR9" s="29"/>
      <c r="IS9" s="21"/>
      <c r="IT9" s="32"/>
      <c r="IU9" s="28"/>
      <c r="IV9" s="26"/>
      <c r="IZ9" s="26"/>
      <c r="JA9" s="28"/>
      <c r="JD9" s="29"/>
      <c r="JE9" s="21"/>
      <c r="JF9" s="32"/>
      <c r="JG9" s="28"/>
      <c r="JH9" s="26"/>
      <c r="JL9" s="26"/>
      <c r="JM9" s="28"/>
      <c r="JP9" s="29"/>
      <c r="JQ9" s="21"/>
      <c r="JR9" s="32"/>
      <c r="JS9" s="28"/>
      <c r="JT9" s="26"/>
      <c r="JX9" s="26"/>
      <c r="JY9" s="28"/>
      <c r="KB9" s="29"/>
      <c r="KC9" s="21"/>
      <c r="KD9" s="32"/>
      <c r="KE9" s="28"/>
      <c r="KF9" s="26"/>
      <c r="KJ9" s="26"/>
      <c r="KK9" s="28"/>
      <c r="KN9" s="29"/>
      <c r="KO9" s="21"/>
      <c r="KP9" s="32"/>
      <c r="KQ9" s="28"/>
      <c r="KR9" s="26"/>
      <c r="KV9" s="26"/>
      <c r="KW9" s="28"/>
      <c r="KZ9" s="29"/>
      <c r="LA9" s="21"/>
      <c r="LB9" s="32"/>
      <c r="LC9" s="28"/>
      <c r="LD9" s="26"/>
      <c r="LH9" s="26"/>
      <c r="LI9" s="28"/>
      <c r="LL9" s="29"/>
      <c r="LM9" s="21"/>
      <c r="LN9" s="32"/>
      <c r="LO9" s="28"/>
      <c r="LP9" s="26"/>
      <c r="LT9" s="26"/>
      <c r="LU9" s="28"/>
      <c r="LX9" s="29"/>
      <c r="LY9" s="21"/>
      <c r="LZ9" s="32"/>
      <c r="MA9" s="28"/>
      <c r="MB9" s="26"/>
      <c r="MF9" s="26"/>
      <c r="MG9" s="28"/>
      <c r="MJ9" s="29"/>
      <c r="MK9" s="21"/>
      <c r="ML9" s="32"/>
      <c r="MM9" s="28"/>
      <c r="MN9" s="26"/>
      <c r="MR9" s="26"/>
      <c r="MS9" s="28"/>
      <c r="MV9" s="29"/>
      <c r="MW9" s="21"/>
      <c r="MX9" s="32"/>
      <c r="MY9" s="28"/>
      <c r="MZ9" s="26"/>
      <c r="ND9" s="26"/>
      <c r="NE9" s="28"/>
      <c r="NH9" s="29"/>
      <c r="NI9" s="21"/>
      <c r="NJ9" s="32"/>
      <c r="NK9" s="28"/>
      <c r="NL9" s="26"/>
      <c r="NP9" s="26"/>
      <c r="NQ9" s="28"/>
      <c r="NT9" s="29"/>
      <c r="NU9" s="21"/>
      <c r="NV9" s="32"/>
      <c r="NW9" s="28"/>
      <c r="NX9" s="26"/>
      <c r="OB9" s="26"/>
      <c r="OC9" s="28"/>
      <c r="OF9" s="29"/>
      <c r="OG9" s="21"/>
      <c r="OH9" s="32"/>
      <c r="OI9" s="28"/>
      <c r="OJ9" s="26"/>
      <c r="ON9" s="26"/>
      <c r="OO9" s="28"/>
      <c r="OR9" s="29"/>
      <c r="OS9" s="21"/>
      <c r="OT9" s="32"/>
      <c r="OU9" s="28"/>
      <c r="OV9" s="26"/>
      <c r="OZ9" s="26"/>
      <c r="PA9" s="28"/>
      <c r="PD9" s="29"/>
      <c r="PE9" s="21"/>
      <c r="PF9" s="32"/>
      <c r="PG9" s="28"/>
      <c r="PH9" s="26"/>
      <c r="PL9" s="26"/>
      <c r="PM9" s="28"/>
      <c r="PP9" s="29"/>
      <c r="PQ9" s="21"/>
      <c r="PR9" s="32"/>
      <c r="PS9" s="28"/>
      <c r="PT9" s="26"/>
      <c r="PX9" s="26"/>
      <c r="PY9" s="28"/>
      <c r="QB9" s="29"/>
      <c r="QC9" s="21"/>
      <c r="QD9" s="32"/>
      <c r="QE9" s="28"/>
      <c r="QF9" s="26"/>
      <c r="QJ9" s="26"/>
      <c r="QK9" s="28"/>
      <c r="QN9" s="29"/>
      <c r="QO9" s="21"/>
      <c r="QP9" s="32"/>
      <c r="QQ9" s="28"/>
      <c r="QR9" s="26"/>
      <c r="QV9" s="26"/>
      <c r="QW9" s="28"/>
      <c r="QZ9" s="29"/>
      <c r="RA9" s="21"/>
      <c r="RB9" s="32"/>
      <c r="RC9" s="28"/>
      <c r="RD9" s="26"/>
      <c r="RH9" s="26"/>
      <c r="RI9" s="28"/>
      <c r="RL9" s="29"/>
      <c r="RM9" s="21"/>
      <c r="RN9" s="32"/>
      <c r="RO9" s="28"/>
      <c r="RP9" s="26"/>
      <c r="RT9" s="26"/>
      <c r="RU9" s="28"/>
      <c r="RX9" s="29"/>
      <c r="RY9" s="21"/>
      <c r="RZ9" s="32"/>
      <c r="SA9" s="28"/>
      <c r="SB9" s="26"/>
      <c r="SF9" s="26"/>
      <c r="SG9" s="28"/>
      <c r="SJ9" s="29"/>
      <c r="SK9" s="21"/>
      <c r="SL9" s="32"/>
      <c r="SM9" s="28"/>
      <c r="SN9" s="26"/>
      <c r="SR9" s="26"/>
      <c r="SS9" s="28"/>
      <c r="SV9" s="29"/>
      <c r="SW9" s="21"/>
      <c r="SX9" s="32"/>
      <c r="SY9" s="28"/>
      <c r="SZ9" s="26"/>
      <c r="TD9" s="26"/>
      <c r="TE9" s="28"/>
      <c r="TH9" s="29"/>
      <c r="TI9" s="21"/>
      <c r="TJ9" s="32"/>
      <c r="TK9" s="28"/>
      <c r="TL9" s="26"/>
      <c r="TP9" s="26"/>
      <c r="TQ9" s="28"/>
      <c r="TT9" s="29"/>
      <c r="TU9" s="21"/>
      <c r="TV9" s="32"/>
      <c r="TW9" s="28"/>
      <c r="TX9" s="26"/>
      <c r="UB9" s="26"/>
      <c r="UC9" s="28"/>
      <c r="UF9" s="29"/>
      <c r="UG9" s="21"/>
      <c r="UH9" s="32"/>
      <c r="UI9" s="28"/>
      <c r="UJ9" s="26"/>
      <c r="UN9" s="26"/>
      <c r="UO9" s="28"/>
      <c r="UR9" s="29"/>
      <c r="US9" s="21"/>
      <c r="UT9" s="32"/>
      <c r="UU9" s="28"/>
      <c r="UV9" s="26"/>
      <c r="UZ9" s="26"/>
      <c r="VA9" s="28"/>
      <c r="VD9" s="29"/>
      <c r="VE9" s="21"/>
      <c r="VF9" s="32"/>
      <c r="VG9" s="28"/>
      <c r="VH9" s="26"/>
      <c r="VL9" s="26"/>
      <c r="VM9" s="28"/>
      <c r="VP9" s="29"/>
      <c r="VQ9" s="21"/>
      <c r="VR9" s="32"/>
      <c r="VS9" s="28"/>
      <c r="VT9" s="26"/>
      <c r="VX9" s="26"/>
      <c r="VY9" s="28"/>
      <c r="WB9" s="29"/>
      <c r="WC9" s="21"/>
      <c r="WD9" s="32"/>
      <c r="WE9" s="28"/>
      <c r="WF9" s="26"/>
      <c r="WJ9" s="26"/>
      <c r="WK9" s="28"/>
      <c r="WN9" s="29"/>
      <c r="WO9" s="21"/>
      <c r="WP9" s="32"/>
      <c r="WQ9" s="28"/>
      <c r="WR9" s="26"/>
      <c r="WV9" s="26"/>
      <c r="WW9" s="28"/>
      <c r="WZ9" s="29"/>
      <c r="XA9" s="21"/>
      <c r="XB9" s="32"/>
      <c r="XC9" s="28"/>
      <c r="XD9" s="26"/>
      <c r="XH9" s="26"/>
      <c r="XI9" s="28"/>
      <c r="XL9" s="29"/>
      <c r="XM9" s="21"/>
      <c r="XN9" s="32"/>
      <c r="XO9" s="28"/>
      <c r="XP9" s="26"/>
      <c r="XT9" s="26"/>
      <c r="XU9" s="28"/>
      <c r="XX9" s="29"/>
      <c r="XY9" s="21"/>
      <c r="XZ9" s="32"/>
      <c r="YA9" s="28"/>
      <c r="YB9" s="26"/>
      <c r="YF9" s="26"/>
      <c r="YG9" s="28"/>
      <c r="YJ9" s="29"/>
      <c r="YK9" s="21"/>
      <c r="YL9" s="32"/>
      <c r="YM9" s="28"/>
      <c r="YN9" s="26"/>
      <c r="YR9" s="26"/>
      <c r="YS9" s="28"/>
      <c r="YV9" s="29"/>
      <c r="YW9" s="21"/>
      <c r="YX9" s="32"/>
      <c r="YY9" s="28"/>
      <c r="YZ9" s="26"/>
      <c r="ZD9" s="26"/>
      <c r="ZE9" s="28"/>
      <c r="ZH9" s="29"/>
      <c r="ZI9" s="21"/>
      <c r="ZJ9" s="32"/>
      <c r="ZK9" s="28"/>
      <c r="ZL9" s="26"/>
      <c r="ZP9" s="26"/>
      <c r="ZQ9" s="28"/>
      <c r="ZT9" s="29"/>
      <c r="ZU9" s="21"/>
      <c r="ZV9" s="32"/>
      <c r="ZW9" s="28"/>
      <c r="ZX9" s="26"/>
      <c r="AAB9" s="26"/>
      <c r="AAC9" s="28"/>
      <c r="AAF9" s="29"/>
      <c r="AAG9" s="21"/>
      <c r="AAH9" s="32"/>
      <c r="AAI9" s="28"/>
      <c r="AAJ9" s="26"/>
      <c r="AAN9" s="26"/>
      <c r="AAO9" s="28"/>
      <c r="AAR9" s="29"/>
      <c r="AAS9" s="21"/>
      <c r="AAT9" s="32"/>
      <c r="AAU9" s="28"/>
      <c r="AAV9" s="26"/>
      <c r="AAZ9" s="26"/>
      <c r="ABA9" s="28"/>
      <c r="ABD9" s="29"/>
      <c r="ABE9" s="21"/>
      <c r="ABF9" s="32"/>
      <c r="ABG9" s="28"/>
      <c r="ABH9" s="26"/>
      <c r="ABL9" s="26"/>
      <c r="ABM9" s="28"/>
      <c r="ABP9" s="29"/>
      <c r="ABQ9" s="21"/>
      <c r="ABR9" s="32"/>
      <c r="ABS9" s="28"/>
      <c r="ABT9" s="26"/>
      <c r="ABX9" s="26"/>
      <c r="ABY9" s="28"/>
      <c r="ACB9" s="29"/>
      <c r="ACC9" s="21"/>
      <c r="ACD9" s="32"/>
      <c r="ACE9" s="28"/>
      <c r="ACF9" s="26"/>
      <c r="ACJ9" s="26"/>
      <c r="ACK9" s="28"/>
      <c r="ACN9" s="29"/>
      <c r="ACO9" s="21"/>
      <c r="ACP9" s="32"/>
      <c r="ACQ9" s="28"/>
      <c r="ACR9" s="26"/>
      <c r="ACV9" s="26"/>
      <c r="ACW9" s="28"/>
      <c r="ACZ9" s="29"/>
      <c r="ADA9" s="21"/>
      <c r="ADB9" s="32"/>
      <c r="ADC9" s="28"/>
      <c r="ADD9" s="26"/>
      <c r="ADH9" s="26"/>
      <c r="ADI9" s="28"/>
      <c r="ADL9" s="29"/>
      <c r="ADM9" s="21"/>
      <c r="ADN9" s="32"/>
      <c r="ADO9" s="28"/>
      <c r="ADP9" s="26"/>
      <c r="ADT9" s="26"/>
      <c r="ADU9" s="28"/>
      <c r="ADX9" s="29"/>
      <c r="ADY9" s="21"/>
      <c r="ADZ9" s="32"/>
      <c r="AEA9" s="28"/>
      <c r="AEB9" s="26"/>
      <c r="AEF9" s="26"/>
      <c r="AEG9" s="28"/>
      <c r="AEJ9" s="29"/>
      <c r="AEK9" s="21"/>
      <c r="AEL9" s="32"/>
      <c r="AEM9" s="28"/>
      <c r="AEN9" s="26"/>
      <c r="AER9" s="26"/>
      <c r="AES9" s="28"/>
      <c r="AEV9" s="29"/>
      <c r="AEW9" s="21"/>
      <c r="AEX9" s="32"/>
      <c r="AEY9" s="28"/>
      <c r="AEZ9" s="26"/>
      <c r="AFD9" s="26"/>
      <c r="AFE9" s="28"/>
      <c r="AFH9" s="29"/>
      <c r="AFI9" s="21"/>
      <c r="AFJ9" s="32"/>
      <c r="AFK9" s="28"/>
      <c r="AFL9" s="26"/>
      <c r="AFP9" s="26"/>
      <c r="AFQ9" s="28"/>
      <c r="AFT9" s="29"/>
      <c r="AFU9" s="21"/>
      <c r="AFV9" s="32"/>
      <c r="AFW9" s="28"/>
      <c r="AFX9" s="26"/>
      <c r="AGB9" s="26"/>
      <c r="AGC9" s="28"/>
      <c r="AGF9" s="29"/>
      <c r="AGG9" s="21"/>
      <c r="AGH9" s="32"/>
      <c r="AGI9" s="28"/>
      <c r="AGJ9" s="26"/>
      <c r="AGN9" s="26"/>
      <c r="AGO9" s="28"/>
      <c r="AGR9" s="29"/>
      <c r="AGS9" s="21"/>
      <c r="AGT9" s="32"/>
      <c r="AGU9" s="28"/>
      <c r="AGV9" s="26"/>
      <c r="AGZ9" s="26"/>
      <c r="AHA9" s="28"/>
      <c r="AHD9" s="29"/>
      <c r="AHE9" s="21"/>
      <c r="AHF9" s="32"/>
      <c r="AHG9" s="28"/>
      <c r="AHH9" s="26"/>
      <c r="AHL9" s="26"/>
      <c r="AHM9" s="28"/>
      <c r="AHP9" s="29"/>
      <c r="AHQ9" s="21"/>
      <c r="AHR9" s="32"/>
      <c r="AHS9" s="28"/>
      <c r="AHT9" s="26"/>
      <c r="AHX9" s="26"/>
      <c r="AHY9" s="28"/>
      <c r="AIB9" s="29"/>
      <c r="AIC9" s="21"/>
      <c r="AID9" s="32"/>
      <c r="AIE9" s="28"/>
      <c r="AIF9" s="26"/>
      <c r="AIJ9" s="26"/>
      <c r="AIK9" s="28"/>
      <c r="AIN9" s="29"/>
      <c r="AIO9" s="21"/>
      <c r="AIP9" s="32"/>
      <c r="AIQ9" s="28"/>
      <c r="AIR9" s="26"/>
      <c r="AIV9" s="26"/>
      <c r="AIW9" s="28"/>
      <c r="AIZ9" s="29"/>
      <c r="AJA9" s="21"/>
      <c r="AJB9" s="32"/>
      <c r="AJC9" s="28"/>
      <c r="AJD9" s="26"/>
      <c r="AJH9" s="26"/>
      <c r="AJI9" s="28"/>
      <c r="AJL9" s="29"/>
      <c r="AJM9" s="21"/>
      <c r="AJN9" s="32"/>
      <c r="AJO9" s="28"/>
      <c r="AJP9" s="26"/>
      <c r="AJT9" s="26"/>
      <c r="AJU9" s="28"/>
      <c r="AJX9" s="29"/>
      <c r="AJY9" s="21"/>
      <c r="AJZ9" s="32"/>
      <c r="AKA9" s="28"/>
      <c r="AKB9" s="26"/>
      <c r="AKF9" s="26"/>
      <c r="AKG9" s="28"/>
      <c r="AKJ9" s="29"/>
      <c r="AKK9" s="21"/>
      <c r="AKL9" s="32"/>
      <c r="AKM9" s="28"/>
      <c r="AKN9" s="26"/>
      <c r="AKR9" s="26"/>
      <c r="AKS9" s="28"/>
      <c r="AKV9" s="29"/>
      <c r="AKW9" s="21"/>
      <c r="AKX9" s="32"/>
      <c r="AKY9" s="28"/>
      <c r="AKZ9" s="26"/>
      <c r="ALD9" s="26"/>
      <c r="ALE9" s="28"/>
      <c r="ALH9" s="29"/>
      <c r="ALI9" s="21"/>
      <c r="ALJ9" s="32"/>
      <c r="ALK9" s="28"/>
      <c r="ALL9" s="26"/>
      <c r="ALP9" s="26"/>
      <c r="ALQ9" s="28"/>
      <c r="ALT9" s="29"/>
      <c r="ALU9" s="21"/>
      <c r="ALV9" s="32"/>
      <c r="ALW9" s="28"/>
      <c r="ALX9" s="26"/>
      <c r="AMB9" s="26"/>
      <c r="AMC9" s="28"/>
      <c r="AMF9" s="29"/>
      <c r="AMG9" s="21"/>
      <c r="AMH9" s="32"/>
      <c r="AMI9" s="28"/>
      <c r="AMJ9" s="26"/>
    </row>
    <row r="10" spans="1:1024" s="27" customFormat="1" ht="25.5" x14ac:dyDescent="0.2">
      <c r="A10" s="33" t="s">
        <v>217</v>
      </c>
      <c r="B10" s="22" t="s">
        <v>192</v>
      </c>
      <c r="C10" s="22" t="s">
        <v>192</v>
      </c>
      <c r="D10" s="22" t="s">
        <v>192</v>
      </c>
      <c r="E10" s="22" t="s">
        <v>192</v>
      </c>
      <c r="F10" s="22" t="s">
        <v>192</v>
      </c>
      <c r="G10" s="22" t="s">
        <v>192</v>
      </c>
      <c r="H10" s="63" t="s">
        <v>192</v>
      </c>
      <c r="I10" s="22" t="s">
        <v>192</v>
      </c>
      <c r="J10" s="22" t="s">
        <v>192</v>
      </c>
      <c r="K10" s="22" t="s">
        <v>192</v>
      </c>
      <c r="L10" s="23" t="s">
        <v>193</v>
      </c>
      <c r="M10" s="31"/>
      <c r="N10" s="32"/>
      <c r="O10" s="34"/>
      <c r="P10" s="26"/>
      <c r="T10" s="26"/>
      <c r="U10" s="28"/>
      <c r="X10" s="29"/>
      <c r="Y10" s="21"/>
      <c r="Z10" s="32"/>
      <c r="AA10" s="34"/>
      <c r="AB10" s="26"/>
      <c r="AF10" s="26"/>
      <c r="AG10" s="28"/>
      <c r="AJ10" s="29"/>
      <c r="AK10" s="21"/>
      <c r="AL10" s="32"/>
      <c r="AM10" s="34"/>
      <c r="AN10" s="26"/>
      <c r="AR10" s="26"/>
      <c r="AS10" s="28"/>
      <c r="AV10" s="29"/>
      <c r="AW10" s="21"/>
      <c r="AX10" s="32"/>
      <c r="AY10" s="34"/>
      <c r="AZ10" s="26"/>
      <c r="BD10" s="26"/>
      <c r="BE10" s="28"/>
      <c r="BH10" s="29"/>
      <c r="BI10" s="21"/>
      <c r="BJ10" s="32"/>
      <c r="BK10" s="34"/>
      <c r="BL10" s="26"/>
      <c r="BP10" s="26"/>
      <c r="BQ10" s="28"/>
      <c r="BT10" s="29"/>
      <c r="BU10" s="21"/>
      <c r="BV10" s="32"/>
      <c r="BW10" s="34"/>
      <c r="BX10" s="26"/>
      <c r="CB10" s="26"/>
      <c r="CC10" s="28"/>
      <c r="CF10" s="29"/>
      <c r="CG10" s="21"/>
      <c r="CH10" s="32"/>
      <c r="CI10" s="34"/>
      <c r="CJ10" s="26"/>
      <c r="CN10" s="26"/>
      <c r="CO10" s="28"/>
      <c r="CR10" s="29"/>
      <c r="CS10" s="21"/>
      <c r="CT10" s="32"/>
      <c r="CU10" s="34"/>
      <c r="CV10" s="26"/>
      <c r="CZ10" s="26"/>
      <c r="DA10" s="28"/>
      <c r="DD10" s="29"/>
      <c r="DE10" s="21"/>
      <c r="DF10" s="32"/>
      <c r="DG10" s="34"/>
      <c r="DH10" s="26"/>
      <c r="DL10" s="26"/>
      <c r="DM10" s="28"/>
      <c r="DP10" s="29"/>
      <c r="DQ10" s="21"/>
      <c r="DR10" s="32"/>
      <c r="DS10" s="34"/>
      <c r="DT10" s="26"/>
      <c r="DX10" s="26"/>
      <c r="DY10" s="28"/>
      <c r="EB10" s="29"/>
      <c r="EC10" s="21"/>
      <c r="ED10" s="32"/>
      <c r="EE10" s="34"/>
      <c r="EF10" s="26"/>
      <c r="EJ10" s="26"/>
      <c r="EK10" s="28"/>
      <c r="EN10" s="29"/>
      <c r="EO10" s="21"/>
      <c r="EP10" s="32"/>
      <c r="EQ10" s="34"/>
      <c r="ER10" s="26"/>
      <c r="EV10" s="26"/>
      <c r="EW10" s="28"/>
      <c r="EZ10" s="29"/>
      <c r="FA10" s="21"/>
      <c r="FB10" s="32"/>
      <c r="FC10" s="34"/>
      <c r="FD10" s="26"/>
      <c r="FH10" s="26"/>
      <c r="FI10" s="28"/>
      <c r="FL10" s="29"/>
      <c r="FM10" s="21"/>
      <c r="FN10" s="32"/>
      <c r="FO10" s="34"/>
      <c r="FP10" s="26"/>
      <c r="FT10" s="26"/>
      <c r="FU10" s="28"/>
      <c r="FX10" s="29"/>
      <c r="FY10" s="21"/>
      <c r="FZ10" s="32"/>
      <c r="GA10" s="34"/>
      <c r="GB10" s="26"/>
      <c r="GF10" s="26"/>
      <c r="GG10" s="28"/>
      <c r="GJ10" s="29"/>
      <c r="GK10" s="21"/>
      <c r="GL10" s="32"/>
      <c r="GM10" s="34"/>
      <c r="GN10" s="26"/>
      <c r="GR10" s="26"/>
      <c r="GS10" s="28"/>
      <c r="GV10" s="29"/>
      <c r="GW10" s="21"/>
      <c r="GX10" s="32"/>
      <c r="GY10" s="34"/>
      <c r="GZ10" s="26"/>
      <c r="HD10" s="26"/>
      <c r="HE10" s="28"/>
      <c r="HH10" s="29"/>
      <c r="HI10" s="21"/>
      <c r="HJ10" s="32"/>
      <c r="HK10" s="34"/>
      <c r="HL10" s="26"/>
      <c r="HP10" s="26"/>
      <c r="HQ10" s="28"/>
      <c r="HT10" s="29"/>
      <c r="HU10" s="21"/>
      <c r="HV10" s="32"/>
      <c r="HW10" s="34"/>
      <c r="HX10" s="26"/>
      <c r="IB10" s="26"/>
      <c r="IC10" s="28"/>
      <c r="IF10" s="29"/>
      <c r="IG10" s="21"/>
      <c r="IH10" s="32"/>
      <c r="II10" s="34"/>
      <c r="IJ10" s="26"/>
      <c r="IN10" s="26"/>
      <c r="IO10" s="28"/>
      <c r="IR10" s="29"/>
      <c r="IS10" s="21"/>
      <c r="IT10" s="32"/>
      <c r="IU10" s="34"/>
      <c r="IV10" s="26"/>
      <c r="IZ10" s="26"/>
      <c r="JA10" s="28"/>
      <c r="JD10" s="29"/>
      <c r="JE10" s="21"/>
      <c r="JF10" s="32"/>
      <c r="JG10" s="34"/>
      <c r="JH10" s="26"/>
      <c r="JL10" s="26"/>
      <c r="JM10" s="28"/>
      <c r="JP10" s="29"/>
      <c r="JQ10" s="21"/>
      <c r="JR10" s="32"/>
      <c r="JS10" s="34"/>
      <c r="JT10" s="26"/>
      <c r="JX10" s="26"/>
      <c r="JY10" s="28"/>
      <c r="KB10" s="29"/>
      <c r="KC10" s="21"/>
      <c r="KD10" s="32"/>
      <c r="KE10" s="34"/>
      <c r="KF10" s="26"/>
      <c r="KJ10" s="26"/>
      <c r="KK10" s="28"/>
      <c r="KN10" s="29"/>
      <c r="KO10" s="21"/>
      <c r="KP10" s="32"/>
      <c r="KQ10" s="34"/>
      <c r="KR10" s="26"/>
      <c r="KV10" s="26"/>
      <c r="KW10" s="28"/>
      <c r="KZ10" s="29"/>
      <c r="LA10" s="21"/>
      <c r="LB10" s="32"/>
      <c r="LC10" s="34"/>
      <c r="LD10" s="26"/>
      <c r="LH10" s="26"/>
      <c r="LI10" s="28"/>
      <c r="LL10" s="29"/>
      <c r="LM10" s="21"/>
      <c r="LN10" s="32"/>
      <c r="LO10" s="34"/>
      <c r="LP10" s="26"/>
      <c r="LT10" s="26"/>
      <c r="LU10" s="28"/>
      <c r="LX10" s="29"/>
      <c r="LY10" s="21"/>
      <c r="LZ10" s="32"/>
      <c r="MA10" s="34"/>
      <c r="MB10" s="26"/>
      <c r="MF10" s="26"/>
      <c r="MG10" s="28"/>
      <c r="MJ10" s="29"/>
      <c r="MK10" s="21"/>
      <c r="ML10" s="32"/>
      <c r="MM10" s="34"/>
      <c r="MN10" s="26"/>
      <c r="MR10" s="26"/>
      <c r="MS10" s="28"/>
      <c r="MV10" s="29"/>
      <c r="MW10" s="21"/>
      <c r="MX10" s="32"/>
      <c r="MY10" s="34"/>
      <c r="MZ10" s="26"/>
      <c r="ND10" s="26"/>
      <c r="NE10" s="28"/>
      <c r="NH10" s="29"/>
      <c r="NI10" s="21"/>
      <c r="NJ10" s="32"/>
      <c r="NK10" s="34"/>
      <c r="NL10" s="26"/>
      <c r="NP10" s="26"/>
      <c r="NQ10" s="28"/>
      <c r="NT10" s="29"/>
      <c r="NU10" s="21"/>
      <c r="NV10" s="32"/>
      <c r="NW10" s="34"/>
      <c r="NX10" s="26"/>
      <c r="OB10" s="26"/>
      <c r="OC10" s="28"/>
      <c r="OF10" s="29"/>
      <c r="OG10" s="21"/>
      <c r="OH10" s="32"/>
      <c r="OI10" s="34"/>
      <c r="OJ10" s="26"/>
      <c r="ON10" s="26"/>
      <c r="OO10" s="28"/>
      <c r="OR10" s="29"/>
      <c r="OS10" s="21"/>
      <c r="OT10" s="32"/>
      <c r="OU10" s="34"/>
      <c r="OV10" s="26"/>
      <c r="OZ10" s="26"/>
      <c r="PA10" s="28"/>
      <c r="PD10" s="29"/>
      <c r="PE10" s="21"/>
      <c r="PF10" s="32"/>
      <c r="PG10" s="34"/>
      <c r="PH10" s="26"/>
      <c r="PL10" s="26"/>
      <c r="PM10" s="28"/>
      <c r="PP10" s="29"/>
      <c r="PQ10" s="21"/>
      <c r="PR10" s="32"/>
      <c r="PS10" s="34"/>
      <c r="PT10" s="26"/>
      <c r="PX10" s="26"/>
      <c r="PY10" s="28"/>
      <c r="QB10" s="29"/>
      <c r="QC10" s="21"/>
      <c r="QD10" s="32"/>
      <c r="QE10" s="34"/>
      <c r="QF10" s="26"/>
      <c r="QJ10" s="26"/>
      <c r="QK10" s="28"/>
      <c r="QN10" s="29"/>
      <c r="QO10" s="21"/>
      <c r="QP10" s="32"/>
      <c r="QQ10" s="34"/>
      <c r="QR10" s="26"/>
      <c r="QV10" s="26"/>
      <c r="QW10" s="28"/>
      <c r="QZ10" s="29"/>
      <c r="RA10" s="21"/>
      <c r="RB10" s="32"/>
      <c r="RC10" s="34"/>
      <c r="RD10" s="26"/>
      <c r="RH10" s="26"/>
      <c r="RI10" s="28"/>
      <c r="RL10" s="29"/>
      <c r="RM10" s="21"/>
      <c r="RN10" s="32"/>
      <c r="RO10" s="34"/>
      <c r="RP10" s="26"/>
      <c r="RT10" s="26"/>
      <c r="RU10" s="28"/>
      <c r="RX10" s="29"/>
      <c r="RY10" s="21"/>
      <c r="RZ10" s="32"/>
      <c r="SA10" s="34"/>
      <c r="SB10" s="26"/>
      <c r="SF10" s="26"/>
      <c r="SG10" s="28"/>
      <c r="SJ10" s="29"/>
      <c r="SK10" s="21"/>
      <c r="SL10" s="32"/>
      <c r="SM10" s="34"/>
      <c r="SN10" s="26"/>
      <c r="SR10" s="26"/>
      <c r="SS10" s="28"/>
      <c r="SV10" s="29"/>
      <c r="SW10" s="21"/>
      <c r="SX10" s="32"/>
      <c r="SY10" s="34"/>
      <c r="SZ10" s="26"/>
      <c r="TD10" s="26"/>
      <c r="TE10" s="28"/>
      <c r="TH10" s="29"/>
      <c r="TI10" s="21"/>
      <c r="TJ10" s="32"/>
      <c r="TK10" s="34"/>
      <c r="TL10" s="26"/>
      <c r="TP10" s="26"/>
      <c r="TQ10" s="28"/>
      <c r="TT10" s="29"/>
      <c r="TU10" s="21"/>
      <c r="TV10" s="32"/>
      <c r="TW10" s="34"/>
      <c r="TX10" s="26"/>
      <c r="UB10" s="26"/>
      <c r="UC10" s="28"/>
      <c r="UF10" s="29"/>
      <c r="UG10" s="21"/>
      <c r="UH10" s="32"/>
      <c r="UI10" s="34"/>
      <c r="UJ10" s="26"/>
      <c r="UN10" s="26"/>
      <c r="UO10" s="28"/>
      <c r="UR10" s="29"/>
      <c r="US10" s="21"/>
      <c r="UT10" s="32"/>
      <c r="UU10" s="34"/>
      <c r="UV10" s="26"/>
      <c r="UZ10" s="26"/>
      <c r="VA10" s="28"/>
      <c r="VD10" s="29"/>
      <c r="VE10" s="21"/>
      <c r="VF10" s="32"/>
      <c r="VG10" s="34"/>
      <c r="VH10" s="26"/>
      <c r="VL10" s="26"/>
      <c r="VM10" s="28"/>
      <c r="VP10" s="29"/>
      <c r="VQ10" s="21"/>
      <c r="VR10" s="32"/>
      <c r="VS10" s="34"/>
      <c r="VT10" s="26"/>
      <c r="VX10" s="26"/>
      <c r="VY10" s="28"/>
      <c r="WB10" s="29"/>
      <c r="WC10" s="21"/>
      <c r="WD10" s="32"/>
      <c r="WE10" s="34"/>
      <c r="WF10" s="26"/>
      <c r="WJ10" s="26"/>
      <c r="WK10" s="28"/>
      <c r="WN10" s="29"/>
      <c r="WO10" s="21"/>
      <c r="WP10" s="32"/>
      <c r="WQ10" s="34"/>
      <c r="WR10" s="26"/>
      <c r="WV10" s="26"/>
      <c r="WW10" s="28"/>
      <c r="WZ10" s="29"/>
      <c r="XA10" s="21"/>
      <c r="XB10" s="32"/>
      <c r="XC10" s="34"/>
      <c r="XD10" s="26"/>
      <c r="XH10" s="26"/>
      <c r="XI10" s="28"/>
      <c r="XL10" s="29"/>
      <c r="XM10" s="21"/>
      <c r="XN10" s="32"/>
      <c r="XO10" s="34"/>
      <c r="XP10" s="26"/>
      <c r="XT10" s="26"/>
      <c r="XU10" s="28"/>
      <c r="XX10" s="29"/>
      <c r="XY10" s="21"/>
      <c r="XZ10" s="32"/>
      <c r="YA10" s="34"/>
      <c r="YB10" s="26"/>
      <c r="YF10" s="26"/>
      <c r="YG10" s="28"/>
      <c r="YJ10" s="29"/>
      <c r="YK10" s="21"/>
      <c r="YL10" s="32"/>
      <c r="YM10" s="34"/>
      <c r="YN10" s="26"/>
      <c r="YR10" s="26"/>
      <c r="YS10" s="28"/>
      <c r="YV10" s="29"/>
      <c r="YW10" s="21"/>
      <c r="YX10" s="32"/>
      <c r="YY10" s="34"/>
      <c r="YZ10" s="26"/>
      <c r="ZD10" s="26"/>
      <c r="ZE10" s="28"/>
      <c r="ZH10" s="29"/>
      <c r="ZI10" s="21"/>
      <c r="ZJ10" s="32"/>
      <c r="ZK10" s="34"/>
      <c r="ZL10" s="26"/>
      <c r="ZP10" s="26"/>
      <c r="ZQ10" s="28"/>
      <c r="ZT10" s="29"/>
      <c r="ZU10" s="21"/>
      <c r="ZV10" s="32"/>
      <c r="ZW10" s="34"/>
      <c r="ZX10" s="26"/>
      <c r="AAB10" s="26"/>
      <c r="AAC10" s="28"/>
      <c r="AAF10" s="29"/>
      <c r="AAG10" s="21"/>
      <c r="AAH10" s="32"/>
      <c r="AAI10" s="34"/>
      <c r="AAJ10" s="26"/>
      <c r="AAN10" s="26"/>
      <c r="AAO10" s="28"/>
      <c r="AAR10" s="29"/>
      <c r="AAS10" s="21"/>
      <c r="AAT10" s="32"/>
      <c r="AAU10" s="34"/>
      <c r="AAV10" s="26"/>
      <c r="AAZ10" s="26"/>
      <c r="ABA10" s="28"/>
      <c r="ABD10" s="29"/>
      <c r="ABE10" s="21"/>
      <c r="ABF10" s="32"/>
      <c r="ABG10" s="34"/>
      <c r="ABH10" s="26"/>
      <c r="ABL10" s="26"/>
      <c r="ABM10" s="28"/>
      <c r="ABP10" s="29"/>
      <c r="ABQ10" s="21"/>
      <c r="ABR10" s="32"/>
      <c r="ABS10" s="34"/>
      <c r="ABT10" s="26"/>
      <c r="ABX10" s="26"/>
      <c r="ABY10" s="28"/>
      <c r="ACB10" s="29"/>
      <c r="ACC10" s="21"/>
      <c r="ACD10" s="32"/>
      <c r="ACE10" s="34"/>
      <c r="ACF10" s="26"/>
      <c r="ACJ10" s="26"/>
      <c r="ACK10" s="28"/>
      <c r="ACN10" s="29"/>
      <c r="ACO10" s="21"/>
      <c r="ACP10" s="32"/>
      <c r="ACQ10" s="34"/>
      <c r="ACR10" s="26"/>
      <c r="ACV10" s="26"/>
      <c r="ACW10" s="28"/>
      <c r="ACZ10" s="29"/>
      <c r="ADA10" s="21"/>
      <c r="ADB10" s="32"/>
      <c r="ADC10" s="34"/>
      <c r="ADD10" s="26"/>
      <c r="ADH10" s="26"/>
      <c r="ADI10" s="28"/>
      <c r="ADL10" s="29"/>
      <c r="ADM10" s="21"/>
      <c r="ADN10" s="32"/>
      <c r="ADO10" s="34"/>
      <c r="ADP10" s="26"/>
      <c r="ADT10" s="26"/>
      <c r="ADU10" s="28"/>
      <c r="ADX10" s="29"/>
      <c r="ADY10" s="21"/>
      <c r="ADZ10" s="32"/>
      <c r="AEA10" s="34"/>
      <c r="AEB10" s="26"/>
      <c r="AEF10" s="26"/>
      <c r="AEG10" s="28"/>
      <c r="AEJ10" s="29"/>
      <c r="AEK10" s="21"/>
      <c r="AEL10" s="32"/>
      <c r="AEM10" s="34"/>
      <c r="AEN10" s="26"/>
      <c r="AER10" s="26"/>
      <c r="AES10" s="28"/>
      <c r="AEV10" s="29"/>
      <c r="AEW10" s="21"/>
      <c r="AEX10" s="32"/>
      <c r="AEY10" s="34"/>
      <c r="AEZ10" s="26"/>
      <c r="AFD10" s="26"/>
      <c r="AFE10" s="28"/>
      <c r="AFH10" s="29"/>
      <c r="AFI10" s="21"/>
      <c r="AFJ10" s="32"/>
      <c r="AFK10" s="34"/>
      <c r="AFL10" s="26"/>
      <c r="AFP10" s="26"/>
      <c r="AFQ10" s="28"/>
      <c r="AFT10" s="29"/>
      <c r="AFU10" s="21"/>
      <c r="AFV10" s="32"/>
      <c r="AFW10" s="34"/>
      <c r="AFX10" s="26"/>
      <c r="AGB10" s="26"/>
      <c r="AGC10" s="28"/>
      <c r="AGF10" s="29"/>
      <c r="AGG10" s="21"/>
      <c r="AGH10" s="32"/>
      <c r="AGI10" s="34"/>
      <c r="AGJ10" s="26"/>
      <c r="AGN10" s="26"/>
      <c r="AGO10" s="28"/>
      <c r="AGR10" s="29"/>
      <c r="AGS10" s="21"/>
      <c r="AGT10" s="32"/>
      <c r="AGU10" s="34"/>
      <c r="AGV10" s="26"/>
      <c r="AGZ10" s="26"/>
      <c r="AHA10" s="28"/>
      <c r="AHD10" s="29"/>
      <c r="AHE10" s="21"/>
      <c r="AHF10" s="32"/>
      <c r="AHG10" s="34"/>
      <c r="AHH10" s="26"/>
      <c r="AHL10" s="26"/>
      <c r="AHM10" s="28"/>
      <c r="AHP10" s="29"/>
      <c r="AHQ10" s="21"/>
      <c r="AHR10" s="32"/>
      <c r="AHS10" s="34"/>
      <c r="AHT10" s="26"/>
      <c r="AHX10" s="26"/>
      <c r="AHY10" s="28"/>
      <c r="AIB10" s="29"/>
      <c r="AIC10" s="21"/>
      <c r="AID10" s="32"/>
      <c r="AIE10" s="34"/>
      <c r="AIF10" s="26"/>
      <c r="AIJ10" s="26"/>
      <c r="AIK10" s="28"/>
      <c r="AIN10" s="29"/>
      <c r="AIO10" s="21"/>
      <c r="AIP10" s="32"/>
      <c r="AIQ10" s="34"/>
      <c r="AIR10" s="26"/>
      <c r="AIV10" s="26"/>
      <c r="AIW10" s="28"/>
      <c r="AIZ10" s="29"/>
      <c r="AJA10" s="21"/>
      <c r="AJB10" s="32"/>
      <c r="AJC10" s="34"/>
      <c r="AJD10" s="26"/>
      <c r="AJH10" s="26"/>
      <c r="AJI10" s="28"/>
      <c r="AJL10" s="29"/>
      <c r="AJM10" s="21"/>
      <c r="AJN10" s="32"/>
      <c r="AJO10" s="34"/>
      <c r="AJP10" s="26"/>
      <c r="AJT10" s="26"/>
      <c r="AJU10" s="28"/>
      <c r="AJX10" s="29"/>
      <c r="AJY10" s="21"/>
      <c r="AJZ10" s="32"/>
      <c r="AKA10" s="34"/>
      <c r="AKB10" s="26"/>
      <c r="AKF10" s="26"/>
      <c r="AKG10" s="28"/>
      <c r="AKJ10" s="29"/>
      <c r="AKK10" s="21"/>
      <c r="AKL10" s="32"/>
      <c r="AKM10" s="34"/>
      <c r="AKN10" s="26"/>
      <c r="AKR10" s="26"/>
      <c r="AKS10" s="28"/>
      <c r="AKV10" s="29"/>
      <c r="AKW10" s="21"/>
      <c r="AKX10" s="32"/>
      <c r="AKY10" s="34"/>
      <c r="AKZ10" s="26"/>
      <c r="ALD10" s="26"/>
      <c r="ALE10" s="28"/>
      <c r="ALH10" s="29"/>
      <c r="ALI10" s="21"/>
      <c r="ALJ10" s="32"/>
      <c r="ALK10" s="34"/>
      <c r="ALL10" s="26"/>
      <c r="ALP10" s="26"/>
      <c r="ALQ10" s="28"/>
      <c r="ALT10" s="29"/>
      <c r="ALU10" s="21"/>
      <c r="ALV10" s="32"/>
      <c r="ALW10" s="34"/>
      <c r="ALX10" s="26"/>
      <c r="AMB10" s="26"/>
      <c r="AMC10" s="28"/>
      <c r="AMF10" s="29"/>
      <c r="AMG10" s="21"/>
      <c r="AMH10" s="32"/>
      <c r="AMI10" s="34"/>
      <c r="AMJ10" s="26"/>
    </row>
    <row r="11" spans="1:1024" s="27" customFormat="1" ht="25.5" x14ac:dyDescent="0.2">
      <c r="A11" s="21" t="s">
        <v>218</v>
      </c>
      <c r="B11" s="24" t="s">
        <v>219</v>
      </c>
      <c r="C11" s="25" t="s">
        <v>197</v>
      </c>
      <c r="D11" s="61">
        <v>43139</v>
      </c>
      <c r="E11" s="27" t="s">
        <v>220</v>
      </c>
      <c r="F11" s="27" t="s">
        <v>199</v>
      </c>
      <c r="G11" s="27" t="s">
        <v>200</v>
      </c>
      <c r="H11" s="61">
        <v>43774</v>
      </c>
      <c r="I11" s="28">
        <f t="shared" ref="I11:I17" si="0">H11-D11</f>
        <v>635</v>
      </c>
      <c r="J11" s="27" t="s">
        <v>201</v>
      </c>
      <c r="K11" s="27" t="s">
        <v>76</v>
      </c>
      <c r="L11" s="29" t="s">
        <v>202</v>
      </c>
      <c r="M11" s="31"/>
      <c r="N11" s="32"/>
      <c r="O11" s="28"/>
      <c r="P11" s="26"/>
      <c r="T11" s="26"/>
      <c r="U11" s="28"/>
      <c r="X11" s="29"/>
      <c r="Y11" s="21"/>
      <c r="Z11" s="32"/>
      <c r="AA11" s="28"/>
      <c r="AB11" s="26"/>
      <c r="AF11" s="26"/>
      <c r="AG11" s="28"/>
      <c r="AJ11" s="29"/>
      <c r="AK11" s="21"/>
      <c r="AL11" s="32"/>
      <c r="AM11" s="28"/>
      <c r="AN11" s="26"/>
      <c r="AR11" s="26"/>
      <c r="AS11" s="28"/>
      <c r="AV11" s="29"/>
      <c r="AW11" s="21"/>
      <c r="AX11" s="32"/>
      <c r="AY11" s="28"/>
      <c r="AZ11" s="26"/>
      <c r="BD11" s="26"/>
      <c r="BE11" s="28"/>
      <c r="BH11" s="29"/>
      <c r="BI11" s="21"/>
      <c r="BJ11" s="32"/>
      <c r="BK11" s="28"/>
      <c r="BL11" s="26"/>
      <c r="BP11" s="26"/>
      <c r="BQ11" s="28"/>
      <c r="BT11" s="29"/>
      <c r="BU11" s="21"/>
      <c r="BV11" s="32"/>
      <c r="BW11" s="28"/>
      <c r="BX11" s="26"/>
      <c r="CB11" s="26"/>
      <c r="CC11" s="28"/>
      <c r="CF11" s="29"/>
      <c r="CG11" s="21"/>
      <c r="CH11" s="32"/>
      <c r="CI11" s="28"/>
      <c r="CJ11" s="26"/>
      <c r="CN11" s="26"/>
      <c r="CO11" s="28"/>
      <c r="CR11" s="29"/>
      <c r="CS11" s="21"/>
      <c r="CT11" s="32"/>
      <c r="CU11" s="28"/>
      <c r="CV11" s="26"/>
      <c r="CZ11" s="26"/>
      <c r="DA11" s="28"/>
      <c r="DD11" s="29"/>
      <c r="DE11" s="21"/>
      <c r="DF11" s="32"/>
      <c r="DG11" s="28"/>
      <c r="DH11" s="26"/>
      <c r="DL11" s="26"/>
      <c r="DM11" s="28"/>
      <c r="DP11" s="29"/>
      <c r="DQ11" s="21"/>
      <c r="DR11" s="32"/>
      <c r="DS11" s="28"/>
      <c r="DT11" s="26"/>
      <c r="DX11" s="26"/>
      <c r="DY11" s="28"/>
      <c r="EB11" s="29"/>
      <c r="EC11" s="21"/>
      <c r="ED11" s="32"/>
      <c r="EE11" s="28"/>
      <c r="EF11" s="26"/>
      <c r="EJ11" s="26"/>
      <c r="EK11" s="28"/>
      <c r="EN11" s="29"/>
      <c r="EO11" s="21"/>
      <c r="EP11" s="32"/>
      <c r="EQ11" s="28"/>
      <c r="ER11" s="26"/>
      <c r="EV11" s="26"/>
      <c r="EW11" s="28"/>
      <c r="EZ11" s="29"/>
      <c r="FA11" s="21"/>
      <c r="FB11" s="32"/>
      <c r="FC11" s="28"/>
      <c r="FD11" s="26"/>
      <c r="FH11" s="26"/>
      <c r="FI11" s="28"/>
      <c r="FL11" s="29"/>
      <c r="FM11" s="21"/>
      <c r="FN11" s="32"/>
      <c r="FO11" s="28"/>
      <c r="FP11" s="26"/>
      <c r="FT11" s="26"/>
      <c r="FU11" s="28"/>
      <c r="FX11" s="29"/>
      <c r="FY11" s="21"/>
      <c r="FZ11" s="32"/>
      <c r="GA11" s="28"/>
      <c r="GB11" s="26"/>
      <c r="GF11" s="26"/>
      <c r="GG11" s="28"/>
      <c r="GJ11" s="29"/>
      <c r="GK11" s="21"/>
      <c r="GL11" s="32"/>
      <c r="GM11" s="28"/>
      <c r="GN11" s="26"/>
      <c r="GR11" s="26"/>
      <c r="GS11" s="28"/>
      <c r="GV11" s="29"/>
      <c r="GW11" s="21"/>
      <c r="GX11" s="32"/>
      <c r="GY11" s="28"/>
      <c r="GZ11" s="26"/>
      <c r="HD11" s="26"/>
      <c r="HE11" s="28"/>
      <c r="HH11" s="29"/>
      <c r="HI11" s="21"/>
      <c r="HJ11" s="32"/>
      <c r="HK11" s="28"/>
      <c r="HL11" s="26"/>
      <c r="HP11" s="26"/>
      <c r="HQ11" s="28"/>
      <c r="HT11" s="29"/>
      <c r="HU11" s="21"/>
      <c r="HV11" s="32"/>
      <c r="HW11" s="28"/>
      <c r="HX11" s="26"/>
      <c r="IB11" s="26"/>
      <c r="IC11" s="28"/>
      <c r="IF11" s="29"/>
      <c r="IG11" s="21"/>
      <c r="IH11" s="32"/>
      <c r="II11" s="28"/>
      <c r="IJ11" s="26"/>
      <c r="IN11" s="26"/>
      <c r="IO11" s="28"/>
      <c r="IR11" s="29"/>
      <c r="IS11" s="21"/>
      <c r="IT11" s="32"/>
      <c r="IU11" s="28"/>
      <c r="IV11" s="26"/>
      <c r="IZ11" s="26"/>
      <c r="JA11" s="28"/>
      <c r="JD11" s="29"/>
      <c r="JE11" s="21"/>
      <c r="JF11" s="32"/>
      <c r="JG11" s="28"/>
      <c r="JH11" s="26"/>
      <c r="JL11" s="26"/>
      <c r="JM11" s="28"/>
      <c r="JP11" s="29"/>
      <c r="JQ11" s="21"/>
      <c r="JR11" s="32"/>
      <c r="JS11" s="28"/>
      <c r="JT11" s="26"/>
      <c r="JX11" s="26"/>
      <c r="JY11" s="28"/>
      <c r="KB11" s="29"/>
      <c r="KC11" s="21"/>
      <c r="KD11" s="32"/>
      <c r="KE11" s="28"/>
      <c r="KF11" s="26"/>
      <c r="KJ11" s="26"/>
      <c r="KK11" s="28"/>
      <c r="KN11" s="29"/>
      <c r="KO11" s="21"/>
      <c r="KP11" s="32"/>
      <c r="KQ11" s="28"/>
      <c r="KR11" s="26"/>
      <c r="KV11" s="26"/>
      <c r="KW11" s="28"/>
      <c r="KZ11" s="29"/>
      <c r="LA11" s="21"/>
      <c r="LB11" s="32"/>
      <c r="LC11" s="28"/>
      <c r="LD11" s="26"/>
      <c r="LH11" s="26"/>
      <c r="LI11" s="28"/>
      <c r="LL11" s="29"/>
      <c r="LM11" s="21"/>
      <c r="LN11" s="32"/>
      <c r="LO11" s="28"/>
      <c r="LP11" s="26"/>
      <c r="LT11" s="26"/>
      <c r="LU11" s="28"/>
      <c r="LX11" s="29"/>
      <c r="LY11" s="21"/>
      <c r="LZ11" s="32"/>
      <c r="MA11" s="28"/>
      <c r="MB11" s="26"/>
      <c r="MF11" s="26"/>
      <c r="MG11" s="28"/>
      <c r="MJ11" s="29"/>
      <c r="MK11" s="21"/>
      <c r="ML11" s="32"/>
      <c r="MM11" s="28"/>
      <c r="MN11" s="26"/>
      <c r="MR11" s="26"/>
      <c r="MS11" s="28"/>
      <c r="MV11" s="29"/>
      <c r="MW11" s="21"/>
      <c r="MX11" s="32"/>
      <c r="MY11" s="28"/>
      <c r="MZ11" s="26"/>
      <c r="ND11" s="26"/>
      <c r="NE11" s="28"/>
      <c r="NH11" s="29"/>
      <c r="NI11" s="21"/>
      <c r="NJ11" s="32"/>
      <c r="NK11" s="28"/>
      <c r="NL11" s="26"/>
      <c r="NP11" s="26"/>
      <c r="NQ11" s="28"/>
      <c r="NT11" s="29"/>
      <c r="NU11" s="21"/>
      <c r="NV11" s="32"/>
      <c r="NW11" s="28"/>
      <c r="NX11" s="26"/>
      <c r="OB11" s="26"/>
      <c r="OC11" s="28"/>
      <c r="OF11" s="29"/>
      <c r="OG11" s="21"/>
      <c r="OH11" s="32"/>
      <c r="OI11" s="28"/>
      <c r="OJ11" s="26"/>
      <c r="ON11" s="26"/>
      <c r="OO11" s="28"/>
      <c r="OR11" s="29"/>
      <c r="OS11" s="21"/>
      <c r="OT11" s="32"/>
      <c r="OU11" s="28"/>
      <c r="OV11" s="26"/>
      <c r="OZ11" s="26"/>
      <c r="PA11" s="28"/>
      <c r="PD11" s="29"/>
      <c r="PE11" s="21"/>
      <c r="PF11" s="32"/>
      <c r="PG11" s="28"/>
      <c r="PH11" s="26"/>
      <c r="PL11" s="26"/>
      <c r="PM11" s="28"/>
      <c r="PP11" s="29"/>
      <c r="PQ11" s="21"/>
      <c r="PR11" s="32"/>
      <c r="PS11" s="28"/>
      <c r="PT11" s="26"/>
      <c r="PX11" s="26"/>
      <c r="PY11" s="28"/>
      <c r="QB11" s="29"/>
      <c r="QC11" s="21"/>
      <c r="QD11" s="32"/>
      <c r="QE11" s="28"/>
      <c r="QF11" s="26"/>
      <c r="QJ11" s="26"/>
      <c r="QK11" s="28"/>
      <c r="QN11" s="29"/>
      <c r="QO11" s="21"/>
      <c r="QP11" s="32"/>
      <c r="QQ11" s="28"/>
      <c r="QR11" s="26"/>
      <c r="QV11" s="26"/>
      <c r="QW11" s="28"/>
      <c r="QZ11" s="29"/>
      <c r="RA11" s="21"/>
      <c r="RB11" s="32"/>
      <c r="RC11" s="28"/>
      <c r="RD11" s="26"/>
      <c r="RH11" s="26"/>
      <c r="RI11" s="28"/>
      <c r="RL11" s="29"/>
      <c r="RM11" s="21"/>
      <c r="RN11" s="32"/>
      <c r="RO11" s="28"/>
      <c r="RP11" s="26"/>
      <c r="RT11" s="26"/>
      <c r="RU11" s="28"/>
      <c r="RX11" s="29"/>
      <c r="RY11" s="21"/>
      <c r="RZ11" s="32"/>
      <c r="SA11" s="28"/>
      <c r="SB11" s="26"/>
      <c r="SF11" s="26"/>
      <c r="SG11" s="28"/>
      <c r="SJ11" s="29"/>
      <c r="SK11" s="21"/>
      <c r="SL11" s="32"/>
      <c r="SM11" s="28"/>
      <c r="SN11" s="26"/>
      <c r="SR11" s="26"/>
      <c r="SS11" s="28"/>
      <c r="SV11" s="29"/>
      <c r="SW11" s="21"/>
      <c r="SX11" s="32"/>
      <c r="SY11" s="28"/>
      <c r="SZ11" s="26"/>
      <c r="TD11" s="26"/>
      <c r="TE11" s="28"/>
      <c r="TH11" s="29"/>
      <c r="TI11" s="21"/>
      <c r="TJ11" s="32"/>
      <c r="TK11" s="28"/>
      <c r="TL11" s="26"/>
      <c r="TP11" s="26"/>
      <c r="TQ11" s="28"/>
      <c r="TT11" s="29"/>
      <c r="TU11" s="21"/>
      <c r="TV11" s="32"/>
      <c r="TW11" s="28"/>
      <c r="TX11" s="26"/>
      <c r="UB11" s="26"/>
      <c r="UC11" s="28"/>
      <c r="UF11" s="29"/>
      <c r="UG11" s="21"/>
      <c r="UH11" s="32"/>
      <c r="UI11" s="28"/>
      <c r="UJ11" s="26"/>
      <c r="UN11" s="26"/>
      <c r="UO11" s="28"/>
      <c r="UR11" s="29"/>
      <c r="US11" s="21"/>
      <c r="UT11" s="32"/>
      <c r="UU11" s="28"/>
      <c r="UV11" s="26"/>
      <c r="UZ11" s="26"/>
      <c r="VA11" s="28"/>
      <c r="VD11" s="29"/>
      <c r="VE11" s="21"/>
      <c r="VF11" s="32"/>
      <c r="VG11" s="28"/>
      <c r="VH11" s="26"/>
      <c r="VL11" s="26"/>
      <c r="VM11" s="28"/>
      <c r="VP11" s="29"/>
      <c r="VQ11" s="21"/>
      <c r="VR11" s="32"/>
      <c r="VS11" s="28"/>
      <c r="VT11" s="26"/>
      <c r="VX11" s="26"/>
      <c r="VY11" s="28"/>
      <c r="WB11" s="29"/>
      <c r="WC11" s="21"/>
      <c r="WD11" s="32"/>
      <c r="WE11" s="28"/>
      <c r="WF11" s="26"/>
      <c r="WJ11" s="26"/>
      <c r="WK11" s="28"/>
      <c r="WN11" s="29"/>
      <c r="WO11" s="21"/>
      <c r="WP11" s="32"/>
      <c r="WQ11" s="28"/>
      <c r="WR11" s="26"/>
      <c r="WV11" s="26"/>
      <c r="WW11" s="28"/>
      <c r="WZ11" s="29"/>
      <c r="XA11" s="21"/>
      <c r="XB11" s="32"/>
      <c r="XC11" s="28"/>
      <c r="XD11" s="26"/>
      <c r="XH11" s="26"/>
      <c r="XI11" s="28"/>
      <c r="XL11" s="29"/>
      <c r="XM11" s="21"/>
      <c r="XN11" s="32"/>
      <c r="XO11" s="28"/>
      <c r="XP11" s="26"/>
      <c r="XT11" s="26"/>
      <c r="XU11" s="28"/>
      <c r="XX11" s="29"/>
      <c r="XY11" s="21"/>
      <c r="XZ11" s="32"/>
      <c r="YA11" s="28"/>
      <c r="YB11" s="26"/>
      <c r="YF11" s="26"/>
      <c r="YG11" s="28"/>
      <c r="YJ11" s="29"/>
      <c r="YK11" s="21"/>
      <c r="YL11" s="32"/>
      <c r="YM11" s="28"/>
      <c r="YN11" s="26"/>
      <c r="YR11" s="26"/>
      <c r="YS11" s="28"/>
      <c r="YV11" s="29"/>
      <c r="YW11" s="21"/>
      <c r="YX11" s="32"/>
      <c r="YY11" s="28"/>
      <c r="YZ11" s="26"/>
      <c r="ZD11" s="26"/>
      <c r="ZE11" s="28"/>
      <c r="ZH11" s="29"/>
      <c r="ZI11" s="21"/>
      <c r="ZJ11" s="32"/>
      <c r="ZK11" s="28"/>
      <c r="ZL11" s="26"/>
      <c r="ZP11" s="26"/>
      <c r="ZQ11" s="28"/>
      <c r="ZT11" s="29"/>
      <c r="ZU11" s="21"/>
      <c r="ZV11" s="32"/>
      <c r="ZW11" s="28"/>
      <c r="ZX11" s="26"/>
      <c r="AAB11" s="26"/>
      <c r="AAC11" s="28"/>
      <c r="AAF11" s="29"/>
      <c r="AAG11" s="21"/>
      <c r="AAH11" s="32"/>
      <c r="AAI11" s="28"/>
      <c r="AAJ11" s="26"/>
      <c r="AAN11" s="26"/>
      <c r="AAO11" s="28"/>
      <c r="AAR11" s="29"/>
      <c r="AAS11" s="21"/>
      <c r="AAT11" s="32"/>
      <c r="AAU11" s="28"/>
      <c r="AAV11" s="26"/>
      <c r="AAZ11" s="26"/>
      <c r="ABA11" s="28"/>
      <c r="ABD11" s="29"/>
      <c r="ABE11" s="21"/>
      <c r="ABF11" s="32"/>
      <c r="ABG11" s="28"/>
      <c r="ABH11" s="26"/>
      <c r="ABL11" s="26"/>
      <c r="ABM11" s="28"/>
      <c r="ABP11" s="29"/>
      <c r="ABQ11" s="21"/>
      <c r="ABR11" s="32"/>
      <c r="ABS11" s="28"/>
      <c r="ABT11" s="26"/>
      <c r="ABX11" s="26"/>
      <c r="ABY11" s="28"/>
      <c r="ACB11" s="29"/>
      <c r="ACC11" s="21"/>
      <c r="ACD11" s="32"/>
      <c r="ACE11" s="28"/>
      <c r="ACF11" s="26"/>
      <c r="ACJ11" s="26"/>
      <c r="ACK11" s="28"/>
      <c r="ACN11" s="29"/>
      <c r="ACO11" s="21"/>
      <c r="ACP11" s="32"/>
      <c r="ACQ11" s="28"/>
      <c r="ACR11" s="26"/>
      <c r="ACV11" s="26"/>
      <c r="ACW11" s="28"/>
      <c r="ACZ11" s="29"/>
      <c r="ADA11" s="21"/>
      <c r="ADB11" s="32"/>
      <c r="ADC11" s="28"/>
      <c r="ADD11" s="26"/>
      <c r="ADH11" s="26"/>
      <c r="ADI11" s="28"/>
      <c r="ADL11" s="29"/>
      <c r="ADM11" s="21"/>
      <c r="ADN11" s="32"/>
      <c r="ADO11" s="28"/>
      <c r="ADP11" s="26"/>
      <c r="ADT11" s="26"/>
      <c r="ADU11" s="28"/>
      <c r="ADX11" s="29"/>
      <c r="ADY11" s="21"/>
      <c r="ADZ11" s="32"/>
      <c r="AEA11" s="28"/>
      <c r="AEB11" s="26"/>
      <c r="AEF11" s="26"/>
      <c r="AEG11" s="28"/>
      <c r="AEJ11" s="29"/>
      <c r="AEK11" s="21"/>
      <c r="AEL11" s="32"/>
      <c r="AEM11" s="28"/>
      <c r="AEN11" s="26"/>
      <c r="AER11" s="26"/>
      <c r="AES11" s="28"/>
      <c r="AEV11" s="29"/>
      <c r="AEW11" s="21"/>
      <c r="AEX11" s="32"/>
      <c r="AEY11" s="28"/>
      <c r="AEZ11" s="26"/>
      <c r="AFD11" s="26"/>
      <c r="AFE11" s="28"/>
      <c r="AFH11" s="29"/>
      <c r="AFI11" s="21"/>
      <c r="AFJ11" s="32"/>
      <c r="AFK11" s="28"/>
      <c r="AFL11" s="26"/>
      <c r="AFP11" s="26"/>
      <c r="AFQ11" s="28"/>
      <c r="AFT11" s="29"/>
      <c r="AFU11" s="21"/>
      <c r="AFV11" s="32"/>
      <c r="AFW11" s="28"/>
      <c r="AFX11" s="26"/>
      <c r="AGB11" s="26"/>
      <c r="AGC11" s="28"/>
      <c r="AGF11" s="29"/>
      <c r="AGG11" s="21"/>
      <c r="AGH11" s="32"/>
      <c r="AGI11" s="28"/>
      <c r="AGJ11" s="26"/>
      <c r="AGN11" s="26"/>
      <c r="AGO11" s="28"/>
      <c r="AGR11" s="29"/>
      <c r="AGS11" s="21"/>
      <c r="AGT11" s="32"/>
      <c r="AGU11" s="28"/>
      <c r="AGV11" s="26"/>
      <c r="AGZ11" s="26"/>
      <c r="AHA11" s="28"/>
      <c r="AHD11" s="29"/>
      <c r="AHE11" s="21"/>
      <c r="AHF11" s="32"/>
      <c r="AHG11" s="28"/>
      <c r="AHH11" s="26"/>
      <c r="AHL11" s="26"/>
      <c r="AHM11" s="28"/>
      <c r="AHP11" s="29"/>
      <c r="AHQ11" s="21"/>
      <c r="AHR11" s="32"/>
      <c r="AHS11" s="28"/>
      <c r="AHT11" s="26"/>
      <c r="AHX11" s="26"/>
      <c r="AHY11" s="28"/>
      <c r="AIB11" s="29"/>
      <c r="AIC11" s="21"/>
      <c r="AID11" s="32"/>
      <c r="AIE11" s="28"/>
      <c r="AIF11" s="26"/>
      <c r="AIJ11" s="26"/>
      <c r="AIK11" s="28"/>
      <c r="AIN11" s="29"/>
      <c r="AIO11" s="21"/>
      <c r="AIP11" s="32"/>
      <c r="AIQ11" s="28"/>
      <c r="AIR11" s="26"/>
      <c r="AIV11" s="26"/>
      <c r="AIW11" s="28"/>
      <c r="AIZ11" s="29"/>
      <c r="AJA11" s="21"/>
      <c r="AJB11" s="32"/>
      <c r="AJC11" s="28"/>
      <c r="AJD11" s="26"/>
      <c r="AJH11" s="26"/>
      <c r="AJI11" s="28"/>
      <c r="AJL11" s="29"/>
      <c r="AJM11" s="21"/>
      <c r="AJN11" s="32"/>
      <c r="AJO11" s="28"/>
      <c r="AJP11" s="26"/>
      <c r="AJT11" s="26"/>
      <c r="AJU11" s="28"/>
      <c r="AJX11" s="29"/>
      <c r="AJY11" s="21"/>
      <c r="AJZ11" s="32"/>
      <c r="AKA11" s="28"/>
      <c r="AKB11" s="26"/>
      <c r="AKF11" s="26"/>
      <c r="AKG11" s="28"/>
      <c r="AKJ11" s="29"/>
      <c r="AKK11" s="21"/>
      <c r="AKL11" s="32"/>
      <c r="AKM11" s="28"/>
      <c r="AKN11" s="26"/>
      <c r="AKR11" s="26"/>
      <c r="AKS11" s="28"/>
      <c r="AKV11" s="29"/>
      <c r="AKW11" s="21"/>
      <c r="AKX11" s="32"/>
      <c r="AKY11" s="28"/>
      <c r="AKZ11" s="26"/>
      <c r="ALD11" s="26"/>
      <c r="ALE11" s="28"/>
      <c r="ALH11" s="29"/>
      <c r="ALI11" s="21"/>
      <c r="ALJ11" s="32"/>
      <c r="ALK11" s="28"/>
      <c r="ALL11" s="26"/>
      <c r="ALP11" s="26"/>
      <c r="ALQ11" s="28"/>
      <c r="ALT11" s="29"/>
      <c r="ALU11" s="21"/>
      <c r="ALV11" s="32"/>
      <c r="ALW11" s="28"/>
      <c r="ALX11" s="26"/>
      <c r="AMB11" s="26"/>
      <c r="AMC11" s="28"/>
      <c r="AMF11" s="29"/>
      <c r="AMG11" s="21"/>
      <c r="AMH11" s="32"/>
      <c r="AMI11" s="28"/>
      <c r="AMJ11" s="26"/>
    </row>
    <row r="12" spans="1:1024" s="27" customFormat="1" ht="76.5" x14ac:dyDescent="0.2">
      <c r="A12" s="21" t="s">
        <v>218</v>
      </c>
      <c r="B12" s="32" t="s">
        <v>221</v>
      </c>
      <c r="C12" s="25" t="s">
        <v>197</v>
      </c>
      <c r="D12" s="61">
        <v>43144</v>
      </c>
      <c r="E12" s="27" t="s">
        <v>222</v>
      </c>
      <c r="F12" s="27" t="s">
        <v>199</v>
      </c>
      <c r="G12" s="27" t="s">
        <v>200</v>
      </c>
      <c r="H12" s="61">
        <v>43774</v>
      </c>
      <c r="I12" s="28">
        <f t="shared" si="0"/>
        <v>630</v>
      </c>
      <c r="J12" s="27" t="s">
        <v>201</v>
      </c>
      <c r="K12" s="27" t="s">
        <v>76</v>
      </c>
      <c r="L12" s="29" t="s">
        <v>205</v>
      </c>
      <c r="M12" s="31"/>
      <c r="N12" s="32"/>
      <c r="O12" s="28"/>
      <c r="P12" s="26"/>
      <c r="T12" s="26"/>
      <c r="U12" s="28"/>
      <c r="X12" s="29"/>
      <c r="Y12" s="21"/>
      <c r="Z12" s="32"/>
      <c r="AA12" s="28"/>
      <c r="AB12" s="26"/>
      <c r="AF12" s="26"/>
      <c r="AG12" s="28"/>
      <c r="AJ12" s="29"/>
      <c r="AK12" s="21"/>
      <c r="AL12" s="32"/>
      <c r="AM12" s="28"/>
      <c r="AN12" s="26"/>
      <c r="AR12" s="26"/>
      <c r="AS12" s="28"/>
      <c r="AV12" s="29"/>
      <c r="AW12" s="21"/>
      <c r="AX12" s="32"/>
      <c r="AY12" s="28"/>
      <c r="AZ12" s="26"/>
      <c r="BD12" s="26"/>
      <c r="BE12" s="28"/>
      <c r="BH12" s="29"/>
      <c r="BI12" s="21"/>
      <c r="BJ12" s="32"/>
      <c r="BK12" s="28"/>
      <c r="BL12" s="26"/>
      <c r="BP12" s="26"/>
      <c r="BQ12" s="28"/>
      <c r="BT12" s="29"/>
      <c r="BU12" s="21"/>
      <c r="BV12" s="32"/>
      <c r="BW12" s="28"/>
      <c r="BX12" s="26"/>
      <c r="CB12" s="26"/>
      <c r="CC12" s="28"/>
      <c r="CF12" s="29"/>
      <c r="CG12" s="21"/>
      <c r="CH12" s="32"/>
      <c r="CI12" s="28"/>
      <c r="CJ12" s="26"/>
      <c r="CN12" s="26"/>
      <c r="CO12" s="28"/>
      <c r="CR12" s="29"/>
      <c r="CS12" s="21"/>
      <c r="CT12" s="32"/>
      <c r="CU12" s="28"/>
      <c r="CV12" s="26"/>
      <c r="CZ12" s="26"/>
      <c r="DA12" s="28"/>
      <c r="DD12" s="29"/>
      <c r="DE12" s="21"/>
      <c r="DF12" s="32"/>
      <c r="DG12" s="28"/>
      <c r="DH12" s="26"/>
      <c r="DL12" s="26"/>
      <c r="DM12" s="28"/>
      <c r="DP12" s="29"/>
      <c r="DQ12" s="21"/>
      <c r="DR12" s="32"/>
      <c r="DS12" s="28"/>
      <c r="DT12" s="26"/>
      <c r="DX12" s="26"/>
      <c r="DY12" s="28"/>
      <c r="EB12" s="29"/>
      <c r="EC12" s="21"/>
      <c r="ED12" s="32"/>
      <c r="EE12" s="28"/>
      <c r="EF12" s="26"/>
      <c r="EJ12" s="26"/>
      <c r="EK12" s="28"/>
      <c r="EN12" s="29"/>
      <c r="EO12" s="21"/>
      <c r="EP12" s="32"/>
      <c r="EQ12" s="28"/>
      <c r="ER12" s="26"/>
      <c r="EV12" s="26"/>
      <c r="EW12" s="28"/>
      <c r="EZ12" s="29"/>
      <c r="FA12" s="21"/>
      <c r="FB12" s="32"/>
      <c r="FC12" s="28"/>
      <c r="FD12" s="26"/>
      <c r="FH12" s="26"/>
      <c r="FI12" s="28"/>
      <c r="FL12" s="29"/>
      <c r="FM12" s="21"/>
      <c r="FN12" s="32"/>
      <c r="FO12" s="28"/>
      <c r="FP12" s="26"/>
      <c r="FT12" s="26"/>
      <c r="FU12" s="28"/>
      <c r="FX12" s="29"/>
      <c r="FY12" s="21"/>
      <c r="FZ12" s="32"/>
      <c r="GA12" s="28"/>
      <c r="GB12" s="26"/>
      <c r="GF12" s="26"/>
      <c r="GG12" s="28"/>
      <c r="GJ12" s="29"/>
      <c r="GK12" s="21"/>
      <c r="GL12" s="32"/>
      <c r="GM12" s="28"/>
      <c r="GN12" s="26"/>
      <c r="GR12" s="26"/>
      <c r="GS12" s="28"/>
      <c r="GV12" s="29"/>
      <c r="GW12" s="21"/>
      <c r="GX12" s="32"/>
      <c r="GY12" s="28"/>
      <c r="GZ12" s="26"/>
      <c r="HD12" s="26"/>
      <c r="HE12" s="28"/>
      <c r="HH12" s="29"/>
      <c r="HI12" s="21"/>
      <c r="HJ12" s="32"/>
      <c r="HK12" s="28"/>
      <c r="HL12" s="26"/>
      <c r="HP12" s="26"/>
      <c r="HQ12" s="28"/>
      <c r="HT12" s="29"/>
      <c r="HU12" s="21"/>
      <c r="HV12" s="32"/>
      <c r="HW12" s="28"/>
      <c r="HX12" s="26"/>
      <c r="IB12" s="26"/>
      <c r="IC12" s="28"/>
      <c r="IF12" s="29"/>
      <c r="IG12" s="21"/>
      <c r="IH12" s="32"/>
      <c r="II12" s="28"/>
      <c r="IJ12" s="26"/>
      <c r="IN12" s="26"/>
      <c r="IO12" s="28"/>
      <c r="IR12" s="29"/>
      <c r="IS12" s="21"/>
      <c r="IT12" s="32"/>
      <c r="IU12" s="28"/>
      <c r="IV12" s="26"/>
      <c r="IZ12" s="26"/>
      <c r="JA12" s="28"/>
      <c r="JD12" s="29"/>
      <c r="JE12" s="21"/>
      <c r="JF12" s="32"/>
      <c r="JG12" s="28"/>
      <c r="JH12" s="26"/>
      <c r="JL12" s="26"/>
      <c r="JM12" s="28"/>
      <c r="JP12" s="29"/>
      <c r="JQ12" s="21"/>
      <c r="JR12" s="32"/>
      <c r="JS12" s="28"/>
      <c r="JT12" s="26"/>
      <c r="JX12" s="26"/>
      <c r="JY12" s="28"/>
      <c r="KB12" s="29"/>
      <c r="KC12" s="21"/>
      <c r="KD12" s="32"/>
      <c r="KE12" s="28"/>
      <c r="KF12" s="26"/>
      <c r="KJ12" s="26"/>
      <c r="KK12" s="28"/>
      <c r="KN12" s="29"/>
      <c r="KO12" s="21"/>
      <c r="KP12" s="32"/>
      <c r="KQ12" s="28"/>
      <c r="KR12" s="26"/>
      <c r="KV12" s="26"/>
      <c r="KW12" s="28"/>
      <c r="KZ12" s="29"/>
      <c r="LA12" s="21"/>
      <c r="LB12" s="32"/>
      <c r="LC12" s="28"/>
      <c r="LD12" s="26"/>
      <c r="LH12" s="26"/>
      <c r="LI12" s="28"/>
      <c r="LL12" s="29"/>
      <c r="LM12" s="21"/>
      <c r="LN12" s="32"/>
      <c r="LO12" s="28"/>
      <c r="LP12" s="26"/>
      <c r="LT12" s="26"/>
      <c r="LU12" s="28"/>
      <c r="LX12" s="29"/>
      <c r="LY12" s="21"/>
      <c r="LZ12" s="32"/>
      <c r="MA12" s="28"/>
      <c r="MB12" s="26"/>
      <c r="MF12" s="26"/>
      <c r="MG12" s="28"/>
      <c r="MJ12" s="29"/>
      <c r="MK12" s="21"/>
      <c r="ML12" s="32"/>
      <c r="MM12" s="28"/>
      <c r="MN12" s="26"/>
      <c r="MR12" s="26"/>
      <c r="MS12" s="28"/>
      <c r="MV12" s="29"/>
      <c r="MW12" s="21"/>
      <c r="MX12" s="32"/>
      <c r="MY12" s="28"/>
      <c r="MZ12" s="26"/>
      <c r="ND12" s="26"/>
      <c r="NE12" s="28"/>
      <c r="NH12" s="29"/>
      <c r="NI12" s="21"/>
      <c r="NJ12" s="32"/>
      <c r="NK12" s="28"/>
      <c r="NL12" s="26"/>
      <c r="NP12" s="26"/>
      <c r="NQ12" s="28"/>
      <c r="NT12" s="29"/>
      <c r="NU12" s="21"/>
      <c r="NV12" s="32"/>
      <c r="NW12" s="28"/>
      <c r="NX12" s="26"/>
      <c r="OB12" s="26"/>
      <c r="OC12" s="28"/>
      <c r="OF12" s="29"/>
      <c r="OG12" s="21"/>
      <c r="OH12" s="32"/>
      <c r="OI12" s="28"/>
      <c r="OJ12" s="26"/>
      <c r="ON12" s="26"/>
      <c r="OO12" s="28"/>
      <c r="OR12" s="29"/>
      <c r="OS12" s="21"/>
      <c r="OT12" s="32"/>
      <c r="OU12" s="28"/>
      <c r="OV12" s="26"/>
      <c r="OZ12" s="26"/>
      <c r="PA12" s="28"/>
      <c r="PD12" s="29"/>
      <c r="PE12" s="21"/>
      <c r="PF12" s="32"/>
      <c r="PG12" s="28"/>
      <c r="PH12" s="26"/>
      <c r="PL12" s="26"/>
      <c r="PM12" s="28"/>
      <c r="PP12" s="29"/>
      <c r="PQ12" s="21"/>
      <c r="PR12" s="32"/>
      <c r="PS12" s="28"/>
      <c r="PT12" s="26"/>
      <c r="PX12" s="26"/>
      <c r="PY12" s="28"/>
      <c r="QB12" s="29"/>
      <c r="QC12" s="21"/>
      <c r="QD12" s="32"/>
      <c r="QE12" s="28"/>
      <c r="QF12" s="26"/>
      <c r="QJ12" s="26"/>
      <c r="QK12" s="28"/>
      <c r="QN12" s="29"/>
      <c r="QO12" s="21"/>
      <c r="QP12" s="32"/>
      <c r="QQ12" s="28"/>
      <c r="QR12" s="26"/>
      <c r="QV12" s="26"/>
      <c r="QW12" s="28"/>
      <c r="QZ12" s="29"/>
      <c r="RA12" s="21"/>
      <c r="RB12" s="32"/>
      <c r="RC12" s="28"/>
      <c r="RD12" s="26"/>
      <c r="RH12" s="26"/>
      <c r="RI12" s="28"/>
      <c r="RL12" s="29"/>
      <c r="RM12" s="21"/>
      <c r="RN12" s="32"/>
      <c r="RO12" s="28"/>
      <c r="RP12" s="26"/>
      <c r="RT12" s="26"/>
      <c r="RU12" s="28"/>
      <c r="RX12" s="29"/>
      <c r="RY12" s="21"/>
      <c r="RZ12" s="32"/>
      <c r="SA12" s="28"/>
      <c r="SB12" s="26"/>
      <c r="SF12" s="26"/>
      <c r="SG12" s="28"/>
      <c r="SJ12" s="29"/>
      <c r="SK12" s="21"/>
      <c r="SL12" s="32"/>
      <c r="SM12" s="28"/>
      <c r="SN12" s="26"/>
      <c r="SR12" s="26"/>
      <c r="SS12" s="28"/>
      <c r="SV12" s="29"/>
      <c r="SW12" s="21"/>
      <c r="SX12" s="32"/>
      <c r="SY12" s="28"/>
      <c r="SZ12" s="26"/>
      <c r="TD12" s="26"/>
      <c r="TE12" s="28"/>
      <c r="TH12" s="29"/>
      <c r="TI12" s="21"/>
      <c r="TJ12" s="32"/>
      <c r="TK12" s="28"/>
      <c r="TL12" s="26"/>
      <c r="TP12" s="26"/>
      <c r="TQ12" s="28"/>
      <c r="TT12" s="29"/>
      <c r="TU12" s="21"/>
      <c r="TV12" s="32"/>
      <c r="TW12" s="28"/>
      <c r="TX12" s="26"/>
      <c r="UB12" s="26"/>
      <c r="UC12" s="28"/>
      <c r="UF12" s="29"/>
      <c r="UG12" s="21"/>
      <c r="UH12" s="32"/>
      <c r="UI12" s="28"/>
      <c r="UJ12" s="26"/>
      <c r="UN12" s="26"/>
      <c r="UO12" s="28"/>
      <c r="UR12" s="29"/>
      <c r="US12" s="21"/>
      <c r="UT12" s="32"/>
      <c r="UU12" s="28"/>
      <c r="UV12" s="26"/>
      <c r="UZ12" s="26"/>
      <c r="VA12" s="28"/>
      <c r="VD12" s="29"/>
      <c r="VE12" s="21"/>
      <c r="VF12" s="32"/>
      <c r="VG12" s="28"/>
      <c r="VH12" s="26"/>
      <c r="VL12" s="26"/>
      <c r="VM12" s="28"/>
      <c r="VP12" s="29"/>
      <c r="VQ12" s="21"/>
      <c r="VR12" s="32"/>
      <c r="VS12" s="28"/>
      <c r="VT12" s="26"/>
      <c r="VX12" s="26"/>
      <c r="VY12" s="28"/>
      <c r="WB12" s="29"/>
      <c r="WC12" s="21"/>
      <c r="WD12" s="32"/>
      <c r="WE12" s="28"/>
      <c r="WF12" s="26"/>
      <c r="WJ12" s="26"/>
      <c r="WK12" s="28"/>
      <c r="WN12" s="29"/>
      <c r="WO12" s="21"/>
      <c r="WP12" s="32"/>
      <c r="WQ12" s="28"/>
      <c r="WR12" s="26"/>
      <c r="WV12" s="26"/>
      <c r="WW12" s="28"/>
      <c r="WZ12" s="29"/>
      <c r="XA12" s="21"/>
      <c r="XB12" s="32"/>
      <c r="XC12" s="28"/>
      <c r="XD12" s="26"/>
      <c r="XH12" s="26"/>
      <c r="XI12" s="28"/>
      <c r="XL12" s="29"/>
      <c r="XM12" s="21"/>
      <c r="XN12" s="32"/>
      <c r="XO12" s="28"/>
      <c r="XP12" s="26"/>
      <c r="XT12" s="26"/>
      <c r="XU12" s="28"/>
      <c r="XX12" s="29"/>
      <c r="XY12" s="21"/>
      <c r="XZ12" s="32"/>
      <c r="YA12" s="28"/>
      <c r="YB12" s="26"/>
      <c r="YF12" s="26"/>
      <c r="YG12" s="28"/>
      <c r="YJ12" s="29"/>
      <c r="YK12" s="21"/>
      <c r="YL12" s="32"/>
      <c r="YM12" s="28"/>
      <c r="YN12" s="26"/>
      <c r="YR12" s="26"/>
      <c r="YS12" s="28"/>
      <c r="YV12" s="29"/>
      <c r="YW12" s="21"/>
      <c r="YX12" s="32"/>
      <c r="YY12" s="28"/>
      <c r="YZ12" s="26"/>
      <c r="ZD12" s="26"/>
      <c r="ZE12" s="28"/>
      <c r="ZH12" s="29"/>
      <c r="ZI12" s="21"/>
      <c r="ZJ12" s="32"/>
      <c r="ZK12" s="28"/>
      <c r="ZL12" s="26"/>
      <c r="ZP12" s="26"/>
      <c r="ZQ12" s="28"/>
      <c r="ZT12" s="29"/>
      <c r="ZU12" s="21"/>
      <c r="ZV12" s="32"/>
      <c r="ZW12" s="28"/>
      <c r="ZX12" s="26"/>
      <c r="AAB12" s="26"/>
      <c r="AAC12" s="28"/>
      <c r="AAF12" s="29"/>
      <c r="AAG12" s="21"/>
      <c r="AAH12" s="32"/>
      <c r="AAI12" s="28"/>
      <c r="AAJ12" s="26"/>
      <c r="AAN12" s="26"/>
      <c r="AAO12" s="28"/>
      <c r="AAR12" s="29"/>
      <c r="AAS12" s="21"/>
      <c r="AAT12" s="32"/>
      <c r="AAU12" s="28"/>
      <c r="AAV12" s="26"/>
      <c r="AAZ12" s="26"/>
      <c r="ABA12" s="28"/>
      <c r="ABD12" s="29"/>
      <c r="ABE12" s="21"/>
      <c r="ABF12" s="32"/>
      <c r="ABG12" s="28"/>
      <c r="ABH12" s="26"/>
      <c r="ABL12" s="26"/>
      <c r="ABM12" s="28"/>
      <c r="ABP12" s="29"/>
      <c r="ABQ12" s="21"/>
      <c r="ABR12" s="32"/>
      <c r="ABS12" s="28"/>
      <c r="ABT12" s="26"/>
      <c r="ABX12" s="26"/>
      <c r="ABY12" s="28"/>
      <c r="ACB12" s="29"/>
      <c r="ACC12" s="21"/>
      <c r="ACD12" s="32"/>
      <c r="ACE12" s="28"/>
      <c r="ACF12" s="26"/>
      <c r="ACJ12" s="26"/>
      <c r="ACK12" s="28"/>
      <c r="ACN12" s="29"/>
      <c r="ACO12" s="21"/>
      <c r="ACP12" s="32"/>
      <c r="ACQ12" s="28"/>
      <c r="ACR12" s="26"/>
      <c r="ACV12" s="26"/>
      <c r="ACW12" s="28"/>
      <c r="ACZ12" s="29"/>
      <c r="ADA12" s="21"/>
      <c r="ADB12" s="32"/>
      <c r="ADC12" s="28"/>
      <c r="ADD12" s="26"/>
      <c r="ADH12" s="26"/>
      <c r="ADI12" s="28"/>
      <c r="ADL12" s="29"/>
      <c r="ADM12" s="21"/>
      <c r="ADN12" s="32"/>
      <c r="ADO12" s="28"/>
      <c r="ADP12" s="26"/>
      <c r="ADT12" s="26"/>
      <c r="ADU12" s="28"/>
      <c r="ADX12" s="29"/>
      <c r="ADY12" s="21"/>
      <c r="ADZ12" s="32"/>
      <c r="AEA12" s="28"/>
      <c r="AEB12" s="26"/>
      <c r="AEF12" s="26"/>
      <c r="AEG12" s="28"/>
      <c r="AEJ12" s="29"/>
      <c r="AEK12" s="21"/>
      <c r="AEL12" s="32"/>
      <c r="AEM12" s="28"/>
      <c r="AEN12" s="26"/>
      <c r="AER12" s="26"/>
      <c r="AES12" s="28"/>
      <c r="AEV12" s="29"/>
      <c r="AEW12" s="21"/>
      <c r="AEX12" s="32"/>
      <c r="AEY12" s="28"/>
      <c r="AEZ12" s="26"/>
      <c r="AFD12" s="26"/>
      <c r="AFE12" s="28"/>
      <c r="AFH12" s="29"/>
      <c r="AFI12" s="21"/>
      <c r="AFJ12" s="32"/>
      <c r="AFK12" s="28"/>
      <c r="AFL12" s="26"/>
      <c r="AFP12" s="26"/>
      <c r="AFQ12" s="28"/>
      <c r="AFT12" s="29"/>
      <c r="AFU12" s="21"/>
      <c r="AFV12" s="32"/>
      <c r="AFW12" s="28"/>
      <c r="AFX12" s="26"/>
      <c r="AGB12" s="26"/>
      <c r="AGC12" s="28"/>
      <c r="AGF12" s="29"/>
      <c r="AGG12" s="21"/>
      <c r="AGH12" s="32"/>
      <c r="AGI12" s="28"/>
      <c r="AGJ12" s="26"/>
      <c r="AGN12" s="26"/>
      <c r="AGO12" s="28"/>
      <c r="AGR12" s="29"/>
      <c r="AGS12" s="21"/>
      <c r="AGT12" s="32"/>
      <c r="AGU12" s="28"/>
      <c r="AGV12" s="26"/>
      <c r="AGZ12" s="26"/>
      <c r="AHA12" s="28"/>
      <c r="AHD12" s="29"/>
      <c r="AHE12" s="21"/>
      <c r="AHF12" s="32"/>
      <c r="AHG12" s="28"/>
      <c r="AHH12" s="26"/>
      <c r="AHL12" s="26"/>
      <c r="AHM12" s="28"/>
      <c r="AHP12" s="29"/>
      <c r="AHQ12" s="21"/>
      <c r="AHR12" s="32"/>
      <c r="AHS12" s="28"/>
      <c r="AHT12" s="26"/>
      <c r="AHX12" s="26"/>
      <c r="AHY12" s="28"/>
      <c r="AIB12" s="29"/>
      <c r="AIC12" s="21"/>
      <c r="AID12" s="32"/>
      <c r="AIE12" s="28"/>
      <c r="AIF12" s="26"/>
      <c r="AIJ12" s="26"/>
      <c r="AIK12" s="28"/>
      <c r="AIN12" s="29"/>
      <c r="AIO12" s="21"/>
      <c r="AIP12" s="32"/>
      <c r="AIQ12" s="28"/>
      <c r="AIR12" s="26"/>
      <c r="AIV12" s="26"/>
      <c r="AIW12" s="28"/>
      <c r="AIZ12" s="29"/>
      <c r="AJA12" s="21"/>
      <c r="AJB12" s="32"/>
      <c r="AJC12" s="28"/>
      <c r="AJD12" s="26"/>
      <c r="AJH12" s="26"/>
      <c r="AJI12" s="28"/>
      <c r="AJL12" s="29"/>
      <c r="AJM12" s="21"/>
      <c r="AJN12" s="32"/>
      <c r="AJO12" s="28"/>
      <c r="AJP12" s="26"/>
      <c r="AJT12" s="26"/>
      <c r="AJU12" s="28"/>
      <c r="AJX12" s="29"/>
      <c r="AJY12" s="21"/>
      <c r="AJZ12" s="32"/>
      <c r="AKA12" s="28"/>
      <c r="AKB12" s="26"/>
      <c r="AKF12" s="26"/>
      <c r="AKG12" s="28"/>
      <c r="AKJ12" s="29"/>
      <c r="AKK12" s="21"/>
      <c r="AKL12" s="32"/>
      <c r="AKM12" s="28"/>
      <c r="AKN12" s="26"/>
      <c r="AKR12" s="26"/>
      <c r="AKS12" s="28"/>
      <c r="AKV12" s="29"/>
      <c r="AKW12" s="21"/>
      <c r="AKX12" s="32"/>
      <c r="AKY12" s="28"/>
      <c r="AKZ12" s="26"/>
      <c r="ALD12" s="26"/>
      <c r="ALE12" s="28"/>
      <c r="ALH12" s="29"/>
      <c r="ALI12" s="21"/>
      <c r="ALJ12" s="32"/>
      <c r="ALK12" s="28"/>
      <c r="ALL12" s="26"/>
      <c r="ALP12" s="26"/>
      <c r="ALQ12" s="28"/>
      <c r="ALT12" s="29"/>
      <c r="ALU12" s="21"/>
      <c r="ALV12" s="32"/>
      <c r="ALW12" s="28"/>
      <c r="ALX12" s="26"/>
      <c r="AMB12" s="26"/>
      <c r="AMC12" s="28"/>
      <c r="AMF12" s="29"/>
      <c r="AMG12" s="21"/>
      <c r="AMH12" s="32"/>
      <c r="AMI12" s="28"/>
      <c r="AMJ12" s="26"/>
    </row>
    <row r="13" spans="1:1024" s="27" customFormat="1" ht="25.5" x14ac:dyDescent="0.2">
      <c r="A13" s="21" t="s">
        <v>223</v>
      </c>
      <c r="B13" s="24" t="s">
        <v>224</v>
      </c>
      <c r="C13" s="25" t="s">
        <v>197</v>
      </c>
      <c r="D13" s="61">
        <v>43208</v>
      </c>
      <c r="E13" s="27" t="s">
        <v>225</v>
      </c>
      <c r="F13" s="27" t="s">
        <v>199</v>
      </c>
      <c r="G13" s="27" t="s">
        <v>200</v>
      </c>
      <c r="H13" s="61">
        <v>43774</v>
      </c>
      <c r="I13" s="28">
        <f t="shared" si="0"/>
        <v>566</v>
      </c>
      <c r="J13" s="27" t="s">
        <v>201</v>
      </c>
      <c r="K13" s="27" t="s">
        <v>76</v>
      </c>
      <c r="L13" s="29" t="s">
        <v>202</v>
      </c>
      <c r="M13" s="31"/>
      <c r="N13" s="32"/>
      <c r="O13" s="28"/>
      <c r="P13" s="26"/>
      <c r="T13" s="26"/>
      <c r="U13" s="28"/>
      <c r="X13" s="29"/>
      <c r="Y13" s="21"/>
      <c r="Z13" s="32"/>
      <c r="AA13" s="28"/>
      <c r="AB13" s="26"/>
      <c r="AF13" s="26"/>
      <c r="AG13" s="28"/>
      <c r="AJ13" s="29"/>
      <c r="AK13" s="21"/>
      <c r="AL13" s="32"/>
      <c r="AM13" s="28"/>
      <c r="AN13" s="26"/>
      <c r="AR13" s="26"/>
      <c r="AS13" s="28"/>
      <c r="AV13" s="29"/>
      <c r="AW13" s="21"/>
      <c r="AX13" s="32"/>
      <c r="AY13" s="28"/>
      <c r="AZ13" s="26"/>
      <c r="BD13" s="26"/>
      <c r="BE13" s="28"/>
      <c r="BH13" s="29"/>
      <c r="BI13" s="21"/>
      <c r="BJ13" s="32"/>
      <c r="BK13" s="28"/>
      <c r="BL13" s="26"/>
      <c r="BP13" s="26"/>
      <c r="BQ13" s="28"/>
      <c r="BT13" s="29"/>
      <c r="BU13" s="21"/>
      <c r="BV13" s="32"/>
      <c r="BW13" s="28"/>
      <c r="BX13" s="26"/>
      <c r="CB13" s="26"/>
      <c r="CC13" s="28"/>
      <c r="CF13" s="29"/>
      <c r="CG13" s="21"/>
      <c r="CH13" s="32"/>
      <c r="CI13" s="28"/>
      <c r="CJ13" s="26"/>
      <c r="CN13" s="26"/>
      <c r="CO13" s="28"/>
      <c r="CR13" s="29"/>
      <c r="CS13" s="21"/>
      <c r="CT13" s="32"/>
      <c r="CU13" s="28"/>
      <c r="CV13" s="26"/>
      <c r="CZ13" s="26"/>
      <c r="DA13" s="28"/>
      <c r="DD13" s="29"/>
      <c r="DE13" s="21"/>
      <c r="DF13" s="32"/>
      <c r="DG13" s="28"/>
      <c r="DH13" s="26"/>
      <c r="DL13" s="26"/>
      <c r="DM13" s="28"/>
      <c r="DP13" s="29"/>
      <c r="DQ13" s="21"/>
      <c r="DR13" s="32"/>
      <c r="DS13" s="28"/>
      <c r="DT13" s="26"/>
      <c r="DX13" s="26"/>
      <c r="DY13" s="28"/>
      <c r="EB13" s="29"/>
      <c r="EC13" s="21"/>
      <c r="ED13" s="32"/>
      <c r="EE13" s="28"/>
      <c r="EF13" s="26"/>
      <c r="EJ13" s="26"/>
      <c r="EK13" s="28"/>
      <c r="EN13" s="29"/>
      <c r="EO13" s="21"/>
      <c r="EP13" s="32"/>
      <c r="EQ13" s="28"/>
      <c r="ER13" s="26"/>
      <c r="EV13" s="26"/>
      <c r="EW13" s="28"/>
      <c r="EZ13" s="29"/>
      <c r="FA13" s="21"/>
      <c r="FB13" s="32"/>
      <c r="FC13" s="28"/>
      <c r="FD13" s="26"/>
      <c r="FH13" s="26"/>
      <c r="FI13" s="28"/>
      <c r="FL13" s="29"/>
      <c r="FM13" s="21"/>
      <c r="FN13" s="32"/>
      <c r="FO13" s="28"/>
      <c r="FP13" s="26"/>
      <c r="FT13" s="26"/>
      <c r="FU13" s="28"/>
      <c r="FX13" s="29"/>
      <c r="FY13" s="21"/>
      <c r="FZ13" s="32"/>
      <c r="GA13" s="28"/>
      <c r="GB13" s="26"/>
      <c r="GF13" s="26"/>
      <c r="GG13" s="28"/>
      <c r="GJ13" s="29"/>
      <c r="GK13" s="21"/>
      <c r="GL13" s="32"/>
      <c r="GM13" s="28"/>
      <c r="GN13" s="26"/>
      <c r="GR13" s="26"/>
      <c r="GS13" s="28"/>
      <c r="GV13" s="29"/>
      <c r="GW13" s="21"/>
      <c r="GX13" s="32"/>
      <c r="GY13" s="28"/>
      <c r="GZ13" s="26"/>
      <c r="HD13" s="26"/>
      <c r="HE13" s="28"/>
      <c r="HH13" s="29"/>
      <c r="HI13" s="21"/>
      <c r="HJ13" s="32"/>
      <c r="HK13" s="28"/>
      <c r="HL13" s="26"/>
      <c r="HP13" s="26"/>
      <c r="HQ13" s="28"/>
      <c r="HT13" s="29"/>
      <c r="HU13" s="21"/>
      <c r="HV13" s="32"/>
      <c r="HW13" s="28"/>
      <c r="HX13" s="26"/>
      <c r="IB13" s="26"/>
      <c r="IC13" s="28"/>
      <c r="IF13" s="29"/>
      <c r="IG13" s="21"/>
      <c r="IH13" s="32"/>
      <c r="II13" s="28"/>
      <c r="IJ13" s="26"/>
      <c r="IN13" s="26"/>
      <c r="IO13" s="28"/>
      <c r="IR13" s="29"/>
      <c r="IS13" s="21"/>
      <c r="IT13" s="32"/>
      <c r="IU13" s="28"/>
      <c r="IV13" s="26"/>
      <c r="IZ13" s="26"/>
      <c r="JA13" s="28"/>
      <c r="JD13" s="29"/>
      <c r="JE13" s="21"/>
      <c r="JF13" s="32"/>
      <c r="JG13" s="28"/>
      <c r="JH13" s="26"/>
      <c r="JL13" s="26"/>
      <c r="JM13" s="28"/>
      <c r="JP13" s="29"/>
      <c r="JQ13" s="21"/>
      <c r="JR13" s="32"/>
      <c r="JS13" s="28"/>
      <c r="JT13" s="26"/>
      <c r="JX13" s="26"/>
      <c r="JY13" s="28"/>
      <c r="KB13" s="29"/>
      <c r="KC13" s="21"/>
      <c r="KD13" s="32"/>
      <c r="KE13" s="28"/>
      <c r="KF13" s="26"/>
      <c r="KJ13" s="26"/>
      <c r="KK13" s="28"/>
      <c r="KN13" s="29"/>
      <c r="KO13" s="21"/>
      <c r="KP13" s="32"/>
      <c r="KQ13" s="28"/>
      <c r="KR13" s="26"/>
      <c r="KV13" s="26"/>
      <c r="KW13" s="28"/>
      <c r="KZ13" s="29"/>
      <c r="LA13" s="21"/>
      <c r="LB13" s="32"/>
      <c r="LC13" s="28"/>
      <c r="LD13" s="26"/>
      <c r="LH13" s="26"/>
      <c r="LI13" s="28"/>
      <c r="LL13" s="29"/>
      <c r="LM13" s="21"/>
      <c r="LN13" s="32"/>
      <c r="LO13" s="28"/>
      <c r="LP13" s="26"/>
      <c r="LT13" s="26"/>
      <c r="LU13" s="28"/>
      <c r="LX13" s="29"/>
      <c r="LY13" s="21"/>
      <c r="LZ13" s="32"/>
      <c r="MA13" s="28"/>
      <c r="MB13" s="26"/>
      <c r="MF13" s="26"/>
      <c r="MG13" s="28"/>
      <c r="MJ13" s="29"/>
      <c r="MK13" s="21"/>
      <c r="ML13" s="32"/>
      <c r="MM13" s="28"/>
      <c r="MN13" s="26"/>
      <c r="MR13" s="26"/>
      <c r="MS13" s="28"/>
      <c r="MV13" s="29"/>
      <c r="MW13" s="21"/>
      <c r="MX13" s="32"/>
      <c r="MY13" s="28"/>
      <c r="MZ13" s="26"/>
      <c r="ND13" s="26"/>
      <c r="NE13" s="28"/>
      <c r="NH13" s="29"/>
      <c r="NI13" s="21"/>
      <c r="NJ13" s="32"/>
      <c r="NK13" s="28"/>
      <c r="NL13" s="26"/>
      <c r="NP13" s="26"/>
      <c r="NQ13" s="28"/>
      <c r="NT13" s="29"/>
      <c r="NU13" s="21"/>
      <c r="NV13" s="32"/>
      <c r="NW13" s="28"/>
      <c r="NX13" s="26"/>
      <c r="OB13" s="26"/>
      <c r="OC13" s="28"/>
      <c r="OF13" s="29"/>
      <c r="OG13" s="21"/>
      <c r="OH13" s="32"/>
      <c r="OI13" s="28"/>
      <c r="OJ13" s="26"/>
      <c r="ON13" s="26"/>
      <c r="OO13" s="28"/>
      <c r="OR13" s="29"/>
      <c r="OS13" s="21"/>
      <c r="OT13" s="32"/>
      <c r="OU13" s="28"/>
      <c r="OV13" s="26"/>
      <c r="OZ13" s="26"/>
      <c r="PA13" s="28"/>
      <c r="PD13" s="29"/>
      <c r="PE13" s="21"/>
      <c r="PF13" s="32"/>
      <c r="PG13" s="28"/>
      <c r="PH13" s="26"/>
      <c r="PL13" s="26"/>
      <c r="PM13" s="28"/>
      <c r="PP13" s="29"/>
      <c r="PQ13" s="21"/>
      <c r="PR13" s="32"/>
      <c r="PS13" s="28"/>
      <c r="PT13" s="26"/>
      <c r="PX13" s="26"/>
      <c r="PY13" s="28"/>
      <c r="QB13" s="29"/>
      <c r="QC13" s="21"/>
      <c r="QD13" s="32"/>
      <c r="QE13" s="28"/>
      <c r="QF13" s="26"/>
      <c r="QJ13" s="26"/>
      <c r="QK13" s="28"/>
      <c r="QN13" s="29"/>
      <c r="QO13" s="21"/>
      <c r="QP13" s="32"/>
      <c r="QQ13" s="28"/>
      <c r="QR13" s="26"/>
      <c r="QV13" s="26"/>
      <c r="QW13" s="28"/>
      <c r="QZ13" s="29"/>
      <c r="RA13" s="21"/>
      <c r="RB13" s="32"/>
      <c r="RC13" s="28"/>
      <c r="RD13" s="26"/>
      <c r="RH13" s="26"/>
      <c r="RI13" s="28"/>
      <c r="RL13" s="29"/>
      <c r="RM13" s="21"/>
      <c r="RN13" s="32"/>
      <c r="RO13" s="28"/>
      <c r="RP13" s="26"/>
      <c r="RT13" s="26"/>
      <c r="RU13" s="28"/>
      <c r="RX13" s="29"/>
      <c r="RY13" s="21"/>
      <c r="RZ13" s="32"/>
      <c r="SA13" s="28"/>
      <c r="SB13" s="26"/>
      <c r="SF13" s="26"/>
      <c r="SG13" s="28"/>
      <c r="SJ13" s="29"/>
      <c r="SK13" s="21"/>
      <c r="SL13" s="32"/>
      <c r="SM13" s="28"/>
      <c r="SN13" s="26"/>
      <c r="SR13" s="26"/>
      <c r="SS13" s="28"/>
      <c r="SV13" s="29"/>
      <c r="SW13" s="21"/>
      <c r="SX13" s="32"/>
      <c r="SY13" s="28"/>
      <c r="SZ13" s="26"/>
      <c r="TD13" s="26"/>
      <c r="TE13" s="28"/>
      <c r="TH13" s="29"/>
      <c r="TI13" s="21"/>
      <c r="TJ13" s="32"/>
      <c r="TK13" s="28"/>
      <c r="TL13" s="26"/>
      <c r="TP13" s="26"/>
      <c r="TQ13" s="28"/>
      <c r="TT13" s="29"/>
      <c r="TU13" s="21"/>
      <c r="TV13" s="32"/>
      <c r="TW13" s="28"/>
      <c r="TX13" s="26"/>
      <c r="UB13" s="26"/>
      <c r="UC13" s="28"/>
      <c r="UF13" s="29"/>
      <c r="UG13" s="21"/>
      <c r="UH13" s="32"/>
      <c r="UI13" s="28"/>
      <c r="UJ13" s="26"/>
      <c r="UN13" s="26"/>
      <c r="UO13" s="28"/>
      <c r="UR13" s="29"/>
      <c r="US13" s="21"/>
      <c r="UT13" s="32"/>
      <c r="UU13" s="28"/>
      <c r="UV13" s="26"/>
      <c r="UZ13" s="26"/>
      <c r="VA13" s="28"/>
      <c r="VD13" s="29"/>
      <c r="VE13" s="21"/>
      <c r="VF13" s="32"/>
      <c r="VG13" s="28"/>
      <c r="VH13" s="26"/>
      <c r="VL13" s="26"/>
      <c r="VM13" s="28"/>
      <c r="VP13" s="29"/>
      <c r="VQ13" s="21"/>
      <c r="VR13" s="32"/>
      <c r="VS13" s="28"/>
      <c r="VT13" s="26"/>
      <c r="VX13" s="26"/>
      <c r="VY13" s="28"/>
      <c r="WB13" s="29"/>
      <c r="WC13" s="21"/>
      <c r="WD13" s="32"/>
      <c r="WE13" s="28"/>
      <c r="WF13" s="26"/>
      <c r="WJ13" s="26"/>
      <c r="WK13" s="28"/>
      <c r="WN13" s="29"/>
      <c r="WO13" s="21"/>
      <c r="WP13" s="32"/>
      <c r="WQ13" s="28"/>
      <c r="WR13" s="26"/>
      <c r="WV13" s="26"/>
      <c r="WW13" s="28"/>
      <c r="WZ13" s="29"/>
      <c r="XA13" s="21"/>
      <c r="XB13" s="32"/>
      <c r="XC13" s="28"/>
      <c r="XD13" s="26"/>
      <c r="XH13" s="26"/>
      <c r="XI13" s="28"/>
      <c r="XL13" s="29"/>
      <c r="XM13" s="21"/>
      <c r="XN13" s="32"/>
      <c r="XO13" s="28"/>
      <c r="XP13" s="26"/>
      <c r="XT13" s="26"/>
      <c r="XU13" s="28"/>
      <c r="XX13" s="29"/>
      <c r="XY13" s="21"/>
      <c r="XZ13" s="32"/>
      <c r="YA13" s="28"/>
      <c r="YB13" s="26"/>
      <c r="YF13" s="26"/>
      <c r="YG13" s="28"/>
      <c r="YJ13" s="29"/>
      <c r="YK13" s="21"/>
      <c r="YL13" s="32"/>
      <c r="YM13" s="28"/>
      <c r="YN13" s="26"/>
      <c r="YR13" s="26"/>
      <c r="YS13" s="28"/>
      <c r="YV13" s="29"/>
      <c r="YW13" s="21"/>
      <c r="YX13" s="32"/>
      <c r="YY13" s="28"/>
      <c r="YZ13" s="26"/>
      <c r="ZD13" s="26"/>
      <c r="ZE13" s="28"/>
      <c r="ZH13" s="29"/>
      <c r="ZI13" s="21"/>
      <c r="ZJ13" s="32"/>
      <c r="ZK13" s="28"/>
      <c r="ZL13" s="26"/>
      <c r="ZP13" s="26"/>
      <c r="ZQ13" s="28"/>
      <c r="ZT13" s="29"/>
      <c r="ZU13" s="21"/>
      <c r="ZV13" s="32"/>
      <c r="ZW13" s="28"/>
      <c r="ZX13" s="26"/>
      <c r="AAB13" s="26"/>
      <c r="AAC13" s="28"/>
      <c r="AAF13" s="29"/>
      <c r="AAG13" s="21"/>
      <c r="AAH13" s="32"/>
      <c r="AAI13" s="28"/>
      <c r="AAJ13" s="26"/>
      <c r="AAN13" s="26"/>
      <c r="AAO13" s="28"/>
      <c r="AAR13" s="29"/>
      <c r="AAS13" s="21"/>
      <c r="AAT13" s="32"/>
      <c r="AAU13" s="28"/>
      <c r="AAV13" s="26"/>
      <c r="AAZ13" s="26"/>
      <c r="ABA13" s="28"/>
      <c r="ABD13" s="29"/>
      <c r="ABE13" s="21"/>
      <c r="ABF13" s="32"/>
      <c r="ABG13" s="28"/>
      <c r="ABH13" s="26"/>
      <c r="ABL13" s="26"/>
      <c r="ABM13" s="28"/>
      <c r="ABP13" s="29"/>
      <c r="ABQ13" s="21"/>
      <c r="ABR13" s="32"/>
      <c r="ABS13" s="28"/>
      <c r="ABT13" s="26"/>
      <c r="ABX13" s="26"/>
      <c r="ABY13" s="28"/>
      <c r="ACB13" s="29"/>
      <c r="ACC13" s="21"/>
      <c r="ACD13" s="32"/>
      <c r="ACE13" s="28"/>
      <c r="ACF13" s="26"/>
      <c r="ACJ13" s="26"/>
      <c r="ACK13" s="28"/>
      <c r="ACN13" s="29"/>
      <c r="ACO13" s="21"/>
      <c r="ACP13" s="32"/>
      <c r="ACQ13" s="28"/>
      <c r="ACR13" s="26"/>
      <c r="ACV13" s="26"/>
      <c r="ACW13" s="28"/>
      <c r="ACZ13" s="29"/>
      <c r="ADA13" s="21"/>
      <c r="ADB13" s="32"/>
      <c r="ADC13" s="28"/>
      <c r="ADD13" s="26"/>
      <c r="ADH13" s="26"/>
      <c r="ADI13" s="28"/>
      <c r="ADL13" s="29"/>
      <c r="ADM13" s="21"/>
      <c r="ADN13" s="32"/>
      <c r="ADO13" s="28"/>
      <c r="ADP13" s="26"/>
      <c r="ADT13" s="26"/>
      <c r="ADU13" s="28"/>
      <c r="ADX13" s="29"/>
      <c r="ADY13" s="21"/>
      <c r="ADZ13" s="32"/>
      <c r="AEA13" s="28"/>
      <c r="AEB13" s="26"/>
      <c r="AEF13" s="26"/>
      <c r="AEG13" s="28"/>
      <c r="AEJ13" s="29"/>
      <c r="AEK13" s="21"/>
      <c r="AEL13" s="32"/>
      <c r="AEM13" s="28"/>
      <c r="AEN13" s="26"/>
      <c r="AER13" s="26"/>
      <c r="AES13" s="28"/>
      <c r="AEV13" s="29"/>
      <c r="AEW13" s="21"/>
      <c r="AEX13" s="32"/>
      <c r="AEY13" s="28"/>
      <c r="AEZ13" s="26"/>
      <c r="AFD13" s="26"/>
      <c r="AFE13" s="28"/>
      <c r="AFH13" s="29"/>
      <c r="AFI13" s="21"/>
      <c r="AFJ13" s="32"/>
      <c r="AFK13" s="28"/>
      <c r="AFL13" s="26"/>
      <c r="AFP13" s="26"/>
      <c r="AFQ13" s="28"/>
      <c r="AFT13" s="29"/>
      <c r="AFU13" s="21"/>
      <c r="AFV13" s="32"/>
      <c r="AFW13" s="28"/>
      <c r="AFX13" s="26"/>
      <c r="AGB13" s="26"/>
      <c r="AGC13" s="28"/>
      <c r="AGF13" s="29"/>
      <c r="AGG13" s="21"/>
      <c r="AGH13" s="32"/>
      <c r="AGI13" s="28"/>
      <c r="AGJ13" s="26"/>
      <c r="AGN13" s="26"/>
      <c r="AGO13" s="28"/>
      <c r="AGR13" s="29"/>
      <c r="AGS13" s="21"/>
      <c r="AGT13" s="32"/>
      <c r="AGU13" s="28"/>
      <c r="AGV13" s="26"/>
      <c r="AGZ13" s="26"/>
      <c r="AHA13" s="28"/>
      <c r="AHD13" s="29"/>
      <c r="AHE13" s="21"/>
      <c r="AHF13" s="32"/>
      <c r="AHG13" s="28"/>
      <c r="AHH13" s="26"/>
      <c r="AHL13" s="26"/>
      <c r="AHM13" s="28"/>
      <c r="AHP13" s="29"/>
      <c r="AHQ13" s="21"/>
      <c r="AHR13" s="32"/>
      <c r="AHS13" s="28"/>
      <c r="AHT13" s="26"/>
      <c r="AHX13" s="26"/>
      <c r="AHY13" s="28"/>
      <c r="AIB13" s="29"/>
      <c r="AIC13" s="21"/>
      <c r="AID13" s="32"/>
      <c r="AIE13" s="28"/>
      <c r="AIF13" s="26"/>
      <c r="AIJ13" s="26"/>
      <c r="AIK13" s="28"/>
      <c r="AIN13" s="29"/>
      <c r="AIO13" s="21"/>
      <c r="AIP13" s="32"/>
      <c r="AIQ13" s="28"/>
      <c r="AIR13" s="26"/>
      <c r="AIV13" s="26"/>
      <c r="AIW13" s="28"/>
      <c r="AIZ13" s="29"/>
      <c r="AJA13" s="21"/>
      <c r="AJB13" s="32"/>
      <c r="AJC13" s="28"/>
      <c r="AJD13" s="26"/>
      <c r="AJH13" s="26"/>
      <c r="AJI13" s="28"/>
      <c r="AJL13" s="29"/>
      <c r="AJM13" s="21"/>
      <c r="AJN13" s="32"/>
      <c r="AJO13" s="28"/>
      <c r="AJP13" s="26"/>
      <c r="AJT13" s="26"/>
      <c r="AJU13" s="28"/>
      <c r="AJX13" s="29"/>
      <c r="AJY13" s="21"/>
      <c r="AJZ13" s="32"/>
      <c r="AKA13" s="28"/>
      <c r="AKB13" s="26"/>
      <c r="AKF13" s="26"/>
      <c r="AKG13" s="28"/>
      <c r="AKJ13" s="29"/>
      <c r="AKK13" s="21"/>
      <c r="AKL13" s="32"/>
      <c r="AKM13" s="28"/>
      <c r="AKN13" s="26"/>
      <c r="AKR13" s="26"/>
      <c r="AKS13" s="28"/>
      <c r="AKV13" s="29"/>
      <c r="AKW13" s="21"/>
      <c r="AKX13" s="32"/>
      <c r="AKY13" s="28"/>
      <c r="AKZ13" s="26"/>
      <c r="ALD13" s="26"/>
      <c r="ALE13" s="28"/>
      <c r="ALH13" s="29"/>
      <c r="ALI13" s="21"/>
      <c r="ALJ13" s="32"/>
      <c r="ALK13" s="28"/>
      <c r="ALL13" s="26"/>
      <c r="ALP13" s="26"/>
      <c r="ALQ13" s="28"/>
      <c r="ALT13" s="29"/>
      <c r="ALU13" s="21"/>
      <c r="ALV13" s="32"/>
      <c r="ALW13" s="28"/>
      <c r="ALX13" s="26"/>
      <c r="AMB13" s="26"/>
      <c r="AMC13" s="28"/>
      <c r="AMF13" s="29"/>
      <c r="AMG13" s="21"/>
      <c r="AMH13" s="32"/>
      <c r="AMI13" s="28"/>
      <c r="AMJ13" s="26"/>
    </row>
    <row r="14" spans="1:1024" s="27" customFormat="1" x14ac:dyDescent="0.2">
      <c r="A14" s="21" t="s">
        <v>223</v>
      </c>
      <c r="B14" s="24" t="s">
        <v>226</v>
      </c>
      <c r="C14" s="25" t="s">
        <v>197</v>
      </c>
      <c r="D14" s="61">
        <v>43210</v>
      </c>
      <c r="E14" s="27" t="s">
        <v>227</v>
      </c>
      <c r="F14" s="27" t="s">
        <v>199</v>
      </c>
      <c r="G14" s="27" t="s">
        <v>228</v>
      </c>
      <c r="H14" s="61">
        <v>43773</v>
      </c>
      <c r="I14" s="28">
        <f t="shared" si="0"/>
        <v>563</v>
      </c>
      <c r="J14" s="27" t="s">
        <v>201</v>
      </c>
      <c r="K14" s="27" t="s">
        <v>76</v>
      </c>
      <c r="L14" s="29" t="s">
        <v>229</v>
      </c>
      <c r="M14" s="31"/>
      <c r="N14" s="32"/>
      <c r="O14" s="28"/>
      <c r="P14" s="26"/>
      <c r="T14" s="26"/>
      <c r="U14" s="28"/>
      <c r="X14" s="29"/>
      <c r="Y14" s="21"/>
      <c r="Z14" s="32"/>
      <c r="AA14" s="28"/>
      <c r="AB14" s="26"/>
      <c r="AF14" s="26"/>
      <c r="AG14" s="28"/>
      <c r="AJ14" s="29"/>
      <c r="AK14" s="21"/>
      <c r="AL14" s="32"/>
      <c r="AM14" s="28"/>
      <c r="AN14" s="26"/>
      <c r="AR14" s="26"/>
      <c r="AS14" s="28"/>
      <c r="AV14" s="29"/>
      <c r="AW14" s="21"/>
      <c r="AX14" s="32"/>
      <c r="AY14" s="28"/>
      <c r="AZ14" s="26"/>
      <c r="BD14" s="26"/>
      <c r="BE14" s="28"/>
      <c r="BH14" s="29"/>
      <c r="BI14" s="21"/>
      <c r="BJ14" s="32"/>
      <c r="BK14" s="28"/>
      <c r="BL14" s="26"/>
      <c r="BP14" s="26"/>
      <c r="BQ14" s="28"/>
      <c r="BT14" s="29"/>
      <c r="BU14" s="21"/>
      <c r="BV14" s="32"/>
      <c r="BW14" s="28"/>
      <c r="BX14" s="26"/>
      <c r="CB14" s="26"/>
      <c r="CC14" s="28"/>
      <c r="CF14" s="29"/>
      <c r="CG14" s="21"/>
      <c r="CH14" s="32"/>
      <c r="CI14" s="28"/>
      <c r="CJ14" s="26"/>
      <c r="CN14" s="26"/>
      <c r="CO14" s="28"/>
      <c r="CR14" s="29"/>
      <c r="CS14" s="21"/>
      <c r="CT14" s="32"/>
      <c r="CU14" s="28"/>
      <c r="CV14" s="26"/>
      <c r="CZ14" s="26"/>
      <c r="DA14" s="28"/>
      <c r="DD14" s="29"/>
      <c r="DE14" s="21"/>
      <c r="DF14" s="32"/>
      <c r="DG14" s="28"/>
      <c r="DH14" s="26"/>
      <c r="DL14" s="26"/>
      <c r="DM14" s="28"/>
      <c r="DP14" s="29"/>
      <c r="DQ14" s="21"/>
      <c r="DR14" s="32"/>
      <c r="DS14" s="28"/>
      <c r="DT14" s="26"/>
      <c r="DX14" s="26"/>
      <c r="DY14" s="28"/>
      <c r="EB14" s="29"/>
      <c r="EC14" s="21"/>
      <c r="ED14" s="32"/>
      <c r="EE14" s="28"/>
      <c r="EF14" s="26"/>
      <c r="EJ14" s="26"/>
      <c r="EK14" s="28"/>
      <c r="EN14" s="29"/>
      <c r="EO14" s="21"/>
      <c r="EP14" s="32"/>
      <c r="EQ14" s="28"/>
      <c r="ER14" s="26"/>
      <c r="EV14" s="26"/>
      <c r="EW14" s="28"/>
      <c r="EZ14" s="29"/>
      <c r="FA14" s="21"/>
      <c r="FB14" s="32"/>
      <c r="FC14" s="28"/>
      <c r="FD14" s="26"/>
      <c r="FH14" s="26"/>
      <c r="FI14" s="28"/>
      <c r="FL14" s="29"/>
      <c r="FM14" s="21"/>
      <c r="FN14" s="32"/>
      <c r="FO14" s="28"/>
      <c r="FP14" s="26"/>
      <c r="FT14" s="26"/>
      <c r="FU14" s="28"/>
      <c r="FX14" s="29"/>
      <c r="FY14" s="21"/>
      <c r="FZ14" s="32"/>
      <c r="GA14" s="28"/>
      <c r="GB14" s="26"/>
      <c r="GF14" s="26"/>
      <c r="GG14" s="28"/>
      <c r="GJ14" s="29"/>
      <c r="GK14" s="21"/>
      <c r="GL14" s="32"/>
      <c r="GM14" s="28"/>
      <c r="GN14" s="26"/>
      <c r="GR14" s="26"/>
      <c r="GS14" s="28"/>
      <c r="GV14" s="29"/>
      <c r="GW14" s="21"/>
      <c r="GX14" s="32"/>
      <c r="GY14" s="28"/>
      <c r="GZ14" s="26"/>
      <c r="HD14" s="26"/>
      <c r="HE14" s="28"/>
      <c r="HH14" s="29"/>
      <c r="HI14" s="21"/>
      <c r="HJ14" s="32"/>
      <c r="HK14" s="28"/>
      <c r="HL14" s="26"/>
      <c r="HP14" s="26"/>
      <c r="HQ14" s="28"/>
      <c r="HT14" s="29"/>
      <c r="HU14" s="21"/>
      <c r="HV14" s="32"/>
      <c r="HW14" s="28"/>
      <c r="HX14" s="26"/>
      <c r="IB14" s="26"/>
      <c r="IC14" s="28"/>
      <c r="IF14" s="29"/>
      <c r="IG14" s="21"/>
      <c r="IH14" s="32"/>
      <c r="II14" s="28"/>
      <c r="IJ14" s="26"/>
      <c r="IN14" s="26"/>
      <c r="IO14" s="28"/>
      <c r="IR14" s="29"/>
      <c r="IS14" s="21"/>
      <c r="IT14" s="32"/>
      <c r="IU14" s="28"/>
      <c r="IV14" s="26"/>
      <c r="IZ14" s="26"/>
      <c r="JA14" s="28"/>
      <c r="JD14" s="29"/>
      <c r="JE14" s="21"/>
      <c r="JF14" s="32"/>
      <c r="JG14" s="28"/>
      <c r="JH14" s="26"/>
      <c r="JL14" s="26"/>
      <c r="JM14" s="28"/>
      <c r="JP14" s="29"/>
      <c r="JQ14" s="21"/>
      <c r="JR14" s="32"/>
      <c r="JS14" s="28"/>
      <c r="JT14" s="26"/>
      <c r="JX14" s="26"/>
      <c r="JY14" s="28"/>
      <c r="KB14" s="29"/>
      <c r="KC14" s="21"/>
      <c r="KD14" s="32"/>
      <c r="KE14" s="28"/>
      <c r="KF14" s="26"/>
      <c r="KJ14" s="26"/>
      <c r="KK14" s="28"/>
      <c r="KN14" s="29"/>
      <c r="KO14" s="21"/>
      <c r="KP14" s="32"/>
      <c r="KQ14" s="28"/>
      <c r="KR14" s="26"/>
      <c r="KV14" s="26"/>
      <c r="KW14" s="28"/>
      <c r="KZ14" s="29"/>
      <c r="LA14" s="21"/>
      <c r="LB14" s="32"/>
      <c r="LC14" s="28"/>
      <c r="LD14" s="26"/>
      <c r="LH14" s="26"/>
      <c r="LI14" s="28"/>
      <c r="LL14" s="29"/>
      <c r="LM14" s="21"/>
      <c r="LN14" s="32"/>
      <c r="LO14" s="28"/>
      <c r="LP14" s="26"/>
      <c r="LT14" s="26"/>
      <c r="LU14" s="28"/>
      <c r="LX14" s="29"/>
      <c r="LY14" s="21"/>
      <c r="LZ14" s="32"/>
      <c r="MA14" s="28"/>
      <c r="MB14" s="26"/>
      <c r="MF14" s="26"/>
      <c r="MG14" s="28"/>
      <c r="MJ14" s="29"/>
      <c r="MK14" s="21"/>
      <c r="ML14" s="32"/>
      <c r="MM14" s="28"/>
      <c r="MN14" s="26"/>
      <c r="MR14" s="26"/>
      <c r="MS14" s="28"/>
      <c r="MV14" s="29"/>
      <c r="MW14" s="21"/>
      <c r="MX14" s="32"/>
      <c r="MY14" s="28"/>
      <c r="MZ14" s="26"/>
      <c r="ND14" s="26"/>
      <c r="NE14" s="28"/>
      <c r="NH14" s="29"/>
      <c r="NI14" s="21"/>
      <c r="NJ14" s="32"/>
      <c r="NK14" s="28"/>
      <c r="NL14" s="26"/>
      <c r="NP14" s="26"/>
      <c r="NQ14" s="28"/>
      <c r="NT14" s="29"/>
      <c r="NU14" s="21"/>
      <c r="NV14" s="32"/>
      <c r="NW14" s="28"/>
      <c r="NX14" s="26"/>
      <c r="OB14" s="26"/>
      <c r="OC14" s="28"/>
      <c r="OF14" s="29"/>
      <c r="OG14" s="21"/>
      <c r="OH14" s="32"/>
      <c r="OI14" s="28"/>
      <c r="OJ14" s="26"/>
      <c r="ON14" s="26"/>
      <c r="OO14" s="28"/>
      <c r="OR14" s="29"/>
      <c r="OS14" s="21"/>
      <c r="OT14" s="32"/>
      <c r="OU14" s="28"/>
      <c r="OV14" s="26"/>
      <c r="OZ14" s="26"/>
      <c r="PA14" s="28"/>
      <c r="PD14" s="29"/>
      <c r="PE14" s="21"/>
      <c r="PF14" s="32"/>
      <c r="PG14" s="28"/>
      <c r="PH14" s="26"/>
      <c r="PL14" s="26"/>
      <c r="PM14" s="28"/>
      <c r="PP14" s="29"/>
      <c r="PQ14" s="21"/>
      <c r="PR14" s="32"/>
      <c r="PS14" s="28"/>
      <c r="PT14" s="26"/>
      <c r="PX14" s="26"/>
      <c r="PY14" s="28"/>
      <c r="QB14" s="29"/>
      <c r="QC14" s="21"/>
      <c r="QD14" s="32"/>
      <c r="QE14" s="28"/>
      <c r="QF14" s="26"/>
      <c r="QJ14" s="26"/>
      <c r="QK14" s="28"/>
      <c r="QN14" s="29"/>
      <c r="QO14" s="21"/>
      <c r="QP14" s="32"/>
      <c r="QQ14" s="28"/>
      <c r="QR14" s="26"/>
      <c r="QV14" s="26"/>
      <c r="QW14" s="28"/>
      <c r="QZ14" s="29"/>
      <c r="RA14" s="21"/>
      <c r="RB14" s="32"/>
      <c r="RC14" s="28"/>
      <c r="RD14" s="26"/>
      <c r="RH14" s="26"/>
      <c r="RI14" s="28"/>
      <c r="RL14" s="29"/>
      <c r="RM14" s="21"/>
      <c r="RN14" s="32"/>
      <c r="RO14" s="28"/>
      <c r="RP14" s="26"/>
      <c r="RT14" s="26"/>
      <c r="RU14" s="28"/>
      <c r="RX14" s="29"/>
      <c r="RY14" s="21"/>
      <c r="RZ14" s="32"/>
      <c r="SA14" s="28"/>
      <c r="SB14" s="26"/>
      <c r="SF14" s="26"/>
      <c r="SG14" s="28"/>
      <c r="SJ14" s="29"/>
      <c r="SK14" s="21"/>
      <c r="SL14" s="32"/>
      <c r="SM14" s="28"/>
      <c r="SN14" s="26"/>
      <c r="SR14" s="26"/>
      <c r="SS14" s="28"/>
      <c r="SV14" s="29"/>
      <c r="SW14" s="21"/>
      <c r="SX14" s="32"/>
      <c r="SY14" s="28"/>
      <c r="SZ14" s="26"/>
      <c r="TD14" s="26"/>
      <c r="TE14" s="28"/>
      <c r="TH14" s="29"/>
      <c r="TI14" s="21"/>
      <c r="TJ14" s="32"/>
      <c r="TK14" s="28"/>
      <c r="TL14" s="26"/>
      <c r="TP14" s="26"/>
      <c r="TQ14" s="28"/>
      <c r="TT14" s="29"/>
      <c r="TU14" s="21"/>
      <c r="TV14" s="32"/>
      <c r="TW14" s="28"/>
      <c r="TX14" s="26"/>
      <c r="UB14" s="26"/>
      <c r="UC14" s="28"/>
      <c r="UF14" s="29"/>
      <c r="UG14" s="21"/>
      <c r="UH14" s="32"/>
      <c r="UI14" s="28"/>
      <c r="UJ14" s="26"/>
      <c r="UN14" s="26"/>
      <c r="UO14" s="28"/>
      <c r="UR14" s="29"/>
      <c r="US14" s="21"/>
      <c r="UT14" s="32"/>
      <c r="UU14" s="28"/>
      <c r="UV14" s="26"/>
      <c r="UZ14" s="26"/>
      <c r="VA14" s="28"/>
      <c r="VD14" s="29"/>
      <c r="VE14" s="21"/>
      <c r="VF14" s="32"/>
      <c r="VG14" s="28"/>
      <c r="VH14" s="26"/>
      <c r="VL14" s="26"/>
      <c r="VM14" s="28"/>
      <c r="VP14" s="29"/>
      <c r="VQ14" s="21"/>
      <c r="VR14" s="32"/>
      <c r="VS14" s="28"/>
      <c r="VT14" s="26"/>
      <c r="VX14" s="26"/>
      <c r="VY14" s="28"/>
      <c r="WB14" s="29"/>
      <c r="WC14" s="21"/>
      <c r="WD14" s="32"/>
      <c r="WE14" s="28"/>
      <c r="WF14" s="26"/>
      <c r="WJ14" s="26"/>
      <c r="WK14" s="28"/>
      <c r="WN14" s="29"/>
      <c r="WO14" s="21"/>
      <c r="WP14" s="32"/>
      <c r="WQ14" s="28"/>
      <c r="WR14" s="26"/>
      <c r="WV14" s="26"/>
      <c r="WW14" s="28"/>
      <c r="WZ14" s="29"/>
      <c r="XA14" s="21"/>
      <c r="XB14" s="32"/>
      <c r="XC14" s="28"/>
      <c r="XD14" s="26"/>
      <c r="XH14" s="26"/>
      <c r="XI14" s="28"/>
      <c r="XL14" s="29"/>
      <c r="XM14" s="21"/>
      <c r="XN14" s="32"/>
      <c r="XO14" s="28"/>
      <c r="XP14" s="26"/>
      <c r="XT14" s="26"/>
      <c r="XU14" s="28"/>
      <c r="XX14" s="29"/>
      <c r="XY14" s="21"/>
      <c r="XZ14" s="32"/>
      <c r="YA14" s="28"/>
      <c r="YB14" s="26"/>
      <c r="YF14" s="26"/>
      <c r="YG14" s="28"/>
      <c r="YJ14" s="29"/>
      <c r="YK14" s="21"/>
      <c r="YL14" s="32"/>
      <c r="YM14" s="28"/>
      <c r="YN14" s="26"/>
      <c r="YR14" s="26"/>
      <c r="YS14" s="28"/>
      <c r="YV14" s="29"/>
      <c r="YW14" s="21"/>
      <c r="YX14" s="32"/>
      <c r="YY14" s="28"/>
      <c r="YZ14" s="26"/>
      <c r="ZD14" s="26"/>
      <c r="ZE14" s="28"/>
      <c r="ZH14" s="29"/>
      <c r="ZI14" s="21"/>
      <c r="ZJ14" s="32"/>
      <c r="ZK14" s="28"/>
      <c r="ZL14" s="26"/>
      <c r="ZP14" s="26"/>
      <c r="ZQ14" s="28"/>
      <c r="ZT14" s="29"/>
      <c r="ZU14" s="21"/>
      <c r="ZV14" s="32"/>
      <c r="ZW14" s="28"/>
      <c r="ZX14" s="26"/>
      <c r="AAB14" s="26"/>
      <c r="AAC14" s="28"/>
      <c r="AAF14" s="29"/>
      <c r="AAG14" s="21"/>
      <c r="AAH14" s="32"/>
      <c r="AAI14" s="28"/>
      <c r="AAJ14" s="26"/>
      <c r="AAN14" s="26"/>
      <c r="AAO14" s="28"/>
      <c r="AAR14" s="29"/>
      <c r="AAS14" s="21"/>
      <c r="AAT14" s="32"/>
      <c r="AAU14" s="28"/>
      <c r="AAV14" s="26"/>
      <c r="AAZ14" s="26"/>
      <c r="ABA14" s="28"/>
      <c r="ABD14" s="29"/>
      <c r="ABE14" s="21"/>
      <c r="ABF14" s="32"/>
      <c r="ABG14" s="28"/>
      <c r="ABH14" s="26"/>
      <c r="ABL14" s="26"/>
      <c r="ABM14" s="28"/>
      <c r="ABP14" s="29"/>
      <c r="ABQ14" s="21"/>
      <c r="ABR14" s="32"/>
      <c r="ABS14" s="28"/>
      <c r="ABT14" s="26"/>
      <c r="ABX14" s="26"/>
      <c r="ABY14" s="28"/>
      <c r="ACB14" s="29"/>
      <c r="ACC14" s="21"/>
      <c r="ACD14" s="32"/>
      <c r="ACE14" s="28"/>
      <c r="ACF14" s="26"/>
      <c r="ACJ14" s="26"/>
      <c r="ACK14" s="28"/>
      <c r="ACN14" s="29"/>
      <c r="ACO14" s="21"/>
      <c r="ACP14" s="32"/>
      <c r="ACQ14" s="28"/>
      <c r="ACR14" s="26"/>
      <c r="ACV14" s="26"/>
      <c r="ACW14" s="28"/>
      <c r="ACZ14" s="29"/>
      <c r="ADA14" s="21"/>
      <c r="ADB14" s="32"/>
      <c r="ADC14" s="28"/>
      <c r="ADD14" s="26"/>
      <c r="ADH14" s="26"/>
      <c r="ADI14" s="28"/>
      <c r="ADL14" s="29"/>
      <c r="ADM14" s="21"/>
      <c r="ADN14" s="32"/>
      <c r="ADO14" s="28"/>
      <c r="ADP14" s="26"/>
      <c r="ADT14" s="26"/>
      <c r="ADU14" s="28"/>
      <c r="ADX14" s="29"/>
      <c r="ADY14" s="21"/>
      <c r="ADZ14" s="32"/>
      <c r="AEA14" s="28"/>
      <c r="AEB14" s="26"/>
      <c r="AEF14" s="26"/>
      <c r="AEG14" s="28"/>
      <c r="AEJ14" s="29"/>
      <c r="AEK14" s="21"/>
      <c r="AEL14" s="32"/>
      <c r="AEM14" s="28"/>
      <c r="AEN14" s="26"/>
      <c r="AER14" s="26"/>
      <c r="AES14" s="28"/>
      <c r="AEV14" s="29"/>
      <c r="AEW14" s="21"/>
      <c r="AEX14" s="32"/>
      <c r="AEY14" s="28"/>
      <c r="AEZ14" s="26"/>
      <c r="AFD14" s="26"/>
      <c r="AFE14" s="28"/>
      <c r="AFH14" s="29"/>
      <c r="AFI14" s="21"/>
      <c r="AFJ14" s="32"/>
      <c r="AFK14" s="28"/>
      <c r="AFL14" s="26"/>
      <c r="AFP14" s="26"/>
      <c r="AFQ14" s="28"/>
      <c r="AFT14" s="29"/>
      <c r="AFU14" s="21"/>
      <c r="AFV14" s="32"/>
      <c r="AFW14" s="28"/>
      <c r="AFX14" s="26"/>
      <c r="AGB14" s="26"/>
      <c r="AGC14" s="28"/>
      <c r="AGF14" s="29"/>
      <c r="AGG14" s="21"/>
      <c r="AGH14" s="32"/>
      <c r="AGI14" s="28"/>
      <c r="AGJ14" s="26"/>
      <c r="AGN14" s="26"/>
      <c r="AGO14" s="28"/>
      <c r="AGR14" s="29"/>
      <c r="AGS14" s="21"/>
      <c r="AGT14" s="32"/>
      <c r="AGU14" s="28"/>
      <c r="AGV14" s="26"/>
      <c r="AGZ14" s="26"/>
      <c r="AHA14" s="28"/>
      <c r="AHD14" s="29"/>
      <c r="AHE14" s="21"/>
      <c r="AHF14" s="32"/>
      <c r="AHG14" s="28"/>
      <c r="AHH14" s="26"/>
      <c r="AHL14" s="26"/>
      <c r="AHM14" s="28"/>
      <c r="AHP14" s="29"/>
      <c r="AHQ14" s="21"/>
      <c r="AHR14" s="32"/>
      <c r="AHS14" s="28"/>
      <c r="AHT14" s="26"/>
      <c r="AHX14" s="26"/>
      <c r="AHY14" s="28"/>
      <c r="AIB14" s="29"/>
      <c r="AIC14" s="21"/>
      <c r="AID14" s="32"/>
      <c r="AIE14" s="28"/>
      <c r="AIF14" s="26"/>
      <c r="AIJ14" s="26"/>
      <c r="AIK14" s="28"/>
      <c r="AIN14" s="29"/>
      <c r="AIO14" s="21"/>
      <c r="AIP14" s="32"/>
      <c r="AIQ14" s="28"/>
      <c r="AIR14" s="26"/>
      <c r="AIV14" s="26"/>
      <c r="AIW14" s="28"/>
      <c r="AIZ14" s="29"/>
      <c r="AJA14" s="21"/>
      <c r="AJB14" s="32"/>
      <c r="AJC14" s="28"/>
      <c r="AJD14" s="26"/>
      <c r="AJH14" s="26"/>
      <c r="AJI14" s="28"/>
      <c r="AJL14" s="29"/>
      <c r="AJM14" s="21"/>
      <c r="AJN14" s="32"/>
      <c r="AJO14" s="28"/>
      <c r="AJP14" s="26"/>
      <c r="AJT14" s="26"/>
      <c r="AJU14" s="28"/>
      <c r="AJX14" s="29"/>
      <c r="AJY14" s="21"/>
      <c r="AJZ14" s="32"/>
      <c r="AKA14" s="28"/>
      <c r="AKB14" s="26"/>
      <c r="AKF14" s="26"/>
      <c r="AKG14" s="28"/>
      <c r="AKJ14" s="29"/>
      <c r="AKK14" s="21"/>
      <c r="AKL14" s="32"/>
      <c r="AKM14" s="28"/>
      <c r="AKN14" s="26"/>
      <c r="AKR14" s="26"/>
      <c r="AKS14" s="28"/>
      <c r="AKV14" s="29"/>
      <c r="AKW14" s="21"/>
      <c r="AKX14" s="32"/>
      <c r="AKY14" s="28"/>
      <c r="AKZ14" s="26"/>
      <c r="ALD14" s="26"/>
      <c r="ALE14" s="28"/>
      <c r="ALH14" s="29"/>
      <c r="ALI14" s="21"/>
      <c r="ALJ14" s="32"/>
      <c r="ALK14" s="28"/>
      <c r="ALL14" s="26"/>
      <c r="ALP14" s="26"/>
      <c r="ALQ14" s="28"/>
      <c r="ALT14" s="29"/>
      <c r="ALU14" s="21"/>
      <c r="ALV14" s="32"/>
      <c r="ALW14" s="28"/>
      <c r="ALX14" s="26"/>
      <c r="AMB14" s="26"/>
      <c r="AMC14" s="28"/>
      <c r="AMF14" s="29"/>
      <c r="AMG14" s="21"/>
      <c r="AMH14" s="32"/>
      <c r="AMI14" s="28"/>
      <c r="AMJ14" s="26"/>
    </row>
    <row r="15" spans="1:1024" s="27" customFormat="1" ht="153" x14ac:dyDescent="0.2">
      <c r="A15" s="21" t="s">
        <v>223</v>
      </c>
      <c r="B15" s="24" t="s">
        <v>230</v>
      </c>
      <c r="C15" s="25" t="s">
        <v>197</v>
      </c>
      <c r="D15" s="61">
        <v>43219</v>
      </c>
      <c r="E15" s="27" t="s">
        <v>231</v>
      </c>
      <c r="F15" s="27" t="s">
        <v>199</v>
      </c>
      <c r="G15" s="27" t="s">
        <v>200</v>
      </c>
      <c r="H15" s="61">
        <v>43774</v>
      </c>
      <c r="I15" s="28">
        <f t="shared" si="0"/>
        <v>555</v>
      </c>
      <c r="J15" s="27" t="s">
        <v>201</v>
      </c>
      <c r="K15" s="27" t="s">
        <v>76</v>
      </c>
      <c r="L15" s="29" t="s">
        <v>232</v>
      </c>
      <c r="M15" s="31"/>
      <c r="N15" s="32"/>
      <c r="O15" s="28"/>
      <c r="P15" s="26"/>
      <c r="T15" s="26"/>
      <c r="U15" s="28"/>
      <c r="X15" s="29"/>
      <c r="Y15" s="21"/>
      <c r="Z15" s="32"/>
      <c r="AA15" s="28"/>
      <c r="AB15" s="26"/>
      <c r="AF15" s="26"/>
      <c r="AG15" s="28"/>
      <c r="AJ15" s="29"/>
      <c r="AK15" s="21"/>
      <c r="AL15" s="32"/>
      <c r="AM15" s="28"/>
      <c r="AN15" s="26"/>
      <c r="AR15" s="26"/>
      <c r="AS15" s="28"/>
      <c r="AV15" s="29"/>
      <c r="AW15" s="21"/>
      <c r="AX15" s="32"/>
      <c r="AY15" s="28"/>
      <c r="AZ15" s="26"/>
      <c r="BD15" s="26"/>
      <c r="BE15" s="28"/>
      <c r="BH15" s="29"/>
      <c r="BI15" s="21"/>
      <c r="BJ15" s="32"/>
      <c r="BK15" s="28"/>
      <c r="BL15" s="26"/>
      <c r="BP15" s="26"/>
      <c r="BQ15" s="28"/>
      <c r="BT15" s="29"/>
      <c r="BU15" s="21"/>
      <c r="BV15" s="32"/>
      <c r="BW15" s="28"/>
      <c r="BX15" s="26"/>
      <c r="CB15" s="26"/>
      <c r="CC15" s="28"/>
      <c r="CF15" s="29"/>
      <c r="CG15" s="21"/>
      <c r="CH15" s="32"/>
      <c r="CI15" s="28"/>
      <c r="CJ15" s="26"/>
      <c r="CN15" s="26"/>
      <c r="CO15" s="28"/>
      <c r="CR15" s="29"/>
      <c r="CS15" s="21"/>
      <c r="CT15" s="32"/>
      <c r="CU15" s="28"/>
      <c r="CV15" s="26"/>
      <c r="CZ15" s="26"/>
      <c r="DA15" s="28"/>
      <c r="DD15" s="29"/>
      <c r="DE15" s="21"/>
      <c r="DF15" s="32"/>
      <c r="DG15" s="28"/>
      <c r="DH15" s="26"/>
      <c r="DL15" s="26"/>
      <c r="DM15" s="28"/>
      <c r="DP15" s="29"/>
      <c r="DQ15" s="21"/>
      <c r="DR15" s="32"/>
      <c r="DS15" s="28"/>
      <c r="DT15" s="26"/>
      <c r="DX15" s="26"/>
      <c r="DY15" s="28"/>
      <c r="EB15" s="29"/>
      <c r="EC15" s="21"/>
      <c r="ED15" s="32"/>
      <c r="EE15" s="28"/>
      <c r="EF15" s="26"/>
      <c r="EJ15" s="26"/>
      <c r="EK15" s="28"/>
      <c r="EN15" s="29"/>
      <c r="EO15" s="21"/>
      <c r="EP15" s="32"/>
      <c r="EQ15" s="28"/>
      <c r="ER15" s="26"/>
      <c r="EV15" s="26"/>
      <c r="EW15" s="28"/>
      <c r="EZ15" s="29"/>
      <c r="FA15" s="21"/>
      <c r="FB15" s="32"/>
      <c r="FC15" s="28"/>
      <c r="FD15" s="26"/>
      <c r="FH15" s="26"/>
      <c r="FI15" s="28"/>
      <c r="FL15" s="29"/>
      <c r="FM15" s="21"/>
      <c r="FN15" s="32"/>
      <c r="FO15" s="28"/>
      <c r="FP15" s="26"/>
      <c r="FT15" s="26"/>
      <c r="FU15" s="28"/>
      <c r="FX15" s="29"/>
      <c r="FY15" s="21"/>
      <c r="FZ15" s="32"/>
      <c r="GA15" s="28"/>
      <c r="GB15" s="26"/>
      <c r="GF15" s="26"/>
      <c r="GG15" s="28"/>
      <c r="GJ15" s="29"/>
      <c r="GK15" s="21"/>
      <c r="GL15" s="32"/>
      <c r="GM15" s="28"/>
      <c r="GN15" s="26"/>
      <c r="GR15" s="26"/>
      <c r="GS15" s="28"/>
      <c r="GV15" s="29"/>
      <c r="GW15" s="21"/>
      <c r="GX15" s="32"/>
      <c r="GY15" s="28"/>
      <c r="GZ15" s="26"/>
      <c r="HD15" s="26"/>
      <c r="HE15" s="28"/>
      <c r="HH15" s="29"/>
      <c r="HI15" s="21"/>
      <c r="HJ15" s="32"/>
      <c r="HK15" s="28"/>
      <c r="HL15" s="26"/>
      <c r="HP15" s="26"/>
      <c r="HQ15" s="28"/>
      <c r="HT15" s="29"/>
      <c r="HU15" s="21"/>
      <c r="HV15" s="32"/>
      <c r="HW15" s="28"/>
      <c r="HX15" s="26"/>
      <c r="IB15" s="26"/>
      <c r="IC15" s="28"/>
      <c r="IF15" s="29"/>
      <c r="IG15" s="21"/>
      <c r="IH15" s="32"/>
      <c r="II15" s="28"/>
      <c r="IJ15" s="26"/>
      <c r="IN15" s="26"/>
      <c r="IO15" s="28"/>
      <c r="IR15" s="29"/>
      <c r="IS15" s="21"/>
      <c r="IT15" s="32"/>
      <c r="IU15" s="28"/>
      <c r="IV15" s="26"/>
      <c r="IZ15" s="26"/>
      <c r="JA15" s="28"/>
      <c r="JD15" s="29"/>
      <c r="JE15" s="21"/>
      <c r="JF15" s="32"/>
      <c r="JG15" s="28"/>
      <c r="JH15" s="26"/>
      <c r="JL15" s="26"/>
      <c r="JM15" s="28"/>
      <c r="JP15" s="29"/>
      <c r="JQ15" s="21"/>
      <c r="JR15" s="32"/>
      <c r="JS15" s="28"/>
      <c r="JT15" s="26"/>
      <c r="JX15" s="26"/>
      <c r="JY15" s="28"/>
      <c r="KB15" s="29"/>
      <c r="KC15" s="21"/>
      <c r="KD15" s="32"/>
      <c r="KE15" s="28"/>
      <c r="KF15" s="26"/>
      <c r="KJ15" s="26"/>
      <c r="KK15" s="28"/>
      <c r="KN15" s="29"/>
      <c r="KO15" s="21"/>
      <c r="KP15" s="32"/>
      <c r="KQ15" s="28"/>
      <c r="KR15" s="26"/>
      <c r="KV15" s="26"/>
      <c r="KW15" s="28"/>
      <c r="KZ15" s="29"/>
      <c r="LA15" s="21"/>
      <c r="LB15" s="32"/>
      <c r="LC15" s="28"/>
      <c r="LD15" s="26"/>
      <c r="LH15" s="26"/>
      <c r="LI15" s="28"/>
      <c r="LL15" s="29"/>
      <c r="LM15" s="21"/>
      <c r="LN15" s="32"/>
      <c r="LO15" s="28"/>
      <c r="LP15" s="26"/>
      <c r="LT15" s="26"/>
      <c r="LU15" s="28"/>
      <c r="LX15" s="29"/>
      <c r="LY15" s="21"/>
      <c r="LZ15" s="32"/>
      <c r="MA15" s="28"/>
      <c r="MB15" s="26"/>
      <c r="MF15" s="26"/>
      <c r="MG15" s="28"/>
      <c r="MJ15" s="29"/>
      <c r="MK15" s="21"/>
      <c r="ML15" s="32"/>
      <c r="MM15" s="28"/>
      <c r="MN15" s="26"/>
      <c r="MR15" s="26"/>
      <c r="MS15" s="28"/>
      <c r="MV15" s="29"/>
      <c r="MW15" s="21"/>
      <c r="MX15" s="32"/>
      <c r="MY15" s="28"/>
      <c r="MZ15" s="26"/>
      <c r="ND15" s="26"/>
      <c r="NE15" s="28"/>
      <c r="NH15" s="29"/>
      <c r="NI15" s="21"/>
      <c r="NJ15" s="32"/>
      <c r="NK15" s="28"/>
      <c r="NL15" s="26"/>
      <c r="NP15" s="26"/>
      <c r="NQ15" s="28"/>
      <c r="NT15" s="29"/>
      <c r="NU15" s="21"/>
      <c r="NV15" s="32"/>
      <c r="NW15" s="28"/>
      <c r="NX15" s="26"/>
      <c r="OB15" s="26"/>
      <c r="OC15" s="28"/>
      <c r="OF15" s="29"/>
      <c r="OG15" s="21"/>
      <c r="OH15" s="32"/>
      <c r="OI15" s="28"/>
      <c r="OJ15" s="26"/>
      <c r="ON15" s="26"/>
      <c r="OO15" s="28"/>
      <c r="OR15" s="29"/>
      <c r="OS15" s="21"/>
      <c r="OT15" s="32"/>
      <c r="OU15" s="28"/>
      <c r="OV15" s="26"/>
      <c r="OZ15" s="26"/>
      <c r="PA15" s="28"/>
      <c r="PD15" s="29"/>
      <c r="PE15" s="21"/>
      <c r="PF15" s="32"/>
      <c r="PG15" s="28"/>
      <c r="PH15" s="26"/>
      <c r="PL15" s="26"/>
      <c r="PM15" s="28"/>
      <c r="PP15" s="29"/>
      <c r="PQ15" s="21"/>
      <c r="PR15" s="32"/>
      <c r="PS15" s="28"/>
      <c r="PT15" s="26"/>
      <c r="PX15" s="26"/>
      <c r="PY15" s="28"/>
      <c r="QB15" s="29"/>
      <c r="QC15" s="21"/>
      <c r="QD15" s="32"/>
      <c r="QE15" s="28"/>
      <c r="QF15" s="26"/>
      <c r="QJ15" s="26"/>
      <c r="QK15" s="28"/>
      <c r="QN15" s="29"/>
      <c r="QO15" s="21"/>
      <c r="QP15" s="32"/>
      <c r="QQ15" s="28"/>
      <c r="QR15" s="26"/>
      <c r="QV15" s="26"/>
      <c r="QW15" s="28"/>
      <c r="QZ15" s="29"/>
      <c r="RA15" s="21"/>
      <c r="RB15" s="32"/>
      <c r="RC15" s="28"/>
      <c r="RD15" s="26"/>
      <c r="RH15" s="26"/>
      <c r="RI15" s="28"/>
      <c r="RL15" s="29"/>
      <c r="RM15" s="21"/>
      <c r="RN15" s="32"/>
      <c r="RO15" s="28"/>
      <c r="RP15" s="26"/>
      <c r="RT15" s="26"/>
      <c r="RU15" s="28"/>
      <c r="RX15" s="29"/>
      <c r="RY15" s="21"/>
      <c r="RZ15" s="32"/>
      <c r="SA15" s="28"/>
      <c r="SB15" s="26"/>
      <c r="SF15" s="26"/>
      <c r="SG15" s="28"/>
      <c r="SJ15" s="29"/>
      <c r="SK15" s="21"/>
      <c r="SL15" s="32"/>
      <c r="SM15" s="28"/>
      <c r="SN15" s="26"/>
      <c r="SR15" s="26"/>
      <c r="SS15" s="28"/>
      <c r="SV15" s="29"/>
      <c r="SW15" s="21"/>
      <c r="SX15" s="32"/>
      <c r="SY15" s="28"/>
      <c r="SZ15" s="26"/>
      <c r="TD15" s="26"/>
      <c r="TE15" s="28"/>
      <c r="TH15" s="29"/>
      <c r="TI15" s="21"/>
      <c r="TJ15" s="32"/>
      <c r="TK15" s="28"/>
      <c r="TL15" s="26"/>
      <c r="TP15" s="26"/>
      <c r="TQ15" s="28"/>
      <c r="TT15" s="29"/>
      <c r="TU15" s="21"/>
      <c r="TV15" s="32"/>
      <c r="TW15" s="28"/>
      <c r="TX15" s="26"/>
      <c r="UB15" s="26"/>
      <c r="UC15" s="28"/>
      <c r="UF15" s="29"/>
      <c r="UG15" s="21"/>
      <c r="UH15" s="32"/>
      <c r="UI15" s="28"/>
      <c r="UJ15" s="26"/>
      <c r="UN15" s="26"/>
      <c r="UO15" s="28"/>
      <c r="UR15" s="29"/>
      <c r="US15" s="21"/>
      <c r="UT15" s="32"/>
      <c r="UU15" s="28"/>
      <c r="UV15" s="26"/>
      <c r="UZ15" s="26"/>
      <c r="VA15" s="28"/>
      <c r="VD15" s="29"/>
      <c r="VE15" s="21"/>
      <c r="VF15" s="32"/>
      <c r="VG15" s="28"/>
      <c r="VH15" s="26"/>
      <c r="VL15" s="26"/>
      <c r="VM15" s="28"/>
      <c r="VP15" s="29"/>
      <c r="VQ15" s="21"/>
      <c r="VR15" s="32"/>
      <c r="VS15" s="28"/>
      <c r="VT15" s="26"/>
      <c r="VX15" s="26"/>
      <c r="VY15" s="28"/>
      <c r="WB15" s="29"/>
      <c r="WC15" s="21"/>
      <c r="WD15" s="32"/>
      <c r="WE15" s="28"/>
      <c r="WF15" s="26"/>
      <c r="WJ15" s="26"/>
      <c r="WK15" s="28"/>
      <c r="WN15" s="29"/>
      <c r="WO15" s="21"/>
      <c r="WP15" s="32"/>
      <c r="WQ15" s="28"/>
      <c r="WR15" s="26"/>
      <c r="WV15" s="26"/>
      <c r="WW15" s="28"/>
      <c r="WZ15" s="29"/>
      <c r="XA15" s="21"/>
      <c r="XB15" s="32"/>
      <c r="XC15" s="28"/>
      <c r="XD15" s="26"/>
      <c r="XH15" s="26"/>
      <c r="XI15" s="28"/>
      <c r="XL15" s="29"/>
      <c r="XM15" s="21"/>
      <c r="XN15" s="32"/>
      <c r="XO15" s="28"/>
      <c r="XP15" s="26"/>
      <c r="XT15" s="26"/>
      <c r="XU15" s="28"/>
      <c r="XX15" s="29"/>
      <c r="XY15" s="21"/>
      <c r="XZ15" s="32"/>
      <c r="YA15" s="28"/>
      <c r="YB15" s="26"/>
      <c r="YF15" s="26"/>
      <c r="YG15" s="28"/>
      <c r="YJ15" s="29"/>
      <c r="YK15" s="21"/>
      <c r="YL15" s="32"/>
      <c r="YM15" s="28"/>
      <c r="YN15" s="26"/>
      <c r="YR15" s="26"/>
      <c r="YS15" s="28"/>
      <c r="YV15" s="29"/>
      <c r="YW15" s="21"/>
      <c r="YX15" s="32"/>
      <c r="YY15" s="28"/>
      <c r="YZ15" s="26"/>
      <c r="ZD15" s="26"/>
      <c r="ZE15" s="28"/>
      <c r="ZH15" s="29"/>
      <c r="ZI15" s="21"/>
      <c r="ZJ15" s="32"/>
      <c r="ZK15" s="28"/>
      <c r="ZL15" s="26"/>
      <c r="ZP15" s="26"/>
      <c r="ZQ15" s="28"/>
      <c r="ZT15" s="29"/>
      <c r="ZU15" s="21"/>
      <c r="ZV15" s="32"/>
      <c r="ZW15" s="28"/>
      <c r="ZX15" s="26"/>
      <c r="AAB15" s="26"/>
      <c r="AAC15" s="28"/>
      <c r="AAF15" s="29"/>
      <c r="AAG15" s="21"/>
      <c r="AAH15" s="32"/>
      <c r="AAI15" s="28"/>
      <c r="AAJ15" s="26"/>
      <c r="AAN15" s="26"/>
      <c r="AAO15" s="28"/>
      <c r="AAR15" s="29"/>
      <c r="AAS15" s="21"/>
      <c r="AAT15" s="32"/>
      <c r="AAU15" s="28"/>
      <c r="AAV15" s="26"/>
      <c r="AAZ15" s="26"/>
      <c r="ABA15" s="28"/>
      <c r="ABD15" s="29"/>
      <c r="ABE15" s="21"/>
      <c r="ABF15" s="32"/>
      <c r="ABG15" s="28"/>
      <c r="ABH15" s="26"/>
      <c r="ABL15" s="26"/>
      <c r="ABM15" s="28"/>
      <c r="ABP15" s="29"/>
      <c r="ABQ15" s="21"/>
      <c r="ABR15" s="32"/>
      <c r="ABS15" s="28"/>
      <c r="ABT15" s="26"/>
      <c r="ABX15" s="26"/>
      <c r="ABY15" s="28"/>
      <c r="ACB15" s="29"/>
      <c r="ACC15" s="21"/>
      <c r="ACD15" s="32"/>
      <c r="ACE15" s="28"/>
      <c r="ACF15" s="26"/>
      <c r="ACJ15" s="26"/>
      <c r="ACK15" s="28"/>
      <c r="ACN15" s="29"/>
      <c r="ACO15" s="21"/>
      <c r="ACP15" s="32"/>
      <c r="ACQ15" s="28"/>
      <c r="ACR15" s="26"/>
      <c r="ACV15" s="26"/>
      <c r="ACW15" s="28"/>
      <c r="ACZ15" s="29"/>
      <c r="ADA15" s="21"/>
      <c r="ADB15" s="32"/>
      <c r="ADC15" s="28"/>
      <c r="ADD15" s="26"/>
      <c r="ADH15" s="26"/>
      <c r="ADI15" s="28"/>
      <c r="ADL15" s="29"/>
      <c r="ADM15" s="21"/>
      <c r="ADN15" s="32"/>
      <c r="ADO15" s="28"/>
      <c r="ADP15" s="26"/>
      <c r="ADT15" s="26"/>
      <c r="ADU15" s="28"/>
      <c r="ADX15" s="29"/>
      <c r="ADY15" s="21"/>
      <c r="ADZ15" s="32"/>
      <c r="AEA15" s="28"/>
      <c r="AEB15" s="26"/>
      <c r="AEF15" s="26"/>
      <c r="AEG15" s="28"/>
      <c r="AEJ15" s="29"/>
      <c r="AEK15" s="21"/>
      <c r="AEL15" s="32"/>
      <c r="AEM15" s="28"/>
      <c r="AEN15" s="26"/>
      <c r="AER15" s="26"/>
      <c r="AES15" s="28"/>
      <c r="AEV15" s="29"/>
      <c r="AEW15" s="21"/>
      <c r="AEX15" s="32"/>
      <c r="AEY15" s="28"/>
      <c r="AEZ15" s="26"/>
      <c r="AFD15" s="26"/>
      <c r="AFE15" s="28"/>
      <c r="AFH15" s="29"/>
      <c r="AFI15" s="21"/>
      <c r="AFJ15" s="32"/>
      <c r="AFK15" s="28"/>
      <c r="AFL15" s="26"/>
      <c r="AFP15" s="26"/>
      <c r="AFQ15" s="28"/>
      <c r="AFT15" s="29"/>
      <c r="AFU15" s="21"/>
      <c r="AFV15" s="32"/>
      <c r="AFW15" s="28"/>
      <c r="AFX15" s="26"/>
      <c r="AGB15" s="26"/>
      <c r="AGC15" s="28"/>
      <c r="AGF15" s="29"/>
      <c r="AGG15" s="21"/>
      <c r="AGH15" s="32"/>
      <c r="AGI15" s="28"/>
      <c r="AGJ15" s="26"/>
      <c r="AGN15" s="26"/>
      <c r="AGO15" s="28"/>
      <c r="AGR15" s="29"/>
      <c r="AGS15" s="21"/>
      <c r="AGT15" s="32"/>
      <c r="AGU15" s="28"/>
      <c r="AGV15" s="26"/>
      <c r="AGZ15" s="26"/>
      <c r="AHA15" s="28"/>
      <c r="AHD15" s="29"/>
      <c r="AHE15" s="21"/>
      <c r="AHF15" s="32"/>
      <c r="AHG15" s="28"/>
      <c r="AHH15" s="26"/>
      <c r="AHL15" s="26"/>
      <c r="AHM15" s="28"/>
      <c r="AHP15" s="29"/>
      <c r="AHQ15" s="21"/>
      <c r="AHR15" s="32"/>
      <c r="AHS15" s="28"/>
      <c r="AHT15" s="26"/>
      <c r="AHX15" s="26"/>
      <c r="AHY15" s="28"/>
      <c r="AIB15" s="29"/>
      <c r="AIC15" s="21"/>
      <c r="AID15" s="32"/>
      <c r="AIE15" s="28"/>
      <c r="AIF15" s="26"/>
      <c r="AIJ15" s="26"/>
      <c r="AIK15" s="28"/>
      <c r="AIN15" s="29"/>
      <c r="AIO15" s="21"/>
      <c r="AIP15" s="32"/>
      <c r="AIQ15" s="28"/>
      <c r="AIR15" s="26"/>
      <c r="AIV15" s="26"/>
      <c r="AIW15" s="28"/>
      <c r="AIZ15" s="29"/>
      <c r="AJA15" s="21"/>
      <c r="AJB15" s="32"/>
      <c r="AJC15" s="28"/>
      <c r="AJD15" s="26"/>
      <c r="AJH15" s="26"/>
      <c r="AJI15" s="28"/>
      <c r="AJL15" s="29"/>
      <c r="AJM15" s="21"/>
      <c r="AJN15" s="32"/>
      <c r="AJO15" s="28"/>
      <c r="AJP15" s="26"/>
      <c r="AJT15" s="26"/>
      <c r="AJU15" s="28"/>
      <c r="AJX15" s="29"/>
      <c r="AJY15" s="21"/>
      <c r="AJZ15" s="32"/>
      <c r="AKA15" s="28"/>
      <c r="AKB15" s="26"/>
      <c r="AKF15" s="26"/>
      <c r="AKG15" s="28"/>
      <c r="AKJ15" s="29"/>
      <c r="AKK15" s="21"/>
      <c r="AKL15" s="32"/>
      <c r="AKM15" s="28"/>
      <c r="AKN15" s="26"/>
      <c r="AKR15" s="26"/>
      <c r="AKS15" s="28"/>
      <c r="AKV15" s="29"/>
      <c r="AKW15" s="21"/>
      <c r="AKX15" s="32"/>
      <c r="AKY15" s="28"/>
      <c r="AKZ15" s="26"/>
      <c r="ALD15" s="26"/>
      <c r="ALE15" s="28"/>
      <c r="ALH15" s="29"/>
      <c r="ALI15" s="21"/>
      <c r="ALJ15" s="32"/>
      <c r="ALK15" s="28"/>
      <c r="ALL15" s="26"/>
      <c r="ALP15" s="26"/>
      <c r="ALQ15" s="28"/>
      <c r="ALT15" s="29"/>
      <c r="ALU15" s="21"/>
      <c r="ALV15" s="32"/>
      <c r="ALW15" s="28"/>
      <c r="ALX15" s="26"/>
      <c r="AMB15" s="26"/>
      <c r="AMC15" s="28"/>
      <c r="AMF15" s="29"/>
      <c r="AMG15" s="21"/>
      <c r="AMH15" s="32"/>
      <c r="AMI15" s="28"/>
      <c r="AMJ15" s="26"/>
    </row>
    <row r="16" spans="1:1024" s="27" customFormat="1" ht="25.5" x14ac:dyDescent="0.2">
      <c r="A16" s="21" t="s">
        <v>223</v>
      </c>
      <c r="B16" s="24" t="s">
        <v>233</v>
      </c>
      <c r="C16" s="25" t="s">
        <v>197</v>
      </c>
      <c r="D16" s="61">
        <v>43242</v>
      </c>
      <c r="E16" s="27" t="s">
        <v>234</v>
      </c>
      <c r="F16" s="27" t="s">
        <v>199</v>
      </c>
      <c r="G16" s="27" t="s">
        <v>235</v>
      </c>
      <c r="H16" s="61">
        <v>43938</v>
      </c>
      <c r="I16" s="28">
        <f t="shared" si="0"/>
        <v>696</v>
      </c>
      <c r="J16" s="27" t="s">
        <v>201</v>
      </c>
      <c r="K16" s="27" t="s">
        <v>76</v>
      </c>
      <c r="L16" s="29"/>
      <c r="M16" s="31"/>
      <c r="N16" s="32"/>
      <c r="O16" s="28"/>
      <c r="P16" s="26"/>
      <c r="T16" s="26"/>
      <c r="U16" s="28"/>
      <c r="X16" s="29"/>
      <c r="Y16" s="21"/>
      <c r="Z16" s="32"/>
      <c r="AA16" s="28"/>
      <c r="AB16" s="26"/>
      <c r="AF16" s="26"/>
      <c r="AG16" s="28"/>
      <c r="AJ16" s="29"/>
      <c r="AK16" s="21"/>
      <c r="AL16" s="32"/>
      <c r="AM16" s="28"/>
      <c r="AN16" s="26"/>
      <c r="AR16" s="26"/>
      <c r="AS16" s="28"/>
      <c r="AV16" s="29"/>
      <c r="AW16" s="21"/>
      <c r="AX16" s="32"/>
      <c r="AY16" s="28"/>
      <c r="AZ16" s="26"/>
      <c r="BD16" s="26"/>
      <c r="BE16" s="28"/>
      <c r="BH16" s="29"/>
      <c r="BI16" s="21"/>
      <c r="BJ16" s="32"/>
      <c r="BK16" s="28"/>
      <c r="BL16" s="26"/>
      <c r="BP16" s="26"/>
      <c r="BQ16" s="28"/>
      <c r="BT16" s="29"/>
      <c r="BU16" s="21"/>
      <c r="BV16" s="32"/>
      <c r="BW16" s="28"/>
      <c r="BX16" s="26"/>
      <c r="CB16" s="26"/>
      <c r="CC16" s="28"/>
      <c r="CF16" s="29"/>
      <c r="CG16" s="21"/>
      <c r="CH16" s="32"/>
      <c r="CI16" s="28"/>
      <c r="CJ16" s="26"/>
      <c r="CN16" s="26"/>
      <c r="CO16" s="28"/>
      <c r="CR16" s="29"/>
      <c r="CS16" s="21"/>
      <c r="CT16" s="32"/>
      <c r="CU16" s="28"/>
      <c r="CV16" s="26"/>
      <c r="CZ16" s="26"/>
      <c r="DA16" s="28"/>
      <c r="DD16" s="29"/>
      <c r="DE16" s="21"/>
      <c r="DF16" s="32"/>
      <c r="DG16" s="28"/>
      <c r="DH16" s="26"/>
      <c r="DL16" s="26"/>
      <c r="DM16" s="28"/>
      <c r="DP16" s="29"/>
      <c r="DQ16" s="21"/>
      <c r="DR16" s="32"/>
      <c r="DS16" s="28"/>
      <c r="DT16" s="26"/>
      <c r="DX16" s="26"/>
      <c r="DY16" s="28"/>
      <c r="EB16" s="29"/>
      <c r="EC16" s="21"/>
      <c r="ED16" s="32"/>
      <c r="EE16" s="28"/>
      <c r="EF16" s="26"/>
      <c r="EJ16" s="26"/>
      <c r="EK16" s="28"/>
      <c r="EN16" s="29"/>
      <c r="EO16" s="21"/>
      <c r="EP16" s="32"/>
      <c r="EQ16" s="28"/>
      <c r="ER16" s="26"/>
      <c r="EV16" s="26"/>
      <c r="EW16" s="28"/>
      <c r="EZ16" s="29"/>
      <c r="FA16" s="21"/>
      <c r="FB16" s="32"/>
      <c r="FC16" s="28"/>
      <c r="FD16" s="26"/>
      <c r="FH16" s="26"/>
      <c r="FI16" s="28"/>
      <c r="FL16" s="29"/>
      <c r="FM16" s="21"/>
      <c r="FN16" s="32"/>
      <c r="FO16" s="28"/>
      <c r="FP16" s="26"/>
      <c r="FT16" s="26"/>
      <c r="FU16" s="28"/>
      <c r="FX16" s="29"/>
      <c r="FY16" s="21"/>
      <c r="FZ16" s="32"/>
      <c r="GA16" s="28"/>
      <c r="GB16" s="26"/>
      <c r="GF16" s="26"/>
      <c r="GG16" s="28"/>
      <c r="GJ16" s="29"/>
      <c r="GK16" s="21"/>
      <c r="GL16" s="32"/>
      <c r="GM16" s="28"/>
      <c r="GN16" s="26"/>
      <c r="GR16" s="26"/>
      <c r="GS16" s="28"/>
      <c r="GV16" s="29"/>
      <c r="GW16" s="21"/>
      <c r="GX16" s="32"/>
      <c r="GY16" s="28"/>
      <c r="GZ16" s="26"/>
      <c r="HD16" s="26"/>
      <c r="HE16" s="28"/>
      <c r="HH16" s="29"/>
      <c r="HI16" s="21"/>
      <c r="HJ16" s="32"/>
      <c r="HK16" s="28"/>
      <c r="HL16" s="26"/>
      <c r="HP16" s="26"/>
      <c r="HQ16" s="28"/>
      <c r="HT16" s="29"/>
      <c r="HU16" s="21"/>
      <c r="HV16" s="32"/>
      <c r="HW16" s="28"/>
      <c r="HX16" s="26"/>
      <c r="IB16" s="26"/>
      <c r="IC16" s="28"/>
      <c r="IF16" s="29"/>
      <c r="IG16" s="21"/>
      <c r="IH16" s="32"/>
      <c r="II16" s="28"/>
      <c r="IJ16" s="26"/>
      <c r="IN16" s="26"/>
      <c r="IO16" s="28"/>
      <c r="IR16" s="29"/>
      <c r="IS16" s="21"/>
      <c r="IT16" s="32"/>
      <c r="IU16" s="28"/>
      <c r="IV16" s="26"/>
      <c r="IZ16" s="26"/>
      <c r="JA16" s="28"/>
      <c r="JD16" s="29"/>
      <c r="JE16" s="21"/>
      <c r="JF16" s="32"/>
      <c r="JG16" s="28"/>
      <c r="JH16" s="26"/>
      <c r="JL16" s="26"/>
      <c r="JM16" s="28"/>
      <c r="JP16" s="29"/>
      <c r="JQ16" s="21"/>
      <c r="JR16" s="32"/>
      <c r="JS16" s="28"/>
      <c r="JT16" s="26"/>
      <c r="JX16" s="26"/>
      <c r="JY16" s="28"/>
      <c r="KB16" s="29"/>
      <c r="KC16" s="21"/>
      <c r="KD16" s="32"/>
      <c r="KE16" s="28"/>
      <c r="KF16" s="26"/>
      <c r="KJ16" s="26"/>
      <c r="KK16" s="28"/>
      <c r="KN16" s="29"/>
      <c r="KO16" s="21"/>
      <c r="KP16" s="32"/>
      <c r="KQ16" s="28"/>
      <c r="KR16" s="26"/>
      <c r="KV16" s="26"/>
      <c r="KW16" s="28"/>
      <c r="KZ16" s="29"/>
      <c r="LA16" s="21"/>
      <c r="LB16" s="32"/>
      <c r="LC16" s="28"/>
      <c r="LD16" s="26"/>
      <c r="LH16" s="26"/>
      <c r="LI16" s="28"/>
      <c r="LL16" s="29"/>
      <c r="LM16" s="21"/>
      <c r="LN16" s="32"/>
      <c r="LO16" s="28"/>
      <c r="LP16" s="26"/>
      <c r="LT16" s="26"/>
      <c r="LU16" s="28"/>
      <c r="LX16" s="29"/>
      <c r="LY16" s="21"/>
      <c r="LZ16" s="32"/>
      <c r="MA16" s="28"/>
      <c r="MB16" s="26"/>
      <c r="MF16" s="26"/>
      <c r="MG16" s="28"/>
      <c r="MJ16" s="29"/>
      <c r="MK16" s="21"/>
      <c r="ML16" s="32"/>
      <c r="MM16" s="28"/>
      <c r="MN16" s="26"/>
      <c r="MR16" s="26"/>
      <c r="MS16" s="28"/>
      <c r="MV16" s="29"/>
      <c r="MW16" s="21"/>
      <c r="MX16" s="32"/>
      <c r="MY16" s="28"/>
      <c r="MZ16" s="26"/>
      <c r="ND16" s="26"/>
      <c r="NE16" s="28"/>
      <c r="NH16" s="29"/>
      <c r="NI16" s="21"/>
      <c r="NJ16" s="32"/>
      <c r="NK16" s="28"/>
      <c r="NL16" s="26"/>
      <c r="NP16" s="26"/>
      <c r="NQ16" s="28"/>
      <c r="NT16" s="29"/>
      <c r="NU16" s="21"/>
      <c r="NV16" s="32"/>
      <c r="NW16" s="28"/>
      <c r="NX16" s="26"/>
      <c r="OB16" s="26"/>
      <c r="OC16" s="28"/>
      <c r="OF16" s="29"/>
      <c r="OG16" s="21"/>
      <c r="OH16" s="32"/>
      <c r="OI16" s="28"/>
      <c r="OJ16" s="26"/>
      <c r="ON16" s="26"/>
      <c r="OO16" s="28"/>
      <c r="OR16" s="29"/>
      <c r="OS16" s="21"/>
      <c r="OT16" s="32"/>
      <c r="OU16" s="28"/>
      <c r="OV16" s="26"/>
      <c r="OZ16" s="26"/>
      <c r="PA16" s="28"/>
      <c r="PD16" s="29"/>
      <c r="PE16" s="21"/>
      <c r="PF16" s="32"/>
      <c r="PG16" s="28"/>
      <c r="PH16" s="26"/>
      <c r="PL16" s="26"/>
      <c r="PM16" s="28"/>
      <c r="PP16" s="29"/>
      <c r="PQ16" s="21"/>
      <c r="PR16" s="32"/>
      <c r="PS16" s="28"/>
      <c r="PT16" s="26"/>
      <c r="PX16" s="26"/>
      <c r="PY16" s="28"/>
      <c r="QB16" s="29"/>
      <c r="QC16" s="21"/>
      <c r="QD16" s="32"/>
      <c r="QE16" s="28"/>
      <c r="QF16" s="26"/>
      <c r="QJ16" s="26"/>
      <c r="QK16" s="28"/>
      <c r="QN16" s="29"/>
      <c r="QO16" s="21"/>
      <c r="QP16" s="32"/>
      <c r="QQ16" s="28"/>
      <c r="QR16" s="26"/>
      <c r="QV16" s="26"/>
      <c r="QW16" s="28"/>
      <c r="QZ16" s="29"/>
      <c r="RA16" s="21"/>
      <c r="RB16" s="32"/>
      <c r="RC16" s="28"/>
      <c r="RD16" s="26"/>
      <c r="RH16" s="26"/>
      <c r="RI16" s="28"/>
      <c r="RL16" s="29"/>
      <c r="RM16" s="21"/>
      <c r="RN16" s="32"/>
      <c r="RO16" s="28"/>
      <c r="RP16" s="26"/>
      <c r="RT16" s="26"/>
      <c r="RU16" s="28"/>
      <c r="RX16" s="29"/>
      <c r="RY16" s="21"/>
      <c r="RZ16" s="32"/>
      <c r="SA16" s="28"/>
      <c r="SB16" s="26"/>
      <c r="SF16" s="26"/>
      <c r="SG16" s="28"/>
      <c r="SJ16" s="29"/>
      <c r="SK16" s="21"/>
      <c r="SL16" s="32"/>
      <c r="SM16" s="28"/>
      <c r="SN16" s="26"/>
      <c r="SR16" s="26"/>
      <c r="SS16" s="28"/>
      <c r="SV16" s="29"/>
      <c r="SW16" s="21"/>
      <c r="SX16" s="32"/>
      <c r="SY16" s="28"/>
      <c r="SZ16" s="26"/>
      <c r="TD16" s="26"/>
      <c r="TE16" s="28"/>
      <c r="TH16" s="29"/>
      <c r="TI16" s="21"/>
      <c r="TJ16" s="32"/>
      <c r="TK16" s="28"/>
      <c r="TL16" s="26"/>
      <c r="TP16" s="26"/>
      <c r="TQ16" s="28"/>
      <c r="TT16" s="29"/>
      <c r="TU16" s="21"/>
      <c r="TV16" s="32"/>
      <c r="TW16" s="28"/>
      <c r="TX16" s="26"/>
      <c r="UB16" s="26"/>
      <c r="UC16" s="28"/>
      <c r="UF16" s="29"/>
      <c r="UG16" s="21"/>
      <c r="UH16" s="32"/>
      <c r="UI16" s="28"/>
      <c r="UJ16" s="26"/>
      <c r="UN16" s="26"/>
      <c r="UO16" s="28"/>
      <c r="UR16" s="29"/>
      <c r="US16" s="21"/>
      <c r="UT16" s="32"/>
      <c r="UU16" s="28"/>
      <c r="UV16" s="26"/>
      <c r="UZ16" s="26"/>
      <c r="VA16" s="28"/>
      <c r="VD16" s="29"/>
      <c r="VE16" s="21"/>
      <c r="VF16" s="32"/>
      <c r="VG16" s="28"/>
      <c r="VH16" s="26"/>
      <c r="VL16" s="26"/>
      <c r="VM16" s="28"/>
      <c r="VP16" s="29"/>
      <c r="VQ16" s="21"/>
      <c r="VR16" s="32"/>
      <c r="VS16" s="28"/>
      <c r="VT16" s="26"/>
      <c r="VX16" s="26"/>
      <c r="VY16" s="28"/>
      <c r="WB16" s="29"/>
      <c r="WC16" s="21"/>
      <c r="WD16" s="32"/>
      <c r="WE16" s="28"/>
      <c r="WF16" s="26"/>
      <c r="WJ16" s="26"/>
      <c r="WK16" s="28"/>
      <c r="WN16" s="29"/>
      <c r="WO16" s="21"/>
      <c r="WP16" s="32"/>
      <c r="WQ16" s="28"/>
      <c r="WR16" s="26"/>
      <c r="WV16" s="26"/>
      <c r="WW16" s="28"/>
      <c r="WZ16" s="29"/>
      <c r="XA16" s="21"/>
      <c r="XB16" s="32"/>
      <c r="XC16" s="28"/>
      <c r="XD16" s="26"/>
      <c r="XH16" s="26"/>
      <c r="XI16" s="28"/>
      <c r="XL16" s="29"/>
      <c r="XM16" s="21"/>
      <c r="XN16" s="32"/>
      <c r="XO16" s="28"/>
      <c r="XP16" s="26"/>
      <c r="XT16" s="26"/>
      <c r="XU16" s="28"/>
      <c r="XX16" s="29"/>
      <c r="XY16" s="21"/>
      <c r="XZ16" s="32"/>
      <c r="YA16" s="28"/>
      <c r="YB16" s="26"/>
      <c r="YF16" s="26"/>
      <c r="YG16" s="28"/>
      <c r="YJ16" s="29"/>
      <c r="YK16" s="21"/>
      <c r="YL16" s="32"/>
      <c r="YM16" s="28"/>
      <c r="YN16" s="26"/>
      <c r="YR16" s="26"/>
      <c r="YS16" s="28"/>
      <c r="YV16" s="29"/>
      <c r="YW16" s="21"/>
      <c r="YX16" s="32"/>
      <c r="YY16" s="28"/>
      <c r="YZ16" s="26"/>
      <c r="ZD16" s="26"/>
      <c r="ZE16" s="28"/>
      <c r="ZH16" s="29"/>
      <c r="ZI16" s="21"/>
      <c r="ZJ16" s="32"/>
      <c r="ZK16" s="28"/>
      <c r="ZL16" s="26"/>
      <c r="ZP16" s="26"/>
      <c r="ZQ16" s="28"/>
      <c r="ZT16" s="29"/>
      <c r="ZU16" s="21"/>
      <c r="ZV16" s="32"/>
      <c r="ZW16" s="28"/>
      <c r="ZX16" s="26"/>
      <c r="AAB16" s="26"/>
      <c r="AAC16" s="28"/>
      <c r="AAF16" s="29"/>
      <c r="AAG16" s="21"/>
      <c r="AAH16" s="32"/>
      <c r="AAI16" s="28"/>
      <c r="AAJ16" s="26"/>
      <c r="AAN16" s="26"/>
      <c r="AAO16" s="28"/>
      <c r="AAR16" s="29"/>
      <c r="AAS16" s="21"/>
      <c r="AAT16" s="32"/>
      <c r="AAU16" s="28"/>
      <c r="AAV16" s="26"/>
      <c r="AAZ16" s="26"/>
      <c r="ABA16" s="28"/>
      <c r="ABD16" s="29"/>
      <c r="ABE16" s="21"/>
      <c r="ABF16" s="32"/>
      <c r="ABG16" s="28"/>
      <c r="ABH16" s="26"/>
      <c r="ABL16" s="26"/>
      <c r="ABM16" s="28"/>
      <c r="ABP16" s="29"/>
      <c r="ABQ16" s="21"/>
      <c r="ABR16" s="32"/>
      <c r="ABS16" s="28"/>
      <c r="ABT16" s="26"/>
      <c r="ABX16" s="26"/>
      <c r="ABY16" s="28"/>
      <c r="ACB16" s="29"/>
      <c r="ACC16" s="21"/>
      <c r="ACD16" s="32"/>
      <c r="ACE16" s="28"/>
      <c r="ACF16" s="26"/>
      <c r="ACJ16" s="26"/>
      <c r="ACK16" s="28"/>
      <c r="ACN16" s="29"/>
      <c r="ACO16" s="21"/>
      <c r="ACP16" s="32"/>
      <c r="ACQ16" s="28"/>
      <c r="ACR16" s="26"/>
      <c r="ACV16" s="26"/>
      <c r="ACW16" s="28"/>
      <c r="ACZ16" s="29"/>
      <c r="ADA16" s="21"/>
      <c r="ADB16" s="32"/>
      <c r="ADC16" s="28"/>
      <c r="ADD16" s="26"/>
      <c r="ADH16" s="26"/>
      <c r="ADI16" s="28"/>
      <c r="ADL16" s="29"/>
      <c r="ADM16" s="21"/>
      <c r="ADN16" s="32"/>
      <c r="ADO16" s="28"/>
      <c r="ADP16" s="26"/>
      <c r="ADT16" s="26"/>
      <c r="ADU16" s="28"/>
      <c r="ADX16" s="29"/>
      <c r="ADY16" s="21"/>
      <c r="ADZ16" s="32"/>
      <c r="AEA16" s="28"/>
      <c r="AEB16" s="26"/>
      <c r="AEF16" s="26"/>
      <c r="AEG16" s="28"/>
      <c r="AEJ16" s="29"/>
      <c r="AEK16" s="21"/>
      <c r="AEL16" s="32"/>
      <c r="AEM16" s="28"/>
      <c r="AEN16" s="26"/>
      <c r="AER16" s="26"/>
      <c r="AES16" s="28"/>
      <c r="AEV16" s="29"/>
      <c r="AEW16" s="21"/>
      <c r="AEX16" s="32"/>
      <c r="AEY16" s="28"/>
      <c r="AEZ16" s="26"/>
      <c r="AFD16" s="26"/>
      <c r="AFE16" s="28"/>
      <c r="AFH16" s="29"/>
      <c r="AFI16" s="21"/>
      <c r="AFJ16" s="32"/>
      <c r="AFK16" s="28"/>
      <c r="AFL16" s="26"/>
      <c r="AFP16" s="26"/>
      <c r="AFQ16" s="28"/>
      <c r="AFT16" s="29"/>
      <c r="AFU16" s="21"/>
      <c r="AFV16" s="32"/>
      <c r="AFW16" s="28"/>
      <c r="AFX16" s="26"/>
      <c r="AGB16" s="26"/>
      <c r="AGC16" s="28"/>
      <c r="AGF16" s="29"/>
      <c r="AGG16" s="21"/>
      <c r="AGH16" s="32"/>
      <c r="AGI16" s="28"/>
      <c r="AGJ16" s="26"/>
      <c r="AGN16" s="26"/>
      <c r="AGO16" s="28"/>
      <c r="AGR16" s="29"/>
      <c r="AGS16" s="21"/>
      <c r="AGT16" s="32"/>
      <c r="AGU16" s="28"/>
      <c r="AGV16" s="26"/>
      <c r="AGZ16" s="26"/>
      <c r="AHA16" s="28"/>
      <c r="AHD16" s="29"/>
      <c r="AHE16" s="21"/>
      <c r="AHF16" s="32"/>
      <c r="AHG16" s="28"/>
      <c r="AHH16" s="26"/>
      <c r="AHL16" s="26"/>
      <c r="AHM16" s="28"/>
      <c r="AHP16" s="29"/>
      <c r="AHQ16" s="21"/>
      <c r="AHR16" s="32"/>
      <c r="AHS16" s="28"/>
      <c r="AHT16" s="26"/>
      <c r="AHX16" s="26"/>
      <c r="AHY16" s="28"/>
      <c r="AIB16" s="29"/>
      <c r="AIC16" s="21"/>
      <c r="AID16" s="32"/>
      <c r="AIE16" s="28"/>
      <c r="AIF16" s="26"/>
      <c r="AIJ16" s="26"/>
      <c r="AIK16" s="28"/>
      <c r="AIN16" s="29"/>
      <c r="AIO16" s="21"/>
      <c r="AIP16" s="32"/>
      <c r="AIQ16" s="28"/>
      <c r="AIR16" s="26"/>
      <c r="AIV16" s="26"/>
      <c r="AIW16" s="28"/>
      <c r="AIZ16" s="29"/>
      <c r="AJA16" s="21"/>
      <c r="AJB16" s="32"/>
      <c r="AJC16" s="28"/>
      <c r="AJD16" s="26"/>
      <c r="AJH16" s="26"/>
      <c r="AJI16" s="28"/>
      <c r="AJL16" s="29"/>
      <c r="AJM16" s="21"/>
      <c r="AJN16" s="32"/>
      <c r="AJO16" s="28"/>
      <c r="AJP16" s="26"/>
      <c r="AJT16" s="26"/>
      <c r="AJU16" s="28"/>
      <c r="AJX16" s="29"/>
      <c r="AJY16" s="21"/>
      <c r="AJZ16" s="32"/>
      <c r="AKA16" s="28"/>
      <c r="AKB16" s="26"/>
      <c r="AKF16" s="26"/>
      <c r="AKG16" s="28"/>
      <c r="AKJ16" s="29"/>
      <c r="AKK16" s="21"/>
      <c r="AKL16" s="32"/>
      <c r="AKM16" s="28"/>
      <c r="AKN16" s="26"/>
      <c r="AKR16" s="26"/>
      <c r="AKS16" s="28"/>
      <c r="AKV16" s="29"/>
      <c r="AKW16" s="21"/>
      <c r="AKX16" s="32"/>
      <c r="AKY16" s="28"/>
      <c r="AKZ16" s="26"/>
      <c r="ALD16" s="26"/>
      <c r="ALE16" s="28"/>
      <c r="ALH16" s="29"/>
      <c r="ALI16" s="21"/>
      <c r="ALJ16" s="32"/>
      <c r="ALK16" s="28"/>
      <c r="ALL16" s="26"/>
      <c r="ALP16" s="26"/>
      <c r="ALQ16" s="28"/>
      <c r="ALT16" s="29"/>
      <c r="ALU16" s="21"/>
      <c r="ALV16" s="32"/>
      <c r="ALW16" s="28"/>
      <c r="ALX16" s="26"/>
      <c r="AMB16" s="26"/>
      <c r="AMC16" s="28"/>
      <c r="AMF16" s="29"/>
      <c r="AMG16" s="21"/>
      <c r="AMH16" s="32"/>
      <c r="AMI16" s="28"/>
      <c r="AMJ16" s="26"/>
    </row>
    <row r="17" spans="1:1024" s="27" customFormat="1" ht="38.25" x14ac:dyDescent="0.2">
      <c r="A17" s="21" t="s">
        <v>236</v>
      </c>
      <c r="B17" s="24" t="s">
        <v>237</v>
      </c>
      <c r="C17" s="25" t="s">
        <v>197</v>
      </c>
      <c r="D17" s="61">
        <v>43289</v>
      </c>
      <c r="E17" s="27" t="s">
        <v>238</v>
      </c>
      <c r="F17" s="27" t="s">
        <v>199</v>
      </c>
      <c r="G17" s="27" t="s">
        <v>481</v>
      </c>
      <c r="H17" s="61">
        <v>43773</v>
      </c>
      <c r="I17" s="28">
        <f t="shared" si="0"/>
        <v>484</v>
      </c>
      <c r="J17" s="27" t="s">
        <v>201</v>
      </c>
      <c r="K17" s="27" t="s">
        <v>76</v>
      </c>
      <c r="L17" s="29" t="s">
        <v>239</v>
      </c>
      <c r="M17" s="31"/>
      <c r="N17" s="32"/>
      <c r="O17" s="28"/>
      <c r="P17" s="26"/>
      <c r="T17" s="26"/>
      <c r="U17" s="28"/>
      <c r="X17" s="29"/>
      <c r="Y17" s="21"/>
      <c r="Z17" s="32"/>
      <c r="AA17" s="28"/>
      <c r="AB17" s="26"/>
      <c r="AF17" s="26"/>
      <c r="AG17" s="28"/>
      <c r="AJ17" s="29"/>
      <c r="AK17" s="21"/>
      <c r="AL17" s="32"/>
      <c r="AM17" s="28"/>
      <c r="AN17" s="26"/>
      <c r="AR17" s="26"/>
      <c r="AS17" s="28"/>
      <c r="AV17" s="29"/>
      <c r="AW17" s="21"/>
      <c r="AX17" s="32"/>
      <c r="AY17" s="28"/>
      <c r="AZ17" s="26"/>
      <c r="BD17" s="26"/>
      <c r="BE17" s="28"/>
      <c r="BH17" s="29"/>
      <c r="BI17" s="21"/>
      <c r="BJ17" s="32"/>
      <c r="BK17" s="28"/>
      <c r="BL17" s="26"/>
      <c r="BP17" s="26"/>
      <c r="BQ17" s="28"/>
      <c r="BT17" s="29"/>
      <c r="BU17" s="21"/>
      <c r="BV17" s="32"/>
      <c r="BW17" s="28"/>
      <c r="BX17" s="26"/>
      <c r="CB17" s="26"/>
      <c r="CC17" s="28"/>
      <c r="CF17" s="29"/>
      <c r="CG17" s="21"/>
      <c r="CH17" s="32"/>
      <c r="CI17" s="28"/>
      <c r="CJ17" s="26"/>
      <c r="CN17" s="26"/>
      <c r="CO17" s="28"/>
      <c r="CR17" s="29"/>
      <c r="CS17" s="21"/>
      <c r="CT17" s="32"/>
      <c r="CU17" s="28"/>
      <c r="CV17" s="26"/>
      <c r="CZ17" s="26"/>
      <c r="DA17" s="28"/>
      <c r="DD17" s="29"/>
      <c r="DE17" s="21"/>
      <c r="DF17" s="32"/>
      <c r="DG17" s="28"/>
      <c r="DH17" s="26"/>
      <c r="DL17" s="26"/>
      <c r="DM17" s="28"/>
      <c r="DP17" s="29"/>
      <c r="DQ17" s="21"/>
      <c r="DR17" s="32"/>
      <c r="DS17" s="28"/>
      <c r="DT17" s="26"/>
      <c r="DX17" s="26"/>
      <c r="DY17" s="28"/>
      <c r="EB17" s="29"/>
      <c r="EC17" s="21"/>
      <c r="ED17" s="32"/>
      <c r="EE17" s="28"/>
      <c r="EF17" s="26"/>
      <c r="EJ17" s="26"/>
      <c r="EK17" s="28"/>
      <c r="EN17" s="29"/>
      <c r="EO17" s="21"/>
      <c r="EP17" s="32"/>
      <c r="EQ17" s="28"/>
      <c r="ER17" s="26"/>
      <c r="EV17" s="26"/>
      <c r="EW17" s="28"/>
      <c r="EZ17" s="29"/>
      <c r="FA17" s="21"/>
      <c r="FB17" s="32"/>
      <c r="FC17" s="28"/>
      <c r="FD17" s="26"/>
      <c r="FH17" s="26"/>
      <c r="FI17" s="28"/>
      <c r="FL17" s="29"/>
      <c r="FM17" s="21"/>
      <c r="FN17" s="32"/>
      <c r="FO17" s="28"/>
      <c r="FP17" s="26"/>
      <c r="FT17" s="26"/>
      <c r="FU17" s="28"/>
      <c r="FX17" s="29"/>
      <c r="FY17" s="21"/>
      <c r="FZ17" s="32"/>
      <c r="GA17" s="28"/>
      <c r="GB17" s="26"/>
      <c r="GF17" s="26"/>
      <c r="GG17" s="28"/>
      <c r="GJ17" s="29"/>
      <c r="GK17" s="21"/>
      <c r="GL17" s="32"/>
      <c r="GM17" s="28"/>
      <c r="GN17" s="26"/>
      <c r="GR17" s="26"/>
      <c r="GS17" s="28"/>
      <c r="GV17" s="29"/>
      <c r="GW17" s="21"/>
      <c r="GX17" s="32"/>
      <c r="GY17" s="28"/>
      <c r="GZ17" s="26"/>
      <c r="HD17" s="26"/>
      <c r="HE17" s="28"/>
      <c r="HH17" s="29"/>
      <c r="HI17" s="21"/>
      <c r="HJ17" s="32"/>
      <c r="HK17" s="28"/>
      <c r="HL17" s="26"/>
      <c r="HP17" s="26"/>
      <c r="HQ17" s="28"/>
      <c r="HT17" s="29"/>
      <c r="HU17" s="21"/>
      <c r="HV17" s="32"/>
      <c r="HW17" s="28"/>
      <c r="HX17" s="26"/>
      <c r="IB17" s="26"/>
      <c r="IC17" s="28"/>
      <c r="IF17" s="29"/>
      <c r="IG17" s="21"/>
      <c r="IH17" s="32"/>
      <c r="II17" s="28"/>
      <c r="IJ17" s="26"/>
      <c r="IN17" s="26"/>
      <c r="IO17" s="28"/>
      <c r="IR17" s="29"/>
      <c r="IS17" s="21"/>
      <c r="IT17" s="32"/>
      <c r="IU17" s="28"/>
      <c r="IV17" s="26"/>
      <c r="IZ17" s="26"/>
      <c r="JA17" s="28"/>
      <c r="JD17" s="29"/>
      <c r="JE17" s="21"/>
      <c r="JF17" s="32"/>
      <c r="JG17" s="28"/>
      <c r="JH17" s="26"/>
      <c r="JL17" s="26"/>
      <c r="JM17" s="28"/>
      <c r="JP17" s="29"/>
      <c r="JQ17" s="21"/>
      <c r="JR17" s="32"/>
      <c r="JS17" s="28"/>
      <c r="JT17" s="26"/>
      <c r="JX17" s="26"/>
      <c r="JY17" s="28"/>
      <c r="KB17" s="29"/>
      <c r="KC17" s="21"/>
      <c r="KD17" s="32"/>
      <c r="KE17" s="28"/>
      <c r="KF17" s="26"/>
      <c r="KJ17" s="26"/>
      <c r="KK17" s="28"/>
      <c r="KN17" s="29"/>
      <c r="KO17" s="21"/>
      <c r="KP17" s="32"/>
      <c r="KQ17" s="28"/>
      <c r="KR17" s="26"/>
      <c r="KV17" s="26"/>
      <c r="KW17" s="28"/>
      <c r="KZ17" s="29"/>
      <c r="LA17" s="21"/>
      <c r="LB17" s="32"/>
      <c r="LC17" s="28"/>
      <c r="LD17" s="26"/>
      <c r="LH17" s="26"/>
      <c r="LI17" s="28"/>
      <c r="LL17" s="29"/>
      <c r="LM17" s="21"/>
      <c r="LN17" s="32"/>
      <c r="LO17" s="28"/>
      <c r="LP17" s="26"/>
      <c r="LT17" s="26"/>
      <c r="LU17" s="28"/>
      <c r="LX17" s="29"/>
      <c r="LY17" s="21"/>
      <c r="LZ17" s="32"/>
      <c r="MA17" s="28"/>
      <c r="MB17" s="26"/>
      <c r="MF17" s="26"/>
      <c r="MG17" s="28"/>
      <c r="MJ17" s="29"/>
      <c r="MK17" s="21"/>
      <c r="ML17" s="32"/>
      <c r="MM17" s="28"/>
      <c r="MN17" s="26"/>
      <c r="MR17" s="26"/>
      <c r="MS17" s="28"/>
      <c r="MV17" s="29"/>
      <c r="MW17" s="21"/>
      <c r="MX17" s="32"/>
      <c r="MY17" s="28"/>
      <c r="MZ17" s="26"/>
      <c r="ND17" s="26"/>
      <c r="NE17" s="28"/>
      <c r="NH17" s="29"/>
      <c r="NI17" s="21"/>
      <c r="NJ17" s="32"/>
      <c r="NK17" s="28"/>
      <c r="NL17" s="26"/>
      <c r="NP17" s="26"/>
      <c r="NQ17" s="28"/>
      <c r="NT17" s="29"/>
      <c r="NU17" s="21"/>
      <c r="NV17" s="32"/>
      <c r="NW17" s="28"/>
      <c r="NX17" s="26"/>
      <c r="OB17" s="26"/>
      <c r="OC17" s="28"/>
      <c r="OF17" s="29"/>
      <c r="OG17" s="21"/>
      <c r="OH17" s="32"/>
      <c r="OI17" s="28"/>
      <c r="OJ17" s="26"/>
      <c r="ON17" s="26"/>
      <c r="OO17" s="28"/>
      <c r="OR17" s="29"/>
      <c r="OS17" s="21"/>
      <c r="OT17" s="32"/>
      <c r="OU17" s="28"/>
      <c r="OV17" s="26"/>
      <c r="OZ17" s="26"/>
      <c r="PA17" s="28"/>
      <c r="PD17" s="29"/>
      <c r="PE17" s="21"/>
      <c r="PF17" s="32"/>
      <c r="PG17" s="28"/>
      <c r="PH17" s="26"/>
      <c r="PL17" s="26"/>
      <c r="PM17" s="28"/>
      <c r="PP17" s="29"/>
      <c r="PQ17" s="21"/>
      <c r="PR17" s="32"/>
      <c r="PS17" s="28"/>
      <c r="PT17" s="26"/>
      <c r="PX17" s="26"/>
      <c r="PY17" s="28"/>
      <c r="QB17" s="29"/>
      <c r="QC17" s="21"/>
      <c r="QD17" s="32"/>
      <c r="QE17" s="28"/>
      <c r="QF17" s="26"/>
      <c r="QJ17" s="26"/>
      <c r="QK17" s="28"/>
      <c r="QN17" s="29"/>
      <c r="QO17" s="21"/>
      <c r="QP17" s="32"/>
      <c r="QQ17" s="28"/>
      <c r="QR17" s="26"/>
      <c r="QV17" s="26"/>
      <c r="QW17" s="28"/>
      <c r="QZ17" s="29"/>
      <c r="RA17" s="21"/>
      <c r="RB17" s="32"/>
      <c r="RC17" s="28"/>
      <c r="RD17" s="26"/>
      <c r="RH17" s="26"/>
      <c r="RI17" s="28"/>
      <c r="RL17" s="29"/>
      <c r="RM17" s="21"/>
      <c r="RN17" s="32"/>
      <c r="RO17" s="28"/>
      <c r="RP17" s="26"/>
      <c r="RT17" s="26"/>
      <c r="RU17" s="28"/>
      <c r="RX17" s="29"/>
      <c r="RY17" s="21"/>
      <c r="RZ17" s="32"/>
      <c r="SA17" s="28"/>
      <c r="SB17" s="26"/>
      <c r="SF17" s="26"/>
      <c r="SG17" s="28"/>
      <c r="SJ17" s="29"/>
      <c r="SK17" s="21"/>
      <c r="SL17" s="32"/>
      <c r="SM17" s="28"/>
      <c r="SN17" s="26"/>
      <c r="SR17" s="26"/>
      <c r="SS17" s="28"/>
      <c r="SV17" s="29"/>
      <c r="SW17" s="21"/>
      <c r="SX17" s="32"/>
      <c r="SY17" s="28"/>
      <c r="SZ17" s="26"/>
      <c r="TD17" s="26"/>
      <c r="TE17" s="28"/>
      <c r="TH17" s="29"/>
      <c r="TI17" s="21"/>
      <c r="TJ17" s="32"/>
      <c r="TK17" s="28"/>
      <c r="TL17" s="26"/>
      <c r="TP17" s="26"/>
      <c r="TQ17" s="28"/>
      <c r="TT17" s="29"/>
      <c r="TU17" s="21"/>
      <c r="TV17" s="32"/>
      <c r="TW17" s="28"/>
      <c r="TX17" s="26"/>
      <c r="UB17" s="26"/>
      <c r="UC17" s="28"/>
      <c r="UF17" s="29"/>
      <c r="UG17" s="21"/>
      <c r="UH17" s="32"/>
      <c r="UI17" s="28"/>
      <c r="UJ17" s="26"/>
      <c r="UN17" s="26"/>
      <c r="UO17" s="28"/>
      <c r="UR17" s="29"/>
      <c r="US17" s="21"/>
      <c r="UT17" s="32"/>
      <c r="UU17" s="28"/>
      <c r="UV17" s="26"/>
      <c r="UZ17" s="26"/>
      <c r="VA17" s="28"/>
      <c r="VD17" s="29"/>
      <c r="VE17" s="21"/>
      <c r="VF17" s="32"/>
      <c r="VG17" s="28"/>
      <c r="VH17" s="26"/>
      <c r="VL17" s="26"/>
      <c r="VM17" s="28"/>
      <c r="VP17" s="29"/>
      <c r="VQ17" s="21"/>
      <c r="VR17" s="32"/>
      <c r="VS17" s="28"/>
      <c r="VT17" s="26"/>
      <c r="VX17" s="26"/>
      <c r="VY17" s="28"/>
      <c r="WB17" s="29"/>
      <c r="WC17" s="21"/>
      <c r="WD17" s="32"/>
      <c r="WE17" s="28"/>
      <c r="WF17" s="26"/>
      <c r="WJ17" s="26"/>
      <c r="WK17" s="28"/>
      <c r="WN17" s="29"/>
      <c r="WO17" s="21"/>
      <c r="WP17" s="32"/>
      <c r="WQ17" s="28"/>
      <c r="WR17" s="26"/>
      <c r="WV17" s="26"/>
      <c r="WW17" s="28"/>
      <c r="WZ17" s="29"/>
      <c r="XA17" s="21"/>
      <c r="XB17" s="32"/>
      <c r="XC17" s="28"/>
      <c r="XD17" s="26"/>
      <c r="XH17" s="26"/>
      <c r="XI17" s="28"/>
      <c r="XL17" s="29"/>
      <c r="XM17" s="21"/>
      <c r="XN17" s="32"/>
      <c r="XO17" s="28"/>
      <c r="XP17" s="26"/>
      <c r="XT17" s="26"/>
      <c r="XU17" s="28"/>
      <c r="XX17" s="29"/>
      <c r="XY17" s="21"/>
      <c r="XZ17" s="32"/>
      <c r="YA17" s="28"/>
      <c r="YB17" s="26"/>
      <c r="YF17" s="26"/>
      <c r="YG17" s="28"/>
      <c r="YJ17" s="29"/>
      <c r="YK17" s="21"/>
      <c r="YL17" s="32"/>
      <c r="YM17" s="28"/>
      <c r="YN17" s="26"/>
      <c r="YR17" s="26"/>
      <c r="YS17" s="28"/>
      <c r="YV17" s="29"/>
      <c r="YW17" s="21"/>
      <c r="YX17" s="32"/>
      <c r="YY17" s="28"/>
      <c r="YZ17" s="26"/>
      <c r="ZD17" s="26"/>
      <c r="ZE17" s="28"/>
      <c r="ZH17" s="29"/>
      <c r="ZI17" s="21"/>
      <c r="ZJ17" s="32"/>
      <c r="ZK17" s="28"/>
      <c r="ZL17" s="26"/>
      <c r="ZP17" s="26"/>
      <c r="ZQ17" s="28"/>
      <c r="ZT17" s="29"/>
      <c r="ZU17" s="21"/>
      <c r="ZV17" s="32"/>
      <c r="ZW17" s="28"/>
      <c r="ZX17" s="26"/>
      <c r="AAB17" s="26"/>
      <c r="AAC17" s="28"/>
      <c r="AAF17" s="29"/>
      <c r="AAG17" s="21"/>
      <c r="AAH17" s="32"/>
      <c r="AAI17" s="28"/>
      <c r="AAJ17" s="26"/>
      <c r="AAN17" s="26"/>
      <c r="AAO17" s="28"/>
      <c r="AAR17" s="29"/>
      <c r="AAS17" s="21"/>
      <c r="AAT17" s="32"/>
      <c r="AAU17" s="28"/>
      <c r="AAV17" s="26"/>
      <c r="AAZ17" s="26"/>
      <c r="ABA17" s="28"/>
      <c r="ABD17" s="29"/>
      <c r="ABE17" s="21"/>
      <c r="ABF17" s="32"/>
      <c r="ABG17" s="28"/>
      <c r="ABH17" s="26"/>
      <c r="ABL17" s="26"/>
      <c r="ABM17" s="28"/>
      <c r="ABP17" s="29"/>
      <c r="ABQ17" s="21"/>
      <c r="ABR17" s="32"/>
      <c r="ABS17" s="28"/>
      <c r="ABT17" s="26"/>
      <c r="ABX17" s="26"/>
      <c r="ABY17" s="28"/>
      <c r="ACB17" s="29"/>
      <c r="ACC17" s="21"/>
      <c r="ACD17" s="32"/>
      <c r="ACE17" s="28"/>
      <c r="ACF17" s="26"/>
      <c r="ACJ17" s="26"/>
      <c r="ACK17" s="28"/>
      <c r="ACN17" s="29"/>
      <c r="ACO17" s="21"/>
      <c r="ACP17" s="32"/>
      <c r="ACQ17" s="28"/>
      <c r="ACR17" s="26"/>
      <c r="ACV17" s="26"/>
      <c r="ACW17" s="28"/>
      <c r="ACZ17" s="29"/>
      <c r="ADA17" s="21"/>
      <c r="ADB17" s="32"/>
      <c r="ADC17" s="28"/>
      <c r="ADD17" s="26"/>
      <c r="ADH17" s="26"/>
      <c r="ADI17" s="28"/>
      <c r="ADL17" s="29"/>
      <c r="ADM17" s="21"/>
      <c r="ADN17" s="32"/>
      <c r="ADO17" s="28"/>
      <c r="ADP17" s="26"/>
      <c r="ADT17" s="26"/>
      <c r="ADU17" s="28"/>
      <c r="ADX17" s="29"/>
      <c r="ADY17" s="21"/>
      <c r="ADZ17" s="32"/>
      <c r="AEA17" s="28"/>
      <c r="AEB17" s="26"/>
      <c r="AEF17" s="26"/>
      <c r="AEG17" s="28"/>
      <c r="AEJ17" s="29"/>
      <c r="AEK17" s="21"/>
      <c r="AEL17" s="32"/>
      <c r="AEM17" s="28"/>
      <c r="AEN17" s="26"/>
      <c r="AER17" s="26"/>
      <c r="AES17" s="28"/>
      <c r="AEV17" s="29"/>
      <c r="AEW17" s="21"/>
      <c r="AEX17" s="32"/>
      <c r="AEY17" s="28"/>
      <c r="AEZ17" s="26"/>
      <c r="AFD17" s="26"/>
      <c r="AFE17" s="28"/>
      <c r="AFH17" s="29"/>
      <c r="AFI17" s="21"/>
      <c r="AFJ17" s="32"/>
      <c r="AFK17" s="28"/>
      <c r="AFL17" s="26"/>
      <c r="AFP17" s="26"/>
      <c r="AFQ17" s="28"/>
      <c r="AFT17" s="29"/>
      <c r="AFU17" s="21"/>
      <c r="AFV17" s="32"/>
      <c r="AFW17" s="28"/>
      <c r="AFX17" s="26"/>
      <c r="AGB17" s="26"/>
      <c r="AGC17" s="28"/>
      <c r="AGF17" s="29"/>
      <c r="AGG17" s="21"/>
      <c r="AGH17" s="32"/>
      <c r="AGI17" s="28"/>
      <c r="AGJ17" s="26"/>
      <c r="AGN17" s="26"/>
      <c r="AGO17" s="28"/>
      <c r="AGR17" s="29"/>
      <c r="AGS17" s="21"/>
      <c r="AGT17" s="32"/>
      <c r="AGU17" s="28"/>
      <c r="AGV17" s="26"/>
      <c r="AGZ17" s="26"/>
      <c r="AHA17" s="28"/>
      <c r="AHD17" s="29"/>
      <c r="AHE17" s="21"/>
      <c r="AHF17" s="32"/>
      <c r="AHG17" s="28"/>
      <c r="AHH17" s="26"/>
      <c r="AHL17" s="26"/>
      <c r="AHM17" s="28"/>
      <c r="AHP17" s="29"/>
      <c r="AHQ17" s="21"/>
      <c r="AHR17" s="32"/>
      <c r="AHS17" s="28"/>
      <c r="AHT17" s="26"/>
      <c r="AHX17" s="26"/>
      <c r="AHY17" s="28"/>
      <c r="AIB17" s="29"/>
      <c r="AIC17" s="21"/>
      <c r="AID17" s="32"/>
      <c r="AIE17" s="28"/>
      <c r="AIF17" s="26"/>
      <c r="AIJ17" s="26"/>
      <c r="AIK17" s="28"/>
      <c r="AIN17" s="29"/>
      <c r="AIO17" s="21"/>
      <c r="AIP17" s="32"/>
      <c r="AIQ17" s="28"/>
      <c r="AIR17" s="26"/>
      <c r="AIV17" s="26"/>
      <c r="AIW17" s="28"/>
      <c r="AIZ17" s="29"/>
      <c r="AJA17" s="21"/>
      <c r="AJB17" s="32"/>
      <c r="AJC17" s="28"/>
      <c r="AJD17" s="26"/>
      <c r="AJH17" s="26"/>
      <c r="AJI17" s="28"/>
      <c r="AJL17" s="29"/>
      <c r="AJM17" s="21"/>
      <c r="AJN17" s="32"/>
      <c r="AJO17" s="28"/>
      <c r="AJP17" s="26"/>
      <c r="AJT17" s="26"/>
      <c r="AJU17" s="28"/>
      <c r="AJX17" s="29"/>
      <c r="AJY17" s="21"/>
      <c r="AJZ17" s="32"/>
      <c r="AKA17" s="28"/>
      <c r="AKB17" s="26"/>
      <c r="AKF17" s="26"/>
      <c r="AKG17" s="28"/>
      <c r="AKJ17" s="29"/>
      <c r="AKK17" s="21"/>
      <c r="AKL17" s="32"/>
      <c r="AKM17" s="28"/>
      <c r="AKN17" s="26"/>
      <c r="AKR17" s="26"/>
      <c r="AKS17" s="28"/>
      <c r="AKV17" s="29"/>
      <c r="AKW17" s="21"/>
      <c r="AKX17" s="32"/>
      <c r="AKY17" s="28"/>
      <c r="AKZ17" s="26"/>
      <c r="ALD17" s="26"/>
      <c r="ALE17" s="28"/>
      <c r="ALH17" s="29"/>
      <c r="ALI17" s="21"/>
      <c r="ALJ17" s="32"/>
      <c r="ALK17" s="28"/>
      <c r="ALL17" s="26"/>
      <c r="ALP17" s="26"/>
      <c r="ALQ17" s="28"/>
      <c r="ALT17" s="29"/>
      <c r="ALU17" s="21"/>
      <c r="ALV17" s="32"/>
      <c r="ALW17" s="28"/>
      <c r="ALX17" s="26"/>
      <c r="AMB17" s="26"/>
      <c r="AMC17" s="28"/>
      <c r="AMF17" s="29"/>
      <c r="AMG17" s="21"/>
      <c r="AMH17" s="32"/>
      <c r="AMI17" s="28"/>
      <c r="AMJ17" s="26"/>
    </row>
    <row r="18" spans="1:1024" s="27" customFormat="1" ht="25.5" x14ac:dyDescent="0.2">
      <c r="A18" s="21" t="s">
        <v>236</v>
      </c>
      <c r="B18" s="24" t="s">
        <v>240</v>
      </c>
      <c r="C18" s="25" t="s">
        <v>197</v>
      </c>
      <c r="D18" s="61">
        <v>43348</v>
      </c>
      <c r="E18" s="27" t="s">
        <v>241</v>
      </c>
      <c r="F18" s="27" t="s">
        <v>199</v>
      </c>
      <c r="G18" s="27" t="s">
        <v>214</v>
      </c>
      <c r="H18" s="61" t="s">
        <v>215</v>
      </c>
      <c r="I18" s="28"/>
      <c r="K18" s="27" t="s">
        <v>76</v>
      </c>
      <c r="L18" s="29" t="s">
        <v>216</v>
      </c>
      <c r="M18" s="31"/>
      <c r="N18" s="32"/>
      <c r="O18" s="28"/>
      <c r="P18" s="26"/>
      <c r="T18" s="26"/>
      <c r="U18" s="28"/>
      <c r="X18" s="29"/>
      <c r="Y18" s="21"/>
      <c r="Z18" s="32"/>
      <c r="AA18" s="28"/>
      <c r="AB18" s="26"/>
      <c r="AF18" s="26"/>
      <c r="AG18" s="28"/>
      <c r="AJ18" s="29"/>
      <c r="AK18" s="21"/>
      <c r="AL18" s="32"/>
      <c r="AM18" s="28"/>
      <c r="AN18" s="26"/>
      <c r="AR18" s="26"/>
      <c r="AS18" s="28"/>
      <c r="AV18" s="29"/>
      <c r="AW18" s="21"/>
      <c r="AX18" s="32"/>
      <c r="AY18" s="28"/>
      <c r="AZ18" s="26"/>
      <c r="BD18" s="26"/>
      <c r="BE18" s="28"/>
      <c r="BH18" s="29"/>
      <c r="BI18" s="21"/>
      <c r="BJ18" s="32"/>
      <c r="BK18" s="28"/>
      <c r="BL18" s="26"/>
      <c r="BP18" s="26"/>
      <c r="BQ18" s="28"/>
      <c r="BT18" s="29"/>
      <c r="BU18" s="21"/>
      <c r="BV18" s="32"/>
      <c r="BW18" s="28"/>
      <c r="BX18" s="26"/>
      <c r="CB18" s="26"/>
      <c r="CC18" s="28"/>
      <c r="CF18" s="29"/>
      <c r="CG18" s="21"/>
      <c r="CH18" s="32"/>
      <c r="CI18" s="28"/>
      <c r="CJ18" s="26"/>
      <c r="CN18" s="26"/>
      <c r="CO18" s="28"/>
      <c r="CR18" s="29"/>
      <c r="CS18" s="21"/>
      <c r="CT18" s="32"/>
      <c r="CU18" s="28"/>
      <c r="CV18" s="26"/>
      <c r="CZ18" s="26"/>
      <c r="DA18" s="28"/>
      <c r="DD18" s="29"/>
      <c r="DE18" s="21"/>
      <c r="DF18" s="32"/>
      <c r="DG18" s="28"/>
      <c r="DH18" s="26"/>
      <c r="DL18" s="26"/>
      <c r="DM18" s="28"/>
      <c r="DP18" s="29"/>
      <c r="DQ18" s="21"/>
      <c r="DR18" s="32"/>
      <c r="DS18" s="28"/>
      <c r="DT18" s="26"/>
      <c r="DX18" s="26"/>
      <c r="DY18" s="28"/>
      <c r="EB18" s="29"/>
      <c r="EC18" s="21"/>
      <c r="ED18" s="32"/>
      <c r="EE18" s="28"/>
      <c r="EF18" s="26"/>
      <c r="EJ18" s="26"/>
      <c r="EK18" s="28"/>
      <c r="EN18" s="29"/>
      <c r="EO18" s="21"/>
      <c r="EP18" s="32"/>
      <c r="EQ18" s="28"/>
      <c r="ER18" s="26"/>
      <c r="EV18" s="26"/>
      <c r="EW18" s="28"/>
      <c r="EZ18" s="29"/>
      <c r="FA18" s="21"/>
      <c r="FB18" s="32"/>
      <c r="FC18" s="28"/>
      <c r="FD18" s="26"/>
      <c r="FH18" s="26"/>
      <c r="FI18" s="28"/>
      <c r="FL18" s="29"/>
      <c r="FM18" s="21"/>
      <c r="FN18" s="32"/>
      <c r="FO18" s="28"/>
      <c r="FP18" s="26"/>
      <c r="FT18" s="26"/>
      <c r="FU18" s="28"/>
      <c r="FX18" s="29"/>
      <c r="FY18" s="21"/>
      <c r="FZ18" s="32"/>
      <c r="GA18" s="28"/>
      <c r="GB18" s="26"/>
      <c r="GF18" s="26"/>
      <c r="GG18" s="28"/>
      <c r="GJ18" s="29"/>
      <c r="GK18" s="21"/>
      <c r="GL18" s="32"/>
      <c r="GM18" s="28"/>
      <c r="GN18" s="26"/>
      <c r="GR18" s="26"/>
      <c r="GS18" s="28"/>
      <c r="GV18" s="29"/>
      <c r="GW18" s="21"/>
      <c r="GX18" s="32"/>
      <c r="GY18" s="28"/>
      <c r="GZ18" s="26"/>
      <c r="HD18" s="26"/>
      <c r="HE18" s="28"/>
      <c r="HH18" s="29"/>
      <c r="HI18" s="21"/>
      <c r="HJ18" s="32"/>
      <c r="HK18" s="28"/>
      <c r="HL18" s="26"/>
      <c r="HP18" s="26"/>
      <c r="HQ18" s="28"/>
      <c r="HT18" s="29"/>
      <c r="HU18" s="21"/>
      <c r="HV18" s="32"/>
      <c r="HW18" s="28"/>
      <c r="HX18" s="26"/>
      <c r="IB18" s="26"/>
      <c r="IC18" s="28"/>
      <c r="IF18" s="29"/>
      <c r="IG18" s="21"/>
      <c r="IH18" s="32"/>
      <c r="II18" s="28"/>
      <c r="IJ18" s="26"/>
      <c r="IN18" s="26"/>
      <c r="IO18" s="28"/>
      <c r="IR18" s="29"/>
      <c r="IS18" s="21"/>
      <c r="IT18" s="32"/>
      <c r="IU18" s="28"/>
      <c r="IV18" s="26"/>
      <c r="IZ18" s="26"/>
      <c r="JA18" s="28"/>
      <c r="JD18" s="29"/>
      <c r="JE18" s="21"/>
      <c r="JF18" s="32"/>
      <c r="JG18" s="28"/>
      <c r="JH18" s="26"/>
      <c r="JL18" s="26"/>
      <c r="JM18" s="28"/>
      <c r="JP18" s="29"/>
      <c r="JQ18" s="21"/>
      <c r="JR18" s="32"/>
      <c r="JS18" s="28"/>
      <c r="JT18" s="26"/>
      <c r="JX18" s="26"/>
      <c r="JY18" s="28"/>
      <c r="KB18" s="29"/>
      <c r="KC18" s="21"/>
      <c r="KD18" s="32"/>
      <c r="KE18" s="28"/>
      <c r="KF18" s="26"/>
      <c r="KJ18" s="26"/>
      <c r="KK18" s="28"/>
      <c r="KN18" s="29"/>
      <c r="KO18" s="21"/>
      <c r="KP18" s="32"/>
      <c r="KQ18" s="28"/>
      <c r="KR18" s="26"/>
      <c r="KV18" s="26"/>
      <c r="KW18" s="28"/>
      <c r="KZ18" s="29"/>
      <c r="LA18" s="21"/>
      <c r="LB18" s="32"/>
      <c r="LC18" s="28"/>
      <c r="LD18" s="26"/>
      <c r="LH18" s="26"/>
      <c r="LI18" s="28"/>
      <c r="LL18" s="29"/>
      <c r="LM18" s="21"/>
      <c r="LN18" s="32"/>
      <c r="LO18" s="28"/>
      <c r="LP18" s="26"/>
      <c r="LT18" s="26"/>
      <c r="LU18" s="28"/>
      <c r="LX18" s="29"/>
      <c r="LY18" s="21"/>
      <c r="LZ18" s="32"/>
      <c r="MA18" s="28"/>
      <c r="MB18" s="26"/>
      <c r="MF18" s="26"/>
      <c r="MG18" s="28"/>
      <c r="MJ18" s="29"/>
      <c r="MK18" s="21"/>
      <c r="ML18" s="32"/>
      <c r="MM18" s="28"/>
      <c r="MN18" s="26"/>
      <c r="MR18" s="26"/>
      <c r="MS18" s="28"/>
      <c r="MV18" s="29"/>
      <c r="MW18" s="21"/>
      <c r="MX18" s="32"/>
      <c r="MY18" s="28"/>
      <c r="MZ18" s="26"/>
      <c r="ND18" s="26"/>
      <c r="NE18" s="28"/>
      <c r="NH18" s="29"/>
      <c r="NI18" s="21"/>
      <c r="NJ18" s="32"/>
      <c r="NK18" s="28"/>
      <c r="NL18" s="26"/>
      <c r="NP18" s="26"/>
      <c r="NQ18" s="28"/>
      <c r="NT18" s="29"/>
      <c r="NU18" s="21"/>
      <c r="NV18" s="32"/>
      <c r="NW18" s="28"/>
      <c r="NX18" s="26"/>
      <c r="OB18" s="26"/>
      <c r="OC18" s="28"/>
      <c r="OF18" s="29"/>
      <c r="OG18" s="21"/>
      <c r="OH18" s="32"/>
      <c r="OI18" s="28"/>
      <c r="OJ18" s="26"/>
      <c r="ON18" s="26"/>
      <c r="OO18" s="28"/>
      <c r="OR18" s="29"/>
      <c r="OS18" s="21"/>
      <c r="OT18" s="32"/>
      <c r="OU18" s="28"/>
      <c r="OV18" s="26"/>
      <c r="OZ18" s="26"/>
      <c r="PA18" s="28"/>
      <c r="PD18" s="29"/>
      <c r="PE18" s="21"/>
      <c r="PF18" s="32"/>
      <c r="PG18" s="28"/>
      <c r="PH18" s="26"/>
      <c r="PL18" s="26"/>
      <c r="PM18" s="28"/>
      <c r="PP18" s="29"/>
      <c r="PQ18" s="21"/>
      <c r="PR18" s="32"/>
      <c r="PS18" s="28"/>
      <c r="PT18" s="26"/>
      <c r="PX18" s="26"/>
      <c r="PY18" s="28"/>
      <c r="QB18" s="29"/>
      <c r="QC18" s="21"/>
      <c r="QD18" s="32"/>
      <c r="QE18" s="28"/>
      <c r="QF18" s="26"/>
      <c r="QJ18" s="26"/>
      <c r="QK18" s="28"/>
      <c r="QN18" s="29"/>
      <c r="QO18" s="21"/>
      <c r="QP18" s="32"/>
      <c r="QQ18" s="28"/>
      <c r="QR18" s="26"/>
      <c r="QV18" s="26"/>
      <c r="QW18" s="28"/>
      <c r="QZ18" s="29"/>
      <c r="RA18" s="21"/>
      <c r="RB18" s="32"/>
      <c r="RC18" s="28"/>
      <c r="RD18" s="26"/>
      <c r="RH18" s="26"/>
      <c r="RI18" s="28"/>
      <c r="RL18" s="29"/>
      <c r="RM18" s="21"/>
      <c r="RN18" s="32"/>
      <c r="RO18" s="28"/>
      <c r="RP18" s="26"/>
      <c r="RT18" s="26"/>
      <c r="RU18" s="28"/>
      <c r="RX18" s="29"/>
      <c r="RY18" s="21"/>
      <c r="RZ18" s="32"/>
      <c r="SA18" s="28"/>
      <c r="SB18" s="26"/>
      <c r="SF18" s="26"/>
      <c r="SG18" s="28"/>
      <c r="SJ18" s="29"/>
      <c r="SK18" s="21"/>
      <c r="SL18" s="32"/>
      <c r="SM18" s="28"/>
      <c r="SN18" s="26"/>
      <c r="SR18" s="26"/>
      <c r="SS18" s="28"/>
      <c r="SV18" s="29"/>
      <c r="SW18" s="21"/>
      <c r="SX18" s="32"/>
      <c r="SY18" s="28"/>
      <c r="SZ18" s="26"/>
      <c r="TD18" s="26"/>
      <c r="TE18" s="28"/>
      <c r="TH18" s="29"/>
      <c r="TI18" s="21"/>
      <c r="TJ18" s="32"/>
      <c r="TK18" s="28"/>
      <c r="TL18" s="26"/>
      <c r="TP18" s="26"/>
      <c r="TQ18" s="28"/>
      <c r="TT18" s="29"/>
      <c r="TU18" s="21"/>
      <c r="TV18" s="32"/>
      <c r="TW18" s="28"/>
      <c r="TX18" s="26"/>
      <c r="UB18" s="26"/>
      <c r="UC18" s="28"/>
      <c r="UF18" s="29"/>
      <c r="UG18" s="21"/>
      <c r="UH18" s="32"/>
      <c r="UI18" s="28"/>
      <c r="UJ18" s="26"/>
      <c r="UN18" s="26"/>
      <c r="UO18" s="28"/>
      <c r="UR18" s="29"/>
      <c r="US18" s="21"/>
      <c r="UT18" s="32"/>
      <c r="UU18" s="28"/>
      <c r="UV18" s="26"/>
      <c r="UZ18" s="26"/>
      <c r="VA18" s="28"/>
      <c r="VD18" s="29"/>
      <c r="VE18" s="21"/>
      <c r="VF18" s="32"/>
      <c r="VG18" s="28"/>
      <c r="VH18" s="26"/>
      <c r="VL18" s="26"/>
      <c r="VM18" s="28"/>
      <c r="VP18" s="29"/>
      <c r="VQ18" s="21"/>
      <c r="VR18" s="32"/>
      <c r="VS18" s="28"/>
      <c r="VT18" s="26"/>
      <c r="VX18" s="26"/>
      <c r="VY18" s="28"/>
      <c r="WB18" s="29"/>
      <c r="WC18" s="21"/>
      <c r="WD18" s="32"/>
      <c r="WE18" s="28"/>
      <c r="WF18" s="26"/>
      <c r="WJ18" s="26"/>
      <c r="WK18" s="28"/>
      <c r="WN18" s="29"/>
      <c r="WO18" s="21"/>
      <c r="WP18" s="32"/>
      <c r="WQ18" s="28"/>
      <c r="WR18" s="26"/>
      <c r="WV18" s="26"/>
      <c r="WW18" s="28"/>
      <c r="WZ18" s="29"/>
      <c r="XA18" s="21"/>
      <c r="XB18" s="32"/>
      <c r="XC18" s="28"/>
      <c r="XD18" s="26"/>
      <c r="XH18" s="26"/>
      <c r="XI18" s="28"/>
      <c r="XL18" s="29"/>
      <c r="XM18" s="21"/>
      <c r="XN18" s="32"/>
      <c r="XO18" s="28"/>
      <c r="XP18" s="26"/>
      <c r="XT18" s="26"/>
      <c r="XU18" s="28"/>
      <c r="XX18" s="29"/>
      <c r="XY18" s="21"/>
      <c r="XZ18" s="32"/>
      <c r="YA18" s="28"/>
      <c r="YB18" s="26"/>
      <c r="YF18" s="26"/>
      <c r="YG18" s="28"/>
      <c r="YJ18" s="29"/>
      <c r="YK18" s="21"/>
      <c r="YL18" s="32"/>
      <c r="YM18" s="28"/>
      <c r="YN18" s="26"/>
      <c r="YR18" s="26"/>
      <c r="YS18" s="28"/>
      <c r="YV18" s="29"/>
      <c r="YW18" s="21"/>
      <c r="YX18" s="32"/>
      <c r="YY18" s="28"/>
      <c r="YZ18" s="26"/>
      <c r="ZD18" s="26"/>
      <c r="ZE18" s="28"/>
      <c r="ZH18" s="29"/>
      <c r="ZI18" s="21"/>
      <c r="ZJ18" s="32"/>
      <c r="ZK18" s="28"/>
      <c r="ZL18" s="26"/>
      <c r="ZP18" s="26"/>
      <c r="ZQ18" s="28"/>
      <c r="ZT18" s="29"/>
      <c r="ZU18" s="21"/>
      <c r="ZV18" s="32"/>
      <c r="ZW18" s="28"/>
      <c r="ZX18" s="26"/>
      <c r="AAB18" s="26"/>
      <c r="AAC18" s="28"/>
      <c r="AAF18" s="29"/>
      <c r="AAG18" s="21"/>
      <c r="AAH18" s="32"/>
      <c r="AAI18" s="28"/>
      <c r="AAJ18" s="26"/>
      <c r="AAN18" s="26"/>
      <c r="AAO18" s="28"/>
      <c r="AAR18" s="29"/>
      <c r="AAS18" s="21"/>
      <c r="AAT18" s="32"/>
      <c r="AAU18" s="28"/>
      <c r="AAV18" s="26"/>
      <c r="AAZ18" s="26"/>
      <c r="ABA18" s="28"/>
      <c r="ABD18" s="29"/>
      <c r="ABE18" s="21"/>
      <c r="ABF18" s="32"/>
      <c r="ABG18" s="28"/>
      <c r="ABH18" s="26"/>
      <c r="ABL18" s="26"/>
      <c r="ABM18" s="28"/>
      <c r="ABP18" s="29"/>
      <c r="ABQ18" s="21"/>
      <c r="ABR18" s="32"/>
      <c r="ABS18" s="28"/>
      <c r="ABT18" s="26"/>
      <c r="ABX18" s="26"/>
      <c r="ABY18" s="28"/>
      <c r="ACB18" s="29"/>
      <c r="ACC18" s="21"/>
      <c r="ACD18" s="32"/>
      <c r="ACE18" s="28"/>
      <c r="ACF18" s="26"/>
      <c r="ACJ18" s="26"/>
      <c r="ACK18" s="28"/>
      <c r="ACN18" s="29"/>
      <c r="ACO18" s="21"/>
      <c r="ACP18" s="32"/>
      <c r="ACQ18" s="28"/>
      <c r="ACR18" s="26"/>
      <c r="ACV18" s="26"/>
      <c r="ACW18" s="28"/>
      <c r="ACZ18" s="29"/>
      <c r="ADA18" s="21"/>
      <c r="ADB18" s="32"/>
      <c r="ADC18" s="28"/>
      <c r="ADD18" s="26"/>
      <c r="ADH18" s="26"/>
      <c r="ADI18" s="28"/>
      <c r="ADL18" s="29"/>
      <c r="ADM18" s="21"/>
      <c r="ADN18" s="32"/>
      <c r="ADO18" s="28"/>
      <c r="ADP18" s="26"/>
      <c r="ADT18" s="26"/>
      <c r="ADU18" s="28"/>
      <c r="ADX18" s="29"/>
      <c r="ADY18" s="21"/>
      <c r="ADZ18" s="32"/>
      <c r="AEA18" s="28"/>
      <c r="AEB18" s="26"/>
      <c r="AEF18" s="26"/>
      <c r="AEG18" s="28"/>
      <c r="AEJ18" s="29"/>
      <c r="AEK18" s="21"/>
      <c r="AEL18" s="32"/>
      <c r="AEM18" s="28"/>
      <c r="AEN18" s="26"/>
      <c r="AER18" s="26"/>
      <c r="AES18" s="28"/>
      <c r="AEV18" s="29"/>
      <c r="AEW18" s="21"/>
      <c r="AEX18" s="32"/>
      <c r="AEY18" s="28"/>
      <c r="AEZ18" s="26"/>
      <c r="AFD18" s="26"/>
      <c r="AFE18" s="28"/>
      <c r="AFH18" s="29"/>
      <c r="AFI18" s="21"/>
      <c r="AFJ18" s="32"/>
      <c r="AFK18" s="28"/>
      <c r="AFL18" s="26"/>
      <c r="AFP18" s="26"/>
      <c r="AFQ18" s="28"/>
      <c r="AFT18" s="29"/>
      <c r="AFU18" s="21"/>
      <c r="AFV18" s="32"/>
      <c r="AFW18" s="28"/>
      <c r="AFX18" s="26"/>
      <c r="AGB18" s="26"/>
      <c r="AGC18" s="28"/>
      <c r="AGF18" s="29"/>
      <c r="AGG18" s="21"/>
      <c r="AGH18" s="32"/>
      <c r="AGI18" s="28"/>
      <c r="AGJ18" s="26"/>
      <c r="AGN18" s="26"/>
      <c r="AGO18" s="28"/>
      <c r="AGR18" s="29"/>
      <c r="AGS18" s="21"/>
      <c r="AGT18" s="32"/>
      <c r="AGU18" s="28"/>
      <c r="AGV18" s="26"/>
      <c r="AGZ18" s="26"/>
      <c r="AHA18" s="28"/>
      <c r="AHD18" s="29"/>
      <c r="AHE18" s="21"/>
      <c r="AHF18" s="32"/>
      <c r="AHG18" s="28"/>
      <c r="AHH18" s="26"/>
      <c r="AHL18" s="26"/>
      <c r="AHM18" s="28"/>
      <c r="AHP18" s="29"/>
      <c r="AHQ18" s="21"/>
      <c r="AHR18" s="32"/>
      <c r="AHS18" s="28"/>
      <c r="AHT18" s="26"/>
      <c r="AHX18" s="26"/>
      <c r="AHY18" s="28"/>
      <c r="AIB18" s="29"/>
      <c r="AIC18" s="21"/>
      <c r="AID18" s="32"/>
      <c r="AIE18" s="28"/>
      <c r="AIF18" s="26"/>
      <c r="AIJ18" s="26"/>
      <c r="AIK18" s="28"/>
      <c r="AIN18" s="29"/>
      <c r="AIO18" s="21"/>
      <c r="AIP18" s="32"/>
      <c r="AIQ18" s="28"/>
      <c r="AIR18" s="26"/>
      <c r="AIV18" s="26"/>
      <c r="AIW18" s="28"/>
      <c r="AIZ18" s="29"/>
      <c r="AJA18" s="21"/>
      <c r="AJB18" s="32"/>
      <c r="AJC18" s="28"/>
      <c r="AJD18" s="26"/>
      <c r="AJH18" s="26"/>
      <c r="AJI18" s="28"/>
      <c r="AJL18" s="29"/>
      <c r="AJM18" s="21"/>
      <c r="AJN18" s="32"/>
      <c r="AJO18" s="28"/>
      <c r="AJP18" s="26"/>
      <c r="AJT18" s="26"/>
      <c r="AJU18" s="28"/>
      <c r="AJX18" s="29"/>
      <c r="AJY18" s="21"/>
      <c r="AJZ18" s="32"/>
      <c r="AKA18" s="28"/>
      <c r="AKB18" s="26"/>
      <c r="AKF18" s="26"/>
      <c r="AKG18" s="28"/>
      <c r="AKJ18" s="29"/>
      <c r="AKK18" s="21"/>
      <c r="AKL18" s="32"/>
      <c r="AKM18" s="28"/>
      <c r="AKN18" s="26"/>
      <c r="AKR18" s="26"/>
      <c r="AKS18" s="28"/>
      <c r="AKV18" s="29"/>
      <c r="AKW18" s="21"/>
      <c r="AKX18" s="32"/>
      <c r="AKY18" s="28"/>
      <c r="AKZ18" s="26"/>
      <c r="ALD18" s="26"/>
      <c r="ALE18" s="28"/>
      <c r="ALH18" s="29"/>
      <c r="ALI18" s="21"/>
      <c r="ALJ18" s="32"/>
      <c r="ALK18" s="28"/>
      <c r="ALL18" s="26"/>
      <c r="ALP18" s="26"/>
      <c r="ALQ18" s="28"/>
      <c r="ALT18" s="29"/>
      <c r="ALU18" s="21"/>
      <c r="ALV18" s="32"/>
      <c r="ALW18" s="28"/>
      <c r="ALX18" s="26"/>
      <c r="AMB18" s="26"/>
      <c r="AMC18" s="28"/>
      <c r="AMF18" s="29"/>
      <c r="AMG18" s="21"/>
      <c r="AMH18" s="32"/>
      <c r="AMI18" s="28"/>
      <c r="AMJ18" s="26"/>
    </row>
    <row r="19" spans="1:1024" s="27" customFormat="1" ht="76.5" x14ac:dyDescent="0.2">
      <c r="A19" s="21" t="s">
        <v>236</v>
      </c>
      <c r="B19" s="24" t="s">
        <v>242</v>
      </c>
      <c r="C19" s="25" t="s">
        <v>197</v>
      </c>
      <c r="D19" s="61">
        <v>43349</v>
      </c>
      <c r="E19" s="27" t="s">
        <v>243</v>
      </c>
      <c r="F19" s="27" t="s">
        <v>199</v>
      </c>
      <c r="G19" s="27" t="s">
        <v>200</v>
      </c>
      <c r="H19" s="61">
        <v>43775</v>
      </c>
      <c r="I19" s="28">
        <f>H19-D19</f>
        <v>426</v>
      </c>
      <c r="J19" s="27" t="s">
        <v>201</v>
      </c>
      <c r="K19" s="27" t="s">
        <v>76</v>
      </c>
      <c r="L19" s="29" t="s">
        <v>244</v>
      </c>
      <c r="M19" s="31"/>
      <c r="N19" s="32"/>
      <c r="O19" s="28"/>
      <c r="P19" s="26"/>
      <c r="T19" s="26"/>
      <c r="U19" s="28"/>
      <c r="X19" s="29"/>
      <c r="Y19" s="21"/>
      <c r="Z19" s="32"/>
      <c r="AA19" s="28"/>
      <c r="AB19" s="26"/>
      <c r="AF19" s="26"/>
      <c r="AG19" s="28"/>
      <c r="AJ19" s="29"/>
      <c r="AK19" s="21"/>
      <c r="AL19" s="32"/>
      <c r="AM19" s="28"/>
      <c r="AN19" s="26"/>
      <c r="AR19" s="26"/>
      <c r="AS19" s="28"/>
      <c r="AV19" s="29"/>
      <c r="AW19" s="21"/>
      <c r="AX19" s="32"/>
      <c r="AY19" s="28"/>
      <c r="AZ19" s="26"/>
      <c r="BD19" s="26"/>
      <c r="BE19" s="28"/>
      <c r="BH19" s="29"/>
      <c r="BI19" s="21"/>
      <c r="BJ19" s="32"/>
      <c r="BK19" s="28"/>
      <c r="BL19" s="26"/>
      <c r="BP19" s="26"/>
      <c r="BQ19" s="28"/>
      <c r="BT19" s="29"/>
      <c r="BU19" s="21"/>
      <c r="BV19" s="32"/>
      <c r="BW19" s="28"/>
      <c r="BX19" s="26"/>
      <c r="CB19" s="26"/>
      <c r="CC19" s="28"/>
      <c r="CF19" s="29"/>
      <c r="CG19" s="21"/>
      <c r="CH19" s="32"/>
      <c r="CI19" s="28"/>
      <c r="CJ19" s="26"/>
      <c r="CN19" s="26"/>
      <c r="CO19" s="28"/>
      <c r="CR19" s="29"/>
      <c r="CS19" s="21"/>
      <c r="CT19" s="32"/>
      <c r="CU19" s="28"/>
      <c r="CV19" s="26"/>
      <c r="CZ19" s="26"/>
      <c r="DA19" s="28"/>
      <c r="DD19" s="29"/>
      <c r="DE19" s="21"/>
      <c r="DF19" s="32"/>
      <c r="DG19" s="28"/>
      <c r="DH19" s="26"/>
      <c r="DL19" s="26"/>
      <c r="DM19" s="28"/>
      <c r="DP19" s="29"/>
      <c r="DQ19" s="21"/>
      <c r="DR19" s="32"/>
      <c r="DS19" s="28"/>
      <c r="DT19" s="26"/>
      <c r="DX19" s="26"/>
      <c r="DY19" s="28"/>
      <c r="EB19" s="29"/>
      <c r="EC19" s="21"/>
      <c r="ED19" s="32"/>
      <c r="EE19" s="28"/>
      <c r="EF19" s="26"/>
      <c r="EJ19" s="26"/>
      <c r="EK19" s="28"/>
      <c r="EN19" s="29"/>
      <c r="EO19" s="21"/>
      <c r="EP19" s="32"/>
      <c r="EQ19" s="28"/>
      <c r="ER19" s="26"/>
      <c r="EV19" s="26"/>
      <c r="EW19" s="28"/>
      <c r="EZ19" s="29"/>
      <c r="FA19" s="21"/>
      <c r="FB19" s="32"/>
      <c r="FC19" s="28"/>
      <c r="FD19" s="26"/>
      <c r="FH19" s="26"/>
      <c r="FI19" s="28"/>
      <c r="FL19" s="29"/>
      <c r="FM19" s="21"/>
      <c r="FN19" s="32"/>
      <c r="FO19" s="28"/>
      <c r="FP19" s="26"/>
      <c r="FT19" s="26"/>
      <c r="FU19" s="28"/>
      <c r="FX19" s="29"/>
      <c r="FY19" s="21"/>
      <c r="FZ19" s="32"/>
      <c r="GA19" s="28"/>
      <c r="GB19" s="26"/>
      <c r="GF19" s="26"/>
      <c r="GG19" s="28"/>
      <c r="GJ19" s="29"/>
      <c r="GK19" s="21"/>
      <c r="GL19" s="32"/>
      <c r="GM19" s="28"/>
      <c r="GN19" s="26"/>
      <c r="GR19" s="26"/>
      <c r="GS19" s="28"/>
      <c r="GV19" s="29"/>
      <c r="GW19" s="21"/>
      <c r="GX19" s="32"/>
      <c r="GY19" s="28"/>
      <c r="GZ19" s="26"/>
      <c r="HD19" s="26"/>
      <c r="HE19" s="28"/>
      <c r="HH19" s="29"/>
      <c r="HI19" s="21"/>
      <c r="HJ19" s="32"/>
      <c r="HK19" s="28"/>
      <c r="HL19" s="26"/>
      <c r="HP19" s="26"/>
      <c r="HQ19" s="28"/>
      <c r="HT19" s="29"/>
      <c r="HU19" s="21"/>
      <c r="HV19" s="32"/>
      <c r="HW19" s="28"/>
      <c r="HX19" s="26"/>
      <c r="IB19" s="26"/>
      <c r="IC19" s="28"/>
      <c r="IF19" s="29"/>
      <c r="IG19" s="21"/>
      <c r="IH19" s="32"/>
      <c r="II19" s="28"/>
      <c r="IJ19" s="26"/>
      <c r="IN19" s="26"/>
      <c r="IO19" s="28"/>
      <c r="IR19" s="29"/>
      <c r="IS19" s="21"/>
      <c r="IT19" s="32"/>
      <c r="IU19" s="28"/>
      <c r="IV19" s="26"/>
      <c r="IZ19" s="26"/>
      <c r="JA19" s="28"/>
      <c r="JD19" s="29"/>
      <c r="JE19" s="21"/>
      <c r="JF19" s="32"/>
      <c r="JG19" s="28"/>
      <c r="JH19" s="26"/>
      <c r="JL19" s="26"/>
      <c r="JM19" s="28"/>
      <c r="JP19" s="29"/>
      <c r="JQ19" s="21"/>
      <c r="JR19" s="32"/>
      <c r="JS19" s="28"/>
      <c r="JT19" s="26"/>
      <c r="JX19" s="26"/>
      <c r="JY19" s="28"/>
      <c r="KB19" s="29"/>
      <c r="KC19" s="21"/>
      <c r="KD19" s="32"/>
      <c r="KE19" s="28"/>
      <c r="KF19" s="26"/>
      <c r="KJ19" s="26"/>
      <c r="KK19" s="28"/>
      <c r="KN19" s="29"/>
      <c r="KO19" s="21"/>
      <c r="KP19" s="32"/>
      <c r="KQ19" s="28"/>
      <c r="KR19" s="26"/>
      <c r="KV19" s="26"/>
      <c r="KW19" s="28"/>
      <c r="KZ19" s="29"/>
      <c r="LA19" s="21"/>
      <c r="LB19" s="32"/>
      <c r="LC19" s="28"/>
      <c r="LD19" s="26"/>
      <c r="LH19" s="26"/>
      <c r="LI19" s="28"/>
      <c r="LL19" s="29"/>
      <c r="LM19" s="21"/>
      <c r="LN19" s="32"/>
      <c r="LO19" s="28"/>
      <c r="LP19" s="26"/>
      <c r="LT19" s="26"/>
      <c r="LU19" s="28"/>
      <c r="LX19" s="29"/>
      <c r="LY19" s="21"/>
      <c r="LZ19" s="32"/>
      <c r="MA19" s="28"/>
      <c r="MB19" s="26"/>
      <c r="MF19" s="26"/>
      <c r="MG19" s="28"/>
      <c r="MJ19" s="29"/>
      <c r="MK19" s="21"/>
      <c r="ML19" s="32"/>
      <c r="MM19" s="28"/>
      <c r="MN19" s="26"/>
      <c r="MR19" s="26"/>
      <c r="MS19" s="28"/>
      <c r="MV19" s="29"/>
      <c r="MW19" s="21"/>
      <c r="MX19" s="32"/>
      <c r="MY19" s="28"/>
      <c r="MZ19" s="26"/>
      <c r="ND19" s="26"/>
      <c r="NE19" s="28"/>
      <c r="NH19" s="29"/>
      <c r="NI19" s="21"/>
      <c r="NJ19" s="32"/>
      <c r="NK19" s="28"/>
      <c r="NL19" s="26"/>
      <c r="NP19" s="26"/>
      <c r="NQ19" s="28"/>
      <c r="NT19" s="29"/>
      <c r="NU19" s="21"/>
      <c r="NV19" s="32"/>
      <c r="NW19" s="28"/>
      <c r="NX19" s="26"/>
      <c r="OB19" s="26"/>
      <c r="OC19" s="28"/>
      <c r="OF19" s="29"/>
      <c r="OG19" s="21"/>
      <c r="OH19" s="32"/>
      <c r="OI19" s="28"/>
      <c r="OJ19" s="26"/>
      <c r="ON19" s="26"/>
      <c r="OO19" s="28"/>
      <c r="OR19" s="29"/>
      <c r="OS19" s="21"/>
      <c r="OT19" s="32"/>
      <c r="OU19" s="28"/>
      <c r="OV19" s="26"/>
      <c r="OZ19" s="26"/>
      <c r="PA19" s="28"/>
      <c r="PD19" s="29"/>
      <c r="PE19" s="21"/>
      <c r="PF19" s="32"/>
      <c r="PG19" s="28"/>
      <c r="PH19" s="26"/>
      <c r="PL19" s="26"/>
      <c r="PM19" s="28"/>
      <c r="PP19" s="29"/>
      <c r="PQ19" s="21"/>
      <c r="PR19" s="32"/>
      <c r="PS19" s="28"/>
      <c r="PT19" s="26"/>
      <c r="PX19" s="26"/>
      <c r="PY19" s="28"/>
      <c r="QB19" s="29"/>
      <c r="QC19" s="21"/>
      <c r="QD19" s="32"/>
      <c r="QE19" s="28"/>
      <c r="QF19" s="26"/>
      <c r="QJ19" s="26"/>
      <c r="QK19" s="28"/>
      <c r="QN19" s="29"/>
      <c r="QO19" s="21"/>
      <c r="QP19" s="32"/>
      <c r="QQ19" s="28"/>
      <c r="QR19" s="26"/>
      <c r="QV19" s="26"/>
      <c r="QW19" s="28"/>
      <c r="QZ19" s="29"/>
      <c r="RA19" s="21"/>
      <c r="RB19" s="32"/>
      <c r="RC19" s="28"/>
      <c r="RD19" s="26"/>
      <c r="RH19" s="26"/>
      <c r="RI19" s="28"/>
      <c r="RL19" s="29"/>
      <c r="RM19" s="21"/>
      <c r="RN19" s="32"/>
      <c r="RO19" s="28"/>
      <c r="RP19" s="26"/>
      <c r="RT19" s="26"/>
      <c r="RU19" s="28"/>
      <c r="RX19" s="29"/>
      <c r="RY19" s="21"/>
      <c r="RZ19" s="32"/>
      <c r="SA19" s="28"/>
      <c r="SB19" s="26"/>
      <c r="SF19" s="26"/>
      <c r="SG19" s="28"/>
      <c r="SJ19" s="29"/>
      <c r="SK19" s="21"/>
      <c r="SL19" s="32"/>
      <c r="SM19" s="28"/>
      <c r="SN19" s="26"/>
      <c r="SR19" s="26"/>
      <c r="SS19" s="28"/>
      <c r="SV19" s="29"/>
      <c r="SW19" s="21"/>
      <c r="SX19" s="32"/>
      <c r="SY19" s="28"/>
      <c r="SZ19" s="26"/>
      <c r="TD19" s="26"/>
      <c r="TE19" s="28"/>
      <c r="TH19" s="29"/>
      <c r="TI19" s="21"/>
      <c r="TJ19" s="32"/>
      <c r="TK19" s="28"/>
      <c r="TL19" s="26"/>
      <c r="TP19" s="26"/>
      <c r="TQ19" s="28"/>
      <c r="TT19" s="29"/>
      <c r="TU19" s="21"/>
      <c r="TV19" s="32"/>
      <c r="TW19" s="28"/>
      <c r="TX19" s="26"/>
      <c r="UB19" s="26"/>
      <c r="UC19" s="28"/>
      <c r="UF19" s="29"/>
      <c r="UG19" s="21"/>
      <c r="UH19" s="32"/>
      <c r="UI19" s="28"/>
      <c r="UJ19" s="26"/>
      <c r="UN19" s="26"/>
      <c r="UO19" s="28"/>
      <c r="UR19" s="29"/>
      <c r="US19" s="21"/>
      <c r="UT19" s="32"/>
      <c r="UU19" s="28"/>
      <c r="UV19" s="26"/>
      <c r="UZ19" s="26"/>
      <c r="VA19" s="28"/>
      <c r="VD19" s="29"/>
      <c r="VE19" s="21"/>
      <c r="VF19" s="32"/>
      <c r="VG19" s="28"/>
      <c r="VH19" s="26"/>
      <c r="VL19" s="26"/>
      <c r="VM19" s="28"/>
      <c r="VP19" s="29"/>
      <c r="VQ19" s="21"/>
      <c r="VR19" s="32"/>
      <c r="VS19" s="28"/>
      <c r="VT19" s="26"/>
      <c r="VX19" s="26"/>
      <c r="VY19" s="28"/>
      <c r="WB19" s="29"/>
      <c r="WC19" s="21"/>
      <c r="WD19" s="32"/>
      <c r="WE19" s="28"/>
      <c r="WF19" s="26"/>
      <c r="WJ19" s="26"/>
      <c r="WK19" s="28"/>
      <c r="WN19" s="29"/>
      <c r="WO19" s="21"/>
      <c r="WP19" s="32"/>
      <c r="WQ19" s="28"/>
      <c r="WR19" s="26"/>
      <c r="WV19" s="26"/>
      <c r="WW19" s="28"/>
      <c r="WZ19" s="29"/>
      <c r="XA19" s="21"/>
      <c r="XB19" s="32"/>
      <c r="XC19" s="28"/>
      <c r="XD19" s="26"/>
      <c r="XH19" s="26"/>
      <c r="XI19" s="28"/>
      <c r="XL19" s="29"/>
      <c r="XM19" s="21"/>
      <c r="XN19" s="32"/>
      <c r="XO19" s="28"/>
      <c r="XP19" s="26"/>
      <c r="XT19" s="26"/>
      <c r="XU19" s="28"/>
      <c r="XX19" s="29"/>
      <c r="XY19" s="21"/>
      <c r="XZ19" s="32"/>
      <c r="YA19" s="28"/>
      <c r="YB19" s="26"/>
      <c r="YF19" s="26"/>
      <c r="YG19" s="28"/>
      <c r="YJ19" s="29"/>
      <c r="YK19" s="21"/>
      <c r="YL19" s="32"/>
      <c r="YM19" s="28"/>
      <c r="YN19" s="26"/>
      <c r="YR19" s="26"/>
      <c r="YS19" s="28"/>
      <c r="YV19" s="29"/>
      <c r="YW19" s="21"/>
      <c r="YX19" s="32"/>
      <c r="YY19" s="28"/>
      <c r="YZ19" s="26"/>
      <c r="ZD19" s="26"/>
      <c r="ZE19" s="28"/>
      <c r="ZH19" s="29"/>
      <c r="ZI19" s="21"/>
      <c r="ZJ19" s="32"/>
      <c r="ZK19" s="28"/>
      <c r="ZL19" s="26"/>
      <c r="ZP19" s="26"/>
      <c r="ZQ19" s="28"/>
      <c r="ZT19" s="29"/>
      <c r="ZU19" s="21"/>
      <c r="ZV19" s="32"/>
      <c r="ZW19" s="28"/>
      <c r="ZX19" s="26"/>
      <c r="AAB19" s="26"/>
      <c r="AAC19" s="28"/>
      <c r="AAF19" s="29"/>
      <c r="AAG19" s="21"/>
      <c r="AAH19" s="32"/>
      <c r="AAI19" s="28"/>
      <c r="AAJ19" s="26"/>
      <c r="AAN19" s="26"/>
      <c r="AAO19" s="28"/>
      <c r="AAR19" s="29"/>
      <c r="AAS19" s="21"/>
      <c r="AAT19" s="32"/>
      <c r="AAU19" s="28"/>
      <c r="AAV19" s="26"/>
      <c r="AAZ19" s="26"/>
      <c r="ABA19" s="28"/>
      <c r="ABD19" s="29"/>
      <c r="ABE19" s="21"/>
      <c r="ABF19" s="32"/>
      <c r="ABG19" s="28"/>
      <c r="ABH19" s="26"/>
      <c r="ABL19" s="26"/>
      <c r="ABM19" s="28"/>
      <c r="ABP19" s="29"/>
      <c r="ABQ19" s="21"/>
      <c r="ABR19" s="32"/>
      <c r="ABS19" s="28"/>
      <c r="ABT19" s="26"/>
      <c r="ABX19" s="26"/>
      <c r="ABY19" s="28"/>
      <c r="ACB19" s="29"/>
      <c r="ACC19" s="21"/>
      <c r="ACD19" s="32"/>
      <c r="ACE19" s="28"/>
      <c r="ACF19" s="26"/>
      <c r="ACJ19" s="26"/>
      <c r="ACK19" s="28"/>
      <c r="ACN19" s="29"/>
      <c r="ACO19" s="21"/>
      <c r="ACP19" s="32"/>
      <c r="ACQ19" s="28"/>
      <c r="ACR19" s="26"/>
      <c r="ACV19" s="26"/>
      <c r="ACW19" s="28"/>
      <c r="ACZ19" s="29"/>
      <c r="ADA19" s="21"/>
      <c r="ADB19" s="32"/>
      <c r="ADC19" s="28"/>
      <c r="ADD19" s="26"/>
      <c r="ADH19" s="26"/>
      <c r="ADI19" s="28"/>
      <c r="ADL19" s="29"/>
      <c r="ADM19" s="21"/>
      <c r="ADN19" s="32"/>
      <c r="ADO19" s="28"/>
      <c r="ADP19" s="26"/>
      <c r="ADT19" s="26"/>
      <c r="ADU19" s="28"/>
      <c r="ADX19" s="29"/>
      <c r="ADY19" s="21"/>
      <c r="ADZ19" s="32"/>
      <c r="AEA19" s="28"/>
      <c r="AEB19" s="26"/>
      <c r="AEF19" s="26"/>
      <c r="AEG19" s="28"/>
      <c r="AEJ19" s="29"/>
      <c r="AEK19" s="21"/>
      <c r="AEL19" s="32"/>
      <c r="AEM19" s="28"/>
      <c r="AEN19" s="26"/>
      <c r="AER19" s="26"/>
      <c r="AES19" s="28"/>
      <c r="AEV19" s="29"/>
      <c r="AEW19" s="21"/>
      <c r="AEX19" s="32"/>
      <c r="AEY19" s="28"/>
      <c r="AEZ19" s="26"/>
      <c r="AFD19" s="26"/>
      <c r="AFE19" s="28"/>
      <c r="AFH19" s="29"/>
      <c r="AFI19" s="21"/>
      <c r="AFJ19" s="32"/>
      <c r="AFK19" s="28"/>
      <c r="AFL19" s="26"/>
      <c r="AFP19" s="26"/>
      <c r="AFQ19" s="28"/>
      <c r="AFT19" s="29"/>
      <c r="AFU19" s="21"/>
      <c r="AFV19" s="32"/>
      <c r="AFW19" s="28"/>
      <c r="AFX19" s="26"/>
      <c r="AGB19" s="26"/>
      <c r="AGC19" s="28"/>
      <c r="AGF19" s="29"/>
      <c r="AGG19" s="21"/>
      <c r="AGH19" s="32"/>
      <c r="AGI19" s="28"/>
      <c r="AGJ19" s="26"/>
      <c r="AGN19" s="26"/>
      <c r="AGO19" s="28"/>
      <c r="AGR19" s="29"/>
      <c r="AGS19" s="21"/>
      <c r="AGT19" s="32"/>
      <c r="AGU19" s="28"/>
      <c r="AGV19" s="26"/>
      <c r="AGZ19" s="26"/>
      <c r="AHA19" s="28"/>
      <c r="AHD19" s="29"/>
      <c r="AHE19" s="21"/>
      <c r="AHF19" s="32"/>
      <c r="AHG19" s="28"/>
      <c r="AHH19" s="26"/>
      <c r="AHL19" s="26"/>
      <c r="AHM19" s="28"/>
      <c r="AHP19" s="29"/>
      <c r="AHQ19" s="21"/>
      <c r="AHR19" s="32"/>
      <c r="AHS19" s="28"/>
      <c r="AHT19" s="26"/>
      <c r="AHX19" s="26"/>
      <c r="AHY19" s="28"/>
      <c r="AIB19" s="29"/>
      <c r="AIC19" s="21"/>
      <c r="AID19" s="32"/>
      <c r="AIE19" s="28"/>
      <c r="AIF19" s="26"/>
      <c r="AIJ19" s="26"/>
      <c r="AIK19" s="28"/>
      <c r="AIN19" s="29"/>
      <c r="AIO19" s="21"/>
      <c r="AIP19" s="32"/>
      <c r="AIQ19" s="28"/>
      <c r="AIR19" s="26"/>
      <c r="AIV19" s="26"/>
      <c r="AIW19" s="28"/>
      <c r="AIZ19" s="29"/>
      <c r="AJA19" s="21"/>
      <c r="AJB19" s="32"/>
      <c r="AJC19" s="28"/>
      <c r="AJD19" s="26"/>
      <c r="AJH19" s="26"/>
      <c r="AJI19" s="28"/>
      <c r="AJL19" s="29"/>
      <c r="AJM19" s="21"/>
      <c r="AJN19" s="32"/>
      <c r="AJO19" s="28"/>
      <c r="AJP19" s="26"/>
      <c r="AJT19" s="26"/>
      <c r="AJU19" s="28"/>
      <c r="AJX19" s="29"/>
      <c r="AJY19" s="21"/>
      <c r="AJZ19" s="32"/>
      <c r="AKA19" s="28"/>
      <c r="AKB19" s="26"/>
      <c r="AKF19" s="26"/>
      <c r="AKG19" s="28"/>
      <c r="AKJ19" s="29"/>
      <c r="AKK19" s="21"/>
      <c r="AKL19" s="32"/>
      <c r="AKM19" s="28"/>
      <c r="AKN19" s="26"/>
      <c r="AKR19" s="26"/>
      <c r="AKS19" s="28"/>
      <c r="AKV19" s="29"/>
      <c r="AKW19" s="21"/>
      <c r="AKX19" s="32"/>
      <c r="AKY19" s="28"/>
      <c r="AKZ19" s="26"/>
      <c r="ALD19" s="26"/>
      <c r="ALE19" s="28"/>
      <c r="ALH19" s="29"/>
      <c r="ALI19" s="21"/>
      <c r="ALJ19" s="32"/>
      <c r="ALK19" s="28"/>
      <c r="ALL19" s="26"/>
      <c r="ALP19" s="26"/>
      <c r="ALQ19" s="28"/>
      <c r="ALT19" s="29"/>
      <c r="ALU19" s="21"/>
      <c r="ALV19" s="32"/>
      <c r="ALW19" s="28"/>
      <c r="ALX19" s="26"/>
      <c r="AMB19" s="26"/>
      <c r="AMC19" s="28"/>
      <c r="AMF19" s="29"/>
      <c r="AMG19" s="21"/>
      <c r="AMH19" s="32"/>
      <c r="AMI19" s="28"/>
      <c r="AMJ19" s="26"/>
    </row>
    <row r="20" spans="1:1024" s="27" customFormat="1" ht="76.5" x14ac:dyDescent="0.2">
      <c r="A20" s="21" t="s">
        <v>236</v>
      </c>
      <c r="B20" s="24" t="s">
        <v>245</v>
      </c>
      <c r="C20" s="25" t="s">
        <v>197</v>
      </c>
      <c r="D20" s="61">
        <v>43356</v>
      </c>
      <c r="E20" s="27" t="s">
        <v>246</v>
      </c>
      <c r="F20" s="27" t="s">
        <v>199</v>
      </c>
      <c r="G20" s="27" t="s">
        <v>200</v>
      </c>
      <c r="H20" s="61">
        <v>43774</v>
      </c>
      <c r="I20" s="28">
        <f>H20-D20</f>
        <v>418</v>
      </c>
      <c r="J20" s="27" t="s">
        <v>201</v>
      </c>
      <c r="K20" s="27" t="s">
        <v>76</v>
      </c>
      <c r="L20" s="29" t="s">
        <v>205</v>
      </c>
      <c r="M20" s="31"/>
      <c r="N20" s="32"/>
      <c r="O20" s="28"/>
      <c r="P20" s="26"/>
      <c r="T20" s="26"/>
      <c r="U20" s="28"/>
      <c r="X20" s="29"/>
      <c r="Y20" s="21"/>
      <c r="Z20" s="32"/>
      <c r="AA20" s="28"/>
      <c r="AB20" s="26"/>
      <c r="AF20" s="26"/>
      <c r="AG20" s="28"/>
      <c r="AJ20" s="29"/>
      <c r="AK20" s="21"/>
      <c r="AL20" s="32"/>
      <c r="AM20" s="28"/>
      <c r="AN20" s="26"/>
      <c r="AR20" s="26"/>
      <c r="AS20" s="28"/>
      <c r="AV20" s="29"/>
      <c r="AW20" s="21"/>
      <c r="AX20" s="32"/>
      <c r="AY20" s="28"/>
      <c r="AZ20" s="26"/>
      <c r="BD20" s="26"/>
      <c r="BE20" s="28"/>
      <c r="BH20" s="29"/>
      <c r="BI20" s="21"/>
      <c r="BJ20" s="32"/>
      <c r="BK20" s="28"/>
      <c r="BL20" s="26"/>
      <c r="BP20" s="26"/>
      <c r="BQ20" s="28"/>
      <c r="BT20" s="29"/>
      <c r="BU20" s="21"/>
      <c r="BV20" s="32"/>
      <c r="BW20" s="28"/>
      <c r="BX20" s="26"/>
      <c r="CB20" s="26"/>
      <c r="CC20" s="28"/>
      <c r="CF20" s="29"/>
      <c r="CG20" s="21"/>
      <c r="CH20" s="32"/>
      <c r="CI20" s="28"/>
      <c r="CJ20" s="26"/>
      <c r="CN20" s="26"/>
      <c r="CO20" s="28"/>
      <c r="CR20" s="29"/>
      <c r="CS20" s="21"/>
      <c r="CT20" s="32"/>
      <c r="CU20" s="28"/>
      <c r="CV20" s="26"/>
      <c r="CZ20" s="26"/>
      <c r="DA20" s="28"/>
      <c r="DD20" s="29"/>
      <c r="DE20" s="21"/>
      <c r="DF20" s="32"/>
      <c r="DG20" s="28"/>
      <c r="DH20" s="26"/>
      <c r="DL20" s="26"/>
      <c r="DM20" s="28"/>
      <c r="DP20" s="29"/>
      <c r="DQ20" s="21"/>
      <c r="DR20" s="32"/>
      <c r="DS20" s="28"/>
      <c r="DT20" s="26"/>
      <c r="DX20" s="26"/>
      <c r="DY20" s="28"/>
      <c r="EB20" s="29"/>
      <c r="EC20" s="21"/>
      <c r="ED20" s="32"/>
      <c r="EE20" s="28"/>
      <c r="EF20" s="26"/>
      <c r="EJ20" s="26"/>
      <c r="EK20" s="28"/>
      <c r="EN20" s="29"/>
      <c r="EO20" s="21"/>
      <c r="EP20" s="32"/>
      <c r="EQ20" s="28"/>
      <c r="ER20" s="26"/>
      <c r="EV20" s="26"/>
      <c r="EW20" s="28"/>
      <c r="EZ20" s="29"/>
      <c r="FA20" s="21"/>
      <c r="FB20" s="32"/>
      <c r="FC20" s="28"/>
      <c r="FD20" s="26"/>
      <c r="FH20" s="26"/>
      <c r="FI20" s="28"/>
      <c r="FL20" s="29"/>
      <c r="FM20" s="21"/>
      <c r="FN20" s="32"/>
      <c r="FO20" s="28"/>
      <c r="FP20" s="26"/>
      <c r="FT20" s="26"/>
      <c r="FU20" s="28"/>
      <c r="FX20" s="29"/>
      <c r="FY20" s="21"/>
      <c r="FZ20" s="32"/>
      <c r="GA20" s="28"/>
      <c r="GB20" s="26"/>
      <c r="GF20" s="26"/>
      <c r="GG20" s="28"/>
      <c r="GJ20" s="29"/>
      <c r="GK20" s="21"/>
      <c r="GL20" s="32"/>
      <c r="GM20" s="28"/>
      <c r="GN20" s="26"/>
      <c r="GR20" s="26"/>
      <c r="GS20" s="28"/>
      <c r="GV20" s="29"/>
      <c r="GW20" s="21"/>
      <c r="GX20" s="32"/>
      <c r="GY20" s="28"/>
      <c r="GZ20" s="26"/>
      <c r="HD20" s="26"/>
      <c r="HE20" s="28"/>
      <c r="HH20" s="29"/>
      <c r="HI20" s="21"/>
      <c r="HJ20" s="32"/>
      <c r="HK20" s="28"/>
      <c r="HL20" s="26"/>
      <c r="HP20" s="26"/>
      <c r="HQ20" s="28"/>
      <c r="HT20" s="29"/>
      <c r="HU20" s="21"/>
      <c r="HV20" s="32"/>
      <c r="HW20" s="28"/>
      <c r="HX20" s="26"/>
      <c r="IB20" s="26"/>
      <c r="IC20" s="28"/>
      <c r="IF20" s="29"/>
      <c r="IG20" s="21"/>
      <c r="IH20" s="32"/>
      <c r="II20" s="28"/>
      <c r="IJ20" s="26"/>
      <c r="IN20" s="26"/>
      <c r="IO20" s="28"/>
      <c r="IR20" s="29"/>
      <c r="IS20" s="21"/>
      <c r="IT20" s="32"/>
      <c r="IU20" s="28"/>
      <c r="IV20" s="26"/>
      <c r="IZ20" s="26"/>
      <c r="JA20" s="28"/>
      <c r="JD20" s="29"/>
      <c r="JE20" s="21"/>
      <c r="JF20" s="32"/>
      <c r="JG20" s="28"/>
      <c r="JH20" s="26"/>
      <c r="JL20" s="26"/>
      <c r="JM20" s="28"/>
      <c r="JP20" s="29"/>
      <c r="JQ20" s="21"/>
      <c r="JR20" s="32"/>
      <c r="JS20" s="28"/>
      <c r="JT20" s="26"/>
      <c r="JX20" s="26"/>
      <c r="JY20" s="28"/>
      <c r="KB20" s="29"/>
      <c r="KC20" s="21"/>
      <c r="KD20" s="32"/>
      <c r="KE20" s="28"/>
      <c r="KF20" s="26"/>
      <c r="KJ20" s="26"/>
      <c r="KK20" s="28"/>
      <c r="KN20" s="29"/>
      <c r="KO20" s="21"/>
      <c r="KP20" s="32"/>
      <c r="KQ20" s="28"/>
      <c r="KR20" s="26"/>
      <c r="KV20" s="26"/>
      <c r="KW20" s="28"/>
      <c r="KZ20" s="29"/>
      <c r="LA20" s="21"/>
      <c r="LB20" s="32"/>
      <c r="LC20" s="28"/>
      <c r="LD20" s="26"/>
      <c r="LH20" s="26"/>
      <c r="LI20" s="28"/>
      <c r="LL20" s="29"/>
      <c r="LM20" s="21"/>
      <c r="LN20" s="32"/>
      <c r="LO20" s="28"/>
      <c r="LP20" s="26"/>
      <c r="LT20" s="26"/>
      <c r="LU20" s="28"/>
      <c r="LX20" s="29"/>
      <c r="LY20" s="21"/>
      <c r="LZ20" s="32"/>
      <c r="MA20" s="28"/>
      <c r="MB20" s="26"/>
      <c r="MF20" s="26"/>
      <c r="MG20" s="28"/>
      <c r="MJ20" s="29"/>
      <c r="MK20" s="21"/>
      <c r="ML20" s="32"/>
      <c r="MM20" s="28"/>
      <c r="MN20" s="26"/>
      <c r="MR20" s="26"/>
      <c r="MS20" s="28"/>
      <c r="MV20" s="29"/>
      <c r="MW20" s="21"/>
      <c r="MX20" s="32"/>
      <c r="MY20" s="28"/>
      <c r="MZ20" s="26"/>
      <c r="ND20" s="26"/>
      <c r="NE20" s="28"/>
      <c r="NH20" s="29"/>
      <c r="NI20" s="21"/>
      <c r="NJ20" s="32"/>
      <c r="NK20" s="28"/>
      <c r="NL20" s="26"/>
      <c r="NP20" s="26"/>
      <c r="NQ20" s="28"/>
      <c r="NT20" s="29"/>
      <c r="NU20" s="21"/>
      <c r="NV20" s="32"/>
      <c r="NW20" s="28"/>
      <c r="NX20" s="26"/>
      <c r="OB20" s="26"/>
      <c r="OC20" s="28"/>
      <c r="OF20" s="29"/>
      <c r="OG20" s="21"/>
      <c r="OH20" s="32"/>
      <c r="OI20" s="28"/>
      <c r="OJ20" s="26"/>
      <c r="ON20" s="26"/>
      <c r="OO20" s="28"/>
      <c r="OR20" s="29"/>
      <c r="OS20" s="21"/>
      <c r="OT20" s="32"/>
      <c r="OU20" s="28"/>
      <c r="OV20" s="26"/>
      <c r="OZ20" s="26"/>
      <c r="PA20" s="28"/>
      <c r="PD20" s="29"/>
      <c r="PE20" s="21"/>
      <c r="PF20" s="32"/>
      <c r="PG20" s="28"/>
      <c r="PH20" s="26"/>
      <c r="PL20" s="26"/>
      <c r="PM20" s="28"/>
      <c r="PP20" s="29"/>
      <c r="PQ20" s="21"/>
      <c r="PR20" s="32"/>
      <c r="PS20" s="28"/>
      <c r="PT20" s="26"/>
      <c r="PX20" s="26"/>
      <c r="PY20" s="28"/>
      <c r="QB20" s="29"/>
      <c r="QC20" s="21"/>
      <c r="QD20" s="32"/>
      <c r="QE20" s="28"/>
      <c r="QF20" s="26"/>
      <c r="QJ20" s="26"/>
      <c r="QK20" s="28"/>
      <c r="QN20" s="29"/>
      <c r="QO20" s="21"/>
      <c r="QP20" s="32"/>
      <c r="QQ20" s="28"/>
      <c r="QR20" s="26"/>
      <c r="QV20" s="26"/>
      <c r="QW20" s="28"/>
      <c r="QZ20" s="29"/>
      <c r="RA20" s="21"/>
      <c r="RB20" s="32"/>
      <c r="RC20" s="28"/>
      <c r="RD20" s="26"/>
      <c r="RH20" s="26"/>
      <c r="RI20" s="28"/>
      <c r="RL20" s="29"/>
      <c r="RM20" s="21"/>
      <c r="RN20" s="32"/>
      <c r="RO20" s="28"/>
      <c r="RP20" s="26"/>
      <c r="RT20" s="26"/>
      <c r="RU20" s="28"/>
      <c r="RX20" s="29"/>
      <c r="RY20" s="21"/>
      <c r="RZ20" s="32"/>
      <c r="SA20" s="28"/>
      <c r="SB20" s="26"/>
      <c r="SF20" s="26"/>
      <c r="SG20" s="28"/>
      <c r="SJ20" s="29"/>
      <c r="SK20" s="21"/>
      <c r="SL20" s="32"/>
      <c r="SM20" s="28"/>
      <c r="SN20" s="26"/>
      <c r="SR20" s="26"/>
      <c r="SS20" s="28"/>
      <c r="SV20" s="29"/>
      <c r="SW20" s="21"/>
      <c r="SX20" s="32"/>
      <c r="SY20" s="28"/>
      <c r="SZ20" s="26"/>
      <c r="TD20" s="26"/>
      <c r="TE20" s="28"/>
      <c r="TH20" s="29"/>
      <c r="TI20" s="21"/>
      <c r="TJ20" s="32"/>
      <c r="TK20" s="28"/>
      <c r="TL20" s="26"/>
      <c r="TP20" s="26"/>
      <c r="TQ20" s="28"/>
      <c r="TT20" s="29"/>
      <c r="TU20" s="21"/>
      <c r="TV20" s="32"/>
      <c r="TW20" s="28"/>
      <c r="TX20" s="26"/>
      <c r="UB20" s="26"/>
      <c r="UC20" s="28"/>
      <c r="UF20" s="29"/>
      <c r="UG20" s="21"/>
      <c r="UH20" s="32"/>
      <c r="UI20" s="28"/>
      <c r="UJ20" s="26"/>
      <c r="UN20" s="26"/>
      <c r="UO20" s="28"/>
      <c r="UR20" s="29"/>
      <c r="US20" s="21"/>
      <c r="UT20" s="32"/>
      <c r="UU20" s="28"/>
      <c r="UV20" s="26"/>
      <c r="UZ20" s="26"/>
      <c r="VA20" s="28"/>
      <c r="VD20" s="29"/>
      <c r="VE20" s="21"/>
      <c r="VF20" s="32"/>
      <c r="VG20" s="28"/>
      <c r="VH20" s="26"/>
      <c r="VL20" s="26"/>
      <c r="VM20" s="28"/>
      <c r="VP20" s="29"/>
      <c r="VQ20" s="21"/>
      <c r="VR20" s="32"/>
      <c r="VS20" s="28"/>
      <c r="VT20" s="26"/>
      <c r="VX20" s="26"/>
      <c r="VY20" s="28"/>
      <c r="WB20" s="29"/>
      <c r="WC20" s="21"/>
      <c r="WD20" s="32"/>
      <c r="WE20" s="28"/>
      <c r="WF20" s="26"/>
      <c r="WJ20" s="26"/>
      <c r="WK20" s="28"/>
      <c r="WN20" s="29"/>
      <c r="WO20" s="21"/>
      <c r="WP20" s="32"/>
      <c r="WQ20" s="28"/>
      <c r="WR20" s="26"/>
      <c r="WV20" s="26"/>
      <c r="WW20" s="28"/>
      <c r="WZ20" s="29"/>
      <c r="XA20" s="21"/>
      <c r="XB20" s="32"/>
      <c r="XC20" s="28"/>
      <c r="XD20" s="26"/>
      <c r="XH20" s="26"/>
      <c r="XI20" s="28"/>
      <c r="XL20" s="29"/>
      <c r="XM20" s="21"/>
      <c r="XN20" s="32"/>
      <c r="XO20" s="28"/>
      <c r="XP20" s="26"/>
      <c r="XT20" s="26"/>
      <c r="XU20" s="28"/>
      <c r="XX20" s="29"/>
      <c r="XY20" s="21"/>
      <c r="XZ20" s="32"/>
      <c r="YA20" s="28"/>
      <c r="YB20" s="26"/>
      <c r="YF20" s="26"/>
      <c r="YG20" s="28"/>
      <c r="YJ20" s="29"/>
      <c r="YK20" s="21"/>
      <c r="YL20" s="32"/>
      <c r="YM20" s="28"/>
      <c r="YN20" s="26"/>
      <c r="YR20" s="26"/>
      <c r="YS20" s="28"/>
      <c r="YV20" s="29"/>
      <c r="YW20" s="21"/>
      <c r="YX20" s="32"/>
      <c r="YY20" s="28"/>
      <c r="YZ20" s="26"/>
      <c r="ZD20" s="26"/>
      <c r="ZE20" s="28"/>
      <c r="ZH20" s="29"/>
      <c r="ZI20" s="21"/>
      <c r="ZJ20" s="32"/>
      <c r="ZK20" s="28"/>
      <c r="ZL20" s="26"/>
      <c r="ZP20" s="26"/>
      <c r="ZQ20" s="28"/>
      <c r="ZT20" s="29"/>
      <c r="ZU20" s="21"/>
      <c r="ZV20" s="32"/>
      <c r="ZW20" s="28"/>
      <c r="ZX20" s="26"/>
      <c r="AAB20" s="26"/>
      <c r="AAC20" s="28"/>
      <c r="AAF20" s="29"/>
      <c r="AAG20" s="21"/>
      <c r="AAH20" s="32"/>
      <c r="AAI20" s="28"/>
      <c r="AAJ20" s="26"/>
      <c r="AAN20" s="26"/>
      <c r="AAO20" s="28"/>
      <c r="AAR20" s="29"/>
      <c r="AAS20" s="21"/>
      <c r="AAT20" s="32"/>
      <c r="AAU20" s="28"/>
      <c r="AAV20" s="26"/>
      <c r="AAZ20" s="26"/>
      <c r="ABA20" s="28"/>
      <c r="ABD20" s="29"/>
      <c r="ABE20" s="21"/>
      <c r="ABF20" s="32"/>
      <c r="ABG20" s="28"/>
      <c r="ABH20" s="26"/>
      <c r="ABL20" s="26"/>
      <c r="ABM20" s="28"/>
      <c r="ABP20" s="29"/>
      <c r="ABQ20" s="21"/>
      <c r="ABR20" s="32"/>
      <c r="ABS20" s="28"/>
      <c r="ABT20" s="26"/>
      <c r="ABX20" s="26"/>
      <c r="ABY20" s="28"/>
      <c r="ACB20" s="29"/>
      <c r="ACC20" s="21"/>
      <c r="ACD20" s="32"/>
      <c r="ACE20" s="28"/>
      <c r="ACF20" s="26"/>
      <c r="ACJ20" s="26"/>
      <c r="ACK20" s="28"/>
      <c r="ACN20" s="29"/>
      <c r="ACO20" s="21"/>
      <c r="ACP20" s="32"/>
      <c r="ACQ20" s="28"/>
      <c r="ACR20" s="26"/>
      <c r="ACV20" s="26"/>
      <c r="ACW20" s="28"/>
      <c r="ACZ20" s="29"/>
      <c r="ADA20" s="21"/>
      <c r="ADB20" s="32"/>
      <c r="ADC20" s="28"/>
      <c r="ADD20" s="26"/>
      <c r="ADH20" s="26"/>
      <c r="ADI20" s="28"/>
      <c r="ADL20" s="29"/>
      <c r="ADM20" s="21"/>
      <c r="ADN20" s="32"/>
      <c r="ADO20" s="28"/>
      <c r="ADP20" s="26"/>
      <c r="ADT20" s="26"/>
      <c r="ADU20" s="28"/>
      <c r="ADX20" s="29"/>
      <c r="ADY20" s="21"/>
      <c r="ADZ20" s="32"/>
      <c r="AEA20" s="28"/>
      <c r="AEB20" s="26"/>
      <c r="AEF20" s="26"/>
      <c r="AEG20" s="28"/>
      <c r="AEJ20" s="29"/>
      <c r="AEK20" s="21"/>
      <c r="AEL20" s="32"/>
      <c r="AEM20" s="28"/>
      <c r="AEN20" s="26"/>
      <c r="AER20" s="26"/>
      <c r="AES20" s="28"/>
      <c r="AEV20" s="29"/>
      <c r="AEW20" s="21"/>
      <c r="AEX20" s="32"/>
      <c r="AEY20" s="28"/>
      <c r="AEZ20" s="26"/>
      <c r="AFD20" s="26"/>
      <c r="AFE20" s="28"/>
      <c r="AFH20" s="29"/>
      <c r="AFI20" s="21"/>
      <c r="AFJ20" s="32"/>
      <c r="AFK20" s="28"/>
      <c r="AFL20" s="26"/>
      <c r="AFP20" s="26"/>
      <c r="AFQ20" s="28"/>
      <c r="AFT20" s="29"/>
      <c r="AFU20" s="21"/>
      <c r="AFV20" s="32"/>
      <c r="AFW20" s="28"/>
      <c r="AFX20" s="26"/>
      <c r="AGB20" s="26"/>
      <c r="AGC20" s="28"/>
      <c r="AGF20" s="29"/>
      <c r="AGG20" s="21"/>
      <c r="AGH20" s="32"/>
      <c r="AGI20" s="28"/>
      <c r="AGJ20" s="26"/>
      <c r="AGN20" s="26"/>
      <c r="AGO20" s="28"/>
      <c r="AGR20" s="29"/>
      <c r="AGS20" s="21"/>
      <c r="AGT20" s="32"/>
      <c r="AGU20" s="28"/>
      <c r="AGV20" s="26"/>
      <c r="AGZ20" s="26"/>
      <c r="AHA20" s="28"/>
      <c r="AHD20" s="29"/>
      <c r="AHE20" s="21"/>
      <c r="AHF20" s="32"/>
      <c r="AHG20" s="28"/>
      <c r="AHH20" s="26"/>
      <c r="AHL20" s="26"/>
      <c r="AHM20" s="28"/>
      <c r="AHP20" s="29"/>
      <c r="AHQ20" s="21"/>
      <c r="AHR20" s="32"/>
      <c r="AHS20" s="28"/>
      <c r="AHT20" s="26"/>
      <c r="AHX20" s="26"/>
      <c r="AHY20" s="28"/>
      <c r="AIB20" s="29"/>
      <c r="AIC20" s="21"/>
      <c r="AID20" s="32"/>
      <c r="AIE20" s="28"/>
      <c r="AIF20" s="26"/>
      <c r="AIJ20" s="26"/>
      <c r="AIK20" s="28"/>
      <c r="AIN20" s="29"/>
      <c r="AIO20" s="21"/>
      <c r="AIP20" s="32"/>
      <c r="AIQ20" s="28"/>
      <c r="AIR20" s="26"/>
      <c r="AIV20" s="26"/>
      <c r="AIW20" s="28"/>
      <c r="AIZ20" s="29"/>
      <c r="AJA20" s="21"/>
      <c r="AJB20" s="32"/>
      <c r="AJC20" s="28"/>
      <c r="AJD20" s="26"/>
      <c r="AJH20" s="26"/>
      <c r="AJI20" s="28"/>
      <c r="AJL20" s="29"/>
      <c r="AJM20" s="21"/>
      <c r="AJN20" s="32"/>
      <c r="AJO20" s="28"/>
      <c r="AJP20" s="26"/>
      <c r="AJT20" s="26"/>
      <c r="AJU20" s="28"/>
      <c r="AJX20" s="29"/>
      <c r="AJY20" s="21"/>
      <c r="AJZ20" s="32"/>
      <c r="AKA20" s="28"/>
      <c r="AKB20" s="26"/>
      <c r="AKF20" s="26"/>
      <c r="AKG20" s="28"/>
      <c r="AKJ20" s="29"/>
      <c r="AKK20" s="21"/>
      <c r="AKL20" s="32"/>
      <c r="AKM20" s="28"/>
      <c r="AKN20" s="26"/>
      <c r="AKR20" s="26"/>
      <c r="AKS20" s="28"/>
      <c r="AKV20" s="29"/>
      <c r="AKW20" s="21"/>
      <c r="AKX20" s="32"/>
      <c r="AKY20" s="28"/>
      <c r="AKZ20" s="26"/>
      <c r="ALD20" s="26"/>
      <c r="ALE20" s="28"/>
      <c r="ALH20" s="29"/>
      <c r="ALI20" s="21"/>
      <c r="ALJ20" s="32"/>
      <c r="ALK20" s="28"/>
      <c r="ALL20" s="26"/>
      <c r="ALP20" s="26"/>
      <c r="ALQ20" s="28"/>
      <c r="ALT20" s="29"/>
      <c r="ALU20" s="21"/>
      <c r="ALV20" s="32"/>
      <c r="ALW20" s="28"/>
      <c r="ALX20" s="26"/>
      <c r="AMB20" s="26"/>
      <c r="AMC20" s="28"/>
      <c r="AMF20" s="29"/>
      <c r="AMG20" s="21"/>
      <c r="AMH20" s="32"/>
      <c r="AMI20" s="28"/>
      <c r="AMJ20" s="26"/>
    </row>
    <row r="21" spans="1:1024" s="27" customFormat="1" ht="25.5" x14ac:dyDescent="0.2">
      <c r="A21" s="21" t="s">
        <v>236</v>
      </c>
      <c r="B21" s="24" t="s">
        <v>247</v>
      </c>
      <c r="C21" s="25" t="s">
        <v>197</v>
      </c>
      <c r="D21" s="61">
        <v>43371</v>
      </c>
      <c r="E21" s="27" t="s">
        <v>248</v>
      </c>
      <c r="F21" s="27" t="s">
        <v>199</v>
      </c>
      <c r="G21" s="27" t="s">
        <v>214</v>
      </c>
      <c r="H21" s="61" t="s">
        <v>215</v>
      </c>
      <c r="I21" s="28"/>
      <c r="K21" s="27" t="s">
        <v>76</v>
      </c>
      <c r="L21" s="29" t="s">
        <v>249</v>
      </c>
      <c r="M21" s="31"/>
      <c r="N21" s="32"/>
      <c r="O21" s="28"/>
      <c r="P21" s="26"/>
      <c r="T21" s="26"/>
      <c r="U21" s="28"/>
      <c r="X21" s="29"/>
      <c r="Y21" s="21"/>
      <c r="Z21" s="32"/>
      <c r="AA21" s="28"/>
      <c r="AB21" s="26"/>
      <c r="AF21" s="26"/>
      <c r="AG21" s="28"/>
      <c r="AJ21" s="29"/>
      <c r="AK21" s="21"/>
      <c r="AL21" s="32"/>
      <c r="AM21" s="28"/>
      <c r="AN21" s="26"/>
      <c r="AR21" s="26"/>
      <c r="AS21" s="28"/>
      <c r="AV21" s="29"/>
      <c r="AW21" s="21"/>
      <c r="AX21" s="32"/>
      <c r="AY21" s="28"/>
      <c r="AZ21" s="26"/>
      <c r="BD21" s="26"/>
      <c r="BE21" s="28"/>
      <c r="BH21" s="29"/>
      <c r="BI21" s="21"/>
      <c r="BJ21" s="32"/>
      <c r="BK21" s="28"/>
      <c r="BL21" s="26"/>
      <c r="BP21" s="26"/>
      <c r="BQ21" s="28"/>
      <c r="BT21" s="29"/>
      <c r="BU21" s="21"/>
      <c r="BV21" s="32"/>
      <c r="BW21" s="28"/>
      <c r="BX21" s="26"/>
      <c r="CB21" s="26"/>
      <c r="CC21" s="28"/>
      <c r="CF21" s="29"/>
      <c r="CG21" s="21"/>
      <c r="CH21" s="32"/>
      <c r="CI21" s="28"/>
      <c r="CJ21" s="26"/>
      <c r="CN21" s="26"/>
      <c r="CO21" s="28"/>
      <c r="CR21" s="29"/>
      <c r="CS21" s="21"/>
      <c r="CT21" s="32"/>
      <c r="CU21" s="28"/>
      <c r="CV21" s="26"/>
      <c r="CZ21" s="26"/>
      <c r="DA21" s="28"/>
      <c r="DD21" s="29"/>
      <c r="DE21" s="21"/>
      <c r="DF21" s="32"/>
      <c r="DG21" s="28"/>
      <c r="DH21" s="26"/>
      <c r="DL21" s="26"/>
      <c r="DM21" s="28"/>
      <c r="DP21" s="29"/>
      <c r="DQ21" s="21"/>
      <c r="DR21" s="32"/>
      <c r="DS21" s="28"/>
      <c r="DT21" s="26"/>
      <c r="DX21" s="26"/>
      <c r="DY21" s="28"/>
      <c r="EB21" s="29"/>
      <c r="EC21" s="21"/>
      <c r="ED21" s="32"/>
      <c r="EE21" s="28"/>
      <c r="EF21" s="26"/>
      <c r="EJ21" s="26"/>
      <c r="EK21" s="28"/>
      <c r="EN21" s="29"/>
      <c r="EO21" s="21"/>
      <c r="EP21" s="32"/>
      <c r="EQ21" s="28"/>
      <c r="ER21" s="26"/>
      <c r="EV21" s="26"/>
      <c r="EW21" s="28"/>
      <c r="EZ21" s="29"/>
      <c r="FA21" s="21"/>
      <c r="FB21" s="32"/>
      <c r="FC21" s="28"/>
      <c r="FD21" s="26"/>
      <c r="FH21" s="26"/>
      <c r="FI21" s="28"/>
      <c r="FL21" s="29"/>
      <c r="FM21" s="21"/>
      <c r="FN21" s="32"/>
      <c r="FO21" s="28"/>
      <c r="FP21" s="26"/>
      <c r="FT21" s="26"/>
      <c r="FU21" s="28"/>
      <c r="FX21" s="29"/>
      <c r="FY21" s="21"/>
      <c r="FZ21" s="32"/>
      <c r="GA21" s="28"/>
      <c r="GB21" s="26"/>
      <c r="GF21" s="26"/>
      <c r="GG21" s="28"/>
      <c r="GJ21" s="29"/>
      <c r="GK21" s="21"/>
      <c r="GL21" s="32"/>
      <c r="GM21" s="28"/>
      <c r="GN21" s="26"/>
      <c r="GR21" s="26"/>
      <c r="GS21" s="28"/>
      <c r="GV21" s="29"/>
      <c r="GW21" s="21"/>
      <c r="GX21" s="32"/>
      <c r="GY21" s="28"/>
      <c r="GZ21" s="26"/>
      <c r="HD21" s="26"/>
      <c r="HE21" s="28"/>
      <c r="HH21" s="29"/>
      <c r="HI21" s="21"/>
      <c r="HJ21" s="32"/>
      <c r="HK21" s="28"/>
      <c r="HL21" s="26"/>
      <c r="HP21" s="26"/>
      <c r="HQ21" s="28"/>
      <c r="HT21" s="29"/>
      <c r="HU21" s="21"/>
      <c r="HV21" s="32"/>
      <c r="HW21" s="28"/>
      <c r="HX21" s="26"/>
      <c r="IB21" s="26"/>
      <c r="IC21" s="28"/>
      <c r="IF21" s="29"/>
      <c r="IG21" s="21"/>
      <c r="IH21" s="32"/>
      <c r="II21" s="28"/>
      <c r="IJ21" s="26"/>
      <c r="IN21" s="26"/>
      <c r="IO21" s="28"/>
      <c r="IR21" s="29"/>
      <c r="IS21" s="21"/>
      <c r="IT21" s="32"/>
      <c r="IU21" s="28"/>
      <c r="IV21" s="26"/>
      <c r="IZ21" s="26"/>
      <c r="JA21" s="28"/>
      <c r="JD21" s="29"/>
      <c r="JE21" s="21"/>
      <c r="JF21" s="32"/>
      <c r="JG21" s="28"/>
      <c r="JH21" s="26"/>
      <c r="JL21" s="26"/>
      <c r="JM21" s="28"/>
      <c r="JP21" s="29"/>
      <c r="JQ21" s="21"/>
      <c r="JR21" s="32"/>
      <c r="JS21" s="28"/>
      <c r="JT21" s="26"/>
      <c r="JX21" s="26"/>
      <c r="JY21" s="28"/>
      <c r="KB21" s="29"/>
      <c r="KC21" s="21"/>
      <c r="KD21" s="32"/>
      <c r="KE21" s="28"/>
      <c r="KF21" s="26"/>
      <c r="KJ21" s="26"/>
      <c r="KK21" s="28"/>
      <c r="KN21" s="29"/>
      <c r="KO21" s="21"/>
      <c r="KP21" s="32"/>
      <c r="KQ21" s="28"/>
      <c r="KR21" s="26"/>
      <c r="KV21" s="26"/>
      <c r="KW21" s="28"/>
      <c r="KZ21" s="29"/>
      <c r="LA21" s="21"/>
      <c r="LB21" s="32"/>
      <c r="LC21" s="28"/>
      <c r="LD21" s="26"/>
      <c r="LH21" s="26"/>
      <c r="LI21" s="28"/>
      <c r="LL21" s="29"/>
      <c r="LM21" s="21"/>
      <c r="LN21" s="32"/>
      <c r="LO21" s="28"/>
      <c r="LP21" s="26"/>
      <c r="LT21" s="26"/>
      <c r="LU21" s="28"/>
      <c r="LX21" s="29"/>
      <c r="LY21" s="21"/>
      <c r="LZ21" s="32"/>
      <c r="MA21" s="28"/>
      <c r="MB21" s="26"/>
      <c r="MF21" s="26"/>
      <c r="MG21" s="28"/>
      <c r="MJ21" s="29"/>
      <c r="MK21" s="21"/>
      <c r="ML21" s="32"/>
      <c r="MM21" s="28"/>
      <c r="MN21" s="26"/>
      <c r="MR21" s="26"/>
      <c r="MS21" s="28"/>
      <c r="MV21" s="29"/>
      <c r="MW21" s="21"/>
      <c r="MX21" s="32"/>
      <c r="MY21" s="28"/>
      <c r="MZ21" s="26"/>
      <c r="ND21" s="26"/>
      <c r="NE21" s="28"/>
      <c r="NH21" s="29"/>
      <c r="NI21" s="21"/>
      <c r="NJ21" s="32"/>
      <c r="NK21" s="28"/>
      <c r="NL21" s="26"/>
      <c r="NP21" s="26"/>
      <c r="NQ21" s="28"/>
      <c r="NT21" s="29"/>
      <c r="NU21" s="21"/>
      <c r="NV21" s="32"/>
      <c r="NW21" s="28"/>
      <c r="NX21" s="26"/>
      <c r="OB21" s="26"/>
      <c r="OC21" s="28"/>
      <c r="OF21" s="29"/>
      <c r="OG21" s="21"/>
      <c r="OH21" s="32"/>
      <c r="OI21" s="28"/>
      <c r="OJ21" s="26"/>
      <c r="ON21" s="26"/>
      <c r="OO21" s="28"/>
      <c r="OR21" s="29"/>
      <c r="OS21" s="21"/>
      <c r="OT21" s="32"/>
      <c r="OU21" s="28"/>
      <c r="OV21" s="26"/>
      <c r="OZ21" s="26"/>
      <c r="PA21" s="28"/>
      <c r="PD21" s="29"/>
      <c r="PE21" s="21"/>
      <c r="PF21" s="32"/>
      <c r="PG21" s="28"/>
      <c r="PH21" s="26"/>
      <c r="PL21" s="26"/>
      <c r="PM21" s="28"/>
      <c r="PP21" s="29"/>
      <c r="PQ21" s="21"/>
      <c r="PR21" s="32"/>
      <c r="PS21" s="28"/>
      <c r="PT21" s="26"/>
      <c r="PX21" s="26"/>
      <c r="PY21" s="28"/>
      <c r="QB21" s="29"/>
      <c r="QC21" s="21"/>
      <c r="QD21" s="32"/>
      <c r="QE21" s="28"/>
      <c r="QF21" s="26"/>
      <c r="QJ21" s="26"/>
      <c r="QK21" s="28"/>
      <c r="QN21" s="29"/>
      <c r="QO21" s="21"/>
      <c r="QP21" s="32"/>
      <c r="QQ21" s="28"/>
      <c r="QR21" s="26"/>
      <c r="QV21" s="26"/>
      <c r="QW21" s="28"/>
      <c r="QZ21" s="29"/>
      <c r="RA21" s="21"/>
      <c r="RB21" s="32"/>
      <c r="RC21" s="28"/>
      <c r="RD21" s="26"/>
      <c r="RH21" s="26"/>
      <c r="RI21" s="28"/>
      <c r="RL21" s="29"/>
      <c r="RM21" s="21"/>
      <c r="RN21" s="32"/>
      <c r="RO21" s="28"/>
      <c r="RP21" s="26"/>
      <c r="RT21" s="26"/>
      <c r="RU21" s="28"/>
      <c r="RX21" s="29"/>
      <c r="RY21" s="21"/>
      <c r="RZ21" s="32"/>
      <c r="SA21" s="28"/>
      <c r="SB21" s="26"/>
      <c r="SF21" s="26"/>
      <c r="SG21" s="28"/>
      <c r="SJ21" s="29"/>
      <c r="SK21" s="21"/>
      <c r="SL21" s="32"/>
      <c r="SM21" s="28"/>
      <c r="SN21" s="26"/>
      <c r="SR21" s="26"/>
      <c r="SS21" s="28"/>
      <c r="SV21" s="29"/>
      <c r="SW21" s="21"/>
      <c r="SX21" s="32"/>
      <c r="SY21" s="28"/>
      <c r="SZ21" s="26"/>
      <c r="TD21" s="26"/>
      <c r="TE21" s="28"/>
      <c r="TH21" s="29"/>
      <c r="TI21" s="21"/>
      <c r="TJ21" s="32"/>
      <c r="TK21" s="28"/>
      <c r="TL21" s="26"/>
      <c r="TP21" s="26"/>
      <c r="TQ21" s="28"/>
      <c r="TT21" s="29"/>
      <c r="TU21" s="21"/>
      <c r="TV21" s="32"/>
      <c r="TW21" s="28"/>
      <c r="TX21" s="26"/>
      <c r="UB21" s="26"/>
      <c r="UC21" s="28"/>
      <c r="UF21" s="29"/>
      <c r="UG21" s="21"/>
      <c r="UH21" s="32"/>
      <c r="UI21" s="28"/>
      <c r="UJ21" s="26"/>
      <c r="UN21" s="26"/>
      <c r="UO21" s="28"/>
      <c r="UR21" s="29"/>
      <c r="US21" s="21"/>
      <c r="UT21" s="32"/>
      <c r="UU21" s="28"/>
      <c r="UV21" s="26"/>
      <c r="UZ21" s="26"/>
      <c r="VA21" s="28"/>
      <c r="VD21" s="29"/>
      <c r="VE21" s="21"/>
      <c r="VF21" s="32"/>
      <c r="VG21" s="28"/>
      <c r="VH21" s="26"/>
      <c r="VL21" s="26"/>
      <c r="VM21" s="28"/>
      <c r="VP21" s="29"/>
      <c r="VQ21" s="21"/>
      <c r="VR21" s="32"/>
      <c r="VS21" s="28"/>
      <c r="VT21" s="26"/>
      <c r="VX21" s="26"/>
      <c r="VY21" s="28"/>
      <c r="WB21" s="29"/>
      <c r="WC21" s="21"/>
      <c r="WD21" s="32"/>
      <c r="WE21" s="28"/>
      <c r="WF21" s="26"/>
      <c r="WJ21" s="26"/>
      <c r="WK21" s="28"/>
      <c r="WN21" s="29"/>
      <c r="WO21" s="21"/>
      <c r="WP21" s="32"/>
      <c r="WQ21" s="28"/>
      <c r="WR21" s="26"/>
      <c r="WV21" s="26"/>
      <c r="WW21" s="28"/>
      <c r="WZ21" s="29"/>
      <c r="XA21" s="21"/>
      <c r="XB21" s="32"/>
      <c r="XC21" s="28"/>
      <c r="XD21" s="26"/>
      <c r="XH21" s="26"/>
      <c r="XI21" s="28"/>
      <c r="XL21" s="29"/>
      <c r="XM21" s="21"/>
      <c r="XN21" s="32"/>
      <c r="XO21" s="28"/>
      <c r="XP21" s="26"/>
      <c r="XT21" s="26"/>
      <c r="XU21" s="28"/>
      <c r="XX21" s="29"/>
      <c r="XY21" s="21"/>
      <c r="XZ21" s="32"/>
      <c r="YA21" s="28"/>
      <c r="YB21" s="26"/>
      <c r="YF21" s="26"/>
      <c r="YG21" s="28"/>
      <c r="YJ21" s="29"/>
      <c r="YK21" s="21"/>
      <c r="YL21" s="32"/>
      <c r="YM21" s="28"/>
      <c r="YN21" s="26"/>
      <c r="YR21" s="26"/>
      <c r="YS21" s="28"/>
      <c r="YV21" s="29"/>
      <c r="YW21" s="21"/>
      <c r="YX21" s="32"/>
      <c r="YY21" s="28"/>
      <c r="YZ21" s="26"/>
      <c r="ZD21" s="26"/>
      <c r="ZE21" s="28"/>
      <c r="ZH21" s="29"/>
      <c r="ZI21" s="21"/>
      <c r="ZJ21" s="32"/>
      <c r="ZK21" s="28"/>
      <c r="ZL21" s="26"/>
      <c r="ZP21" s="26"/>
      <c r="ZQ21" s="28"/>
      <c r="ZT21" s="29"/>
      <c r="ZU21" s="21"/>
      <c r="ZV21" s="32"/>
      <c r="ZW21" s="28"/>
      <c r="ZX21" s="26"/>
      <c r="AAB21" s="26"/>
      <c r="AAC21" s="28"/>
      <c r="AAF21" s="29"/>
      <c r="AAG21" s="21"/>
      <c r="AAH21" s="32"/>
      <c r="AAI21" s="28"/>
      <c r="AAJ21" s="26"/>
      <c r="AAN21" s="26"/>
      <c r="AAO21" s="28"/>
      <c r="AAR21" s="29"/>
      <c r="AAS21" s="21"/>
      <c r="AAT21" s="32"/>
      <c r="AAU21" s="28"/>
      <c r="AAV21" s="26"/>
      <c r="AAZ21" s="26"/>
      <c r="ABA21" s="28"/>
      <c r="ABD21" s="29"/>
      <c r="ABE21" s="21"/>
      <c r="ABF21" s="32"/>
      <c r="ABG21" s="28"/>
      <c r="ABH21" s="26"/>
      <c r="ABL21" s="26"/>
      <c r="ABM21" s="28"/>
      <c r="ABP21" s="29"/>
      <c r="ABQ21" s="21"/>
      <c r="ABR21" s="32"/>
      <c r="ABS21" s="28"/>
      <c r="ABT21" s="26"/>
      <c r="ABX21" s="26"/>
      <c r="ABY21" s="28"/>
      <c r="ACB21" s="29"/>
      <c r="ACC21" s="21"/>
      <c r="ACD21" s="32"/>
      <c r="ACE21" s="28"/>
      <c r="ACF21" s="26"/>
      <c r="ACJ21" s="26"/>
      <c r="ACK21" s="28"/>
      <c r="ACN21" s="29"/>
      <c r="ACO21" s="21"/>
      <c r="ACP21" s="32"/>
      <c r="ACQ21" s="28"/>
      <c r="ACR21" s="26"/>
      <c r="ACV21" s="26"/>
      <c r="ACW21" s="28"/>
      <c r="ACZ21" s="29"/>
      <c r="ADA21" s="21"/>
      <c r="ADB21" s="32"/>
      <c r="ADC21" s="28"/>
      <c r="ADD21" s="26"/>
      <c r="ADH21" s="26"/>
      <c r="ADI21" s="28"/>
      <c r="ADL21" s="29"/>
      <c r="ADM21" s="21"/>
      <c r="ADN21" s="32"/>
      <c r="ADO21" s="28"/>
      <c r="ADP21" s="26"/>
      <c r="ADT21" s="26"/>
      <c r="ADU21" s="28"/>
      <c r="ADX21" s="29"/>
      <c r="ADY21" s="21"/>
      <c r="ADZ21" s="32"/>
      <c r="AEA21" s="28"/>
      <c r="AEB21" s="26"/>
      <c r="AEF21" s="26"/>
      <c r="AEG21" s="28"/>
      <c r="AEJ21" s="29"/>
      <c r="AEK21" s="21"/>
      <c r="AEL21" s="32"/>
      <c r="AEM21" s="28"/>
      <c r="AEN21" s="26"/>
      <c r="AER21" s="26"/>
      <c r="AES21" s="28"/>
      <c r="AEV21" s="29"/>
      <c r="AEW21" s="21"/>
      <c r="AEX21" s="32"/>
      <c r="AEY21" s="28"/>
      <c r="AEZ21" s="26"/>
      <c r="AFD21" s="26"/>
      <c r="AFE21" s="28"/>
      <c r="AFH21" s="29"/>
      <c r="AFI21" s="21"/>
      <c r="AFJ21" s="32"/>
      <c r="AFK21" s="28"/>
      <c r="AFL21" s="26"/>
      <c r="AFP21" s="26"/>
      <c r="AFQ21" s="28"/>
      <c r="AFT21" s="29"/>
      <c r="AFU21" s="21"/>
      <c r="AFV21" s="32"/>
      <c r="AFW21" s="28"/>
      <c r="AFX21" s="26"/>
      <c r="AGB21" s="26"/>
      <c r="AGC21" s="28"/>
      <c r="AGF21" s="29"/>
      <c r="AGG21" s="21"/>
      <c r="AGH21" s="32"/>
      <c r="AGI21" s="28"/>
      <c r="AGJ21" s="26"/>
      <c r="AGN21" s="26"/>
      <c r="AGO21" s="28"/>
      <c r="AGR21" s="29"/>
      <c r="AGS21" s="21"/>
      <c r="AGT21" s="32"/>
      <c r="AGU21" s="28"/>
      <c r="AGV21" s="26"/>
      <c r="AGZ21" s="26"/>
      <c r="AHA21" s="28"/>
      <c r="AHD21" s="29"/>
      <c r="AHE21" s="21"/>
      <c r="AHF21" s="32"/>
      <c r="AHG21" s="28"/>
      <c r="AHH21" s="26"/>
      <c r="AHL21" s="26"/>
      <c r="AHM21" s="28"/>
      <c r="AHP21" s="29"/>
      <c r="AHQ21" s="21"/>
      <c r="AHR21" s="32"/>
      <c r="AHS21" s="28"/>
      <c r="AHT21" s="26"/>
      <c r="AHX21" s="26"/>
      <c r="AHY21" s="28"/>
      <c r="AIB21" s="29"/>
      <c r="AIC21" s="21"/>
      <c r="AID21" s="32"/>
      <c r="AIE21" s="28"/>
      <c r="AIF21" s="26"/>
      <c r="AIJ21" s="26"/>
      <c r="AIK21" s="28"/>
      <c r="AIN21" s="29"/>
      <c r="AIO21" s="21"/>
      <c r="AIP21" s="32"/>
      <c r="AIQ21" s="28"/>
      <c r="AIR21" s="26"/>
      <c r="AIV21" s="26"/>
      <c r="AIW21" s="28"/>
      <c r="AIZ21" s="29"/>
      <c r="AJA21" s="21"/>
      <c r="AJB21" s="32"/>
      <c r="AJC21" s="28"/>
      <c r="AJD21" s="26"/>
      <c r="AJH21" s="26"/>
      <c r="AJI21" s="28"/>
      <c r="AJL21" s="29"/>
      <c r="AJM21" s="21"/>
      <c r="AJN21" s="32"/>
      <c r="AJO21" s="28"/>
      <c r="AJP21" s="26"/>
      <c r="AJT21" s="26"/>
      <c r="AJU21" s="28"/>
      <c r="AJX21" s="29"/>
      <c r="AJY21" s="21"/>
      <c r="AJZ21" s="32"/>
      <c r="AKA21" s="28"/>
      <c r="AKB21" s="26"/>
      <c r="AKF21" s="26"/>
      <c r="AKG21" s="28"/>
      <c r="AKJ21" s="29"/>
      <c r="AKK21" s="21"/>
      <c r="AKL21" s="32"/>
      <c r="AKM21" s="28"/>
      <c r="AKN21" s="26"/>
      <c r="AKR21" s="26"/>
      <c r="AKS21" s="28"/>
      <c r="AKV21" s="29"/>
      <c r="AKW21" s="21"/>
      <c r="AKX21" s="32"/>
      <c r="AKY21" s="28"/>
      <c r="AKZ21" s="26"/>
      <c r="ALD21" s="26"/>
      <c r="ALE21" s="28"/>
      <c r="ALH21" s="29"/>
      <c r="ALI21" s="21"/>
      <c r="ALJ21" s="32"/>
      <c r="ALK21" s="28"/>
      <c r="ALL21" s="26"/>
      <c r="ALP21" s="26"/>
      <c r="ALQ21" s="28"/>
      <c r="ALT21" s="29"/>
      <c r="ALU21" s="21"/>
      <c r="ALV21" s="32"/>
      <c r="ALW21" s="28"/>
      <c r="ALX21" s="26"/>
      <c r="AMB21" s="26"/>
      <c r="AMC21" s="28"/>
      <c r="AMF21" s="29"/>
      <c r="AMG21" s="21"/>
      <c r="AMH21" s="32"/>
      <c r="AMI21" s="28"/>
      <c r="AMJ21" s="26"/>
    </row>
    <row r="22" spans="1:1024" s="27" customFormat="1" ht="127.5" x14ac:dyDescent="0.2">
      <c r="A22" s="21" t="s">
        <v>250</v>
      </c>
      <c r="B22" s="32" t="s">
        <v>251</v>
      </c>
      <c r="C22" s="25" t="s">
        <v>197</v>
      </c>
      <c r="D22" s="61">
        <v>43380</v>
      </c>
      <c r="E22" s="27" t="s">
        <v>252</v>
      </c>
      <c r="F22" s="27" t="s">
        <v>199</v>
      </c>
      <c r="G22" s="27" t="s">
        <v>200</v>
      </c>
      <c r="H22" s="61">
        <v>43775</v>
      </c>
      <c r="I22" s="28">
        <f>H22-D22</f>
        <v>395</v>
      </c>
      <c r="J22" s="27" t="s">
        <v>201</v>
      </c>
      <c r="K22" s="27" t="s">
        <v>76</v>
      </c>
      <c r="L22" s="29" t="s">
        <v>253</v>
      </c>
      <c r="M22" s="31"/>
      <c r="N22" s="32"/>
      <c r="O22" s="28"/>
      <c r="P22" s="26"/>
      <c r="T22" s="26"/>
      <c r="U22" s="28"/>
      <c r="X22" s="29"/>
      <c r="Y22" s="21"/>
      <c r="Z22" s="32"/>
      <c r="AA22" s="28"/>
      <c r="AB22" s="26"/>
      <c r="AF22" s="26"/>
      <c r="AG22" s="28"/>
      <c r="AJ22" s="29"/>
      <c r="AK22" s="21"/>
      <c r="AL22" s="32"/>
      <c r="AM22" s="28"/>
      <c r="AN22" s="26"/>
      <c r="AR22" s="26"/>
      <c r="AS22" s="28"/>
      <c r="AV22" s="29"/>
      <c r="AW22" s="21"/>
      <c r="AX22" s="32"/>
      <c r="AY22" s="28"/>
      <c r="AZ22" s="26"/>
      <c r="BD22" s="26"/>
      <c r="BE22" s="28"/>
      <c r="BH22" s="29"/>
      <c r="BI22" s="21"/>
      <c r="BJ22" s="32"/>
      <c r="BK22" s="28"/>
      <c r="BL22" s="26"/>
      <c r="BP22" s="26"/>
      <c r="BQ22" s="28"/>
      <c r="BT22" s="29"/>
      <c r="BU22" s="21"/>
      <c r="BV22" s="32"/>
      <c r="BW22" s="28"/>
      <c r="BX22" s="26"/>
      <c r="CB22" s="26"/>
      <c r="CC22" s="28"/>
      <c r="CF22" s="29"/>
      <c r="CG22" s="21"/>
      <c r="CH22" s="32"/>
      <c r="CI22" s="28"/>
      <c r="CJ22" s="26"/>
      <c r="CN22" s="26"/>
      <c r="CO22" s="28"/>
      <c r="CR22" s="29"/>
      <c r="CS22" s="21"/>
      <c r="CT22" s="32"/>
      <c r="CU22" s="28"/>
      <c r="CV22" s="26"/>
      <c r="CZ22" s="26"/>
      <c r="DA22" s="28"/>
      <c r="DD22" s="29"/>
      <c r="DE22" s="21"/>
      <c r="DF22" s="32"/>
      <c r="DG22" s="28"/>
      <c r="DH22" s="26"/>
      <c r="DL22" s="26"/>
      <c r="DM22" s="28"/>
      <c r="DP22" s="29"/>
      <c r="DQ22" s="21"/>
      <c r="DR22" s="32"/>
      <c r="DS22" s="28"/>
      <c r="DT22" s="26"/>
      <c r="DX22" s="26"/>
      <c r="DY22" s="28"/>
      <c r="EB22" s="29"/>
      <c r="EC22" s="21"/>
      <c r="ED22" s="32"/>
      <c r="EE22" s="28"/>
      <c r="EF22" s="26"/>
      <c r="EJ22" s="26"/>
      <c r="EK22" s="28"/>
      <c r="EN22" s="29"/>
      <c r="EO22" s="21"/>
      <c r="EP22" s="32"/>
      <c r="EQ22" s="28"/>
      <c r="ER22" s="26"/>
      <c r="EV22" s="26"/>
      <c r="EW22" s="28"/>
      <c r="EZ22" s="29"/>
      <c r="FA22" s="21"/>
      <c r="FB22" s="32"/>
      <c r="FC22" s="28"/>
      <c r="FD22" s="26"/>
      <c r="FH22" s="26"/>
      <c r="FI22" s="28"/>
      <c r="FL22" s="29"/>
      <c r="FM22" s="21"/>
      <c r="FN22" s="32"/>
      <c r="FO22" s="28"/>
      <c r="FP22" s="26"/>
      <c r="FT22" s="26"/>
      <c r="FU22" s="28"/>
      <c r="FX22" s="29"/>
      <c r="FY22" s="21"/>
      <c r="FZ22" s="32"/>
      <c r="GA22" s="28"/>
      <c r="GB22" s="26"/>
      <c r="GF22" s="26"/>
      <c r="GG22" s="28"/>
      <c r="GJ22" s="29"/>
      <c r="GK22" s="21"/>
      <c r="GL22" s="32"/>
      <c r="GM22" s="28"/>
      <c r="GN22" s="26"/>
      <c r="GR22" s="26"/>
      <c r="GS22" s="28"/>
      <c r="GV22" s="29"/>
      <c r="GW22" s="21"/>
      <c r="GX22" s="32"/>
      <c r="GY22" s="28"/>
      <c r="GZ22" s="26"/>
      <c r="HD22" s="26"/>
      <c r="HE22" s="28"/>
      <c r="HH22" s="29"/>
      <c r="HI22" s="21"/>
      <c r="HJ22" s="32"/>
      <c r="HK22" s="28"/>
      <c r="HL22" s="26"/>
      <c r="HP22" s="26"/>
      <c r="HQ22" s="28"/>
      <c r="HT22" s="29"/>
      <c r="HU22" s="21"/>
      <c r="HV22" s="32"/>
      <c r="HW22" s="28"/>
      <c r="HX22" s="26"/>
      <c r="IB22" s="26"/>
      <c r="IC22" s="28"/>
      <c r="IF22" s="29"/>
      <c r="IG22" s="21"/>
      <c r="IH22" s="32"/>
      <c r="II22" s="28"/>
      <c r="IJ22" s="26"/>
      <c r="IN22" s="26"/>
      <c r="IO22" s="28"/>
      <c r="IR22" s="29"/>
      <c r="IS22" s="21"/>
      <c r="IT22" s="32"/>
      <c r="IU22" s="28"/>
      <c r="IV22" s="26"/>
      <c r="IZ22" s="26"/>
      <c r="JA22" s="28"/>
      <c r="JD22" s="29"/>
      <c r="JE22" s="21"/>
      <c r="JF22" s="32"/>
      <c r="JG22" s="28"/>
      <c r="JH22" s="26"/>
      <c r="JL22" s="26"/>
      <c r="JM22" s="28"/>
      <c r="JP22" s="29"/>
      <c r="JQ22" s="21"/>
      <c r="JR22" s="32"/>
      <c r="JS22" s="28"/>
      <c r="JT22" s="26"/>
      <c r="JX22" s="26"/>
      <c r="JY22" s="28"/>
      <c r="KB22" s="29"/>
      <c r="KC22" s="21"/>
      <c r="KD22" s="32"/>
      <c r="KE22" s="28"/>
      <c r="KF22" s="26"/>
      <c r="KJ22" s="26"/>
      <c r="KK22" s="28"/>
      <c r="KN22" s="29"/>
      <c r="KO22" s="21"/>
      <c r="KP22" s="32"/>
      <c r="KQ22" s="28"/>
      <c r="KR22" s="26"/>
      <c r="KV22" s="26"/>
      <c r="KW22" s="28"/>
      <c r="KZ22" s="29"/>
      <c r="LA22" s="21"/>
      <c r="LB22" s="32"/>
      <c r="LC22" s="28"/>
      <c r="LD22" s="26"/>
      <c r="LH22" s="26"/>
      <c r="LI22" s="28"/>
      <c r="LL22" s="29"/>
      <c r="LM22" s="21"/>
      <c r="LN22" s="32"/>
      <c r="LO22" s="28"/>
      <c r="LP22" s="26"/>
      <c r="LT22" s="26"/>
      <c r="LU22" s="28"/>
      <c r="LX22" s="29"/>
      <c r="LY22" s="21"/>
      <c r="LZ22" s="32"/>
      <c r="MA22" s="28"/>
      <c r="MB22" s="26"/>
      <c r="MF22" s="26"/>
      <c r="MG22" s="28"/>
      <c r="MJ22" s="29"/>
      <c r="MK22" s="21"/>
      <c r="ML22" s="32"/>
      <c r="MM22" s="28"/>
      <c r="MN22" s="26"/>
      <c r="MR22" s="26"/>
      <c r="MS22" s="28"/>
      <c r="MV22" s="29"/>
      <c r="MW22" s="21"/>
      <c r="MX22" s="32"/>
      <c r="MY22" s="28"/>
      <c r="MZ22" s="26"/>
      <c r="ND22" s="26"/>
      <c r="NE22" s="28"/>
      <c r="NH22" s="29"/>
      <c r="NI22" s="21"/>
      <c r="NJ22" s="32"/>
      <c r="NK22" s="28"/>
      <c r="NL22" s="26"/>
      <c r="NP22" s="26"/>
      <c r="NQ22" s="28"/>
      <c r="NT22" s="29"/>
      <c r="NU22" s="21"/>
      <c r="NV22" s="32"/>
      <c r="NW22" s="28"/>
      <c r="NX22" s="26"/>
      <c r="OB22" s="26"/>
      <c r="OC22" s="28"/>
      <c r="OF22" s="29"/>
      <c r="OG22" s="21"/>
      <c r="OH22" s="32"/>
      <c r="OI22" s="28"/>
      <c r="OJ22" s="26"/>
      <c r="ON22" s="26"/>
      <c r="OO22" s="28"/>
      <c r="OR22" s="29"/>
      <c r="OS22" s="21"/>
      <c r="OT22" s="32"/>
      <c r="OU22" s="28"/>
      <c r="OV22" s="26"/>
      <c r="OZ22" s="26"/>
      <c r="PA22" s="28"/>
      <c r="PD22" s="29"/>
      <c r="PE22" s="21"/>
      <c r="PF22" s="32"/>
      <c r="PG22" s="28"/>
      <c r="PH22" s="26"/>
      <c r="PL22" s="26"/>
      <c r="PM22" s="28"/>
      <c r="PP22" s="29"/>
      <c r="PQ22" s="21"/>
      <c r="PR22" s="32"/>
      <c r="PS22" s="28"/>
      <c r="PT22" s="26"/>
      <c r="PX22" s="26"/>
      <c r="PY22" s="28"/>
      <c r="QB22" s="29"/>
      <c r="QC22" s="21"/>
      <c r="QD22" s="32"/>
      <c r="QE22" s="28"/>
      <c r="QF22" s="26"/>
      <c r="QJ22" s="26"/>
      <c r="QK22" s="28"/>
      <c r="QN22" s="29"/>
      <c r="QO22" s="21"/>
      <c r="QP22" s="32"/>
      <c r="QQ22" s="28"/>
      <c r="QR22" s="26"/>
      <c r="QV22" s="26"/>
      <c r="QW22" s="28"/>
      <c r="QZ22" s="29"/>
      <c r="RA22" s="21"/>
      <c r="RB22" s="32"/>
      <c r="RC22" s="28"/>
      <c r="RD22" s="26"/>
      <c r="RH22" s="26"/>
      <c r="RI22" s="28"/>
      <c r="RL22" s="29"/>
      <c r="RM22" s="21"/>
      <c r="RN22" s="32"/>
      <c r="RO22" s="28"/>
      <c r="RP22" s="26"/>
      <c r="RT22" s="26"/>
      <c r="RU22" s="28"/>
      <c r="RX22" s="29"/>
      <c r="RY22" s="21"/>
      <c r="RZ22" s="32"/>
      <c r="SA22" s="28"/>
      <c r="SB22" s="26"/>
      <c r="SF22" s="26"/>
      <c r="SG22" s="28"/>
      <c r="SJ22" s="29"/>
      <c r="SK22" s="21"/>
      <c r="SL22" s="32"/>
      <c r="SM22" s="28"/>
      <c r="SN22" s="26"/>
      <c r="SR22" s="26"/>
      <c r="SS22" s="28"/>
      <c r="SV22" s="29"/>
      <c r="SW22" s="21"/>
      <c r="SX22" s="32"/>
      <c r="SY22" s="28"/>
      <c r="SZ22" s="26"/>
      <c r="TD22" s="26"/>
      <c r="TE22" s="28"/>
      <c r="TH22" s="29"/>
      <c r="TI22" s="21"/>
      <c r="TJ22" s="32"/>
      <c r="TK22" s="28"/>
      <c r="TL22" s="26"/>
      <c r="TP22" s="26"/>
      <c r="TQ22" s="28"/>
      <c r="TT22" s="29"/>
      <c r="TU22" s="21"/>
      <c r="TV22" s="32"/>
      <c r="TW22" s="28"/>
      <c r="TX22" s="26"/>
      <c r="UB22" s="26"/>
      <c r="UC22" s="28"/>
      <c r="UF22" s="29"/>
      <c r="UG22" s="21"/>
      <c r="UH22" s="32"/>
      <c r="UI22" s="28"/>
      <c r="UJ22" s="26"/>
      <c r="UN22" s="26"/>
      <c r="UO22" s="28"/>
      <c r="UR22" s="29"/>
      <c r="US22" s="21"/>
      <c r="UT22" s="32"/>
      <c r="UU22" s="28"/>
      <c r="UV22" s="26"/>
      <c r="UZ22" s="26"/>
      <c r="VA22" s="28"/>
      <c r="VD22" s="29"/>
      <c r="VE22" s="21"/>
      <c r="VF22" s="32"/>
      <c r="VG22" s="28"/>
      <c r="VH22" s="26"/>
      <c r="VL22" s="26"/>
      <c r="VM22" s="28"/>
      <c r="VP22" s="29"/>
      <c r="VQ22" s="21"/>
      <c r="VR22" s="32"/>
      <c r="VS22" s="28"/>
      <c r="VT22" s="26"/>
      <c r="VX22" s="26"/>
      <c r="VY22" s="28"/>
      <c r="WB22" s="29"/>
      <c r="WC22" s="21"/>
      <c r="WD22" s="32"/>
      <c r="WE22" s="28"/>
      <c r="WF22" s="26"/>
      <c r="WJ22" s="26"/>
      <c r="WK22" s="28"/>
      <c r="WN22" s="29"/>
      <c r="WO22" s="21"/>
      <c r="WP22" s="32"/>
      <c r="WQ22" s="28"/>
      <c r="WR22" s="26"/>
      <c r="WV22" s="26"/>
      <c r="WW22" s="28"/>
      <c r="WZ22" s="29"/>
      <c r="XA22" s="21"/>
      <c r="XB22" s="32"/>
      <c r="XC22" s="28"/>
      <c r="XD22" s="26"/>
      <c r="XH22" s="26"/>
      <c r="XI22" s="28"/>
      <c r="XL22" s="29"/>
      <c r="XM22" s="21"/>
      <c r="XN22" s="32"/>
      <c r="XO22" s="28"/>
      <c r="XP22" s="26"/>
      <c r="XT22" s="26"/>
      <c r="XU22" s="28"/>
      <c r="XX22" s="29"/>
      <c r="XY22" s="21"/>
      <c r="XZ22" s="32"/>
      <c r="YA22" s="28"/>
      <c r="YB22" s="26"/>
      <c r="YF22" s="26"/>
      <c r="YG22" s="28"/>
      <c r="YJ22" s="29"/>
      <c r="YK22" s="21"/>
      <c r="YL22" s="32"/>
      <c r="YM22" s="28"/>
      <c r="YN22" s="26"/>
      <c r="YR22" s="26"/>
      <c r="YS22" s="28"/>
      <c r="YV22" s="29"/>
      <c r="YW22" s="21"/>
      <c r="YX22" s="32"/>
      <c r="YY22" s="28"/>
      <c r="YZ22" s="26"/>
      <c r="ZD22" s="26"/>
      <c r="ZE22" s="28"/>
      <c r="ZH22" s="29"/>
      <c r="ZI22" s="21"/>
      <c r="ZJ22" s="32"/>
      <c r="ZK22" s="28"/>
      <c r="ZL22" s="26"/>
      <c r="ZP22" s="26"/>
      <c r="ZQ22" s="28"/>
      <c r="ZT22" s="29"/>
      <c r="ZU22" s="21"/>
      <c r="ZV22" s="32"/>
      <c r="ZW22" s="28"/>
      <c r="ZX22" s="26"/>
      <c r="AAB22" s="26"/>
      <c r="AAC22" s="28"/>
      <c r="AAF22" s="29"/>
      <c r="AAG22" s="21"/>
      <c r="AAH22" s="32"/>
      <c r="AAI22" s="28"/>
      <c r="AAJ22" s="26"/>
      <c r="AAN22" s="26"/>
      <c r="AAO22" s="28"/>
      <c r="AAR22" s="29"/>
      <c r="AAS22" s="21"/>
      <c r="AAT22" s="32"/>
      <c r="AAU22" s="28"/>
      <c r="AAV22" s="26"/>
      <c r="AAZ22" s="26"/>
      <c r="ABA22" s="28"/>
      <c r="ABD22" s="29"/>
      <c r="ABE22" s="21"/>
      <c r="ABF22" s="32"/>
      <c r="ABG22" s="28"/>
      <c r="ABH22" s="26"/>
      <c r="ABL22" s="26"/>
      <c r="ABM22" s="28"/>
      <c r="ABP22" s="29"/>
      <c r="ABQ22" s="21"/>
      <c r="ABR22" s="32"/>
      <c r="ABS22" s="28"/>
      <c r="ABT22" s="26"/>
      <c r="ABX22" s="26"/>
      <c r="ABY22" s="28"/>
      <c r="ACB22" s="29"/>
      <c r="ACC22" s="21"/>
      <c r="ACD22" s="32"/>
      <c r="ACE22" s="28"/>
      <c r="ACF22" s="26"/>
      <c r="ACJ22" s="26"/>
      <c r="ACK22" s="28"/>
      <c r="ACN22" s="29"/>
      <c r="ACO22" s="21"/>
      <c r="ACP22" s="32"/>
      <c r="ACQ22" s="28"/>
      <c r="ACR22" s="26"/>
      <c r="ACV22" s="26"/>
      <c r="ACW22" s="28"/>
      <c r="ACZ22" s="29"/>
      <c r="ADA22" s="21"/>
      <c r="ADB22" s="32"/>
      <c r="ADC22" s="28"/>
      <c r="ADD22" s="26"/>
      <c r="ADH22" s="26"/>
      <c r="ADI22" s="28"/>
      <c r="ADL22" s="29"/>
      <c r="ADM22" s="21"/>
      <c r="ADN22" s="32"/>
      <c r="ADO22" s="28"/>
      <c r="ADP22" s="26"/>
      <c r="ADT22" s="26"/>
      <c r="ADU22" s="28"/>
      <c r="ADX22" s="29"/>
      <c r="ADY22" s="21"/>
      <c r="ADZ22" s="32"/>
      <c r="AEA22" s="28"/>
      <c r="AEB22" s="26"/>
      <c r="AEF22" s="26"/>
      <c r="AEG22" s="28"/>
      <c r="AEJ22" s="29"/>
      <c r="AEK22" s="21"/>
      <c r="AEL22" s="32"/>
      <c r="AEM22" s="28"/>
      <c r="AEN22" s="26"/>
      <c r="AER22" s="26"/>
      <c r="AES22" s="28"/>
      <c r="AEV22" s="29"/>
      <c r="AEW22" s="21"/>
      <c r="AEX22" s="32"/>
      <c r="AEY22" s="28"/>
      <c r="AEZ22" s="26"/>
      <c r="AFD22" s="26"/>
      <c r="AFE22" s="28"/>
      <c r="AFH22" s="29"/>
      <c r="AFI22" s="21"/>
      <c r="AFJ22" s="32"/>
      <c r="AFK22" s="28"/>
      <c r="AFL22" s="26"/>
      <c r="AFP22" s="26"/>
      <c r="AFQ22" s="28"/>
      <c r="AFT22" s="29"/>
      <c r="AFU22" s="21"/>
      <c r="AFV22" s="32"/>
      <c r="AFW22" s="28"/>
      <c r="AFX22" s="26"/>
      <c r="AGB22" s="26"/>
      <c r="AGC22" s="28"/>
      <c r="AGF22" s="29"/>
      <c r="AGG22" s="21"/>
      <c r="AGH22" s="32"/>
      <c r="AGI22" s="28"/>
      <c r="AGJ22" s="26"/>
      <c r="AGN22" s="26"/>
      <c r="AGO22" s="28"/>
      <c r="AGR22" s="29"/>
      <c r="AGS22" s="21"/>
      <c r="AGT22" s="32"/>
      <c r="AGU22" s="28"/>
      <c r="AGV22" s="26"/>
      <c r="AGZ22" s="26"/>
      <c r="AHA22" s="28"/>
      <c r="AHD22" s="29"/>
      <c r="AHE22" s="21"/>
      <c r="AHF22" s="32"/>
      <c r="AHG22" s="28"/>
      <c r="AHH22" s="26"/>
      <c r="AHL22" s="26"/>
      <c r="AHM22" s="28"/>
      <c r="AHP22" s="29"/>
      <c r="AHQ22" s="21"/>
      <c r="AHR22" s="32"/>
      <c r="AHS22" s="28"/>
      <c r="AHT22" s="26"/>
      <c r="AHX22" s="26"/>
      <c r="AHY22" s="28"/>
      <c r="AIB22" s="29"/>
      <c r="AIC22" s="21"/>
      <c r="AID22" s="32"/>
      <c r="AIE22" s="28"/>
      <c r="AIF22" s="26"/>
      <c r="AIJ22" s="26"/>
      <c r="AIK22" s="28"/>
      <c r="AIN22" s="29"/>
      <c r="AIO22" s="21"/>
      <c r="AIP22" s="32"/>
      <c r="AIQ22" s="28"/>
      <c r="AIR22" s="26"/>
      <c r="AIV22" s="26"/>
      <c r="AIW22" s="28"/>
      <c r="AIZ22" s="29"/>
      <c r="AJA22" s="21"/>
      <c r="AJB22" s="32"/>
      <c r="AJC22" s="28"/>
      <c r="AJD22" s="26"/>
      <c r="AJH22" s="26"/>
      <c r="AJI22" s="28"/>
      <c r="AJL22" s="29"/>
      <c r="AJM22" s="21"/>
      <c r="AJN22" s="32"/>
      <c r="AJO22" s="28"/>
      <c r="AJP22" s="26"/>
      <c r="AJT22" s="26"/>
      <c r="AJU22" s="28"/>
      <c r="AJX22" s="29"/>
      <c r="AJY22" s="21"/>
      <c r="AJZ22" s="32"/>
      <c r="AKA22" s="28"/>
      <c r="AKB22" s="26"/>
      <c r="AKF22" s="26"/>
      <c r="AKG22" s="28"/>
      <c r="AKJ22" s="29"/>
      <c r="AKK22" s="21"/>
      <c r="AKL22" s="32"/>
      <c r="AKM22" s="28"/>
      <c r="AKN22" s="26"/>
      <c r="AKR22" s="26"/>
      <c r="AKS22" s="28"/>
      <c r="AKV22" s="29"/>
      <c r="AKW22" s="21"/>
      <c r="AKX22" s="32"/>
      <c r="AKY22" s="28"/>
      <c r="AKZ22" s="26"/>
      <c r="ALD22" s="26"/>
      <c r="ALE22" s="28"/>
      <c r="ALH22" s="29"/>
      <c r="ALI22" s="21"/>
      <c r="ALJ22" s="32"/>
      <c r="ALK22" s="28"/>
      <c r="ALL22" s="26"/>
      <c r="ALP22" s="26"/>
      <c r="ALQ22" s="28"/>
      <c r="ALT22" s="29"/>
      <c r="ALU22" s="21"/>
      <c r="ALV22" s="32"/>
      <c r="ALW22" s="28"/>
      <c r="ALX22" s="26"/>
      <c r="AMB22" s="26"/>
      <c r="AMC22" s="28"/>
      <c r="AMF22" s="29"/>
      <c r="AMG22" s="21"/>
      <c r="AMH22" s="32"/>
      <c r="AMI22" s="28"/>
      <c r="AMJ22" s="26"/>
    </row>
    <row r="23" spans="1:1024" s="27" customFormat="1" ht="127.5" x14ac:dyDescent="0.2">
      <c r="A23" s="21" t="s">
        <v>250</v>
      </c>
      <c r="B23" s="24" t="s">
        <v>254</v>
      </c>
      <c r="C23" s="25" t="s">
        <v>197</v>
      </c>
      <c r="D23" s="61">
        <v>43380</v>
      </c>
      <c r="E23" s="27" t="s">
        <v>252</v>
      </c>
      <c r="F23" s="27" t="s">
        <v>199</v>
      </c>
      <c r="G23" s="27" t="s">
        <v>200</v>
      </c>
      <c r="H23" s="61">
        <v>43775</v>
      </c>
      <c r="I23" s="28">
        <f>H23-D23</f>
        <v>395</v>
      </c>
      <c r="J23" s="27" t="s">
        <v>201</v>
      </c>
      <c r="K23" s="27" t="s">
        <v>76</v>
      </c>
      <c r="L23" s="29" t="s">
        <v>253</v>
      </c>
      <c r="M23" s="31"/>
      <c r="N23" s="32"/>
      <c r="O23" s="28"/>
      <c r="P23" s="26"/>
      <c r="T23" s="26"/>
      <c r="U23" s="28"/>
      <c r="X23" s="29"/>
      <c r="Y23" s="21"/>
      <c r="Z23" s="32"/>
      <c r="AA23" s="28"/>
      <c r="AB23" s="26"/>
      <c r="AF23" s="26"/>
      <c r="AG23" s="28"/>
      <c r="AJ23" s="29"/>
      <c r="AK23" s="21"/>
      <c r="AL23" s="32"/>
      <c r="AM23" s="28"/>
      <c r="AN23" s="26"/>
      <c r="AR23" s="26"/>
      <c r="AS23" s="28"/>
      <c r="AV23" s="29"/>
      <c r="AW23" s="21"/>
      <c r="AX23" s="32"/>
      <c r="AY23" s="28"/>
      <c r="AZ23" s="26"/>
      <c r="BD23" s="26"/>
      <c r="BE23" s="28"/>
      <c r="BH23" s="29"/>
      <c r="BI23" s="21"/>
      <c r="BJ23" s="32"/>
      <c r="BK23" s="28"/>
      <c r="BL23" s="26"/>
      <c r="BP23" s="26"/>
      <c r="BQ23" s="28"/>
      <c r="BT23" s="29"/>
      <c r="BU23" s="21"/>
      <c r="BV23" s="32"/>
      <c r="BW23" s="28"/>
      <c r="BX23" s="26"/>
      <c r="CB23" s="26"/>
      <c r="CC23" s="28"/>
      <c r="CF23" s="29"/>
      <c r="CG23" s="21"/>
      <c r="CH23" s="32"/>
      <c r="CI23" s="28"/>
      <c r="CJ23" s="26"/>
      <c r="CN23" s="26"/>
      <c r="CO23" s="28"/>
      <c r="CR23" s="29"/>
      <c r="CS23" s="21"/>
      <c r="CT23" s="32"/>
      <c r="CU23" s="28"/>
      <c r="CV23" s="26"/>
      <c r="CZ23" s="26"/>
      <c r="DA23" s="28"/>
      <c r="DD23" s="29"/>
      <c r="DE23" s="21"/>
      <c r="DF23" s="32"/>
      <c r="DG23" s="28"/>
      <c r="DH23" s="26"/>
      <c r="DL23" s="26"/>
      <c r="DM23" s="28"/>
      <c r="DP23" s="29"/>
      <c r="DQ23" s="21"/>
      <c r="DR23" s="32"/>
      <c r="DS23" s="28"/>
      <c r="DT23" s="26"/>
      <c r="DX23" s="26"/>
      <c r="DY23" s="28"/>
      <c r="EB23" s="29"/>
      <c r="EC23" s="21"/>
      <c r="ED23" s="32"/>
      <c r="EE23" s="28"/>
      <c r="EF23" s="26"/>
      <c r="EJ23" s="26"/>
      <c r="EK23" s="28"/>
      <c r="EN23" s="29"/>
      <c r="EO23" s="21"/>
      <c r="EP23" s="32"/>
      <c r="EQ23" s="28"/>
      <c r="ER23" s="26"/>
      <c r="EV23" s="26"/>
      <c r="EW23" s="28"/>
      <c r="EZ23" s="29"/>
      <c r="FA23" s="21"/>
      <c r="FB23" s="32"/>
      <c r="FC23" s="28"/>
      <c r="FD23" s="26"/>
      <c r="FH23" s="26"/>
      <c r="FI23" s="28"/>
      <c r="FL23" s="29"/>
      <c r="FM23" s="21"/>
      <c r="FN23" s="32"/>
      <c r="FO23" s="28"/>
      <c r="FP23" s="26"/>
      <c r="FT23" s="26"/>
      <c r="FU23" s="28"/>
      <c r="FX23" s="29"/>
      <c r="FY23" s="21"/>
      <c r="FZ23" s="32"/>
      <c r="GA23" s="28"/>
      <c r="GB23" s="26"/>
      <c r="GF23" s="26"/>
      <c r="GG23" s="28"/>
      <c r="GJ23" s="29"/>
      <c r="GK23" s="21"/>
      <c r="GL23" s="32"/>
      <c r="GM23" s="28"/>
      <c r="GN23" s="26"/>
      <c r="GR23" s="26"/>
      <c r="GS23" s="28"/>
      <c r="GV23" s="29"/>
      <c r="GW23" s="21"/>
      <c r="GX23" s="32"/>
      <c r="GY23" s="28"/>
      <c r="GZ23" s="26"/>
      <c r="HD23" s="26"/>
      <c r="HE23" s="28"/>
      <c r="HH23" s="29"/>
      <c r="HI23" s="21"/>
      <c r="HJ23" s="32"/>
      <c r="HK23" s="28"/>
      <c r="HL23" s="26"/>
      <c r="HP23" s="26"/>
      <c r="HQ23" s="28"/>
      <c r="HT23" s="29"/>
      <c r="HU23" s="21"/>
      <c r="HV23" s="32"/>
      <c r="HW23" s="28"/>
      <c r="HX23" s="26"/>
      <c r="IB23" s="26"/>
      <c r="IC23" s="28"/>
      <c r="IF23" s="29"/>
      <c r="IG23" s="21"/>
      <c r="IH23" s="32"/>
      <c r="II23" s="28"/>
      <c r="IJ23" s="26"/>
      <c r="IN23" s="26"/>
      <c r="IO23" s="28"/>
      <c r="IR23" s="29"/>
      <c r="IS23" s="21"/>
      <c r="IT23" s="32"/>
      <c r="IU23" s="28"/>
      <c r="IV23" s="26"/>
      <c r="IZ23" s="26"/>
      <c r="JA23" s="28"/>
      <c r="JD23" s="29"/>
      <c r="JE23" s="21"/>
      <c r="JF23" s="32"/>
      <c r="JG23" s="28"/>
      <c r="JH23" s="26"/>
      <c r="JL23" s="26"/>
      <c r="JM23" s="28"/>
      <c r="JP23" s="29"/>
      <c r="JQ23" s="21"/>
      <c r="JR23" s="32"/>
      <c r="JS23" s="28"/>
      <c r="JT23" s="26"/>
      <c r="JX23" s="26"/>
      <c r="JY23" s="28"/>
      <c r="KB23" s="29"/>
      <c r="KC23" s="21"/>
      <c r="KD23" s="32"/>
      <c r="KE23" s="28"/>
      <c r="KF23" s="26"/>
      <c r="KJ23" s="26"/>
      <c r="KK23" s="28"/>
      <c r="KN23" s="29"/>
      <c r="KO23" s="21"/>
      <c r="KP23" s="32"/>
      <c r="KQ23" s="28"/>
      <c r="KR23" s="26"/>
      <c r="KV23" s="26"/>
      <c r="KW23" s="28"/>
      <c r="KZ23" s="29"/>
      <c r="LA23" s="21"/>
      <c r="LB23" s="32"/>
      <c r="LC23" s="28"/>
      <c r="LD23" s="26"/>
      <c r="LH23" s="26"/>
      <c r="LI23" s="28"/>
      <c r="LL23" s="29"/>
      <c r="LM23" s="21"/>
      <c r="LN23" s="32"/>
      <c r="LO23" s="28"/>
      <c r="LP23" s="26"/>
      <c r="LT23" s="26"/>
      <c r="LU23" s="28"/>
      <c r="LX23" s="29"/>
      <c r="LY23" s="21"/>
      <c r="LZ23" s="32"/>
      <c r="MA23" s="28"/>
      <c r="MB23" s="26"/>
      <c r="MF23" s="26"/>
      <c r="MG23" s="28"/>
      <c r="MJ23" s="29"/>
      <c r="MK23" s="21"/>
      <c r="ML23" s="32"/>
      <c r="MM23" s="28"/>
      <c r="MN23" s="26"/>
      <c r="MR23" s="26"/>
      <c r="MS23" s="28"/>
      <c r="MV23" s="29"/>
      <c r="MW23" s="21"/>
      <c r="MX23" s="32"/>
      <c r="MY23" s="28"/>
      <c r="MZ23" s="26"/>
      <c r="ND23" s="26"/>
      <c r="NE23" s="28"/>
      <c r="NH23" s="29"/>
      <c r="NI23" s="21"/>
      <c r="NJ23" s="32"/>
      <c r="NK23" s="28"/>
      <c r="NL23" s="26"/>
      <c r="NP23" s="26"/>
      <c r="NQ23" s="28"/>
      <c r="NT23" s="29"/>
      <c r="NU23" s="21"/>
      <c r="NV23" s="32"/>
      <c r="NW23" s="28"/>
      <c r="NX23" s="26"/>
      <c r="OB23" s="26"/>
      <c r="OC23" s="28"/>
      <c r="OF23" s="29"/>
      <c r="OG23" s="21"/>
      <c r="OH23" s="32"/>
      <c r="OI23" s="28"/>
      <c r="OJ23" s="26"/>
      <c r="ON23" s="26"/>
      <c r="OO23" s="28"/>
      <c r="OR23" s="29"/>
      <c r="OS23" s="21"/>
      <c r="OT23" s="32"/>
      <c r="OU23" s="28"/>
      <c r="OV23" s="26"/>
      <c r="OZ23" s="26"/>
      <c r="PA23" s="28"/>
      <c r="PD23" s="29"/>
      <c r="PE23" s="21"/>
      <c r="PF23" s="32"/>
      <c r="PG23" s="28"/>
      <c r="PH23" s="26"/>
      <c r="PL23" s="26"/>
      <c r="PM23" s="28"/>
      <c r="PP23" s="29"/>
      <c r="PQ23" s="21"/>
      <c r="PR23" s="32"/>
      <c r="PS23" s="28"/>
      <c r="PT23" s="26"/>
      <c r="PX23" s="26"/>
      <c r="PY23" s="28"/>
      <c r="QB23" s="29"/>
      <c r="QC23" s="21"/>
      <c r="QD23" s="32"/>
      <c r="QE23" s="28"/>
      <c r="QF23" s="26"/>
      <c r="QJ23" s="26"/>
      <c r="QK23" s="28"/>
      <c r="QN23" s="29"/>
      <c r="QO23" s="21"/>
      <c r="QP23" s="32"/>
      <c r="QQ23" s="28"/>
      <c r="QR23" s="26"/>
      <c r="QV23" s="26"/>
      <c r="QW23" s="28"/>
      <c r="QZ23" s="29"/>
      <c r="RA23" s="21"/>
      <c r="RB23" s="32"/>
      <c r="RC23" s="28"/>
      <c r="RD23" s="26"/>
      <c r="RH23" s="26"/>
      <c r="RI23" s="28"/>
      <c r="RL23" s="29"/>
      <c r="RM23" s="21"/>
      <c r="RN23" s="32"/>
      <c r="RO23" s="28"/>
      <c r="RP23" s="26"/>
      <c r="RT23" s="26"/>
      <c r="RU23" s="28"/>
      <c r="RX23" s="29"/>
      <c r="RY23" s="21"/>
      <c r="RZ23" s="32"/>
      <c r="SA23" s="28"/>
      <c r="SB23" s="26"/>
      <c r="SF23" s="26"/>
      <c r="SG23" s="28"/>
      <c r="SJ23" s="29"/>
      <c r="SK23" s="21"/>
      <c r="SL23" s="32"/>
      <c r="SM23" s="28"/>
      <c r="SN23" s="26"/>
      <c r="SR23" s="26"/>
      <c r="SS23" s="28"/>
      <c r="SV23" s="29"/>
      <c r="SW23" s="21"/>
      <c r="SX23" s="32"/>
      <c r="SY23" s="28"/>
      <c r="SZ23" s="26"/>
      <c r="TD23" s="26"/>
      <c r="TE23" s="28"/>
      <c r="TH23" s="29"/>
      <c r="TI23" s="21"/>
      <c r="TJ23" s="32"/>
      <c r="TK23" s="28"/>
      <c r="TL23" s="26"/>
      <c r="TP23" s="26"/>
      <c r="TQ23" s="28"/>
      <c r="TT23" s="29"/>
      <c r="TU23" s="21"/>
      <c r="TV23" s="32"/>
      <c r="TW23" s="28"/>
      <c r="TX23" s="26"/>
      <c r="UB23" s="26"/>
      <c r="UC23" s="28"/>
      <c r="UF23" s="29"/>
      <c r="UG23" s="21"/>
      <c r="UH23" s="32"/>
      <c r="UI23" s="28"/>
      <c r="UJ23" s="26"/>
      <c r="UN23" s="26"/>
      <c r="UO23" s="28"/>
      <c r="UR23" s="29"/>
      <c r="US23" s="21"/>
      <c r="UT23" s="32"/>
      <c r="UU23" s="28"/>
      <c r="UV23" s="26"/>
      <c r="UZ23" s="26"/>
      <c r="VA23" s="28"/>
      <c r="VD23" s="29"/>
      <c r="VE23" s="21"/>
      <c r="VF23" s="32"/>
      <c r="VG23" s="28"/>
      <c r="VH23" s="26"/>
      <c r="VL23" s="26"/>
      <c r="VM23" s="28"/>
      <c r="VP23" s="29"/>
      <c r="VQ23" s="21"/>
      <c r="VR23" s="32"/>
      <c r="VS23" s="28"/>
      <c r="VT23" s="26"/>
      <c r="VX23" s="26"/>
      <c r="VY23" s="28"/>
      <c r="WB23" s="29"/>
      <c r="WC23" s="21"/>
      <c r="WD23" s="32"/>
      <c r="WE23" s="28"/>
      <c r="WF23" s="26"/>
      <c r="WJ23" s="26"/>
      <c r="WK23" s="28"/>
      <c r="WN23" s="29"/>
      <c r="WO23" s="21"/>
      <c r="WP23" s="32"/>
      <c r="WQ23" s="28"/>
      <c r="WR23" s="26"/>
      <c r="WV23" s="26"/>
      <c r="WW23" s="28"/>
      <c r="WZ23" s="29"/>
      <c r="XA23" s="21"/>
      <c r="XB23" s="32"/>
      <c r="XC23" s="28"/>
      <c r="XD23" s="26"/>
      <c r="XH23" s="26"/>
      <c r="XI23" s="28"/>
      <c r="XL23" s="29"/>
      <c r="XM23" s="21"/>
      <c r="XN23" s="32"/>
      <c r="XO23" s="28"/>
      <c r="XP23" s="26"/>
      <c r="XT23" s="26"/>
      <c r="XU23" s="28"/>
      <c r="XX23" s="29"/>
      <c r="XY23" s="21"/>
      <c r="XZ23" s="32"/>
      <c r="YA23" s="28"/>
      <c r="YB23" s="26"/>
      <c r="YF23" s="26"/>
      <c r="YG23" s="28"/>
      <c r="YJ23" s="29"/>
      <c r="YK23" s="21"/>
      <c r="YL23" s="32"/>
      <c r="YM23" s="28"/>
      <c r="YN23" s="26"/>
      <c r="YR23" s="26"/>
      <c r="YS23" s="28"/>
      <c r="YV23" s="29"/>
      <c r="YW23" s="21"/>
      <c r="YX23" s="32"/>
      <c r="YY23" s="28"/>
      <c r="YZ23" s="26"/>
      <c r="ZD23" s="26"/>
      <c r="ZE23" s="28"/>
      <c r="ZH23" s="29"/>
      <c r="ZI23" s="21"/>
      <c r="ZJ23" s="32"/>
      <c r="ZK23" s="28"/>
      <c r="ZL23" s="26"/>
      <c r="ZP23" s="26"/>
      <c r="ZQ23" s="28"/>
      <c r="ZT23" s="29"/>
      <c r="ZU23" s="21"/>
      <c r="ZV23" s="32"/>
      <c r="ZW23" s="28"/>
      <c r="ZX23" s="26"/>
      <c r="AAB23" s="26"/>
      <c r="AAC23" s="28"/>
      <c r="AAF23" s="29"/>
      <c r="AAG23" s="21"/>
      <c r="AAH23" s="32"/>
      <c r="AAI23" s="28"/>
      <c r="AAJ23" s="26"/>
      <c r="AAN23" s="26"/>
      <c r="AAO23" s="28"/>
      <c r="AAR23" s="29"/>
      <c r="AAS23" s="21"/>
      <c r="AAT23" s="32"/>
      <c r="AAU23" s="28"/>
      <c r="AAV23" s="26"/>
      <c r="AAZ23" s="26"/>
      <c r="ABA23" s="28"/>
      <c r="ABD23" s="29"/>
      <c r="ABE23" s="21"/>
      <c r="ABF23" s="32"/>
      <c r="ABG23" s="28"/>
      <c r="ABH23" s="26"/>
      <c r="ABL23" s="26"/>
      <c r="ABM23" s="28"/>
      <c r="ABP23" s="29"/>
      <c r="ABQ23" s="21"/>
      <c r="ABR23" s="32"/>
      <c r="ABS23" s="28"/>
      <c r="ABT23" s="26"/>
      <c r="ABX23" s="26"/>
      <c r="ABY23" s="28"/>
      <c r="ACB23" s="29"/>
      <c r="ACC23" s="21"/>
      <c r="ACD23" s="32"/>
      <c r="ACE23" s="28"/>
      <c r="ACF23" s="26"/>
      <c r="ACJ23" s="26"/>
      <c r="ACK23" s="28"/>
      <c r="ACN23" s="29"/>
      <c r="ACO23" s="21"/>
      <c r="ACP23" s="32"/>
      <c r="ACQ23" s="28"/>
      <c r="ACR23" s="26"/>
      <c r="ACV23" s="26"/>
      <c r="ACW23" s="28"/>
      <c r="ACZ23" s="29"/>
      <c r="ADA23" s="21"/>
      <c r="ADB23" s="32"/>
      <c r="ADC23" s="28"/>
      <c r="ADD23" s="26"/>
      <c r="ADH23" s="26"/>
      <c r="ADI23" s="28"/>
      <c r="ADL23" s="29"/>
      <c r="ADM23" s="21"/>
      <c r="ADN23" s="32"/>
      <c r="ADO23" s="28"/>
      <c r="ADP23" s="26"/>
      <c r="ADT23" s="26"/>
      <c r="ADU23" s="28"/>
      <c r="ADX23" s="29"/>
      <c r="ADY23" s="21"/>
      <c r="ADZ23" s="32"/>
      <c r="AEA23" s="28"/>
      <c r="AEB23" s="26"/>
      <c r="AEF23" s="26"/>
      <c r="AEG23" s="28"/>
      <c r="AEJ23" s="29"/>
      <c r="AEK23" s="21"/>
      <c r="AEL23" s="32"/>
      <c r="AEM23" s="28"/>
      <c r="AEN23" s="26"/>
      <c r="AER23" s="26"/>
      <c r="AES23" s="28"/>
      <c r="AEV23" s="29"/>
      <c r="AEW23" s="21"/>
      <c r="AEX23" s="32"/>
      <c r="AEY23" s="28"/>
      <c r="AEZ23" s="26"/>
      <c r="AFD23" s="26"/>
      <c r="AFE23" s="28"/>
      <c r="AFH23" s="29"/>
      <c r="AFI23" s="21"/>
      <c r="AFJ23" s="32"/>
      <c r="AFK23" s="28"/>
      <c r="AFL23" s="26"/>
      <c r="AFP23" s="26"/>
      <c r="AFQ23" s="28"/>
      <c r="AFT23" s="29"/>
      <c r="AFU23" s="21"/>
      <c r="AFV23" s="32"/>
      <c r="AFW23" s="28"/>
      <c r="AFX23" s="26"/>
      <c r="AGB23" s="26"/>
      <c r="AGC23" s="28"/>
      <c r="AGF23" s="29"/>
      <c r="AGG23" s="21"/>
      <c r="AGH23" s="32"/>
      <c r="AGI23" s="28"/>
      <c r="AGJ23" s="26"/>
      <c r="AGN23" s="26"/>
      <c r="AGO23" s="28"/>
      <c r="AGR23" s="29"/>
      <c r="AGS23" s="21"/>
      <c r="AGT23" s="32"/>
      <c r="AGU23" s="28"/>
      <c r="AGV23" s="26"/>
      <c r="AGZ23" s="26"/>
      <c r="AHA23" s="28"/>
      <c r="AHD23" s="29"/>
      <c r="AHE23" s="21"/>
      <c r="AHF23" s="32"/>
      <c r="AHG23" s="28"/>
      <c r="AHH23" s="26"/>
      <c r="AHL23" s="26"/>
      <c r="AHM23" s="28"/>
      <c r="AHP23" s="29"/>
      <c r="AHQ23" s="21"/>
      <c r="AHR23" s="32"/>
      <c r="AHS23" s="28"/>
      <c r="AHT23" s="26"/>
      <c r="AHX23" s="26"/>
      <c r="AHY23" s="28"/>
      <c r="AIB23" s="29"/>
      <c r="AIC23" s="21"/>
      <c r="AID23" s="32"/>
      <c r="AIE23" s="28"/>
      <c r="AIF23" s="26"/>
      <c r="AIJ23" s="26"/>
      <c r="AIK23" s="28"/>
      <c r="AIN23" s="29"/>
      <c r="AIO23" s="21"/>
      <c r="AIP23" s="32"/>
      <c r="AIQ23" s="28"/>
      <c r="AIR23" s="26"/>
      <c r="AIV23" s="26"/>
      <c r="AIW23" s="28"/>
      <c r="AIZ23" s="29"/>
      <c r="AJA23" s="21"/>
      <c r="AJB23" s="32"/>
      <c r="AJC23" s="28"/>
      <c r="AJD23" s="26"/>
      <c r="AJH23" s="26"/>
      <c r="AJI23" s="28"/>
      <c r="AJL23" s="29"/>
      <c r="AJM23" s="21"/>
      <c r="AJN23" s="32"/>
      <c r="AJO23" s="28"/>
      <c r="AJP23" s="26"/>
      <c r="AJT23" s="26"/>
      <c r="AJU23" s="28"/>
      <c r="AJX23" s="29"/>
      <c r="AJY23" s="21"/>
      <c r="AJZ23" s="32"/>
      <c r="AKA23" s="28"/>
      <c r="AKB23" s="26"/>
      <c r="AKF23" s="26"/>
      <c r="AKG23" s="28"/>
      <c r="AKJ23" s="29"/>
      <c r="AKK23" s="21"/>
      <c r="AKL23" s="32"/>
      <c r="AKM23" s="28"/>
      <c r="AKN23" s="26"/>
      <c r="AKR23" s="26"/>
      <c r="AKS23" s="28"/>
      <c r="AKV23" s="29"/>
      <c r="AKW23" s="21"/>
      <c r="AKX23" s="32"/>
      <c r="AKY23" s="28"/>
      <c r="AKZ23" s="26"/>
      <c r="ALD23" s="26"/>
      <c r="ALE23" s="28"/>
      <c r="ALH23" s="29"/>
      <c r="ALI23" s="21"/>
      <c r="ALJ23" s="32"/>
      <c r="ALK23" s="28"/>
      <c r="ALL23" s="26"/>
      <c r="ALP23" s="26"/>
      <c r="ALQ23" s="28"/>
      <c r="ALT23" s="29"/>
      <c r="ALU23" s="21"/>
      <c r="ALV23" s="32"/>
      <c r="ALW23" s="28"/>
      <c r="ALX23" s="26"/>
      <c r="AMB23" s="26"/>
      <c r="AMC23" s="28"/>
      <c r="AMF23" s="29"/>
      <c r="AMG23" s="21"/>
      <c r="AMH23" s="32"/>
      <c r="AMI23" s="28"/>
      <c r="AMJ23" s="26"/>
    </row>
    <row r="24" spans="1:1024" s="27" customFormat="1" ht="76.5" x14ac:dyDescent="0.2">
      <c r="A24" s="21" t="s">
        <v>250</v>
      </c>
      <c r="B24" s="30" t="s">
        <v>255</v>
      </c>
      <c r="C24" s="25" t="s">
        <v>197</v>
      </c>
      <c r="D24" s="61">
        <v>43383</v>
      </c>
      <c r="E24" s="27" t="s">
        <v>256</v>
      </c>
      <c r="F24" s="27" t="s">
        <v>199</v>
      </c>
      <c r="G24" s="27" t="s">
        <v>200</v>
      </c>
      <c r="H24" s="61">
        <v>43775</v>
      </c>
      <c r="I24" s="28">
        <f>H24-D24</f>
        <v>392</v>
      </c>
      <c r="J24" s="27" t="s">
        <v>201</v>
      </c>
      <c r="K24" s="27" t="s">
        <v>76</v>
      </c>
      <c r="L24" s="29" t="s">
        <v>244</v>
      </c>
      <c r="M24" s="31"/>
      <c r="N24" s="32"/>
      <c r="O24" s="28"/>
      <c r="P24" s="26"/>
      <c r="T24" s="26"/>
      <c r="U24" s="28"/>
      <c r="X24" s="29"/>
      <c r="Y24" s="21"/>
      <c r="Z24" s="32"/>
      <c r="AA24" s="28"/>
      <c r="AB24" s="26"/>
      <c r="AF24" s="26"/>
      <c r="AG24" s="28"/>
      <c r="AJ24" s="29"/>
      <c r="AK24" s="21"/>
      <c r="AL24" s="32"/>
      <c r="AM24" s="28"/>
      <c r="AN24" s="26"/>
      <c r="AR24" s="26"/>
      <c r="AS24" s="28"/>
      <c r="AV24" s="29"/>
      <c r="AW24" s="21"/>
      <c r="AX24" s="32"/>
      <c r="AY24" s="28"/>
      <c r="AZ24" s="26"/>
      <c r="BD24" s="26"/>
      <c r="BE24" s="28"/>
      <c r="BH24" s="29"/>
      <c r="BI24" s="21"/>
      <c r="BJ24" s="32"/>
      <c r="BK24" s="28"/>
      <c r="BL24" s="26"/>
      <c r="BP24" s="26"/>
      <c r="BQ24" s="28"/>
      <c r="BT24" s="29"/>
      <c r="BU24" s="21"/>
      <c r="BV24" s="32"/>
      <c r="BW24" s="28"/>
      <c r="BX24" s="26"/>
      <c r="CB24" s="26"/>
      <c r="CC24" s="28"/>
      <c r="CF24" s="29"/>
      <c r="CG24" s="21"/>
      <c r="CH24" s="32"/>
      <c r="CI24" s="28"/>
      <c r="CJ24" s="26"/>
      <c r="CN24" s="26"/>
      <c r="CO24" s="28"/>
      <c r="CR24" s="29"/>
      <c r="CS24" s="21"/>
      <c r="CT24" s="32"/>
      <c r="CU24" s="28"/>
      <c r="CV24" s="26"/>
      <c r="CZ24" s="26"/>
      <c r="DA24" s="28"/>
      <c r="DD24" s="29"/>
      <c r="DE24" s="21"/>
      <c r="DF24" s="32"/>
      <c r="DG24" s="28"/>
      <c r="DH24" s="26"/>
      <c r="DL24" s="26"/>
      <c r="DM24" s="28"/>
      <c r="DP24" s="29"/>
      <c r="DQ24" s="21"/>
      <c r="DR24" s="32"/>
      <c r="DS24" s="28"/>
      <c r="DT24" s="26"/>
      <c r="DX24" s="26"/>
      <c r="DY24" s="28"/>
      <c r="EB24" s="29"/>
      <c r="EC24" s="21"/>
      <c r="ED24" s="32"/>
      <c r="EE24" s="28"/>
      <c r="EF24" s="26"/>
      <c r="EJ24" s="26"/>
      <c r="EK24" s="28"/>
      <c r="EN24" s="29"/>
      <c r="EO24" s="21"/>
      <c r="EP24" s="32"/>
      <c r="EQ24" s="28"/>
      <c r="ER24" s="26"/>
      <c r="EV24" s="26"/>
      <c r="EW24" s="28"/>
      <c r="EZ24" s="29"/>
      <c r="FA24" s="21"/>
      <c r="FB24" s="32"/>
      <c r="FC24" s="28"/>
      <c r="FD24" s="26"/>
      <c r="FH24" s="26"/>
      <c r="FI24" s="28"/>
      <c r="FL24" s="29"/>
      <c r="FM24" s="21"/>
      <c r="FN24" s="32"/>
      <c r="FO24" s="28"/>
      <c r="FP24" s="26"/>
      <c r="FT24" s="26"/>
      <c r="FU24" s="28"/>
      <c r="FX24" s="29"/>
      <c r="FY24" s="21"/>
      <c r="FZ24" s="32"/>
      <c r="GA24" s="28"/>
      <c r="GB24" s="26"/>
      <c r="GF24" s="26"/>
      <c r="GG24" s="28"/>
      <c r="GJ24" s="29"/>
      <c r="GK24" s="21"/>
      <c r="GL24" s="32"/>
      <c r="GM24" s="28"/>
      <c r="GN24" s="26"/>
      <c r="GR24" s="26"/>
      <c r="GS24" s="28"/>
      <c r="GV24" s="29"/>
      <c r="GW24" s="21"/>
      <c r="GX24" s="32"/>
      <c r="GY24" s="28"/>
      <c r="GZ24" s="26"/>
      <c r="HD24" s="26"/>
      <c r="HE24" s="28"/>
      <c r="HH24" s="29"/>
      <c r="HI24" s="21"/>
      <c r="HJ24" s="32"/>
      <c r="HK24" s="28"/>
      <c r="HL24" s="26"/>
      <c r="HP24" s="26"/>
      <c r="HQ24" s="28"/>
      <c r="HT24" s="29"/>
      <c r="HU24" s="21"/>
      <c r="HV24" s="32"/>
      <c r="HW24" s="28"/>
      <c r="HX24" s="26"/>
      <c r="IB24" s="26"/>
      <c r="IC24" s="28"/>
      <c r="IF24" s="29"/>
      <c r="IG24" s="21"/>
      <c r="IH24" s="32"/>
      <c r="II24" s="28"/>
      <c r="IJ24" s="26"/>
      <c r="IN24" s="26"/>
      <c r="IO24" s="28"/>
      <c r="IR24" s="29"/>
      <c r="IS24" s="21"/>
      <c r="IT24" s="32"/>
      <c r="IU24" s="28"/>
      <c r="IV24" s="26"/>
      <c r="IZ24" s="26"/>
      <c r="JA24" s="28"/>
      <c r="JD24" s="29"/>
      <c r="JE24" s="21"/>
      <c r="JF24" s="32"/>
      <c r="JG24" s="28"/>
      <c r="JH24" s="26"/>
      <c r="JL24" s="26"/>
      <c r="JM24" s="28"/>
      <c r="JP24" s="29"/>
      <c r="JQ24" s="21"/>
      <c r="JR24" s="32"/>
      <c r="JS24" s="28"/>
      <c r="JT24" s="26"/>
      <c r="JX24" s="26"/>
      <c r="JY24" s="28"/>
      <c r="KB24" s="29"/>
      <c r="KC24" s="21"/>
      <c r="KD24" s="32"/>
      <c r="KE24" s="28"/>
      <c r="KF24" s="26"/>
      <c r="KJ24" s="26"/>
      <c r="KK24" s="28"/>
      <c r="KN24" s="29"/>
      <c r="KO24" s="21"/>
      <c r="KP24" s="32"/>
      <c r="KQ24" s="28"/>
      <c r="KR24" s="26"/>
      <c r="KV24" s="26"/>
      <c r="KW24" s="28"/>
      <c r="KZ24" s="29"/>
      <c r="LA24" s="21"/>
      <c r="LB24" s="32"/>
      <c r="LC24" s="28"/>
      <c r="LD24" s="26"/>
      <c r="LH24" s="26"/>
      <c r="LI24" s="28"/>
      <c r="LL24" s="29"/>
      <c r="LM24" s="21"/>
      <c r="LN24" s="32"/>
      <c r="LO24" s="28"/>
      <c r="LP24" s="26"/>
      <c r="LT24" s="26"/>
      <c r="LU24" s="28"/>
      <c r="LX24" s="29"/>
      <c r="LY24" s="21"/>
      <c r="LZ24" s="32"/>
      <c r="MA24" s="28"/>
      <c r="MB24" s="26"/>
      <c r="MF24" s="26"/>
      <c r="MG24" s="28"/>
      <c r="MJ24" s="29"/>
      <c r="MK24" s="21"/>
      <c r="ML24" s="32"/>
      <c r="MM24" s="28"/>
      <c r="MN24" s="26"/>
      <c r="MR24" s="26"/>
      <c r="MS24" s="28"/>
      <c r="MV24" s="29"/>
      <c r="MW24" s="21"/>
      <c r="MX24" s="32"/>
      <c r="MY24" s="28"/>
      <c r="MZ24" s="26"/>
      <c r="ND24" s="26"/>
      <c r="NE24" s="28"/>
      <c r="NH24" s="29"/>
      <c r="NI24" s="21"/>
      <c r="NJ24" s="32"/>
      <c r="NK24" s="28"/>
      <c r="NL24" s="26"/>
      <c r="NP24" s="26"/>
      <c r="NQ24" s="28"/>
      <c r="NT24" s="29"/>
      <c r="NU24" s="21"/>
      <c r="NV24" s="32"/>
      <c r="NW24" s="28"/>
      <c r="NX24" s="26"/>
      <c r="OB24" s="26"/>
      <c r="OC24" s="28"/>
      <c r="OF24" s="29"/>
      <c r="OG24" s="21"/>
      <c r="OH24" s="32"/>
      <c r="OI24" s="28"/>
      <c r="OJ24" s="26"/>
      <c r="ON24" s="26"/>
      <c r="OO24" s="28"/>
      <c r="OR24" s="29"/>
      <c r="OS24" s="21"/>
      <c r="OT24" s="32"/>
      <c r="OU24" s="28"/>
      <c r="OV24" s="26"/>
      <c r="OZ24" s="26"/>
      <c r="PA24" s="28"/>
      <c r="PD24" s="29"/>
      <c r="PE24" s="21"/>
      <c r="PF24" s="32"/>
      <c r="PG24" s="28"/>
      <c r="PH24" s="26"/>
      <c r="PL24" s="26"/>
      <c r="PM24" s="28"/>
      <c r="PP24" s="29"/>
      <c r="PQ24" s="21"/>
      <c r="PR24" s="32"/>
      <c r="PS24" s="28"/>
      <c r="PT24" s="26"/>
      <c r="PX24" s="26"/>
      <c r="PY24" s="28"/>
      <c r="QB24" s="29"/>
      <c r="QC24" s="21"/>
      <c r="QD24" s="32"/>
      <c r="QE24" s="28"/>
      <c r="QF24" s="26"/>
      <c r="QJ24" s="26"/>
      <c r="QK24" s="28"/>
      <c r="QN24" s="29"/>
      <c r="QO24" s="21"/>
      <c r="QP24" s="32"/>
      <c r="QQ24" s="28"/>
      <c r="QR24" s="26"/>
      <c r="QV24" s="26"/>
      <c r="QW24" s="28"/>
      <c r="QZ24" s="29"/>
      <c r="RA24" s="21"/>
      <c r="RB24" s="32"/>
      <c r="RC24" s="28"/>
      <c r="RD24" s="26"/>
      <c r="RH24" s="26"/>
      <c r="RI24" s="28"/>
      <c r="RL24" s="29"/>
      <c r="RM24" s="21"/>
      <c r="RN24" s="32"/>
      <c r="RO24" s="28"/>
      <c r="RP24" s="26"/>
      <c r="RT24" s="26"/>
      <c r="RU24" s="28"/>
      <c r="RX24" s="29"/>
      <c r="RY24" s="21"/>
      <c r="RZ24" s="32"/>
      <c r="SA24" s="28"/>
      <c r="SB24" s="26"/>
      <c r="SF24" s="26"/>
      <c r="SG24" s="28"/>
      <c r="SJ24" s="29"/>
      <c r="SK24" s="21"/>
      <c r="SL24" s="32"/>
      <c r="SM24" s="28"/>
      <c r="SN24" s="26"/>
      <c r="SR24" s="26"/>
      <c r="SS24" s="28"/>
      <c r="SV24" s="29"/>
      <c r="SW24" s="21"/>
      <c r="SX24" s="32"/>
      <c r="SY24" s="28"/>
      <c r="SZ24" s="26"/>
      <c r="TD24" s="26"/>
      <c r="TE24" s="28"/>
      <c r="TH24" s="29"/>
      <c r="TI24" s="21"/>
      <c r="TJ24" s="32"/>
      <c r="TK24" s="28"/>
      <c r="TL24" s="26"/>
      <c r="TP24" s="26"/>
      <c r="TQ24" s="28"/>
      <c r="TT24" s="29"/>
      <c r="TU24" s="21"/>
      <c r="TV24" s="32"/>
      <c r="TW24" s="28"/>
      <c r="TX24" s="26"/>
      <c r="UB24" s="26"/>
      <c r="UC24" s="28"/>
      <c r="UF24" s="29"/>
      <c r="UG24" s="21"/>
      <c r="UH24" s="32"/>
      <c r="UI24" s="28"/>
      <c r="UJ24" s="26"/>
      <c r="UN24" s="26"/>
      <c r="UO24" s="28"/>
      <c r="UR24" s="29"/>
      <c r="US24" s="21"/>
      <c r="UT24" s="32"/>
      <c r="UU24" s="28"/>
      <c r="UV24" s="26"/>
      <c r="UZ24" s="26"/>
      <c r="VA24" s="28"/>
      <c r="VD24" s="29"/>
      <c r="VE24" s="21"/>
      <c r="VF24" s="32"/>
      <c r="VG24" s="28"/>
      <c r="VH24" s="26"/>
      <c r="VL24" s="26"/>
      <c r="VM24" s="28"/>
      <c r="VP24" s="29"/>
      <c r="VQ24" s="21"/>
      <c r="VR24" s="32"/>
      <c r="VS24" s="28"/>
      <c r="VT24" s="26"/>
      <c r="VX24" s="26"/>
      <c r="VY24" s="28"/>
      <c r="WB24" s="29"/>
      <c r="WC24" s="21"/>
      <c r="WD24" s="32"/>
      <c r="WE24" s="28"/>
      <c r="WF24" s="26"/>
      <c r="WJ24" s="26"/>
      <c r="WK24" s="28"/>
      <c r="WN24" s="29"/>
      <c r="WO24" s="21"/>
      <c r="WP24" s="32"/>
      <c r="WQ24" s="28"/>
      <c r="WR24" s="26"/>
      <c r="WV24" s="26"/>
      <c r="WW24" s="28"/>
      <c r="WZ24" s="29"/>
      <c r="XA24" s="21"/>
      <c r="XB24" s="32"/>
      <c r="XC24" s="28"/>
      <c r="XD24" s="26"/>
      <c r="XH24" s="26"/>
      <c r="XI24" s="28"/>
      <c r="XL24" s="29"/>
      <c r="XM24" s="21"/>
      <c r="XN24" s="32"/>
      <c r="XO24" s="28"/>
      <c r="XP24" s="26"/>
      <c r="XT24" s="26"/>
      <c r="XU24" s="28"/>
      <c r="XX24" s="29"/>
      <c r="XY24" s="21"/>
      <c r="XZ24" s="32"/>
      <c r="YA24" s="28"/>
      <c r="YB24" s="26"/>
      <c r="YF24" s="26"/>
      <c r="YG24" s="28"/>
      <c r="YJ24" s="29"/>
      <c r="YK24" s="21"/>
      <c r="YL24" s="32"/>
      <c r="YM24" s="28"/>
      <c r="YN24" s="26"/>
      <c r="YR24" s="26"/>
      <c r="YS24" s="28"/>
      <c r="YV24" s="29"/>
      <c r="YW24" s="21"/>
      <c r="YX24" s="32"/>
      <c r="YY24" s="28"/>
      <c r="YZ24" s="26"/>
      <c r="ZD24" s="26"/>
      <c r="ZE24" s="28"/>
      <c r="ZH24" s="29"/>
      <c r="ZI24" s="21"/>
      <c r="ZJ24" s="32"/>
      <c r="ZK24" s="28"/>
      <c r="ZL24" s="26"/>
      <c r="ZP24" s="26"/>
      <c r="ZQ24" s="28"/>
      <c r="ZT24" s="29"/>
      <c r="ZU24" s="21"/>
      <c r="ZV24" s="32"/>
      <c r="ZW24" s="28"/>
      <c r="ZX24" s="26"/>
      <c r="AAB24" s="26"/>
      <c r="AAC24" s="28"/>
      <c r="AAF24" s="29"/>
      <c r="AAG24" s="21"/>
      <c r="AAH24" s="32"/>
      <c r="AAI24" s="28"/>
      <c r="AAJ24" s="26"/>
      <c r="AAN24" s="26"/>
      <c r="AAO24" s="28"/>
      <c r="AAR24" s="29"/>
      <c r="AAS24" s="21"/>
      <c r="AAT24" s="32"/>
      <c r="AAU24" s="28"/>
      <c r="AAV24" s="26"/>
      <c r="AAZ24" s="26"/>
      <c r="ABA24" s="28"/>
      <c r="ABD24" s="29"/>
      <c r="ABE24" s="21"/>
      <c r="ABF24" s="32"/>
      <c r="ABG24" s="28"/>
      <c r="ABH24" s="26"/>
      <c r="ABL24" s="26"/>
      <c r="ABM24" s="28"/>
      <c r="ABP24" s="29"/>
      <c r="ABQ24" s="21"/>
      <c r="ABR24" s="32"/>
      <c r="ABS24" s="28"/>
      <c r="ABT24" s="26"/>
      <c r="ABX24" s="26"/>
      <c r="ABY24" s="28"/>
      <c r="ACB24" s="29"/>
      <c r="ACC24" s="21"/>
      <c r="ACD24" s="32"/>
      <c r="ACE24" s="28"/>
      <c r="ACF24" s="26"/>
      <c r="ACJ24" s="26"/>
      <c r="ACK24" s="28"/>
      <c r="ACN24" s="29"/>
      <c r="ACO24" s="21"/>
      <c r="ACP24" s="32"/>
      <c r="ACQ24" s="28"/>
      <c r="ACR24" s="26"/>
      <c r="ACV24" s="26"/>
      <c r="ACW24" s="28"/>
      <c r="ACZ24" s="29"/>
      <c r="ADA24" s="21"/>
      <c r="ADB24" s="32"/>
      <c r="ADC24" s="28"/>
      <c r="ADD24" s="26"/>
      <c r="ADH24" s="26"/>
      <c r="ADI24" s="28"/>
      <c r="ADL24" s="29"/>
      <c r="ADM24" s="21"/>
      <c r="ADN24" s="32"/>
      <c r="ADO24" s="28"/>
      <c r="ADP24" s="26"/>
      <c r="ADT24" s="26"/>
      <c r="ADU24" s="28"/>
      <c r="ADX24" s="29"/>
      <c r="ADY24" s="21"/>
      <c r="ADZ24" s="32"/>
      <c r="AEA24" s="28"/>
      <c r="AEB24" s="26"/>
      <c r="AEF24" s="26"/>
      <c r="AEG24" s="28"/>
      <c r="AEJ24" s="29"/>
      <c r="AEK24" s="21"/>
      <c r="AEL24" s="32"/>
      <c r="AEM24" s="28"/>
      <c r="AEN24" s="26"/>
      <c r="AER24" s="26"/>
      <c r="AES24" s="28"/>
      <c r="AEV24" s="29"/>
      <c r="AEW24" s="21"/>
      <c r="AEX24" s="32"/>
      <c r="AEY24" s="28"/>
      <c r="AEZ24" s="26"/>
      <c r="AFD24" s="26"/>
      <c r="AFE24" s="28"/>
      <c r="AFH24" s="29"/>
      <c r="AFI24" s="21"/>
      <c r="AFJ24" s="32"/>
      <c r="AFK24" s="28"/>
      <c r="AFL24" s="26"/>
      <c r="AFP24" s="26"/>
      <c r="AFQ24" s="28"/>
      <c r="AFT24" s="29"/>
      <c r="AFU24" s="21"/>
      <c r="AFV24" s="32"/>
      <c r="AFW24" s="28"/>
      <c r="AFX24" s="26"/>
      <c r="AGB24" s="26"/>
      <c r="AGC24" s="28"/>
      <c r="AGF24" s="29"/>
      <c r="AGG24" s="21"/>
      <c r="AGH24" s="32"/>
      <c r="AGI24" s="28"/>
      <c r="AGJ24" s="26"/>
      <c r="AGN24" s="26"/>
      <c r="AGO24" s="28"/>
      <c r="AGR24" s="29"/>
      <c r="AGS24" s="21"/>
      <c r="AGT24" s="32"/>
      <c r="AGU24" s="28"/>
      <c r="AGV24" s="26"/>
      <c r="AGZ24" s="26"/>
      <c r="AHA24" s="28"/>
      <c r="AHD24" s="29"/>
      <c r="AHE24" s="21"/>
      <c r="AHF24" s="32"/>
      <c r="AHG24" s="28"/>
      <c r="AHH24" s="26"/>
      <c r="AHL24" s="26"/>
      <c r="AHM24" s="28"/>
      <c r="AHP24" s="29"/>
      <c r="AHQ24" s="21"/>
      <c r="AHR24" s="32"/>
      <c r="AHS24" s="28"/>
      <c r="AHT24" s="26"/>
      <c r="AHX24" s="26"/>
      <c r="AHY24" s="28"/>
      <c r="AIB24" s="29"/>
      <c r="AIC24" s="21"/>
      <c r="AID24" s="32"/>
      <c r="AIE24" s="28"/>
      <c r="AIF24" s="26"/>
      <c r="AIJ24" s="26"/>
      <c r="AIK24" s="28"/>
      <c r="AIN24" s="29"/>
      <c r="AIO24" s="21"/>
      <c r="AIP24" s="32"/>
      <c r="AIQ24" s="28"/>
      <c r="AIR24" s="26"/>
      <c r="AIV24" s="26"/>
      <c r="AIW24" s="28"/>
      <c r="AIZ24" s="29"/>
      <c r="AJA24" s="21"/>
      <c r="AJB24" s="32"/>
      <c r="AJC24" s="28"/>
      <c r="AJD24" s="26"/>
      <c r="AJH24" s="26"/>
      <c r="AJI24" s="28"/>
      <c r="AJL24" s="29"/>
      <c r="AJM24" s="21"/>
      <c r="AJN24" s="32"/>
      <c r="AJO24" s="28"/>
      <c r="AJP24" s="26"/>
      <c r="AJT24" s="26"/>
      <c r="AJU24" s="28"/>
      <c r="AJX24" s="29"/>
      <c r="AJY24" s="21"/>
      <c r="AJZ24" s="32"/>
      <c r="AKA24" s="28"/>
      <c r="AKB24" s="26"/>
      <c r="AKF24" s="26"/>
      <c r="AKG24" s="28"/>
      <c r="AKJ24" s="29"/>
      <c r="AKK24" s="21"/>
      <c r="AKL24" s="32"/>
      <c r="AKM24" s="28"/>
      <c r="AKN24" s="26"/>
      <c r="AKR24" s="26"/>
      <c r="AKS24" s="28"/>
      <c r="AKV24" s="29"/>
      <c r="AKW24" s="21"/>
      <c r="AKX24" s="32"/>
      <c r="AKY24" s="28"/>
      <c r="AKZ24" s="26"/>
      <c r="ALD24" s="26"/>
      <c r="ALE24" s="28"/>
      <c r="ALH24" s="29"/>
      <c r="ALI24" s="21"/>
      <c r="ALJ24" s="32"/>
      <c r="ALK24" s="28"/>
      <c r="ALL24" s="26"/>
      <c r="ALP24" s="26"/>
      <c r="ALQ24" s="28"/>
      <c r="ALT24" s="29"/>
      <c r="ALU24" s="21"/>
      <c r="ALV24" s="32"/>
      <c r="ALW24" s="28"/>
      <c r="ALX24" s="26"/>
      <c r="AMB24" s="26"/>
      <c r="AMC24" s="28"/>
      <c r="AMF24" s="29"/>
      <c r="AMG24" s="21"/>
      <c r="AMH24" s="32"/>
      <c r="AMI24" s="28"/>
      <c r="AMJ24" s="26"/>
    </row>
    <row r="25" spans="1:1024" s="27" customFormat="1" ht="25.5" x14ac:dyDescent="0.2">
      <c r="A25" s="21" t="s">
        <v>250</v>
      </c>
      <c r="B25" s="30" t="s">
        <v>257</v>
      </c>
      <c r="C25" s="25" t="s">
        <v>197</v>
      </c>
      <c r="D25" s="61">
        <v>43388</v>
      </c>
      <c r="E25" s="27" t="s">
        <v>258</v>
      </c>
      <c r="F25" s="27" t="s">
        <v>199</v>
      </c>
      <c r="G25" s="27" t="s">
        <v>214</v>
      </c>
      <c r="H25" s="62" t="s">
        <v>215</v>
      </c>
      <c r="I25" s="28"/>
      <c r="K25" s="27" t="s">
        <v>76</v>
      </c>
      <c r="L25" s="29" t="s">
        <v>216</v>
      </c>
      <c r="M25" s="31"/>
      <c r="N25" s="32"/>
      <c r="O25" s="28"/>
      <c r="P25" s="26"/>
      <c r="T25" s="26"/>
      <c r="U25" s="28"/>
      <c r="X25" s="29"/>
      <c r="Y25" s="21"/>
      <c r="Z25" s="32"/>
      <c r="AA25" s="28"/>
      <c r="AB25" s="26"/>
      <c r="AF25" s="26"/>
      <c r="AG25" s="28"/>
      <c r="AJ25" s="29"/>
      <c r="AK25" s="21"/>
      <c r="AL25" s="32"/>
      <c r="AM25" s="28"/>
      <c r="AN25" s="26"/>
      <c r="AR25" s="26"/>
      <c r="AS25" s="28"/>
      <c r="AV25" s="29"/>
      <c r="AW25" s="21"/>
      <c r="AX25" s="32"/>
      <c r="AY25" s="28"/>
      <c r="AZ25" s="26"/>
      <c r="BD25" s="26"/>
      <c r="BE25" s="28"/>
      <c r="BH25" s="29"/>
      <c r="BI25" s="21"/>
      <c r="BJ25" s="32"/>
      <c r="BK25" s="28"/>
      <c r="BL25" s="26"/>
      <c r="BP25" s="26"/>
      <c r="BQ25" s="28"/>
      <c r="BT25" s="29"/>
      <c r="BU25" s="21"/>
      <c r="BV25" s="32"/>
      <c r="BW25" s="28"/>
      <c r="BX25" s="26"/>
      <c r="CB25" s="26"/>
      <c r="CC25" s="28"/>
      <c r="CF25" s="29"/>
      <c r="CG25" s="21"/>
      <c r="CH25" s="32"/>
      <c r="CI25" s="28"/>
      <c r="CJ25" s="26"/>
      <c r="CN25" s="26"/>
      <c r="CO25" s="28"/>
      <c r="CR25" s="29"/>
      <c r="CS25" s="21"/>
      <c r="CT25" s="32"/>
      <c r="CU25" s="28"/>
      <c r="CV25" s="26"/>
      <c r="CZ25" s="26"/>
      <c r="DA25" s="28"/>
      <c r="DD25" s="29"/>
      <c r="DE25" s="21"/>
      <c r="DF25" s="32"/>
      <c r="DG25" s="28"/>
      <c r="DH25" s="26"/>
      <c r="DL25" s="26"/>
      <c r="DM25" s="28"/>
      <c r="DP25" s="29"/>
      <c r="DQ25" s="21"/>
      <c r="DR25" s="32"/>
      <c r="DS25" s="28"/>
      <c r="DT25" s="26"/>
      <c r="DX25" s="26"/>
      <c r="DY25" s="28"/>
      <c r="EB25" s="29"/>
      <c r="EC25" s="21"/>
      <c r="ED25" s="32"/>
      <c r="EE25" s="28"/>
      <c r="EF25" s="26"/>
      <c r="EJ25" s="26"/>
      <c r="EK25" s="28"/>
      <c r="EN25" s="29"/>
      <c r="EO25" s="21"/>
      <c r="EP25" s="32"/>
      <c r="EQ25" s="28"/>
      <c r="ER25" s="26"/>
      <c r="EV25" s="26"/>
      <c r="EW25" s="28"/>
      <c r="EZ25" s="29"/>
      <c r="FA25" s="21"/>
      <c r="FB25" s="32"/>
      <c r="FC25" s="28"/>
      <c r="FD25" s="26"/>
      <c r="FH25" s="26"/>
      <c r="FI25" s="28"/>
      <c r="FL25" s="29"/>
      <c r="FM25" s="21"/>
      <c r="FN25" s="32"/>
      <c r="FO25" s="28"/>
      <c r="FP25" s="26"/>
      <c r="FT25" s="26"/>
      <c r="FU25" s="28"/>
      <c r="FX25" s="29"/>
      <c r="FY25" s="21"/>
      <c r="FZ25" s="32"/>
      <c r="GA25" s="28"/>
      <c r="GB25" s="26"/>
      <c r="GF25" s="26"/>
      <c r="GG25" s="28"/>
      <c r="GJ25" s="29"/>
      <c r="GK25" s="21"/>
      <c r="GL25" s="32"/>
      <c r="GM25" s="28"/>
      <c r="GN25" s="26"/>
      <c r="GR25" s="26"/>
      <c r="GS25" s="28"/>
      <c r="GV25" s="29"/>
      <c r="GW25" s="21"/>
      <c r="GX25" s="32"/>
      <c r="GY25" s="28"/>
      <c r="GZ25" s="26"/>
      <c r="HD25" s="26"/>
      <c r="HE25" s="28"/>
      <c r="HH25" s="29"/>
      <c r="HI25" s="21"/>
      <c r="HJ25" s="32"/>
      <c r="HK25" s="28"/>
      <c r="HL25" s="26"/>
      <c r="HP25" s="26"/>
      <c r="HQ25" s="28"/>
      <c r="HT25" s="29"/>
      <c r="HU25" s="21"/>
      <c r="HV25" s="32"/>
      <c r="HW25" s="28"/>
      <c r="HX25" s="26"/>
      <c r="IB25" s="26"/>
      <c r="IC25" s="28"/>
      <c r="IF25" s="29"/>
      <c r="IG25" s="21"/>
      <c r="IH25" s="32"/>
      <c r="II25" s="28"/>
      <c r="IJ25" s="26"/>
      <c r="IN25" s="26"/>
      <c r="IO25" s="28"/>
      <c r="IR25" s="29"/>
      <c r="IS25" s="21"/>
      <c r="IT25" s="32"/>
      <c r="IU25" s="28"/>
      <c r="IV25" s="26"/>
      <c r="IZ25" s="26"/>
      <c r="JA25" s="28"/>
      <c r="JD25" s="29"/>
      <c r="JE25" s="21"/>
      <c r="JF25" s="32"/>
      <c r="JG25" s="28"/>
      <c r="JH25" s="26"/>
      <c r="JL25" s="26"/>
      <c r="JM25" s="28"/>
      <c r="JP25" s="29"/>
      <c r="JQ25" s="21"/>
      <c r="JR25" s="32"/>
      <c r="JS25" s="28"/>
      <c r="JT25" s="26"/>
      <c r="JX25" s="26"/>
      <c r="JY25" s="28"/>
      <c r="KB25" s="29"/>
      <c r="KC25" s="21"/>
      <c r="KD25" s="32"/>
      <c r="KE25" s="28"/>
      <c r="KF25" s="26"/>
      <c r="KJ25" s="26"/>
      <c r="KK25" s="28"/>
      <c r="KN25" s="29"/>
      <c r="KO25" s="21"/>
      <c r="KP25" s="32"/>
      <c r="KQ25" s="28"/>
      <c r="KR25" s="26"/>
      <c r="KV25" s="26"/>
      <c r="KW25" s="28"/>
      <c r="KZ25" s="29"/>
      <c r="LA25" s="21"/>
      <c r="LB25" s="32"/>
      <c r="LC25" s="28"/>
      <c r="LD25" s="26"/>
      <c r="LH25" s="26"/>
      <c r="LI25" s="28"/>
      <c r="LL25" s="29"/>
      <c r="LM25" s="21"/>
      <c r="LN25" s="32"/>
      <c r="LO25" s="28"/>
      <c r="LP25" s="26"/>
      <c r="LT25" s="26"/>
      <c r="LU25" s="28"/>
      <c r="LX25" s="29"/>
      <c r="LY25" s="21"/>
      <c r="LZ25" s="32"/>
      <c r="MA25" s="28"/>
      <c r="MB25" s="26"/>
      <c r="MF25" s="26"/>
      <c r="MG25" s="28"/>
      <c r="MJ25" s="29"/>
      <c r="MK25" s="21"/>
      <c r="ML25" s="32"/>
      <c r="MM25" s="28"/>
      <c r="MN25" s="26"/>
      <c r="MR25" s="26"/>
      <c r="MS25" s="28"/>
      <c r="MV25" s="29"/>
      <c r="MW25" s="21"/>
      <c r="MX25" s="32"/>
      <c r="MY25" s="28"/>
      <c r="MZ25" s="26"/>
      <c r="ND25" s="26"/>
      <c r="NE25" s="28"/>
      <c r="NH25" s="29"/>
      <c r="NI25" s="21"/>
      <c r="NJ25" s="32"/>
      <c r="NK25" s="28"/>
      <c r="NL25" s="26"/>
      <c r="NP25" s="26"/>
      <c r="NQ25" s="28"/>
      <c r="NT25" s="29"/>
      <c r="NU25" s="21"/>
      <c r="NV25" s="32"/>
      <c r="NW25" s="28"/>
      <c r="NX25" s="26"/>
      <c r="OB25" s="26"/>
      <c r="OC25" s="28"/>
      <c r="OF25" s="29"/>
      <c r="OG25" s="21"/>
      <c r="OH25" s="32"/>
      <c r="OI25" s="28"/>
      <c r="OJ25" s="26"/>
      <c r="ON25" s="26"/>
      <c r="OO25" s="28"/>
      <c r="OR25" s="29"/>
      <c r="OS25" s="21"/>
      <c r="OT25" s="32"/>
      <c r="OU25" s="28"/>
      <c r="OV25" s="26"/>
      <c r="OZ25" s="26"/>
      <c r="PA25" s="28"/>
      <c r="PD25" s="29"/>
      <c r="PE25" s="21"/>
      <c r="PF25" s="32"/>
      <c r="PG25" s="28"/>
      <c r="PH25" s="26"/>
      <c r="PL25" s="26"/>
      <c r="PM25" s="28"/>
      <c r="PP25" s="29"/>
      <c r="PQ25" s="21"/>
      <c r="PR25" s="32"/>
      <c r="PS25" s="28"/>
      <c r="PT25" s="26"/>
      <c r="PX25" s="26"/>
      <c r="PY25" s="28"/>
      <c r="QB25" s="29"/>
      <c r="QC25" s="21"/>
      <c r="QD25" s="32"/>
      <c r="QE25" s="28"/>
      <c r="QF25" s="26"/>
      <c r="QJ25" s="26"/>
      <c r="QK25" s="28"/>
      <c r="QN25" s="29"/>
      <c r="QO25" s="21"/>
      <c r="QP25" s="32"/>
      <c r="QQ25" s="28"/>
      <c r="QR25" s="26"/>
      <c r="QV25" s="26"/>
      <c r="QW25" s="28"/>
      <c r="QZ25" s="29"/>
      <c r="RA25" s="21"/>
      <c r="RB25" s="32"/>
      <c r="RC25" s="28"/>
      <c r="RD25" s="26"/>
      <c r="RH25" s="26"/>
      <c r="RI25" s="28"/>
      <c r="RL25" s="29"/>
      <c r="RM25" s="21"/>
      <c r="RN25" s="32"/>
      <c r="RO25" s="28"/>
      <c r="RP25" s="26"/>
      <c r="RT25" s="26"/>
      <c r="RU25" s="28"/>
      <c r="RX25" s="29"/>
      <c r="RY25" s="21"/>
      <c r="RZ25" s="32"/>
      <c r="SA25" s="28"/>
      <c r="SB25" s="26"/>
      <c r="SF25" s="26"/>
      <c r="SG25" s="28"/>
      <c r="SJ25" s="29"/>
      <c r="SK25" s="21"/>
      <c r="SL25" s="32"/>
      <c r="SM25" s="28"/>
      <c r="SN25" s="26"/>
      <c r="SR25" s="26"/>
      <c r="SS25" s="28"/>
      <c r="SV25" s="29"/>
      <c r="SW25" s="21"/>
      <c r="SX25" s="32"/>
      <c r="SY25" s="28"/>
      <c r="SZ25" s="26"/>
      <c r="TD25" s="26"/>
      <c r="TE25" s="28"/>
      <c r="TH25" s="29"/>
      <c r="TI25" s="21"/>
      <c r="TJ25" s="32"/>
      <c r="TK25" s="28"/>
      <c r="TL25" s="26"/>
      <c r="TP25" s="26"/>
      <c r="TQ25" s="28"/>
      <c r="TT25" s="29"/>
      <c r="TU25" s="21"/>
      <c r="TV25" s="32"/>
      <c r="TW25" s="28"/>
      <c r="TX25" s="26"/>
      <c r="UB25" s="26"/>
      <c r="UC25" s="28"/>
      <c r="UF25" s="29"/>
      <c r="UG25" s="21"/>
      <c r="UH25" s="32"/>
      <c r="UI25" s="28"/>
      <c r="UJ25" s="26"/>
      <c r="UN25" s="26"/>
      <c r="UO25" s="28"/>
      <c r="UR25" s="29"/>
      <c r="US25" s="21"/>
      <c r="UT25" s="32"/>
      <c r="UU25" s="28"/>
      <c r="UV25" s="26"/>
      <c r="UZ25" s="26"/>
      <c r="VA25" s="28"/>
      <c r="VD25" s="29"/>
      <c r="VE25" s="21"/>
      <c r="VF25" s="32"/>
      <c r="VG25" s="28"/>
      <c r="VH25" s="26"/>
      <c r="VL25" s="26"/>
      <c r="VM25" s="28"/>
      <c r="VP25" s="29"/>
      <c r="VQ25" s="21"/>
      <c r="VR25" s="32"/>
      <c r="VS25" s="28"/>
      <c r="VT25" s="26"/>
      <c r="VX25" s="26"/>
      <c r="VY25" s="28"/>
      <c r="WB25" s="29"/>
      <c r="WC25" s="21"/>
      <c r="WD25" s="32"/>
      <c r="WE25" s="28"/>
      <c r="WF25" s="26"/>
      <c r="WJ25" s="26"/>
      <c r="WK25" s="28"/>
      <c r="WN25" s="29"/>
      <c r="WO25" s="21"/>
      <c r="WP25" s="32"/>
      <c r="WQ25" s="28"/>
      <c r="WR25" s="26"/>
      <c r="WV25" s="26"/>
      <c r="WW25" s="28"/>
      <c r="WZ25" s="29"/>
      <c r="XA25" s="21"/>
      <c r="XB25" s="32"/>
      <c r="XC25" s="28"/>
      <c r="XD25" s="26"/>
      <c r="XH25" s="26"/>
      <c r="XI25" s="28"/>
      <c r="XL25" s="29"/>
      <c r="XM25" s="21"/>
      <c r="XN25" s="32"/>
      <c r="XO25" s="28"/>
      <c r="XP25" s="26"/>
      <c r="XT25" s="26"/>
      <c r="XU25" s="28"/>
      <c r="XX25" s="29"/>
      <c r="XY25" s="21"/>
      <c r="XZ25" s="32"/>
      <c r="YA25" s="28"/>
      <c r="YB25" s="26"/>
      <c r="YF25" s="26"/>
      <c r="YG25" s="28"/>
      <c r="YJ25" s="29"/>
      <c r="YK25" s="21"/>
      <c r="YL25" s="32"/>
      <c r="YM25" s="28"/>
      <c r="YN25" s="26"/>
      <c r="YR25" s="26"/>
      <c r="YS25" s="28"/>
      <c r="YV25" s="29"/>
      <c r="YW25" s="21"/>
      <c r="YX25" s="32"/>
      <c r="YY25" s="28"/>
      <c r="YZ25" s="26"/>
      <c r="ZD25" s="26"/>
      <c r="ZE25" s="28"/>
      <c r="ZH25" s="29"/>
      <c r="ZI25" s="21"/>
      <c r="ZJ25" s="32"/>
      <c r="ZK25" s="28"/>
      <c r="ZL25" s="26"/>
      <c r="ZP25" s="26"/>
      <c r="ZQ25" s="28"/>
      <c r="ZT25" s="29"/>
      <c r="ZU25" s="21"/>
      <c r="ZV25" s="32"/>
      <c r="ZW25" s="28"/>
      <c r="ZX25" s="26"/>
      <c r="AAB25" s="26"/>
      <c r="AAC25" s="28"/>
      <c r="AAF25" s="29"/>
      <c r="AAG25" s="21"/>
      <c r="AAH25" s="32"/>
      <c r="AAI25" s="28"/>
      <c r="AAJ25" s="26"/>
      <c r="AAN25" s="26"/>
      <c r="AAO25" s="28"/>
      <c r="AAR25" s="29"/>
      <c r="AAS25" s="21"/>
      <c r="AAT25" s="32"/>
      <c r="AAU25" s="28"/>
      <c r="AAV25" s="26"/>
      <c r="AAZ25" s="26"/>
      <c r="ABA25" s="28"/>
      <c r="ABD25" s="29"/>
      <c r="ABE25" s="21"/>
      <c r="ABF25" s="32"/>
      <c r="ABG25" s="28"/>
      <c r="ABH25" s="26"/>
      <c r="ABL25" s="26"/>
      <c r="ABM25" s="28"/>
      <c r="ABP25" s="29"/>
      <c r="ABQ25" s="21"/>
      <c r="ABR25" s="32"/>
      <c r="ABS25" s="28"/>
      <c r="ABT25" s="26"/>
      <c r="ABX25" s="26"/>
      <c r="ABY25" s="28"/>
      <c r="ACB25" s="29"/>
      <c r="ACC25" s="21"/>
      <c r="ACD25" s="32"/>
      <c r="ACE25" s="28"/>
      <c r="ACF25" s="26"/>
      <c r="ACJ25" s="26"/>
      <c r="ACK25" s="28"/>
      <c r="ACN25" s="29"/>
      <c r="ACO25" s="21"/>
      <c r="ACP25" s="32"/>
      <c r="ACQ25" s="28"/>
      <c r="ACR25" s="26"/>
      <c r="ACV25" s="26"/>
      <c r="ACW25" s="28"/>
      <c r="ACZ25" s="29"/>
      <c r="ADA25" s="21"/>
      <c r="ADB25" s="32"/>
      <c r="ADC25" s="28"/>
      <c r="ADD25" s="26"/>
      <c r="ADH25" s="26"/>
      <c r="ADI25" s="28"/>
      <c r="ADL25" s="29"/>
      <c r="ADM25" s="21"/>
      <c r="ADN25" s="32"/>
      <c r="ADO25" s="28"/>
      <c r="ADP25" s="26"/>
      <c r="ADT25" s="26"/>
      <c r="ADU25" s="28"/>
      <c r="ADX25" s="29"/>
      <c r="ADY25" s="21"/>
      <c r="ADZ25" s="32"/>
      <c r="AEA25" s="28"/>
      <c r="AEB25" s="26"/>
      <c r="AEF25" s="26"/>
      <c r="AEG25" s="28"/>
      <c r="AEJ25" s="29"/>
      <c r="AEK25" s="21"/>
      <c r="AEL25" s="32"/>
      <c r="AEM25" s="28"/>
      <c r="AEN25" s="26"/>
      <c r="AER25" s="26"/>
      <c r="AES25" s="28"/>
      <c r="AEV25" s="29"/>
      <c r="AEW25" s="21"/>
      <c r="AEX25" s="32"/>
      <c r="AEY25" s="28"/>
      <c r="AEZ25" s="26"/>
      <c r="AFD25" s="26"/>
      <c r="AFE25" s="28"/>
      <c r="AFH25" s="29"/>
      <c r="AFI25" s="21"/>
      <c r="AFJ25" s="32"/>
      <c r="AFK25" s="28"/>
      <c r="AFL25" s="26"/>
      <c r="AFP25" s="26"/>
      <c r="AFQ25" s="28"/>
      <c r="AFT25" s="29"/>
      <c r="AFU25" s="21"/>
      <c r="AFV25" s="32"/>
      <c r="AFW25" s="28"/>
      <c r="AFX25" s="26"/>
      <c r="AGB25" s="26"/>
      <c r="AGC25" s="28"/>
      <c r="AGF25" s="29"/>
      <c r="AGG25" s="21"/>
      <c r="AGH25" s="32"/>
      <c r="AGI25" s="28"/>
      <c r="AGJ25" s="26"/>
      <c r="AGN25" s="26"/>
      <c r="AGO25" s="28"/>
      <c r="AGR25" s="29"/>
      <c r="AGS25" s="21"/>
      <c r="AGT25" s="32"/>
      <c r="AGU25" s="28"/>
      <c r="AGV25" s="26"/>
      <c r="AGZ25" s="26"/>
      <c r="AHA25" s="28"/>
      <c r="AHD25" s="29"/>
      <c r="AHE25" s="21"/>
      <c r="AHF25" s="32"/>
      <c r="AHG25" s="28"/>
      <c r="AHH25" s="26"/>
      <c r="AHL25" s="26"/>
      <c r="AHM25" s="28"/>
      <c r="AHP25" s="29"/>
      <c r="AHQ25" s="21"/>
      <c r="AHR25" s="32"/>
      <c r="AHS25" s="28"/>
      <c r="AHT25" s="26"/>
      <c r="AHX25" s="26"/>
      <c r="AHY25" s="28"/>
      <c r="AIB25" s="29"/>
      <c r="AIC25" s="21"/>
      <c r="AID25" s="32"/>
      <c r="AIE25" s="28"/>
      <c r="AIF25" s="26"/>
      <c r="AIJ25" s="26"/>
      <c r="AIK25" s="28"/>
      <c r="AIN25" s="29"/>
      <c r="AIO25" s="21"/>
      <c r="AIP25" s="32"/>
      <c r="AIQ25" s="28"/>
      <c r="AIR25" s="26"/>
      <c r="AIV25" s="26"/>
      <c r="AIW25" s="28"/>
      <c r="AIZ25" s="29"/>
      <c r="AJA25" s="21"/>
      <c r="AJB25" s="32"/>
      <c r="AJC25" s="28"/>
      <c r="AJD25" s="26"/>
      <c r="AJH25" s="26"/>
      <c r="AJI25" s="28"/>
      <c r="AJL25" s="29"/>
      <c r="AJM25" s="21"/>
      <c r="AJN25" s="32"/>
      <c r="AJO25" s="28"/>
      <c r="AJP25" s="26"/>
      <c r="AJT25" s="26"/>
      <c r="AJU25" s="28"/>
      <c r="AJX25" s="29"/>
      <c r="AJY25" s="21"/>
      <c r="AJZ25" s="32"/>
      <c r="AKA25" s="28"/>
      <c r="AKB25" s="26"/>
      <c r="AKF25" s="26"/>
      <c r="AKG25" s="28"/>
      <c r="AKJ25" s="29"/>
      <c r="AKK25" s="21"/>
      <c r="AKL25" s="32"/>
      <c r="AKM25" s="28"/>
      <c r="AKN25" s="26"/>
      <c r="AKR25" s="26"/>
      <c r="AKS25" s="28"/>
      <c r="AKV25" s="29"/>
      <c r="AKW25" s="21"/>
      <c r="AKX25" s="32"/>
      <c r="AKY25" s="28"/>
      <c r="AKZ25" s="26"/>
      <c r="ALD25" s="26"/>
      <c r="ALE25" s="28"/>
      <c r="ALH25" s="29"/>
      <c r="ALI25" s="21"/>
      <c r="ALJ25" s="32"/>
      <c r="ALK25" s="28"/>
      <c r="ALL25" s="26"/>
      <c r="ALP25" s="26"/>
      <c r="ALQ25" s="28"/>
      <c r="ALT25" s="29"/>
      <c r="ALU25" s="21"/>
      <c r="ALV25" s="32"/>
      <c r="ALW25" s="28"/>
      <c r="ALX25" s="26"/>
      <c r="AMB25" s="26"/>
      <c r="AMC25" s="28"/>
      <c r="AMF25" s="29"/>
      <c r="AMG25" s="21"/>
      <c r="AMH25" s="32"/>
      <c r="AMI25" s="28"/>
      <c r="AMJ25" s="26"/>
    </row>
    <row r="26" spans="1:1024" s="27" customFormat="1" ht="25.5" x14ac:dyDescent="0.2">
      <c r="A26" s="21" t="s">
        <v>250</v>
      </c>
      <c r="B26" s="30" t="s">
        <v>259</v>
      </c>
      <c r="C26" s="25" t="s">
        <v>197</v>
      </c>
      <c r="D26" s="61">
        <v>43414</v>
      </c>
      <c r="E26" s="27" t="s">
        <v>260</v>
      </c>
      <c r="F26" s="27" t="s">
        <v>199</v>
      </c>
      <c r="G26" s="27" t="s">
        <v>235</v>
      </c>
      <c r="H26" s="62">
        <v>43880</v>
      </c>
      <c r="I26" s="28">
        <f>H26-D26</f>
        <v>466</v>
      </c>
      <c r="K26" s="27" t="s">
        <v>76</v>
      </c>
      <c r="L26" s="29"/>
      <c r="M26" s="31"/>
      <c r="N26" s="32"/>
      <c r="O26" s="28"/>
      <c r="P26" s="26"/>
      <c r="T26" s="26"/>
      <c r="U26" s="28"/>
      <c r="X26" s="29"/>
      <c r="Y26" s="21"/>
      <c r="Z26" s="32"/>
      <c r="AA26" s="28"/>
      <c r="AB26" s="26"/>
      <c r="AF26" s="26"/>
      <c r="AG26" s="28"/>
      <c r="AJ26" s="29"/>
      <c r="AK26" s="21"/>
      <c r="AL26" s="32"/>
      <c r="AM26" s="28"/>
      <c r="AN26" s="26"/>
      <c r="AR26" s="26"/>
      <c r="AS26" s="28"/>
      <c r="AV26" s="29"/>
      <c r="AW26" s="21"/>
      <c r="AX26" s="32"/>
      <c r="AY26" s="28"/>
      <c r="AZ26" s="26"/>
      <c r="BD26" s="26"/>
      <c r="BE26" s="28"/>
      <c r="BH26" s="29"/>
      <c r="BI26" s="21"/>
      <c r="BJ26" s="32"/>
      <c r="BK26" s="28"/>
      <c r="BL26" s="26"/>
      <c r="BP26" s="26"/>
      <c r="BQ26" s="28"/>
      <c r="BT26" s="29"/>
      <c r="BU26" s="21"/>
      <c r="BV26" s="32"/>
      <c r="BW26" s="28"/>
      <c r="BX26" s="26"/>
      <c r="CB26" s="26"/>
      <c r="CC26" s="28"/>
      <c r="CF26" s="29"/>
      <c r="CG26" s="21"/>
      <c r="CH26" s="32"/>
      <c r="CI26" s="28"/>
      <c r="CJ26" s="26"/>
      <c r="CN26" s="26"/>
      <c r="CO26" s="28"/>
      <c r="CR26" s="29"/>
      <c r="CS26" s="21"/>
      <c r="CT26" s="32"/>
      <c r="CU26" s="28"/>
      <c r="CV26" s="26"/>
      <c r="CZ26" s="26"/>
      <c r="DA26" s="28"/>
      <c r="DD26" s="29"/>
      <c r="DE26" s="21"/>
      <c r="DF26" s="32"/>
      <c r="DG26" s="28"/>
      <c r="DH26" s="26"/>
      <c r="DL26" s="26"/>
      <c r="DM26" s="28"/>
      <c r="DP26" s="29"/>
      <c r="DQ26" s="21"/>
      <c r="DR26" s="32"/>
      <c r="DS26" s="28"/>
      <c r="DT26" s="26"/>
      <c r="DX26" s="26"/>
      <c r="DY26" s="28"/>
      <c r="EB26" s="29"/>
      <c r="EC26" s="21"/>
      <c r="ED26" s="32"/>
      <c r="EE26" s="28"/>
      <c r="EF26" s="26"/>
      <c r="EJ26" s="26"/>
      <c r="EK26" s="28"/>
      <c r="EN26" s="29"/>
      <c r="EO26" s="21"/>
      <c r="EP26" s="32"/>
      <c r="EQ26" s="28"/>
      <c r="ER26" s="26"/>
      <c r="EV26" s="26"/>
      <c r="EW26" s="28"/>
      <c r="EZ26" s="29"/>
      <c r="FA26" s="21"/>
      <c r="FB26" s="32"/>
      <c r="FC26" s="28"/>
      <c r="FD26" s="26"/>
      <c r="FH26" s="26"/>
      <c r="FI26" s="28"/>
      <c r="FL26" s="29"/>
      <c r="FM26" s="21"/>
      <c r="FN26" s="32"/>
      <c r="FO26" s="28"/>
      <c r="FP26" s="26"/>
      <c r="FT26" s="26"/>
      <c r="FU26" s="28"/>
      <c r="FX26" s="29"/>
      <c r="FY26" s="21"/>
      <c r="FZ26" s="32"/>
      <c r="GA26" s="28"/>
      <c r="GB26" s="26"/>
      <c r="GF26" s="26"/>
      <c r="GG26" s="28"/>
      <c r="GJ26" s="29"/>
      <c r="GK26" s="21"/>
      <c r="GL26" s="32"/>
      <c r="GM26" s="28"/>
      <c r="GN26" s="26"/>
      <c r="GR26" s="26"/>
      <c r="GS26" s="28"/>
      <c r="GV26" s="29"/>
      <c r="GW26" s="21"/>
      <c r="GX26" s="32"/>
      <c r="GY26" s="28"/>
      <c r="GZ26" s="26"/>
      <c r="HD26" s="26"/>
      <c r="HE26" s="28"/>
      <c r="HH26" s="29"/>
      <c r="HI26" s="21"/>
      <c r="HJ26" s="32"/>
      <c r="HK26" s="28"/>
      <c r="HL26" s="26"/>
      <c r="HP26" s="26"/>
      <c r="HQ26" s="28"/>
      <c r="HT26" s="29"/>
      <c r="HU26" s="21"/>
      <c r="HV26" s="32"/>
      <c r="HW26" s="28"/>
      <c r="HX26" s="26"/>
      <c r="IB26" s="26"/>
      <c r="IC26" s="28"/>
      <c r="IF26" s="29"/>
      <c r="IG26" s="21"/>
      <c r="IH26" s="32"/>
      <c r="II26" s="28"/>
      <c r="IJ26" s="26"/>
      <c r="IN26" s="26"/>
      <c r="IO26" s="28"/>
      <c r="IR26" s="29"/>
      <c r="IS26" s="21"/>
      <c r="IT26" s="32"/>
      <c r="IU26" s="28"/>
      <c r="IV26" s="26"/>
      <c r="IZ26" s="26"/>
      <c r="JA26" s="28"/>
      <c r="JD26" s="29"/>
      <c r="JE26" s="21"/>
      <c r="JF26" s="32"/>
      <c r="JG26" s="28"/>
      <c r="JH26" s="26"/>
      <c r="JL26" s="26"/>
      <c r="JM26" s="28"/>
      <c r="JP26" s="29"/>
      <c r="JQ26" s="21"/>
      <c r="JR26" s="32"/>
      <c r="JS26" s="28"/>
      <c r="JT26" s="26"/>
      <c r="JX26" s="26"/>
      <c r="JY26" s="28"/>
      <c r="KB26" s="29"/>
      <c r="KC26" s="21"/>
      <c r="KD26" s="32"/>
      <c r="KE26" s="28"/>
      <c r="KF26" s="26"/>
      <c r="KJ26" s="26"/>
      <c r="KK26" s="28"/>
      <c r="KN26" s="29"/>
      <c r="KO26" s="21"/>
      <c r="KP26" s="32"/>
      <c r="KQ26" s="28"/>
      <c r="KR26" s="26"/>
      <c r="KV26" s="26"/>
      <c r="KW26" s="28"/>
      <c r="KZ26" s="29"/>
      <c r="LA26" s="21"/>
      <c r="LB26" s="32"/>
      <c r="LC26" s="28"/>
      <c r="LD26" s="26"/>
      <c r="LH26" s="26"/>
      <c r="LI26" s="28"/>
      <c r="LL26" s="29"/>
      <c r="LM26" s="21"/>
      <c r="LN26" s="32"/>
      <c r="LO26" s="28"/>
      <c r="LP26" s="26"/>
      <c r="LT26" s="26"/>
      <c r="LU26" s="28"/>
      <c r="LX26" s="29"/>
      <c r="LY26" s="21"/>
      <c r="LZ26" s="32"/>
      <c r="MA26" s="28"/>
      <c r="MB26" s="26"/>
      <c r="MF26" s="26"/>
      <c r="MG26" s="28"/>
      <c r="MJ26" s="29"/>
      <c r="MK26" s="21"/>
      <c r="ML26" s="32"/>
      <c r="MM26" s="28"/>
      <c r="MN26" s="26"/>
      <c r="MR26" s="26"/>
      <c r="MS26" s="28"/>
      <c r="MV26" s="29"/>
      <c r="MW26" s="21"/>
      <c r="MX26" s="32"/>
      <c r="MY26" s="28"/>
      <c r="MZ26" s="26"/>
      <c r="ND26" s="26"/>
      <c r="NE26" s="28"/>
      <c r="NH26" s="29"/>
      <c r="NI26" s="21"/>
      <c r="NJ26" s="32"/>
      <c r="NK26" s="28"/>
      <c r="NL26" s="26"/>
      <c r="NP26" s="26"/>
      <c r="NQ26" s="28"/>
      <c r="NT26" s="29"/>
      <c r="NU26" s="21"/>
      <c r="NV26" s="32"/>
      <c r="NW26" s="28"/>
      <c r="NX26" s="26"/>
      <c r="OB26" s="26"/>
      <c r="OC26" s="28"/>
      <c r="OF26" s="29"/>
      <c r="OG26" s="21"/>
      <c r="OH26" s="32"/>
      <c r="OI26" s="28"/>
      <c r="OJ26" s="26"/>
      <c r="ON26" s="26"/>
      <c r="OO26" s="28"/>
      <c r="OR26" s="29"/>
      <c r="OS26" s="21"/>
      <c r="OT26" s="32"/>
      <c r="OU26" s="28"/>
      <c r="OV26" s="26"/>
      <c r="OZ26" s="26"/>
      <c r="PA26" s="28"/>
      <c r="PD26" s="29"/>
      <c r="PE26" s="21"/>
      <c r="PF26" s="32"/>
      <c r="PG26" s="28"/>
      <c r="PH26" s="26"/>
      <c r="PL26" s="26"/>
      <c r="PM26" s="28"/>
      <c r="PP26" s="29"/>
      <c r="PQ26" s="21"/>
      <c r="PR26" s="32"/>
      <c r="PS26" s="28"/>
      <c r="PT26" s="26"/>
      <c r="PX26" s="26"/>
      <c r="PY26" s="28"/>
      <c r="QB26" s="29"/>
      <c r="QC26" s="21"/>
      <c r="QD26" s="32"/>
      <c r="QE26" s="28"/>
      <c r="QF26" s="26"/>
      <c r="QJ26" s="26"/>
      <c r="QK26" s="28"/>
      <c r="QN26" s="29"/>
      <c r="QO26" s="21"/>
      <c r="QP26" s="32"/>
      <c r="QQ26" s="28"/>
      <c r="QR26" s="26"/>
      <c r="QV26" s="26"/>
      <c r="QW26" s="28"/>
      <c r="QZ26" s="29"/>
      <c r="RA26" s="21"/>
      <c r="RB26" s="32"/>
      <c r="RC26" s="28"/>
      <c r="RD26" s="26"/>
      <c r="RH26" s="26"/>
      <c r="RI26" s="28"/>
      <c r="RL26" s="29"/>
      <c r="RM26" s="21"/>
      <c r="RN26" s="32"/>
      <c r="RO26" s="28"/>
      <c r="RP26" s="26"/>
      <c r="RT26" s="26"/>
      <c r="RU26" s="28"/>
      <c r="RX26" s="29"/>
      <c r="RY26" s="21"/>
      <c r="RZ26" s="32"/>
      <c r="SA26" s="28"/>
      <c r="SB26" s="26"/>
      <c r="SF26" s="26"/>
      <c r="SG26" s="28"/>
      <c r="SJ26" s="29"/>
      <c r="SK26" s="21"/>
      <c r="SL26" s="32"/>
      <c r="SM26" s="28"/>
      <c r="SN26" s="26"/>
      <c r="SR26" s="26"/>
      <c r="SS26" s="28"/>
      <c r="SV26" s="29"/>
      <c r="SW26" s="21"/>
      <c r="SX26" s="32"/>
      <c r="SY26" s="28"/>
      <c r="SZ26" s="26"/>
      <c r="TD26" s="26"/>
      <c r="TE26" s="28"/>
      <c r="TH26" s="29"/>
      <c r="TI26" s="21"/>
      <c r="TJ26" s="32"/>
      <c r="TK26" s="28"/>
      <c r="TL26" s="26"/>
      <c r="TP26" s="26"/>
      <c r="TQ26" s="28"/>
      <c r="TT26" s="29"/>
      <c r="TU26" s="21"/>
      <c r="TV26" s="32"/>
      <c r="TW26" s="28"/>
      <c r="TX26" s="26"/>
      <c r="UB26" s="26"/>
      <c r="UC26" s="28"/>
      <c r="UF26" s="29"/>
      <c r="UG26" s="21"/>
      <c r="UH26" s="32"/>
      <c r="UI26" s="28"/>
      <c r="UJ26" s="26"/>
      <c r="UN26" s="26"/>
      <c r="UO26" s="28"/>
      <c r="UR26" s="29"/>
      <c r="US26" s="21"/>
      <c r="UT26" s="32"/>
      <c r="UU26" s="28"/>
      <c r="UV26" s="26"/>
      <c r="UZ26" s="26"/>
      <c r="VA26" s="28"/>
      <c r="VD26" s="29"/>
      <c r="VE26" s="21"/>
      <c r="VF26" s="32"/>
      <c r="VG26" s="28"/>
      <c r="VH26" s="26"/>
      <c r="VL26" s="26"/>
      <c r="VM26" s="28"/>
      <c r="VP26" s="29"/>
      <c r="VQ26" s="21"/>
      <c r="VR26" s="32"/>
      <c r="VS26" s="28"/>
      <c r="VT26" s="26"/>
      <c r="VX26" s="26"/>
      <c r="VY26" s="28"/>
      <c r="WB26" s="29"/>
      <c r="WC26" s="21"/>
      <c r="WD26" s="32"/>
      <c r="WE26" s="28"/>
      <c r="WF26" s="26"/>
      <c r="WJ26" s="26"/>
      <c r="WK26" s="28"/>
      <c r="WN26" s="29"/>
      <c r="WO26" s="21"/>
      <c r="WP26" s="32"/>
      <c r="WQ26" s="28"/>
      <c r="WR26" s="26"/>
      <c r="WV26" s="26"/>
      <c r="WW26" s="28"/>
      <c r="WZ26" s="29"/>
      <c r="XA26" s="21"/>
      <c r="XB26" s="32"/>
      <c r="XC26" s="28"/>
      <c r="XD26" s="26"/>
      <c r="XH26" s="26"/>
      <c r="XI26" s="28"/>
      <c r="XL26" s="29"/>
      <c r="XM26" s="21"/>
      <c r="XN26" s="32"/>
      <c r="XO26" s="28"/>
      <c r="XP26" s="26"/>
      <c r="XT26" s="26"/>
      <c r="XU26" s="28"/>
      <c r="XX26" s="29"/>
      <c r="XY26" s="21"/>
      <c r="XZ26" s="32"/>
      <c r="YA26" s="28"/>
      <c r="YB26" s="26"/>
      <c r="YF26" s="26"/>
      <c r="YG26" s="28"/>
      <c r="YJ26" s="29"/>
      <c r="YK26" s="21"/>
      <c r="YL26" s="32"/>
      <c r="YM26" s="28"/>
      <c r="YN26" s="26"/>
      <c r="YR26" s="26"/>
      <c r="YS26" s="28"/>
      <c r="YV26" s="29"/>
      <c r="YW26" s="21"/>
      <c r="YX26" s="32"/>
      <c r="YY26" s="28"/>
      <c r="YZ26" s="26"/>
      <c r="ZD26" s="26"/>
      <c r="ZE26" s="28"/>
      <c r="ZH26" s="29"/>
      <c r="ZI26" s="21"/>
      <c r="ZJ26" s="32"/>
      <c r="ZK26" s="28"/>
      <c r="ZL26" s="26"/>
      <c r="ZP26" s="26"/>
      <c r="ZQ26" s="28"/>
      <c r="ZT26" s="29"/>
      <c r="ZU26" s="21"/>
      <c r="ZV26" s="32"/>
      <c r="ZW26" s="28"/>
      <c r="ZX26" s="26"/>
      <c r="AAB26" s="26"/>
      <c r="AAC26" s="28"/>
      <c r="AAF26" s="29"/>
      <c r="AAG26" s="21"/>
      <c r="AAH26" s="32"/>
      <c r="AAI26" s="28"/>
      <c r="AAJ26" s="26"/>
      <c r="AAN26" s="26"/>
      <c r="AAO26" s="28"/>
      <c r="AAR26" s="29"/>
      <c r="AAS26" s="21"/>
      <c r="AAT26" s="32"/>
      <c r="AAU26" s="28"/>
      <c r="AAV26" s="26"/>
      <c r="AAZ26" s="26"/>
      <c r="ABA26" s="28"/>
      <c r="ABD26" s="29"/>
      <c r="ABE26" s="21"/>
      <c r="ABF26" s="32"/>
      <c r="ABG26" s="28"/>
      <c r="ABH26" s="26"/>
      <c r="ABL26" s="26"/>
      <c r="ABM26" s="28"/>
      <c r="ABP26" s="29"/>
      <c r="ABQ26" s="21"/>
      <c r="ABR26" s="32"/>
      <c r="ABS26" s="28"/>
      <c r="ABT26" s="26"/>
      <c r="ABX26" s="26"/>
      <c r="ABY26" s="28"/>
      <c r="ACB26" s="29"/>
      <c r="ACC26" s="21"/>
      <c r="ACD26" s="32"/>
      <c r="ACE26" s="28"/>
      <c r="ACF26" s="26"/>
      <c r="ACJ26" s="26"/>
      <c r="ACK26" s="28"/>
      <c r="ACN26" s="29"/>
      <c r="ACO26" s="21"/>
      <c r="ACP26" s="32"/>
      <c r="ACQ26" s="28"/>
      <c r="ACR26" s="26"/>
      <c r="ACV26" s="26"/>
      <c r="ACW26" s="28"/>
      <c r="ACZ26" s="29"/>
      <c r="ADA26" s="21"/>
      <c r="ADB26" s="32"/>
      <c r="ADC26" s="28"/>
      <c r="ADD26" s="26"/>
      <c r="ADH26" s="26"/>
      <c r="ADI26" s="28"/>
      <c r="ADL26" s="29"/>
      <c r="ADM26" s="21"/>
      <c r="ADN26" s="32"/>
      <c r="ADO26" s="28"/>
      <c r="ADP26" s="26"/>
      <c r="ADT26" s="26"/>
      <c r="ADU26" s="28"/>
      <c r="ADX26" s="29"/>
      <c r="ADY26" s="21"/>
      <c r="ADZ26" s="32"/>
      <c r="AEA26" s="28"/>
      <c r="AEB26" s="26"/>
      <c r="AEF26" s="26"/>
      <c r="AEG26" s="28"/>
      <c r="AEJ26" s="29"/>
      <c r="AEK26" s="21"/>
      <c r="AEL26" s="32"/>
      <c r="AEM26" s="28"/>
      <c r="AEN26" s="26"/>
      <c r="AER26" s="26"/>
      <c r="AES26" s="28"/>
      <c r="AEV26" s="29"/>
      <c r="AEW26" s="21"/>
      <c r="AEX26" s="32"/>
      <c r="AEY26" s="28"/>
      <c r="AEZ26" s="26"/>
      <c r="AFD26" s="26"/>
      <c r="AFE26" s="28"/>
      <c r="AFH26" s="29"/>
      <c r="AFI26" s="21"/>
      <c r="AFJ26" s="32"/>
      <c r="AFK26" s="28"/>
      <c r="AFL26" s="26"/>
      <c r="AFP26" s="26"/>
      <c r="AFQ26" s="28"/>
      <c r="AFT26" s="29"/>
      <c r="AFU26" s="21"/>
      <c r="AFV26" s="32"/>
      <c r="AFW26" s="28"/>
      <c r="AFX26" s="26"/>
      <c r="AGB26" s="26"/>
      <c r="AGC26" s="28"/>
      <c r="AGF26" s="29"/>
      <c r="AGG26" s="21"/>
      <c r="AGH26" s="32"/>
      <c r="AGI26" s="28"/>
      <c r="AGJ26" s="26"/>
      <c r="AGN26" s="26"/>
      <c r="AGO26" s="28"/>
      <c r="AGR26" s="29"/>
      <c r="AGS26" s="21"/>
      <c r="AGT26" s="32"/>
      <c r="AGU26" s="28"/>
      <c r="AGV26" s="26"/>
      <c r="AGZ26" s="26"/>
      <c r="AHA26" s="28"/>
      <c r="AHD26" s="29"/>
      <c r="AHE26" s="21"/>
      <c r="AHF26" s="32"/>
      <c r="AHG26" s="28"/>
      <c r="AHH26" s="26"/>
      <c r="AHL26" s="26"/>
      <c r="AHM26" s="28"/>
      <c r="AHP26" s="29"/>
      <c r="AHQ26" s="21"/>
      <c r="AHR26" s="32"/>
      <c r="AHS26" s="28"/>
      <c r="AHT26" s="26"/>
      <c r="AHX26" s="26"/>
      <c r="AHY26" s="28"/>
      <c r="AIB26" s="29"/>
      <c r="AIC26" s="21"/>
      <c r="AID26" s="32"/>
      <c r="AIE26" s="28"/>
      <c r="AIF26" s="26"/>
      <c r="AIJ26" s="26"/>
      <c r="AIK26" s="28"/>
      <c r="AIN26" s="29"/>
      <c r="AIO26" s="21"/>
      <c r="AIP26" s="32"/>
      <c r="AIQ26" s="28"/>
      <c r="AIR26" s="26"/>
      <c r="AIV26" s="26"/>
      <c r="AIW26" s="28"/>
      <c r="AIZ26" s="29"/>
      <c r="AJA26" s="21"/>
      <c r="AJB26" s="32"/>
      <c r="AJC26" s="28"/>
      <c r="AJD26" s="26"/>
      <c r="AJH26" s="26"/>
      <c r="AJI26" s="28"/>
      <c r="AJL26" s="29"/>
      <c r="AJM26" s="21"/>
      <c r="AJN26" s="32"/>
      <c r="AJO26" s="28"/>
      <c r="AJP26" s="26"/>
      <c r="AJT26" s="26"/>
      <c r="AJU26" s="28"/>
      <c r="AJX26" s="29"/>
      <c r="AJY26" s="21"/>
      <c r="AJZ26" s="32"/>
      <c r="AKA26" s="28"/>
      <c r="AKB26" s="26"/>
      <c r="AKF26" s="26"/>
      <c r="AKG26" s="28"/>
      <c r="AKJ26" s="29"/>
      <c r="AKK26" s="21"/>
      <c r="AKL26" s="32"/>
      <c r="AKM26" s="28"/>
      <c r="AKN26" s="26"/>
      <c r="AKR26" s="26"/>
      <c r="AKS26" s="28"/>
      <c r="AKV26" s="29"/>
      <c r="AKW26" s="21"/>
      <c r="AKX26" s="32"/>
      <c r="AKY26" s="28"/>
      <c r="AKZ26" s="26"/>
      <c r="ALD26" s="26"/>
      <c r="ALE26" s="28"/>
      <c r="ALH26" s="29"/>
      <c r="ALI26" s="21"/>
      <c r="ALJ26" s="32"/>
      <c r="ALK26" s="28"/>
      <c r="ALL26" s="26"/>
      <c r="ALP26" s="26"/>
      <c r="ALQ26" s="28"/>
      <c r="ALT26" s="29"/>
      <c r="ALU26" s="21"/>
      <c r="ALV26" s="32"/>
      <c r="ALW26" s="28"/>
      <c r="ALX26" s="26"/>
      <c r="AMB26" s="26"/>
      <c r="AMC26" s="28"/>
      <c r="AMF26" s="29"/>
      <c r="AMG26" s="21"/>
      <c r="AMH26" s="32"/>
      <c r="AMI26" s="28"/>
      <c r="AMJ26" s="26"/>
    </row>
    <row r="27" spans="1:1024" s="27" customFormat="1" x14ac:dyDescent="0.2">
      <c r="A27" s="21" t="s">
        <v>250</v>
      </c>
      <c r="B27" s="30" t="s">
        <v>261</v>
      </c>
      <c r="C27" s="25" t="s">
        <v>197</v>
      </c>
      <c r="D27" s="61">
        <v>43455</v>
      </c>
      <c r="E27" s="27" t="s">
        <v>262</v>
      </c>
      <c r="F27" s="27" t="s">
        <v>199</v>
      </c>
      <c r="G27" s="27" t="s">
        <v>235</v>
      </c>
      <c r="H27" s="62">
        <v>44025</v>
      </c>
      <c r="I27" s="28">
        <v>347</v>
      </c>
      <c r="J27" s="27" t="s">
        <v>201</v>
      </c>
      <c r="K27" s="27" t="s">
        <v>76</v>
      </c>
      <c r="L27" s="29"/>
      <c r="M27" s="31"/>
      <c r="N27" s="32"/>
      <c r="O27" s="28"/>
      <c r="P27" s="26"/>
      <c r="T27" s="26"/>
      <c r="U27" s="28"/>
      <c r="X27" s="29"/>
      <c r="Y27" s="21"/>
      <c r="Z27" s="32"/>
      <c r="AA27" s="28"/>
      <c r="AB27" s="26"/>
      <c r="AF27" s="26"/>
      <c r="AG27" s="28"/>
      <c r="AJ27" s="29"/>
      <c r="AK27" s="21"/>
      <c r="AL27" s="32"/>
      <c r="AM27" s="28"/>
      <c r="AN27" s="26"/>
      <c r="AR27" s="26"/>
      <c r="AS27" s="28"/>
      <c r="AV27" s="29"/>
      <c r="AW27" s="21"/>
      <c r="AX27" s="32"/>
      <c r="AY27" s="28"/>
      <c r="AZ27" s="26"/>
      <c r="BD27" s="26"/>
      <c r="BE27" s="28"/>
      <c r="BH27" s="29"/>
      <c r="BI27" s="21"/>
      <c r="BJ27" s="32"/>
      <c r="BK27" s="28"/>
      <c r="BL27" s="26"/>
      <c r="BP27" s="26"/>
      <c r="BQ27" s="28"/>
      <c r="BT27" s="29"/>
      <c r="BU27" s="21"/>
      <c r="BV27" s="32"/>
      <c r="BW27" s="28"/>
      <c r="BX27" s="26"/>
      <c r="CB27" s="26"/>
      <c r="CC27" s="28"/>
      <c r="CF27" s="29"/>
      <c r="CG27" s="21"/>
      <c r="CH27" s="32"/>
      <c r="CI27" s="28"/>
      <c r="CJ27" s="26"/>
      <c r="CN27" s="26"/>
      <c r="CO27" s="28"/>
      <c r="CR27" s="29"/>
      <c r="CS27" s="21"/>
      <c r="CT27" s="32"/>
      <c r="CU27" s="28"/>
      <c r="CV27" s="26"/>
      <c r="CZ27" s="26"/>
      <c r="DA27" s="28"/>
      <c r="DD27" s="29"/>
      <c r="DE27" s="21"/>
      <c r="DF27" s="32"/>
      <c r="DG27" s="28"/>
      <c r="DH27" s="26"/>
      <c r="DL27" s="26"/>
      <c r="DM27" s="28"/>
      <c r="DP27" s="29"/>
      <c r="DQ27" s="21"/>
      <c r="DR27" s="32"/>
      <c r="DS27" s="28"/>
      <c r="DT27" s="26"/>
      <c r="DX27" s="26"/>
      <c r="DY27" s="28"/>
      <c r="EB27" s="29"/>
      <c r="EC27" s="21"/>
      <c r="ED27" s="32"/>
      <c r="EE27" s="28"/>
      <c r="EF27" s="26"/>
      <c r="EJ27" s="26"/>
      <c r="EK27" s="28"/>
      <c r="EN27" s="29"/>
      <c r="EO27" s="21"/>
      <c r="EP27" s="32"/>
      <c r="EQ27" s="28"/>
      <c r="ER27" s="26"/>
      <c r="EV27" s="26"/>
      <c r="EW27" s="28"/>
      <c r="EZ27" s="29"/>
      <c r="FA27" s="21"/>
      <c r="FB27" s="32"/>
      <c r="FC27" s="28"/>
      <c r="FD27" s="26"/>
      <c r="FH27" s="26"/>
      <c r="FI27" s="28"/>
      <c r="FL27" s="29"/>
      <c r="FM27" s="21"/>
      <c r="FN27" s="32"/>
      <c r="FO27" s="28"/>
      <c r="FP27" s="26"/>
      <c r="FT27" s="26"/>
      <c r="FU27" s="28"/>
      <c r="FX27" s="29"/>
      <c r="FY27" s="21"/>
      <c r="FZ27" s="32"/>
      <c r="GA27" s="28"/>
      <c r="GB27" s="26"/>
      <c r="GF27" s="26"/>
      <c r="GG27" s="28"/>
      <c r="GJ27" s="29"/>
      <c r="GK27" s="21"/>
      <c r="GL27" s="32"/>
      <c r="GM27" s="28"/>
      <c r="GN27" s="26"/>
      <c r="GR27" s="26"/>
      <c r="GS27" s="28"/>
      <c r="GV27" s="29"/>
      <c r="GW27" s="21"/>
      <c r="GX27" s="32"/>
      <c r="GY27" s="28"/>
      <c r="GZ27" s="26"/>
      <c r="HD27" s="26"/>
      <c r="HE27" s="28"/>
      <c r="HH27" s="29"/>
      <c r="HI27" s="21"/>
      <c r="HJ27" s="32"/>
      <c r="HK27" s="28"/>
      <c r="HL27" s="26"/>
      <c r="HP27" s="26"/>
      <c r="HQ27" s="28"/>
      <c r="HT27" s="29"/>
      <c r="HU27" s="21"/>
      <c r="HV27" s="32"/>
      <c r="HW27" s="28"/>
      <c r="HX27" s="26"/>
      <c r="IB27" s="26"/>
      <c r="IC27" s="28"/>
      <c r="IF27" s="29"/>
      <c r="IG27" s="21"/>
      <c r="IH27" s="32"/>
      <c r="II27" s="28"/>
      <c r="IJ27" s="26"/>
      <c r="IN27" s="26"/>
      <c r="IO27" s="28"/>
      <c r="IR27" s="29"/>
      <c r="IS27" s="21"/>
      <c r="IT27" s="32"/>
      <c r="IU27" s="28"/>
      <c r="IV27" s="26"/>
      <c r="IZ27" s="26"/>
      <c r="JA27" s="28"/>
      <c r="JD27" s="29"/>
      <c r="JE27" s="21"/>
      <c r="JF27" s="32"/>
      <c r="JG27" s="28"/>
      <c r="JH27" s="26"/>
      <c r="JL27" s="26"/>
      <c r="JM27" s="28"/>
      <c r="JP27" s="29"/>
      <c r="JQ27" s="21"/>
      <c r="JR27" s="32"/>
      <c r="JS27" s="28"/>
      <c r="JT27" s="26"/>
      <c r="JX27" s="26"/>
      <c r="JY27" s="28"/>
      <c r="KB27" s="29"/>
      <c r="KC27" s="21"/>
      <c r="KD27" s="32"/>
      <c r="KE27" s="28"/>
      <c r="KF27" s="26"/>
      <c r="KJ27" s="26"/>
      <c r="KK27" s="28"/>
      <c r="KN27" s="29"/>
      <c r="KO27" s="21"/>
      <c r="KP27" s="32"/>
      <c r="KQ27" s="28"/>
      <c r="KR27" s="26"/>
      <c r="KV27" s="26"/>
      <c r="KW27" s="28"/>
      <c r="KZ27" s="29"/>
      <c r="LA27" s="21"/>
      <c r="LB27" s="32"/>
      <c r="LC27" s="28"/>
      <c r="LD27" s="26"/>
      <c r="LH27" s="26"/>
      <c r="LI27" s="28"/>
      <c r="LL27" s="29"/>
      <c r="LM27" s="21"/>
      <c r="LN27" s="32"/>
      <c r="LO27" s="28"/>
      <c r="LP27" s="26"/>
      <c r="LT27" s="26"/>
      <c r="LU27" s="28"/>
      <c r="LX27" s="29"/>
      <c r="LY27" s="21"/>
      <c r="LZ27" s="32"/>
      <c r="MA27" s="28"/>
      <c r="MB27" s="26"/>
      <c r="MF27" s="26"/>
      <c r="MG27" s="28"/>
      <c r="MJ27" s="29"/>
      <c r="MK27" s="21"/>
      <c r="ML27" s="32"/>
      <c r="MM27" s="28"/>
      <c r="MN27" s="26"/>
      <c r="MR27" s="26"/>
      <c r="MS27" s="28"/>
      <c r="MV27" s="29"/>
      <c r="MW27" s="21"/>
      <c r="MX27" s="32"/>
      <c r="MY27" s="28"/>
      <c r="MZ27" s="26"/>
      <c r="ND27" s="26"/>
      <c r="NE27" s="28"/>
      <c r="NH27" s="29"/>
      <c r="NI27" s="21"/>
      <c r="NJ27" s="32"/>
      <c r="NK27" s="28"/>
      <c r="NL27" s="26"/>
      <c r="NP27" s="26"/>
      <c r="NQ27" s="28"/>
      <c r="NT27" s="29"/>
      <c r="NU27" s="21"/>
      <c r="NV27" s="32"/>
      <c r="NW27" s="28"/>
      <c r="NX27" s="26"/>
      <c r="OB27" s="26"/>
      <c r="OC27" s="28"/>
      <c r="OF27" s="29"/>
      <c r="OG27" s="21"/>
      <c r="OH27" s="32"/>
      <c r="OI27" s="28"/>
      <c r="OJ27" s="26"/>
      <c r="ON27" s="26"/>
      <c r="OO27" s="28"/>
      <c r="OR27" s="29"/>
      <c r="OS27" s="21"/>
      <c r="OT27" s="32"/>
      <c r="OU27" s="28"/>
      <c r="OV27" s="26"/>
      <c r="OZ27" s="26"/>
      <c r="PA27" s="28"/>
      <c r="PD27" s="29"/>
      <c r="PE27" s="21"/>
      <c r="PF27" s="32"/>
      <c r="PG27" s="28"/>
      <c r="PH27" s="26"/>
      <c r="PL27" s="26"/>
      <c r="PM27" s="28"/>
      <c r="PP27" s="29"/>
      <c r="PQ27" s="21"/>
      <c r="PR27" s="32"/>
      <c r="PS27" s="28"/>
      <c r="PT27" s="26"/>
      <c r="PX27" s="26"/>
      <c r="PY27" s="28"/>
      <c r="QB27" s="29"/>
      <c r="QC27" s="21"/>
      <c r="QD27" s="32"/>
      <c r="QE27" s="28"/>
      <c r="QF27" s="26"/>
      <c r="QJ27" s="26"/>
      <c r="QK27" s="28"/>
      <c r="QN27" s="29"/>
      <c r="QO27" s="21"/>
      <c r="QP27" s="32"/>
      <c r="QQ27" s="28"/>
      <c r="QR27" s="26"/>
      <c r="QV27" s="26"/>
      <c r="QW27" s="28"/>
      <c r="QZ27" s="29"/>
      <c r="RA27" s="21"/>
      <c r="RB27" s="32"/>
      <c r="RC27" s="28"/>
      <c r="RD27" s="26"/>
      <c r="RH27" s="26"/>
      <c r="RI27" s="28"/>
      <c r="RL27" s="29"/>
      <c r="RM27" s="21"/>
      <c r="RN27" s="32"/>
      <c r="RO27" s="28"/>
      <c r="RP27" s="26"/>
      <c r="RT27" s="26"/>
      <c r="RU27" s="28"/>
      <c r="RX27" s="29"/>
      <c r="RY27" s="21"/>
      <c r="RZ27" s="32"/>
      <c r="SA27" s="28"/>
      <c r="SB27" s="26"/>
      <c r="SF27" s="26"/>
      <c r="SG27" s="28"/>
      <c r="SJ27" s="29"/>
      <c r="SK27" s="21"/>
      <c r="SL27" s="32"/>
      <c r="SM27" s="28"/>
      <c r="SN27" s="26"/>
      <c r="SR27" s="26"/>
      <c r="SS27" s="28"/>
      <c r="SV27" s="29"/>
      <c r="SW27" s="21"/>
      <c r="SX27" s="32"/>
      <c r="SY27" s="28"/>
      <c r="SZ27" s="26"/>
      <c r="TD27" s="26"/>
      <c r="TE27" s="28"/>
      <c r="TH27" s="29"/>
      <c r="TI27" s="21"/>
      <c r="TJ27" s="32"/>
      <c r="TK27" s="28"/>
      <c r="TL27" s="26"/>
      <c r="TP27" s="26"/>
      <c r="TQ27" s="28"/>
      <c r="TT27" s="29"/>
      <c r="TU27" s="21"/>
      <c r="TV27" s="32"/>
      <c r="TW27" s="28"/>
      <c r="TX27" s="26"/>
      <c r="UB27" s="26"/>
      <c r="UC27" s="28"/>
      <c r="UF27" s="29"/>
      <c r="UG27" s="21"/>
      <c r="UH27" s="32"/>
      <c r="UI27" s="28"/>
      <c r="UJ27" s="26"/>
      <c r="UN27" s="26"/>
      <c r="UO27" s="28"/>
      <c r="UR27" s="29"/>
      <c r="US27" s="21"/>
      <c r="UT27" s="32"/>
      <c r="UU27" s="28"/>
      <c r="UV27" s="26"/>
      <c r="UZ27" s="26"/>
      <c r="VA27" s="28"/>
      <c r="VD27" s="29"/>
      <c r="VE27" s="21"/>
      <c r="VF27" s="32"/>
      <c r="VG27" s="28"/>
      <c r="VH27" s="26"/>
      <c r="VL27" s="26"/>
      <c r="VM27" s="28"/>
      <c r="VP27" s="29"/>
      <c r="VQ27" s="21"/>
      <c r="VR27" s="32"/>
      <c r="VS27" s="28"/>
      <c r="VT27" s="26"/>
      <c r="VX27" s="26"/>
      <c r="VY27" s="28"/>
      <c r="WB27" s="29"/>
      <c r="WC27" s="21"/>
      <c r="WD27" s="32"/>
      <c r="WE27" s="28"/>
      <c r="WF27" s="26"/>
      <c r="WJ27" s="26"/>
      <c r="WK27" s="28"/>
      <c r="WN27" s="29"/>
      <c r="WO27" s="21"/>
      <c r="WP27" s="32"/>
      <c r="WQ27" s="28"/>
      <c r="WR27" s="26"/>
      <c r="WV27" s="26"/>
      <c r="WW27" s="28"/>
      <c r="WZ27" s="29"/>
      <c r="XA27" s="21"/>
      <c r="XB27" s="32"/>
      <c r="XC27" s="28"/>
      <c r="XD27" s="26"/>
      <c r="XH27" s="26"/>
      <c r="XI27" s="28"/>
      <c r="XL27" s="29"/>
      <c r="XM27" s="21"/>
      <c r="XN27" s="32"/>
      <c r="XO27" s="28"/>
      <c r="XP27" s="26"/>
      <c r="XT27" s="26"/>
      <c r="XU27" s="28"/>
      <c r="XX27" s="29"/>
      <c r="XY27" s="21"/>
      <c r="XZ27" s="32"/>
      <c r="YA27" s="28"/>
      <c r="YB27" s="26"/>
      <c r="YF27" s="26"/>
      <c r="YG27" s="28"/>
      <c r="YJ27" s="29"/>
      <c r="YK27" s="21"/>
      <c r="YL27" s="32"/>
      <c r="YM27" s="28"/>
      <c r="YN27" s="26"/>
      <c r="YR27" s="26"/>
      <c r="YS27" s="28"/>
      <c r="YV27" s="29"/>
      <c r="YW27" s="21"/>
      <c r="YX27" s="32"/>
      <c r="YY27" s="28"/>
      <c r="YZ27" s="26"/>
      <c r="ZD27" s="26"/>
      <c r="ZE27" s="28"/>
      <c r="ZH27" s="29"/>
      <c r="ZI27" s="21"/>
      <c r="ZJ27" s="32"/>
      <c r="ZK27" s="28"/>
      <c r="ZL27" s="26"/>
      <c r="ZP27" s="26"/>
      <c r="ZQ27" s="28"/>
      <c r="ZT27" s="29"/>
      <c r="ZU27" s="21"/>
      <c r="ZV27" s="32"/>
      <c r="ZW27" s="28"/>
      <c r="ZX27" s="26"/>
      <c r="AAB27" s="26"/>
      <c r="AAC27" s="28"/>
      <c r="AAF27" s="29"/>
      <c r="AAG27" s="21"/>
      <c r="AAH27" s="32"/>
      <c r="AAI27" s="28"/>
      <c r="AAJ27" s="26"/>
      <c r="AAN27" s="26"/>
      <c r="AAO27" s="28"/>
      <c r="AAR27" s="29"/>
      <c r="AAS27" s="21"/>
      <c r="AAT27" s="32"/>
      <c r="AAU27" s="28"/>
      <c r="AAV27" s="26"/>
      <c r="AAZ27" s="26"/>
      <c r="ABA27" s="28"/>
      <c r="ABD27" s="29"/>
      <c r="ABE27" s="21"/>
      <c r="ABF27" s="32"/>
      <c r="ABG27" s="28"/>
      <c r="ABH27" s="26"/>
      <c r="ABL27" s="26"/>
      <c r="ABM27" s="28"/>
      <c r="ABP27" s="29"/>
      <c r="ABQ27" s="21"/>
      <c r="ABR27" s="32"/>
      <c r="ABS27" s="28"/>
      <c r="ABT27" s="26"/>
      <c r="ABX27" s="26"/>
      <c r="ABY27" s="28"/>
      <c r="ACB27" s="29"/>
      <c r="ACC27" s="21"/>
      <c r="ACD27" s="32"/>
      <c r="ACE27" s="28"/>
      <c r="ACF27" s="26"/>
      <c r="ACJ27" s="26"/>
      <c r="ACK27" s="28"/>
      <c r="ACN27" s="29"/>
      <c r="ACO27" s="21"/>
      <c r="ACP27" s="32"/>
      <c r="ACQ27" s="28"/>
      <c r="ACR27" s="26"/>
      <c r="ACV27" s="26"/>
      <c r="ACW27" s="28"/>
      <c r="ACZ27" s="29"/>
      <c r="ADA27" s="21"/>
      <c r="ADB27" s="32"/>
      <c r="ADC27" s="28"/>
      <c r="ADD27" s="26"/>
      <c r="ADH27" s="26"/>
      <c r="ADI27" s="28"/>
      <c r="ADL27" s="29"/>
      <c r="ADM27" s="21"/>
      <c r="ADN27" s="32"/>
      <c r="ADO27" s="28"/>
      <c r="ADP27" s="26"/>
      <c r="ADT27" s="26"/>
      <c r="ADU27" s="28"/>
      <c r="ADX27" s="29"/>
      <c r="ADY27" s="21"/>
      <c r="ADZ27" s="32"/>
      <c r="AEA27" s="28"/>
      <c r="AEB27" s="26"/>
      <c r="AEF27" s="26"/>
      <c r="AEG27" s="28"/>
      <c r="AEJ27" s="29"/>
      <c r="AEK27" s="21"/>
      <c r="AEL27" s="32"/>
      <c r="AEM27" s="28"/>
      <c r="AEN27" s="26"/>
      <c r="AER27" s="26"/>
      <c r="AES27" s="28"/>
      <c r="AEV27" s="29"/>
      <c r="AEW27" s="21"/>
      <c r="AEX27" s="32"/>
      <c r="AEY27" s="28"/>
      <c r="AEZ27" s="26"/>
      <c r="AFD27" s="26"/>
      <c r="AFE27" s="28"/>
      <c r="AFH27" s="29"/>
      <c r="AFI27" s="21"/>
      <c r="AFJ27" s="32"/>
      <c r="AFK27" s="28"/>
      <c r="AFL27" s="26"/>
      <c r="AFP27" s="26"/>
      <c r="AFQ27" s="28"/>
      <c r="AFT27" s="29"/>
      <c r="AFU27" s="21"/>
      <c r="AFV27" s="32"/>
      <c r="AFW27" s="28"/>
      <c r="AFX27" s="26"/>
      <c r="AGB27" s="26"/>
      <c r="AGC27" s="28"/>
      <c r="AGF27" s="29"/>
      <c r="AGG27" s="21"/>
      <c r="AGH27" s="32"/>
      <c r="AGI27" s="28"/>
      <c r="AGJ27" s="26"/>
      <c r="AGN27" s="26"/>
      <c r="AGO27" s="28"/>
      <c r="AGR27" s="29"/>
      <c r="AGS27" s="21"/>
      <c r="AGT27" s="32"/>
      <c r="AGU27" s="28"/>
      <c r="AGV27" s="26"/>
      <c r="AGZ27" s="26"/>
      <c r="AHA27" s="28"/>
      <c r="AHD27" s="29"/>
      <c r="AHE27" s="21"/>
      <c r="AHF27" s="32"/>
      <c r="AHG27" s="28"/>
      <c r="AHH27" s="26"/>
      <c r="AHL27" s="26"/>
      <c r="AHM27" s="28"/>
      <c r="AHP27" s="29"/>
      <c r="AHQ27" s="21"/>
      <c r="AHR27" s="32"/>
      <c r="AHS27" s="28"/>
      <c r="AHT27" s="26"/>
      <c r="AHX27" s="26"/>
      <c r="AHY27" s="28"/>
      <c r="AIB27" s="29"/>
      <c r="AIC27" s="21"/>
      <c r="AID27" s="32"/>
      <c r="AIE27" s="28"/>
      <c r="AIF27" s="26"/>
      <c r="AIJ27" s="26"/>
      <c r="AIK27" s="28"/>
      <c r="AIN27" s="29"/>
      <c r="AIO27" s="21"/>
      <c r="AIP27" s="32"/>
      <c r="AIQ27" s="28"/>
      <c r="AIR27" s="26"/>
      <c r="AIV27" s="26"/>
      <c r="AIW27" s="28"/>
      <c r="AIZ27" s="29"/>
      <c r="AJA27" s="21"/>
      <c r="AJB27" s="32"/>
      <c r="AJC27" s="28"/>
      <c r="AJD27" s="26"/>
      <c r="AJH27" s="26"/>
      <c r="AJI27" s="28"/>
      <c r="AJL27" s="29"/>
      <c r="AJM27" s="21"/>
      <c r="AJN27" s="32"/>
      <c r="AJO27" s="28"/>
      <c r="AJP27" s="26"/>
      <c r="AJT27" s="26"/>
      <c r="AJU27" s="28"/>
      <c r="AJX27" s="29"/>
      <c r="AJY27" s="21"/>
      <c r="AJZ27" s="32"/>
      <c r="AKA27" s="28"/>
      <c r="AKB27" s="26"/>
      <c r="AKF27" s="26"/>
      <c r="AKG27" s="28"/>
      <c r="AKJ27" s="29"/>
      <c r="AKK27" s="21"/>
      <c r="AKL27" s="32"/>
      <c r="AKM27" s="28"/>
      <c r="AKN27" s="26"/>
      <c r="AKR27" s="26"/>
      <c r="AKS27" s="28"/>
      <c r="AKV27" s="29"/>
      <c r="AKW27" s="21"/>
      <c r="AKX27" s="32"/>
      <c r="AKY27" s="28"/>
      <c r="AKZ27" s="26"/>
      <c r="ALD27" s="26"/>
      <c r="ALE27" s="28"/>
      <c r="ALH27" s="29"/>
      <c r="ALI27" s="21"/>
      <c r="ALJ27" s="32"/>
      <c r="ALK27" s="28"/>
      <c r="ALL27" s="26"/>
      <c r="ALP27" s="26"/>
      <c r="ALQ27" s="28"/>
      <c r="ALT27" s="29"/>
      <c r="ALU27" s="21"/>
      <c r="ALV27" s="32"/>
      <c r="ALW27" s="28"/>
      <c r="ALX27" s="26"/>
      <c r="AMB27" s="26"/>
      <c r="AMC27" s="28"/>
      <c r="AMF27" s="29"/>
      <c r="AMG27" s="21"/>
      <c r="AMH27" s="32"/>
      <c r="AMI27" s="28"/>
      <c r="AMJ27" s="26"/>
    </row>
    <row r="28" spans="1:1024" s="27" customFormat="1" x14ac:dyDescent="0.2">
      <c r="A28" s="33" t="s">
        <v>263</v>
      </c>
      <c r="B28" s="30" t="s">
        <v>264</v>
      </c>
      <c r="C28" s="25" t="s">
        <v>197</v>
      </c>
      <c r="D28" s="61">
        <v>43482</v>
      </c>
      <c r="E28" s="27" t="s">
        <v>265</v>
      </c>
      <c r="F28" s="27" t="s">
        <v>199</v>
      </c>
      <c r="G28" s="27" t="s">
        <v>228</v>
      </c>
      <c r="H28" s="61">
        <v>43773</v>
      </c>
      <c r="I28" s="28">
        <f>H28-D28</f>
        <v>291</v>
      </c>
      <c r="J28" s="27" t="s">
        <v>201</v>
      </c>
      <c r="K28" s="27" t="s">
        <v>76</v>
      </c>
      <c r="L28" s="29" t="s">
        <v>229</v>
      </c>
      <c r="M28" s="31"/>
      <c r="N28" s="32"/>
      <c r="O28" s="28"/>
      <c r="P28" s="26"/>
      <c r="T28" s="26"/>
      <c r="U28" s="28"/>
      <c r="X28" s="29"/>
      <c r="Y28" s="21"/>
      <c r="Z28" s="32"/>
      <c r="AA28" s="28"/>
      <c r="AB28" s="26"/>
      <c r="AF28" s="26"/>
      <c r="AG28" s="28"/>
      <c r="AJ28" s="29"/>
      <c r="AK28" s="21"/>
      <c r="AL28" s="32"/>
      <c r="AM28" s="28"/>
      <c r="AN28" s="26"/>
      <c r="AR28" s="26"/>
      <c r="AS28" s="28"/>
      <c r="AV28" s="29"/>
      <c r="AW28" s="21"/>
      <c r="AX28" s="32"/>
      <c r="AY28" s="28"/>
      <c r="AZ28" s="26"/>
      <c r="BD28" s="26"/>
      <c r="BE28" s="28"/>
      <c r="BH28" s="29"/>
      <c r="BI28" s="21"/>
      <c r="BJ28" s="32"/>
      <c r="BK28" s="28"/>
      <c r="BL28" s="26"/>
      <c r="BP28" s="26"/>
      <c r="BQ28" s="28"/>
      <c r="BT28" s="29"/>
      <c r="BU28" s="21"/>
      <c r="BV28" s="32"/>
      <c r="BW28" s="28"/>
      <c r="BX28" s="26"/>
      <c r="CB28" s="26"/>
      <c r="CC28" s="28"/>
      <c r="CF28" s="29"/>
      <c r="CG28" s="21"/>
      <c r="CH28" s="32"/>
      <c r="CI28" s="28"/>
      <c r="CJ28" s="26"/>
      <c r="CN28" s="26"/>
      <c r="CO28" s="28"/>
      <c r="CR28" s="29"/>
      <c r="CS28" s="21"/>
      <c r="CT28" s="32"/>
      <c r="CU28" s="28"/>
      <c r="CV28" s="26"/>
      <c r="CZ28" s="26"/>
      <c r="DA28" s="28"/>
      <c r="DD28" s="29"/>
      <c r="DE28" s="21"/>
      <c r="DF28" s="32"/>
      <c r="DG28" s="28"/>
      <c r="DH28" s="26"/>
      <c r="DL28" s="26"/>
      <c r="DM28" s="28"/>
      <c r="DP28" s="29"/>
      <c r="DQ28" s="21"/>
      <c r="DR28" s="32"/>
      <c r="DS28" s="28"/>
      <c r="DT28" s="26"/>
      <c r="DX28" s="26"/>
      <c r="DY28" s="28"/>
      <c r="EB28" s="29"/>
      <c r="EC28" s="21"/>
      <c r="ED28" s="32"/>
      <c r="EE28" s="28"/>
      <c r="EF28" s="26"/>
      <c r="EJ28" s="26"/>
      <c r="EK28" s="28"/>
      <c r="EN28" s="29"/>
      <c r="EO28" s="21"/>
      <c r="EP28" s="32"/>
      <c r="EQ28" s="28"/>
      <c r="ER28" s="26"/>
      <c r="EV28" s="26"/>
      <c r="EW28" s="28"/>
      <c r="EZ28" s="29"/>
      <c r="FA28" s="21"/>
      <c r="FB28" s="32"/>
      <c r="FC28" s="28"/>
      <c r="FD28" s="26"/>
      <c r="FH28" s="26"/>
      <c r="FI28" s="28"/>
      <c r="FL28" s="29"/>
      <c r="FM28" s="21"/>
      <c r="FN28" s="32"/>
      <c r="FO28" s="28"/>
      <c r="FP28" s="26"/>
      <c r="FT28" s="26"/>
      <c r="FU28" s="28"/>
      <c r="FX28" s="29"/>
      <c r="FY28" s="21"/>
      <c r="FZ28" s="32"/>
      <c r="GA28" s="28"/>
      <c r="GB28" s="26"/>
      <c r="GF28" s="26"/>
      <c r="GG28" s="28"/>
      <c r="GJ28" s="29"/>
      <c r="GK28" s="21"/>
      <c r="GL28" s="32"/>
      <c r="GM28" s="28"/>
      <c r="GN28" s="26"/>
      <c r="GR28" s="26"/>
      <c r="GS28" s="28"/>
      <c r="GV28" s="29"/>
      <c r="GW28" s="21"/>
      <c r="GX28" s="32"/>
      <c r="GY28" s="28"/>
      <c r="GZ28" s="26"/>
      <c r="HD28" s="26"/>
      <c r="HE28" s="28"/>
      <c r="HH28" s="29"/>
      <c r="HI28" s="21"/>
      <c r="HJ28" s="32"/>
      <c r="HK28" s="28"/>
      <c r="HL28" s="26"/>
      <c r="HP28" s="26"/>
      <c r="HQ28" s="28"/>
      <c r="HT28" s="29"/>
      <c r="HU28" s="21"/>
      <c r="HV28" s="32"/>
      <c r="HW28" s="28"/>
      <c r="HX28" s="26"/>
      <c r="IB28" s="26"/>
      <c r="IC28" s="28"/>
      <c r="IF28" s="29"/>
      <c r="IG28" s="21"/>
      <c r="IH28" s="32"/>
      <c r="II28" s="28"/>
      <c r="IJ28" s="26"/>
      <c r="IN28" s="26"/>
      <c r="IO28" s="28"/>
      <c r="IR28" s="29"/>
      <c r="IS28" s="21"/>
      <c r="IT28" s="32"/>
      <c r="IU28" s="28"/>
      <c r="IV28" s="26"/>
      <c r="IZ28" s="26"/>
      <c r="JA28" s="28"/>
      <c r="JD28" s="29"/>
      <c r="JE28" s="21"/>
      <c r="JF28" s="32"/>
      <c r="JG28" s="28"/>
      <c r="JH28" s="26"/>
      <c r="JL28" s="26"/>
      <c r="JM28" s="28"/>
      <c r="JP28" s="29"/>
      <c r="JQ28" s="21"/>
      <c r="JR28" s="32"/>
      <c r="JS28" s="28"/>
      <c r="JT28" s="26"/>
      <c r="JX28" s="26"/>
      <c r="JY28" s="28"/>
      <c r="KB28" s="29"/>
      <c r="KC28" s="21"/>
      <c r="KD28" s="32"/>
      <c r="KE28" s="28"/>
      <c r="KF28" s="26"/>
      <c r="KJ28" s="26"/>
      <c r="KK28" s="28"/>
      <c r="KN28" s="29"/>
      <c r="KO28" s="21"/>
      <c r="KP28" s="32"/>
      <c r="KQ28" s="28"/>
      <c r="KR28" s="26"/>
      <c r="KV28" s="26"/>
      <c r="KW28" s="28"/>
      <c r="KZ28" s="29"/>
      <c r="LA28" s="21"/>
      <c r="LB28" s="32"/>
      <c r="LC28" s="28"/>
      <c r="LD28" s="26"/>
      <c r="LH28" s="26"/>
      <c r="LI28" s="28"/>
      <c r="LL28" s="29"/>
      <c r="LM28" s="21"/>
      <c r="LN28" s="32"/>
      <c r="LO28" s="28"/>
      <c r="LP28" s="26"/>
      <c r="LT28" s="26"/>
      <c r="LU28" s="28"/>
      <c r="LX28" s="29"/>
      <c r="LY28" s="21"/>
      <c r="LZ28" s="32"/>
      <c r="MA28" s="28"/>
      <c r="MB28" s="26"/>
      <c r="MF28" s="26"/>
      <c r="MG28" s="28"/>
      <c r="MJ28" s="29"/>
      <c r="MK28" s="21"/>
      <c r="ML28" s="32"/>
      <c r="MM28" s="28"/>
      <c r="MN28" s="26"/>
      <c r="MR28" s="26"/>
      <c r="MS28" s="28"/>
      <c r="MV28" s="29"/>
      <c r="MW28" s="21"/>
      <c r="MX28" s="32"/>
      <c r="MY28" s="28"/>
      <c r="MZ28" s="26"/>
      <c r="ND28" s="26"/>
      <c r="NE28" s="28"/>
      <c r="NH28" s="29"/>
      <c r="NI28" s="21"/>
      <c r="NJ28" s="32"/>
      <c r="NK28" s="28"/>
      <c r="NL28" s="26"/>
      <c r="NP28" s="26"/>
      <c r="NQ28" s="28"/>
      <c r="NT28" s="29"/>
      <c r="NU28" s="21"/>
      <c r="NV28" s="32"/>
      <c r="NW28" s="28"/>
      <c r="NX28" s="26"/>
      <c r="OB28" s="26"/>
      <c r="OC28" s="28"/>
      <c r="OF28" s="29"/>
      <c r="OG28" s="21"/>
      <c r="OH28" s="32"/>
      <c r="OI28" s="28"/>
      <c r="OJ28" s="26"/>
      <c r="ON28" s="26"/>
      <c r="OO28" s="28"/>
      <c r="OR28" s="29"/>
      <c r="OS28" s="21"/>
      <c r="OT28" s="32"/>
      <c r="OU28" s="28"/>
      <c r="OV28" s="26"/>
      <c r="OZ28" s="26"/>
      <c r="PA28" s="28"/>
      <c r="PD28" s="29"/>
      <c r="PE28" s="21"/>
      <c r="PF28" s="32"/>
      <c r="PG28" s="28"/>
      <c r="PH28" s="26"/>
      <c r="PL28" s="26"/>
      <c r="PM28" s="28"/>
      <c r="PP28" s="29"/>
      <c r="PQ28" s="21"/>
      <c r="PR28" s="32"/>
      <c r="PS28" s="28"/>
      <c r="PT28" s="26"/>
      <c r="PX28" s="26"/>
      <c r="PY28" s="28"/>
      <c r="QB28" s="29"/>
      <c r="QC28" s="21"/>
      <c r="QD28" s="32"/>
      <c r="QE28" s="28"/>
      <c r="QF28" s="26"/>
      <c r="QJ28" s="26"/>
      <c r="QK28" s="28"/>
      <c r="QN28" s="29"/>
      <c r="QO28" s="21"/>
      <c r="QP28" s="32"/>
      <c r="QQ28" s="28"/>
      <c r="QR28" s="26"/>
      <c r="QV28" s="26"/>
      <c r="QW28" s="28"/>
      <c r="QZ28" s="29"/>
      <c r="RA28" s="21"/>
      <c r="RB28" s="32"/>
      <c r="RC28" s="28"/>
      <c r="RD28" s="26"/>
      <c r="RH28" s="26"/>
      <c r="RI28" s="28"/>
      <c r="RL28" s="29"/>
      <c r="RM28" s="21"/>
      <c r="RN28" s="32"/>
      <c r="RO28" s="28"/>
      <c r="RP28" s="26"/>
      <c r="RT28" s="26"/>
      <c r="RU28" s="28"/>
      <c r="RX28" s="29"/>
      <c r="RY28" s="21"/>
      <c r="RZ28" s="32"/>
      <c r="SA28" s="28"/>
      <c r="SB28" s="26"/>
      <c r="SF28" s="26"/>
      <c r="SG28" s="28"/>
      <c r="SJ28" s="29"/>
      <c r="SK28" s="21"/>
      <c r="SL28" s="32"/>
      <c r="SM28" s="28"/>
      <c r="SN28" s="26"/>
      <c r="SR28" s="26"/>
      <c r="SS28" s="28"/>
      <c r="SV28" s="29"/>
      <c r="SW28" s="21"/>
      <c r="SX28" s="32"/>
      <c r="SY28" s="28"/>
      <c r="SZ28" s="26"/>
      <c r="TD28" s="26"/>
      <c r="TE28" s="28"/>
      <c r="TH28" s="29"/>
      <c r="TI28" s="21"/>
      <c r="TJ28" s="32"/>
      <c r="TK28" s="28"/>
      <c r="TL28" s="26"/>
      <c r="TP28" s="26"/>
      <c r="TQ28" s="28"/>
      <c r="TT28" s="29"/>
      <c r="TU28" s="21"/>
      <c r="TV28" s="32"/>
      <c r="TW28" s="28"/>
      <c r="TX28" s="26"/>
      <c r="UB28" s="26"/>
      <c r="UC28" s="28"/>
      <c r="UF28" s="29"/>
      <c r="UG28" s="21"/>
      <c r="UH28" s="32"/>
      <c r="UI28" s="28"/>
      <c r="UJ28" s="26"/>
      <c r="UN28" s="26"/>
      <c r="UO28" s="28"/>
      <c r="UR28" s="29"/>
      <c r="US28" s="21"/>
      <c r="UT28" s="32"/>
      <c r="UU28" s="28"/>
      <c r="UV28" s="26"/>
      <c r="UZ28" s="26"/>
      <c r="VA28" s="28"/>
      <c r="VD28" s="29"/>
      <c r="VE28" s="21"/>
      <c r="VF28" s="32"/>
      <c r="VG28" s="28"/>
      <c r="VH28" s="26"/>
      <c r="VL28" s="26"/>
      <c r="VM28" s="28"/>
      <c r="VP28" s="29"/>
      <c r="VQ28" s="21"/>
      <c r="VR28" s="32"/>
      <c r="VS28" s="28"/>
      <c r="VT28" s="26"/>
      <c r="VX28" s="26"/>
      <c r="VY28" s="28"/>
      <c r="WB28" s="29"/>
      <c r="WC28" s="21"/>
      <c r="WD28" s="32"/>
      <c r="WE28" s="28"/>
      <c r="WF28" s="26"/>
      <c r="WJ28" s="26"/>
      <c r="WK28" s="28"/>
      <c r="WN28" s="29"/>
      <c r="WO28" s="21"/>
      <c r="WP28" s="32"/>
      <c r="WQ28" s="28"/>
      <c r="WR28" s="26"/>
      <c r="WV28" s="26"/>
      <c r="WW28" s="28"/>
      <c r="WZ28" s="29"/>
      <c r="XA28" s="21"/>
      <c r="XB28" s="32"/>
      <c r="XC28" s="28"/>
      <c r="XD28" s="26"/>
      <c r="XH28" s="26"/>
      <c r="XI28" s="28"/>
      <c r="XL28" s="29"/>
      <c r="XM28" s="21"/>
      <c r="XN28" s="32"/>
      <c r="XO28" s="28"/>
      <c r="XP28" s="26"/>
      <c r="XT28" s="26"/>
      <c r="XU28" s="28"/>
      <c r="XX28" s="29"/>
      <c r="XY28" s="21"/>
      <c r="XZ28" s="32"/>
      <c r="YA28" s="28"/>
      <c r="YB28" s="26"/>
      <c r="YF28" s="26"/>
      <c r="YG28" s="28"/>
      <c r="YJ28" s="29"/>
      <c r="YK28" s="21"/>
      <c r="YL28" s="32"/>
      <c r="YM28" s="28"/>
      <c r="YN28" s="26"/>
      <c r="YR28" s="26"/>
      <c r="YS28" s="28"/>
      <c r="YV28" s="29"/>
      <c r="YW28" s="21"/>
      <c r="YX28" s="32"/>
      <c r="YY28" s="28"/>
      <c r="YZ28" s="26"/>
      <c r="ZD28" s="26"/>
      <c r="ZE28" s="28"/>
      <c r="ZH28" s="29"/>
      <c r="ZI28" s="21"/>
      <c r="ZJ28" s="32"/>
      <c r="ZK28" s="28"/>
      <c r="ZL28" s="26"/>
      <c r="ZP28" s="26"/>
      <c r="ZQ28" s="28"/>
      <c r="ZT28" s="29"/>
      <c r="ZU28" s="21"/>
      <c r="ZV28" s="32"/>
      <c r="ZW28" s="28"/>
      <c r="ZX28" s="26"/>
      <c r="AAB28" s="26"/>
      <c r="AAC28" s="28"/>
      <c r="AAF28" s="29"/>
      <c r="AAG28" s="21"/>
      <c r="AAH28" s="32"/>
      <c r="AAI28" s="28"/>
      <c r="AAJ28" s="26"/>
      <c r="AAN28" s="26"/>
      <c r="AAO28" s="28"/>
      <c r="AAR28" s="29"/>
      <c r="AAS28" s="21"/>
      <c r="AAT28" s="32"/>
      <c r="AAU28" s="28"/>
      <c r="AAV28" s="26"/>
      <c r="AAZ28" s="26"/>
      <c r="ABA28" s="28"/>
      <c r="ABD28" s="29"/>
      <c r="ABE28" s="21"/>
      <c r="ABF28" s="32"/>
      <c r="ABG28" s="28"/>
      <c r="ABH28" s="26"/>
      <c r="ABL28" s="26"/>
      <c r="ABM28" s="28"/>
      <c r="ABP28" s="29"/>
      <c r="ABQ28" s="21"/>
      <c r="ABR28" s="32"/>
      <c r="ABS28" s="28"/>
      <c r="ABT28" s="26"/>
      <c r="ABX28" s="26"/>
      <c r="ABY28" s="28"/>
      <c r="ACB28" s="29"/>
      <c r="ACC28" s="21"/>
      <c r="ACD28" s="32"/>
      <c r="ACE28" s="28"/>
      <c r="ACF28" s="26"/>
      <c r="ACJ28" s="26"/>
      <c r="ACK28" s="28"/>
      <c r="ACN28" s="29"/>
      <c r="ACO28" s="21"/>
      <c r="ACP28" s="32"/>
      <c r="ACQ28" s="28"/>
      <c r="ACR28" s="26"/>
      <c r="ACV28" s="26"/>
      <c r="ACW28" s="28"/>
      <c r="ACZ28" s="29"/>
      <c r="ADA28" s="21"/>
      <c r="ADB28" s="32"/>
      <c r="ADC28" s="28"/>
      <c r="ADD28" s="26"/>
      <c r="ADH28" s="26"/>
      <c r="ADI28" s="28"/>
      <c r="ADL28" s="29"/>
      <c r="ADM28" s="21"/>
      <c r="ADN28" s="32"/>
      <c r="ADO28" s="28"/>
      <c r="ADP28" s="26"/>
      <c r="ADT28" s="26"/>
      <c r="ADU28" s="28"/>
      <c r="ADX28" s="29"/>
      <c r="ADY28" s="21"/>
      <c r="ADZ28" s="32"/>
      <c r="AEA28" s="28"/>
      <c r="AEB28" s="26"/>
      <c r="AEF28" s="26"/>
      <c r="AEG28" s="28"/>
      <c r="AEJ28" s="29"/>
      <c r="AEK28" s="21"/>
      <c r="AEL28" s="32"/>
      <c r="AEM28" s="28"/>
      <c r="AEN28" s="26"/>
      <c r="AER28" s="26"/>
      <c r="AES28" s="28"/>
      <c r="AEV28" s="29"/>
      <c r="AEW28" s="21"/>
      <c r="AEX28" s="32"/>
      <c r="AEY28" s="28"/>
      <c r="AEZ28" s="26"/>
      <c r="AFD28" s="26"/>
      <c r="AFE28" s="28"/>
      <c r="AFH28" s="29"/>
      <c r="AFI28" s="21"/>
      <c r="AFJ28" s="32"/>
      <c r="AFK28" s="28"/>
      <c r="AFL28" s="26"/>
      <c r="AFP28" s="26"/>
      <c r="AFQ28" s="28"/>
      <c r="AFT28" s="29"/>
      <c r="AFU28" s="21"/>
      <c r="AFV28" s="32"/>
      <c r="AFW28" s="28"/>
      <c r="AFX28" s="26"/>
      <c r="AGB28" s="26"/>
      <c r="AGC28" s="28"/>
      <c r="AGF28" s="29"/>
      <c r="AGG28" s="21"/>
      <c r="AGH28" s="32"/>
      <c r="AGI28" s="28"/>
      <c r="AGJ28" s="26"/>
      <c r="AGN28" s="26"/>
      <c r="AGO28" s="28"/>
      <c r="AGR28" s="29"/>
      <c r="AGS28" s="21"/>
      <c r="AGT28" s="32"/>
      <c r="AGU28" s="28"/>
      <c r="AGV28" s="26"/>
      <c r="AGZ28" s="26"/>
      <c r="AHA28" s="28"/>
      <c r="AHD28" s="29"/>
      <c r="AHE28" s="21"/>
      <c r="AHF28" s="32"/>
      <c r="AHG28" s="28"/>
      <c r="AHH28" s="26"/>
      <c r="AHL28" s="26"/>
      <c r="AHM28" s="28"/>
      <c r="AHP28" s="29"/>
      <c r="AHQ28" s="21"/>
      <c r="AHR28" s="32"/>
      <c r="AHS28" s="28"/>
      <c r="AHT28" s="26"/>
      <c r="AHX28" s="26"/>
      <c r="AHY28" s="28"/>
      <c r="AIB28" s="29"/>
      <c r="AIC28" s="21"/>
      <c r="AID28" s="32"/>
      <c r="AIE28" s="28"/>
      <c r="AIF28" s="26"/>
      <c r="AIJ28" s="26"/>
      <c r="AIK28" s="28"/>
      <c r="AIN28" s="29"/>
      <c r="AIO28" s="21"/>
      <c r="AIP28" s="32"/>
      <c r="AIQ28" s="28"/>
      <c r="AIR28" s="26"/>
      <c r="AIV28" s="26"/>
      <c r="AIW28" s="28"/>
      <c r="AIZ28" s="29"/>
      <c r="AJA28" s="21"/>
      <c r="AJB28" s="32"/>
      <c r="AJC28" s="28"/>
      <c r="AJD28" s="26"/>
      <c r="AJH28" s="26"/>
      <c r="AJI28" s="28"/>
      <c r="AJL28" s="29"/>
      <c r="AJM28" s="21"/>
      <c r="AJN28" s="32"/>
      <c r="AJO28" s="28"/>
      <c r="AJP28" s="26"/>
      <c r="AJT28" s="26"/>
      <c r="AJU28" s="28"/>
      <c r="AJX28" s="29"/>
      <c r="AJY28" s="21"/>
      <c r="AJZ28" s="32"/>
      <c r="AKA28" s="28"/>
      <c r="AKB28" s="26"/>
      <c r="AKF28" s="26"/>
      <c r="AKG28" s="28"/>
      <c r="AKJ28" s="29"/>
      <c r="AKK28" s="21"/>
      <c r="AKL28" s="32"/>
      <c r="AKM28" s="28"/>
      <c r="AKN28" s="26"/>
      <c r="AKR28" s="26"/>
      <c r="AKS28" s="28"/>
      <c r="AKV28" s="29"/>
      <c r="AKW28" s="21"/>
      <c r="AKX28" s="32"/>
      <c r="AKY28" s="28"/>
      <c r="AKZ28" s="26"/>
      <c r="ALD28" s="26"/>
      <c r="ALE28" s="28"/>
      <c r="ALH28" s="29"/>
      <c r="ALI28" s="21"/>
      <c r="ALJ28" s="32"/>
      <c r="ALK28" s="28"/>
      <c r="ALL28" s="26"/>
      <c r="ALP28" s="26"/>
      <c r="ALQ28" s="28"/>
      <c r="ALT28" s="29"/>
      <c r="ALU28" s="21"/>
      <c r="ALV28" s="32"/>
      <c r="ALW28" s="28"/>
      <c r="ALX28" s="26"/>
      <c r="AMB28" s="26"/>
      <c r="AMC28" s="28"/>
      <c r="AMF28" s="29"/>
      <c r="AMG28" s="21"/>
      <c r="AMH28" s="32"/>
      <c r="AMI28" s="28"/>
      <c r="AMJ28" s="26"/>
    </row>
    <row r="29" spans="1:1024" s="27" customFormat="1" ht="25.5" x14ac:dyDescent="0.2">
      <c r="A29" s="33" t="s">
        <v>263</v>
      </c>
      <c r="B29" s="30" t="s">
        <v>266</v>
      </c>
      <c r="C29" s="25" t="s">
        <v>197</v>
      </c>
      <c r="D29" s="61">
        <v>43483</v>
      </c>
      <c r="E29" s="27" t="s">
        <v>267</v>
      </c>
      <c r="F29" s="27" t="s">
        <v>199</v>
      </c>
      <c r="G29" s="27" t="s">
        <v>228</v>
      </c>
      <c r="H29" s="61">
        <v>43773</v>
      </c>
      <c r="I29" s="28">
        <f>H29-D29</f>
        <v>290</v>
      </c>
      <c r="J29" s="27" t="s">
        <v>201</v>
      </c>
      <c r="K29" s="27" t="s">
        <v>76</v>
      </c>
      <c r="L29" s="29" t="s">
        <v>229</v>
      </c>
      <c r="M29" s="31"/>
      <c r="N29" s="32"/>
      <c r="O29" s="28"/>
      <c r="P29" s="26"/>
      <c r="T29" s="26"/>
      <c r="U29" s="28"/>
      <c r="X29" s="29"/>
      <c r="Y29" s="21"/>
      <c r="Z29" s="32"/>
      <c r="AA29" s="28"/>
      <c r="AB29" s="26"/>
      <c r="AF29" s="26"/>
      <c r="AG29" s="28"/>
      <c r="AJ29" s="29"/>
      <c r="AK29" s="21"/>
      <c r="AL29" s="32"/>
      <c r="AM29" s="28"/>
      <c r="AN29" s="26"/>
      <c r="AR29" s="26"/>
      <c r="AS29" s="28"/>
      <c r="AV29" s="29"/>
      <c r="AW29" s="21"/>
      <c r="AX29" s="32"/>
      <c r="AY29" s="28"/>
      <c r="AZ29" s="26"/>
      <c r="BD29" s="26"/>
      <c r="BE29" s="28"/>
      <c r="BH29" s="29"/>
      <c r="BI29" s="21"/>
      <c r="BJ29" s="32"/>
      <c r="BK29" s="28"/>
      <c r="BL29" s="26"/>
      <c r="BP29" s="26"/>
      <c r="BQ29" s="28"/>
      <c r="BT29" s="29"/>
      <c r="BU29" s="21"/>
      <c r="BV29" s="32"/>
      <c r="BW29" s="28"/>
      <c r="BX29" s="26"/>
      <c r="CB29" s="26"/>
      <c r="CC29" s="28"/>
      <c r="CF29" s="29"/>
      <c r="CG29" s="21"/>
      <c r="CH29" s="32"/>
      <c r="CI29" s="28"/>
      <c r="CJ29" s="26"/>
      <c r="CN29" s="26"/>
      <c r="CO29" s="28"/>
      <c r="CR29" s="29"/>
      <c r="CS29" s="21"/>
      <c r="CT29" s="32"/>
      <c r="CU29" s="28"/>
      <c r="CV29" s="26"/>
      <c r="CZ29" s="26"/>
      <c r="DA29" s="28"/>
      <c r="DD29" s="29"/>
      <c r="DE29" s="21"/>
      <c r="DF29" s="32"/>
      <c r="DG29" s="28"/>
      <c r="DH29" s="26"/>
      <c r="DL29" s="26"/>
      <c r="DM29" s="28"/>
      <c r="DP29" s="29"/>
      <c r="DQ29" s="21"/>
      <c r="DR29" s="32"/>
      <c r="DS29" s="28"/>
      <c r="DT29" s="26"/>
      <c r="DX29" s="26"/>
      <c r="DY29" s="28"/>
      <c r="EB29" s="29"/>
      <c r="EC29" s="21"/>
      <c r="ED29" s="32"/>
      <c r="EE29" s="28"/>
      <c r="EF29" s="26"/>
      <c r="EJ29" s="26"/>
      <c r="EK29" s="28"/>
      <c r="EN29" s="29"/>
      <c r="EO29" s="21"/>
      <c r="EP29" s="32"/>
      <c r="EQ29" s="28"/>
      <c r="ER29" s="26"/>
      <c r="EV29" s="26"/>
      <c r="EW29" s="28"/>
      <c r="EZ29" s="29"/>
      <c r="FA29" s="21"/>
      <c r="FB29" s="32"/>
      <c r="FC29" s="28"/>
      <c r="FD29" s="26"/>
      <c r="FH29" s="26"/>
      <c r="FI29" s="28"/>
      <c r="FL29" s="29"/>
      <c r="FM29" s="21"/>
      <c r="FN29" s="32"/>
      <c r="FO29" s="28"/>
      <c r="FP29" s="26"/>
      <c r="FT29" s="26"/>
      <c r="FU29" s="28"/>
      <c r="FX29" s="29"/>
      <c r="FY29" s="21"/>
      <c r="FZ29" s="32"/>
      <c r="GA29" s="28"/>
      <c r="GB29" s="26"/>
      <c r="GF29" s="26"/>
      <c r="GG29" s="28"/>
      <c r="GJ29" s="29"/>
      <c r="GK29" s="21"/>
      <c r="GL29" s="32"/>
      <c r="GM29" s="28"/>
      <c r="GN29" s="26"/>
      <c r="GR29" s="26"/>
      <c r="GS29" s="28"/>
      <c r="GV29" s="29"/>
      <c r="GW29" s="21"/>
      <c r="GX29" s="32"/>
      <c r="GY29" s="28"/>
      <c r="GZ29" s="26"/>
      <c r="HD29" s="26"/>
      <c r="HE29" s="28"/>
      <c r="HH29" s="29"/>
      <c r="HI29" s="21"/>
      <c r="HJ29" s="32"/>
      <c r="HK29" s="28"/>
      <c r="HL29" s="26"/>
      <c r="HP29" s="26"/>
      <c r="HQ29" s="28"/>
      <c r="HT29" s="29"/>
      <c r="HU29" s="21"/>
      <c r="HV29" s="32"/>
      <c r="HW29" s="28"/>
      <c r="HX29" s="26"/>
      <c r="IB29" s="26"/>
      <c r="IC29" s="28"/>
      <c r="IF29" s="29"/>
      <c r="IG29" s="21"/>
      <c r="IH29" s="32"/>
      <c r="II29" s="28"/>
      <c r="IJ29" s="26"/>
      <c r="IN29" s="26"/>
      <c r="IO29" s="28"/>
      <c r="IR29" s="29"/>
      <c r="IS29" s="21"/>
      <c r="IT29" s="32"/>
      <c r="IU29" s="28"/>
      <c r="IV29" s="26"/>
      <c r="IZ29" s="26"/>
      <c r="JA29" s="28"/>
      <c r="JD29" s="29"/>
      <c r="JE29" s="21"/>
      <c r="JF29" s="32"/>
      <c r="JG29" s="28"/>
      <c r="JH29" s="26"/>
      <c r="JL29" s="26"/>
      <c r="JM29" s="28"/>
      <c r="JP29" s="29"/>
      <c r="JQ29" s="21"/>
      <c r="JR29" s="32"/>
      <c r="JS29" s="28"/>
      <c r="JT29" s="26"/>
      <c r="JX29" s="26"/>
      <c r="JY29" s="28"/>
      <c r="KB29" s="29"/>
      <c r="KC29" s="21"/>
      <c r="KD29" s="32"/>
      <c r="KE29" s="28"/>
      <c r="KF29" s="26"/>
      <c r="KJ29" s="26"/>
      <c r="KK29" s="28"/>
      <c r="KN29" s="29"/>
      <c r="KO29" s="21"/>
      <c r="KP29" s="32"/>
      <c r="KQ29" s="28"/>
      <c r="KR29" s="26"/>
      <c r="KV29" s="26"/>
      <c r="KW29" s="28"/>
      <c r="KZ29" s="29"/>
      <c r="LA29" s="21"/>
      <c r="LB29" s="32"/>
      <c r="LC29" s="28"/>
      <c r="LD29" s="26"/>
      <c r="LH29" s="26"/>
      <c r="LI29" s="28"/>
      <c r="LL29" s="29"/>
      <c r="LM29" s="21"/>
      <c r="LN29" s="32"/>
      <c r="LO29" s="28"/>
      <c r="LP29" s="26"/>
      <c r="LT29" s="26"/>
      <c r="LU29" s="28"/>
      <c r="LX29" s="29"/>
      <c r="LY29" s="21"/>
      <c r="LZ29" s="32"/>
      <c r="MA29" s="28"/>
      <c r="MB29" s="26"/>
      <c r="MF29" s="26"/>
      <c r="MG29" s="28"/>
      <c r="MJ29" s="29"/>
      <c r="MK29" s="21"/>
      <c r="ML29" s="32"/>
      <c r="MM29" s="28"/>
      <c r="MN29" s="26"/>
      <c r="MR29" s="26"/>
      <c r="MS29" s="28"/>
      <c r="MV29" s="29"/>
      <c r="MW29" s="21"/>
      <c r="MX29" s="32"/>
      <c r="MY29" s="28"/>
      <c r="MZ29" s="26"/>
      <c r="ND29" s="26"/>
      <c r="NE29" s="28"/>
      <c r="NH29" s="29"/>
      <c r="NI29" s="21"/>
      <c r="NJ29" s="32"/>
      <c r="NK29" s="28"/>
      <c r="NL29" s="26"/>
      <c r="NP29" s="26"/>
      <c r="NQ29" s="28"/>
      <c r="NT29" s="29"/>
      <c r="NU29" s="21"/>
      <c r="NV29" s="32"/>
      <c r="NW29" s="28"/>
      <c r="NX29" s="26"/>
      <c r="OB29" s="26"/>
      <c r="OC29" s="28"/>
      <c r="OF29" s="29"/>
      <c r="OG29" s="21"/>
      <c r="OH29" s="32"/>
      <c r="OI29" s="28"/>
      <c r="OJ29" s="26"/>
      <c r="ON29" s="26"/>
      <c r="OO29" s="28"/>
      <c r="OR29" s="29"/>
      <c r="OS29" s="21"/>
      <c r="OT29" s="32"/>
      <c r="OU29" s="28"/>
      <c r="OV29" s="26"/>
      <c r="OZ29" s="26"/>
      <c r="PA29" s="28"/>
      <c r="PD29" s="29"/>
      <c r="PE29" s="21"/>
      <c r="PF29" s="32"/>
      <c r="PG29" s="28"/>
      <c r="PH29" s="26"/>
      <c r="PL29" s="26"/>
      <c r="PM29" s="28"/>
      <c r="PP29" s="29"/>
      <c r="PQ29" s="21"/>
      <c r="PR29" s="32"/>
      <c r="PS29" s="28"/>
      <c r="PT29" s="26"/>
      <c r="PX29" s="26"/>
      <c r="PY29" s="28"/>
      <c r="QB29" s="29"/>
      <c r="QC29" s="21"/>
      <c r="QD29" s="32"/>
      <c r="QE29" s="28"/>
      <c r="QF29" s="26"/>
      <c r="QJ29" s="26"/>
      <c r="QK29" s="28"/>
      <c r="QN29" s="29"/>
      <c r="QO29" s="21"/>
      <c r="QP29" s="32"/>
      <c r="QQ29" s="28"/>
      <c r="QR29" s="26"/>
      <c r="QV29" s="26"/>
      <c r="QW29" s="28"/>
      <c r="QZ29" s="29"/>
      <c r="RA29" s="21"/>
      <c r="RB29" s="32"/>
      <c r="RC29" s="28"/>
      <c r="RD29" s="26"/>
      <c r="RH29" s="26"/>
      <c r="RI29" s="28"/>
      <c r="RL29" s="29"/>
      <c r="RM29" s="21"/>
      <c r="RN29" s="32"/>
      <c r="RO29" s="28"/>
      <c r="RP29" s="26"/>
      <c r="RT29" s="26"/>
      <c r="RU29" s="28"/>
      <c r="RX29" s="29"/>
      <c r="RY29" s="21"/>
      <c r="RZ29" s="32"/>
      <c r="SA29" s="28"/>
      <c r="SB29" s="26"/>
      <c r="SF29" s="26"/>
      <c r="SG29" s="28"/>
      <c r="SJ29" s="29"/>
      <c r="SK29" s="21"/>
      <c r="SL29" s="32"/>
      <c r="SM29" s="28"/>
      <c r="SN29" s="26"/>
      <c r="SR29" s="26"/>
      <c r="SS29" s="28"/>
      <c r="SV29" s="29"/>
      <c r="SW29" s="21"/>
      <c r="SX29" s="32"/>
      <c r="SY29" s="28"/>
      <c r="SZ29" s="26"/>
      <c r="TD29" s="26"/>
      <c r="TE29" s="28"/>
      <c r="TH29" s="29"/>
      <c r="TI29" s="21"/>
      <c r="TJ29" s="32"/>
      <c r="TK29" s="28"/>
      <c r="TL29" s="26"/>
      <c r="TP29" s="26"/>
      <c r="TQ29" s="28"/>
      <c r="TT29" s="29"/>
      <c r="TU29" s="21"/>
      <c r="TV29" s="32"/>
      <c r="TW29" s="28"/>
      <c r="TX29" s="26"/>
      <c r="UB29" s="26"/>
      <c r="UC29" s="28"/>
      <c r="UF29" s="29"/>
      <c r="UG29" s="21"/>
      <c r="UH29" s="32"/>
      <c r="UI29" s="28"/>
      <c r="UJ29" s="26"/>
      <c r="UN29" s="26"/>
      <c r="UO29" s="28"/>
      <c r="UR29" s="29"/>
      <c r="US29" s="21"/>
      <c r="UT29" s="32"/>
      <c r="UU29" s="28"/>
      <c r="UV29" s="26"/>
      <c r="UZ29" s="26"/>
      <c r="VA29" s="28"/>
      <c r="VD29" s="29"/>
      <c r="VE29" s="21"/>
      <c r="VF29" s="32"/>
      <c r="VG29" s="28"/>
      <c r="VH29" s="26"/>
      <c r="VL29" s="26"/>
      <c r="VM29" s="28"/>
      <c r="VP29" s="29"/>
      <c r="VQ29" s="21"/>
      <c r="VR29" s="32"/>
      <c r="VS29" s="28"/>
      <c r="VT29" s="26"/>
      <c r="VX29" s="26"/>
      <c r="VY29" s="28"/>
      <c r="WB29" s="29"/>
      <c r="WC29" s="21"/>
      <c r="WD29" s="32"/>
      <c r="WE29" s="28"/>
      <c r="WF29" s="26"/>
      <c r="WJ29" s="26"/>
      <c r="WK29" s="28"/>
      <c r="WN29" s="29"/>
      <c r="WO29" s="21"/>
      <c r="WP29" s="32"/>
      <c r="WQ29" s="28"/>
      <c r="WR29" s="26"/>
      <c r="WV29" s="26"/>
      <c r="WW29" s="28"/>
      <c r="WZ29" s="29"/>
      <c r="XA29" s="21"/>
      <c r="XB29" s="32"/>
      <c r="XC29" s="28"/>
      <c r="XD29" s="26"/>
      <c r="XH29" s="26"/>
      <c r="XI29" s="28"/>
      <c r="XL29" s="29"/>
      <c r="XM29" s="21"/>
      <c r="XN29" s="32"/>
      <c r="XO29" s="28"/>
      <c r="XP29" s="26"/>
      <c r="XT29" s="26"/>
      <c r="XU29" s="28"/>
      <c r="XX29" s="29"/>
      <c r="XY29" s="21"/>
      <c r="XZ29" s="32"/>
      <c r="YA29" s="28"/>
      <c r="YB29" s="26"/>
      <c r="YF29" s="26"/>
      <c r="YG29" s="28"/>
      <c r="YJ29" s="29"/>
      <c r="YK29" s="21"/>
      <c r="YL29" s="32"/>
      <c r="YM29" s="28"/>
      <c r="YN29" s="26"/>
      <c r="YR29" s="26"/>
      <c r="YS29" s="28"/>
      <c r="YV29" s="29"/>
      <c r="YW29" s="21"/>
      <c r="YX29" s="32"/>
      <c r="YY29" s="28"/>
      <c r="YZ29" s="26"/>
      <c r="ZD29" s="26"/>
      <c r="ZE29" s="28"/>
      <c r="ZH29" s="29"/>
      <c r="ZI29" s="21"/>
      <c r="ZJ29" s="32"/>
      <c r="ZK29" s="28"/>
      <c r="ZL29" s="26"/>
      <c r="ZP29" s="26"/>
      <c r="ZQ29" s="28"/>
      <c r="ZT29" s="29"/>
      <c r="ZU29" s="21"/>
      <c r="ZV29" s="32"/>
      <c r="ZW29" s="28"/>
      <c r="ZX29" s="26"/>
      <c r="AAB29" s="26"/>
      <c r="AAC29" s="28"/>
      <c r="AAF29" s="29"/>
      <c r="AAG29" s="21"/>
      <c r="AAH29" s="32"/>
      <c r="AAI29" s="28"/>
      <c r="AAJ29" s="26"/>
      <c r="AAN29" s="26"/>
      <c r="AAO29" s="28"/>
      <c r="AAR29" s="29"/>
      <c r="AAS29" s="21"/>
      <c r="AAT29" s="32"/>
      <c r="AAU29" s="28"/>
      <c r="AAV29" s="26"/>
      <c r="AAZ29" s="26"/>
      <c r="ABA29" s="28"/>
      <c r="ABD29" s="29"/>
      <c r="ABE29" s="21"/>
      <c r="ABF29" s="32"/>
      <c r="ABG29" s="28"/>
      <c r="ABH29" s="26"/>
      <c r="ABL29" s="26"/>
      <c r="ABM29" s="28"/>
      <c r="ABP29" s="29"/>
      <c r="ABQ29" s="21"/>
      <c r="ABR29" s="32"/>
      <c r="ABS29" s="28"/>
      <c r="ABT29" s="26"/>
      <c r="ABX29" s="26"/>
      <c r="ABY29" s="28"/>
      <c r="ACB29" s="29"/>
      <c r="ACC29" s="21"/>
      <c r="ACD29" s="32"/>
      <c r="ACE29" s="28"/>
      <c r="ACF29" s="26"/>
      <c r="ACJ29" s="26"/>
      <c r="ACK29" s="28"/>
      <c r="ACN29" s="29"/>
      <c r="ACO29" s="21"/>
      <c r="ACP29" s="32"/>
      <c r="ACQ29" s="28"/>
      <c r="ACR29" s="26"/>
      <c r="ACV29" s="26"/>
      <c r="ACW29" s="28"/>
      <c r="ACZ29" s="29"/>
      <c r="ADA29" s="21"/>
      <c r="ADB29" s="32"/>
      <c r="ADC29" s="28"/>
      <c r="ADD29" s="26"/>
      <c r="ADH29" s="26"/>
      <c r="ADI29" s="28"/>
      <c r="ADL29" s="29"/>
      <c r="ADM29" s="21"/>
      <c r="ADN29" s="32"/>
      <c r="ADO29" s="28"/>
      <c r="ADP29" s="26"/>
      <c r="ADT29" s="26"/>
      <c r="ADU29" s="28"/>
      <c r="ADX29" s="29"/>
      <c r="ADY29" s="21"/>
      <c r="ADZ29" s="32"/>
      <c r="AEA29" s="28"/>
      <c r="AEB29" s="26"/>
      <c r="AEF29" s="26"/>
      <c r="AEG29" s="28"/>
      <c r="AEJ29" s="29"/>
      <c r="AEK29" s="21"/>
      <c r="AEL29" s="32"/>
      <c r="AEM29" s="28"/>
      <c r="AEN29" s="26"/>
      <c r="AER29" s="26"/>
      <c r="AES29" s="28"/>
      <c r="AEV29" s="29"/>
      <c r="AEW29" s="21"/>
      <c r="AEX29" s="32"/>
      <c r="AEY29" s="28"/>
      <c r="AEZ29" s="26"/>
      <c r="AFD29" s="26"/>
      <c r="AFE29" s="28"/>
      <c r="AFH29" s="29"/>
      <c r="AFI29" s="21"/>
      <c r="AFJ29" s="32"/>
      <c r="AFK29" s="28"/>
      <c r="AFL29" s="26"/>
      <c r="AFP29" s="26"/>
      <c r="AFQ29" s="28"/>
      <c r="AFT29" s="29"/>
      <c r="AFU29" s="21"/>
      <c r="AFV29" s="32"/>
      <c r="AFW29" s="28"/>
      <c r="AFX29" s="26"/>
      <c r="AGB29" s="26"/>
      <c r="AGC29" s="28"/>
      <c r="AGF29" s="29"/>
      <c r="AGG29" s="21"/>
      <c r="AGH29" s="32"/>
      <c r="AGI29" s="28"/>
      <c r="AGJ29" s="26"/>
      <c r="AGN29" s="26"/>
      <c r="AGO29" s="28"/>
      <c r="AGR29" s="29"/>
      <c r="AGS29" s="21"/>
      <c r="AGT29" s="32"/>
      <c r="AGU29" s="28"/>
      <c r="AGV29" s="26"/>
      <c r="AGZ29" s="26"/>
      <c r="AHA29" s="28"/>
      <c r="AHD29" s="29"/>
      <c r="AHE29" s="21"/>
      <c r="AHF29" s="32"/>
      <c r="AHG29" s="28"/>
      <c r="AHH29" s="26"/>
      <c r="AHL29" s="26"/>
      <c r="AHM29" s="28"/>
      <c r="AHP29" s="29"/>
      <c r="AHQ29" s="21"/>
      <c r="AHR29" s="32"/>
      <c r="AHS29" s="28"/>
      <c r="AHT29" s="26"/>
      <c r="AHX29" s="26"/>
      <c r="AHY29" s="28"/>
      <c r="AIB29" s="29"/>
      <c r="AIC29" s="21"/>
      <c r="AID29" s="32"/>
      <c r="AIE29" s="28"/>
      <c r="AIF29" s="26"/>
      <c r="AIJ29" s="26"/>
      <c r="AIK29" s="28"/>
      <c r="AIN29" s="29"/>
      <c r="AIO29" s="21"/>
      <c r="AIP29" s="32"/>
      <c r="AIQ29" s="28"/>
      <c r="AIR29" s="26"/>
      <c r="AIV29" s="26"/>
      <c r="AIW29" s="28"/>
      <c r="AIZ29" s="29"/>
      <c r="AJA29" s="21"/>
      <c r="AJB29" s="32"/>
      <c r="AJC29" s="28"/>
      <c r="AJD29" s="26"/>
      <c r="AJH29" s="26"/>
      <c r="AJI29" s="28"/>
      <c r="AJL29" s="29"/>
      <c r="AJM29" s="21"/>
      <c r="AJN29" s="32"/>
      <c r="AJO29" s="28"/>
      <c r="AJP29" s="26"/>
      <c r="AJT29" s="26"/>
      <c r="AJU29" s="28"/>
      <c r="AJX29" s="29"/>
      <c r="AJY29" s="21"/>
      <c r="AJZ29" s="32"/>
      <c r="AKA29" s="28"/>
      <c r="AKB29" s="26"/>
      <c r="AKF29" s="26"/>
      <c r="AKG29" s="28"/>
      <c r="AKJ29" s="29"/>
      <c r="AKK29" s="21"/>
      <c r="AKL29" s="32"/>
      <c r="AKM29" s="28"/>
      <c r="AKN29" s="26"/>
      <c r="AKR29" s="26"/>
      <c r="AKS29" s="28"/>
      <c r="AKV29" s="29"/>
      <c r="AKW29" s="21"/>
      <c r="AKX29" s="32"/>
      <c r="AKY29" s="28"/>
      <c r="AKZ29" s="26"/>
      <c r="ALD29" s="26"/>
      <c r="ALE29" s="28"/>
      <c r="ALH29" s="29"/>
      <c r="ALI29" s="21"/>
      <c r="ALJ29" s="32"/>
      <c r="ALK29" s="28"/>
      <c r="ALL29" s="26"/>
      <c r="ALP29" s="26"/>
      <c r="ALQ29" s="28"/>
      <c r="ALT29" s="29"/>
      <c r="ALU29" s="21"/>
      <c r="ALV29" s="32"/>
      <c r="ALW29" s="28"/>
      <c r="ALX29" s="26"/>
      <c r="AMB29" s="26"/>
      <c r="AMC29" s="28"/>
      <c r="AMF29" s="29"/>
      <c r="AMG29" s="21"/>
      <c r="AMH29" s="32"/>
      <c r="AMI29" s="28"/>
      <c r="AMJ29" s="26"/>
    </row>
    <row r="30" spans="1:1024" s="27" customFormat="1" ht="25.5" x14ac:dyDescent="0.2">
      <c r="A30" s="33" t="s">
        <v>263</v>
      </c>
      <c r="B30" s="30" t="s">
        <v>268</v>
      </c>
      <c r="C30" s="25" t="s">
        <v>197</v>
      </c>
      <c r="D30" s="61">
        <v>43511</v>
      </c>
      <c r="E30" s="27" t="s">
        <v>269</v>
      </c>
      <c r="F30" s="27" t="s">
        <v>199</v>
      </c>
      <c r="G30" s="27" t="s">
        <v>200</v>
      </c>
      <c r="H30" s="61">
        <v>43768</v>
      </c>
      <c r="I30" s="28">
        <f>H30-D30</f>
        <v>257</v>
      </c>
      <c r="J30" s="27" t="s">
        <v>201</v>
      </c>
      <c r="K30" s="27" t="s">
        <v>76</v>
      </c>
      <c r="L30" s="29" t="s">
        <v>270</v>
      </c>
      <c r="M30" s="31"/>
      <c r="N30" s="32"/>
      <c r="O30" s="28"/>
      <c r="P30" s="26"/>
      <c r="T30" s="26"/>
      <c r="U30" s="28"/>
      <c r="X30" s="29"/>
      <c r="Y30" s="21"/>
      <c r="Z30" s="32"/>
      <c r="AA30" s="28"/>
      <c r="AB30" s="26"/>
      <c r="AF30" s="26"/>
      <c r="AG30" s="28"/>
      <c r="AJ30" s="29"/>
      <c r="AK30" s="21"/>
      <c r="AL30" s="32"/>
      <c r="AM30" s="28"/>
      <c r="AN30" s="26"/>
      <c r="AR30" s="26"/>
      <c r="AS30" s="28"/>
      <c r="AV30" s="29"/>
      <c r="AW30" s="21"/>
      <c r="AX30" s="32"/>
      <c r="AY30" s="28"/>
      <c r="AZ30" s="26"/>
      <c r="BD30" s="26"/>
      <c r="BE30" s="28"/>
      <c r="BH30" s="29"/>
      <c r="BI30" s="21"/>
      <c r="BJ30" s="32"/>
      <c r="BK30" s="28"/>
      <c r="BL30" s="26"/>
      <c r="BP30" s="26"/>
      <c r="BQ30" s="28"/>
      <c r="BT30" s="29"/>
      <c r="BU30" s="21"/>
      <c r="BV30" s="32"/>
      <c r="BW30" s="28"/>
      <c r="BX30" s="26"/>
      <c r="CB30" s="26"/>
      <c r="CC30" s="28"/>
      <c r="CF30" s="29"/>
      <c r="CG30" s="21"/>
      <c r="CH30" s="32"/>
      <c r="CI30" s="28"/>
      <c r="CJ30" s="26"/>
      <c r="CN30" s="26"/>
      <c r="CO30" s="28"/>
      <c r="CR30" s="29"/>
      <c r="CS30" s="21"/>
      <c r="CT30" s="32"/>
      <c r="CU30" s="28"/>
      <c r="CV30" s="26"/>
      <c r="CZ30" s="26"/>
      <c r="DA30" s="28"/>
      <c r="DD30" s="29"/>
      <c r="DE30" s="21"/>
      <c r="DF30" s="32"/>
      <c r="DG30" s="28"/>
      <c r="DH30" s="26"/>
      <c r="DL30" s="26"/>
      <c r="DM30" s="28"/>
      <c r="DP30" s="29"/>
      <c r="DQ30" s="21"/>
      <c r="DR30" s="32"/>
      <c r="DS30" s="28"/>
      <c r="DT30" s="26"/>
      <c r="DX30" s="26"/>
      <c r="DY30" s="28"/>
      <c r="EB30" s="29"/>
      <c r="EC30" s="21"/>
      <c r="ED30" s="32"/>
      <c r="EE30" s="28"/>
      <c r="EF30" s="26"/>
      <c r="EJ30" s="26"/>
      <c r="EK30" s="28"/>
      <c r="EN30" s="29"/>
      <c r="EO30" s="21"/>
      <c r="EP30" s="32"/>
      <c r="EQ30" s="28"/>
      <c r="ER30" s="26"/>
      <c r="EV30" s="26"/>
      <c r="EW30" s="28"/>
      <c r="EZ30" s="29"/>
      <c r="FA30" s="21"/>
      <c r="FB30" s="32"/>
      <c r="FC30" s="28"/>
      <c r="FD30" s="26"/>
      <c r="FH30" s="26"/>
      <c r="FI30" s="28"/>
      <c r="FL30" s="29"/>
      <c r="FM30" s="21"/>
      <c r="FN30" s="32"/>
      <c r="FO30" s="28"/>
      <c r="FP30" s="26"/>
      <c r="FT30" s="26"/>
      <c r="FU30" s="28"/>
      <c r="FX30" s="29"/>
      <c r="FY30" s="21"/>
      <c r="FZ30" s="32"/>
      <c r="GA30" s="28"/>
      <c r="GB30" s="26"/>
      <c r="GF30" s="26"/>
      <c r="GG30" s="28"/>
      <c r="GJ30" s="29"/>
      <c r="GK30" s="21"/>
      <c r="GL30" s="32"/>
      <c r="GM30" s="28"/>
      <c r="GN30" s="26"/>
      <c r="GR30" s="26"/>
      <c r="GS30" s="28"/>
      <c r="GV30" s="29"/>
      <c r="GW30" s="21"/>
      <c r="GX30" s="32"/>
      <c r="GY30" s="28"/>
      <c r="GZ30" s="26"/>
      <c r="HD30" s="26"/>
      <c r="HE30" s="28"/>
      <c r="HH30" s="29"/>
      <c r="HI30" s="21"/>
      <c r="HJ30" s="32"/>
      <c r="HK30" s="28"/>
      <c r="HL30" s="26"/>
      <c r="HP30" s="26"/>
      <c r="HQ30" s="28"/>
      <c r="HT30" s="29"/>
      <c r="HU30" s="21"/>
      <c r="HV30" s="32"/>
      <c r="HW30" s="28"/>
      <c r="HX30" s="26"/>
      <c r="IB30" s="26"/>
      <c r="IC30" s="28"/>
      <c r="IF30" s="29"/>
      <c r="IG30" s="21"/>
      <c r="IH30" s="32"/>
      <c r="II30" s="28"/>
      <c r="IJ30" s="26"/>
      <c r="IN30" s="26"/>
      <c r="IO30" s="28"/>
      <c r="IR30" s="29"/>
      <c r="IS30" s="21"/>
      <c r="IT30" s="32"/>
      <c r="IU30" s="28"/>
      <c r="IV30" s="26"/>
      <c r="IZ30" s="26"/>
      <c r="JA30" s="28"/>
      <c r="JD30" s="29"/>
      <c r="JE30" s="21"/>
      <c r="JF30" s="32"/>
      <c r="JG30" s="28"/>
      <c r="JH30" s="26"/>
      <c r="JL30" s="26"/>
      <c r="JM30" s="28"/>
      <c r="JP30" s="29"/>
      <c r="JQ30" s="21"/>
      <c r="JR30" s="32"/>
      <c r="JS30" s="28"/>
      <c r="JT30" s="26"/>
      <c r="JX30" s="26"/>
      <c r="JY30" s="28"/>
      <c r="KB30" s="29"/>
      <c r="KC30" s="21"/>
      <c r="KD30" s="32"/>
      <c r="KE30" s="28"/>
      <c r="KF30" s="26"/>
      <c r="KJ30" s="26"/>
      <c r="KK30" s="28"/>
      <c r="KN30" s="29"/>
      <c r="KO30" s="21"/>
      <c r="KP30" s="32"/>
      <c r="KQ30" s="28"/>
      <c r="KR30" s="26"/>
      <c r="KV30" s="26"/>
      <c r="KW30" s="28"/>
      <c r="KZ30" s="29"/>
      <c r="LA30" s="21"/>
      <c r="LB30" s="32"/>
      <c r="LC30" s="28"/>
      <c r="LD30" s="26"/>
      <c r="LH30" s="26"/>
      <c r="LI30" s="28"/>
      <c r="LL30" s="29"/>
      <c r="LM30" s="21"/>
      <c r="LN30" s="32"/>
      <c r="LO30" s="28"/>
      <c r="LP30" s="26"/>
      <c r="LT30" s="26"/>
      <c r="LU30" s="28"/>
      <c r="LX30" s="29"/>
      <c r="LY30" s="21"/>
      <c r="LZ30" s="32"/>
      <c r="MA30" s="28"/>
      <c r="MB30" s="26"/>
      <c r="MF30" s="26"/>
      <c r="MG30" s="28"/>
      <c r="MJ30" s="29"/>
      <c r="MK30" s="21"/>
      <c r="ML30" s="32"/>
      <c r="MM30" s="28"/>
      <c r="MN30" s="26"/>
      <c r="MR30" s="26"/>
      <c r="MS30" s="28"/>
      <c r="MV30" s="29"/>
      <c r="MW30" s="21"/>
      <c r="MX30" s="32"/>
      <c r="MY30" s="28"/>
      <c r="MZ30" s="26"/>
      <c r="ND30" s="26"/>
      <c r="NE30" s="28"/>
      <c r="NH30" s="29"/>
      <c r="NI30" s="21"/>
      <c r="NJ30" s="32"/>
      <c r="NK30" s="28"/>
      <c r="NL30" s="26"/>
      <c r="NP30" s="26"/>
      <c r="NQ30" s="28"/>
      <c r="NT30" s="29"/>
      <c r="NU30" s="21"/>
      <c r="NV30" s="32"/>
      <c r="NW30" s="28"/>
      <c r="NX30" s="26"/>
      <c r="OB30" s="26"/>
      <c r="OC30" s="28"/>
      <c r="OF30" s="29"/>
      <c r="OG30" s="21"/>
      <c r="OH30" s="32"/>
      <c r="OI30" s="28"/>
      <c r="OJ30" s="26"/>
      <c r="ON30" s="26"/>
      <c r="OO30" s="28"/>
      <c r="OR30" s="29"/>
      <c r="OS30" s="21"/>
      <c r="OT30" s="32"/>
      <c r="OU30" s="28"/>
      <c r="OV30" s="26"/>
      <c r="OZ30" s="26"/>
      <c r="PA30" s="28"/>
      <c r="PD30" s="29"/>
      <c r="PE30" s="21"/>
      <c r="PF30" s="32"/>
      <c r="PG30" s="28"/>
      <c r="PH30" s="26"/>
      <c r="PL30" s="26"/>
      <c r="PM30" s="28"/>
      <c r="PP30" s="29"/>
      <c r="PQ30" s="21"/>
      <c r="PR30" s="32"/>
      <c r="PS30" s="28"/>
      <c r="PT30" s="26"/>
      <c r="PX30" s="26"/>
      <c r="PY30" s="28"/>
      <c r="QB30" s="29"/>
      <c r="QC30" s="21"/>
      <c r="QD30" s="32"/>
      <c r="QE30" s="28"/>
      <c r="QF30" s="26"/>
      <c r="QJ30" s="26"/>
      <c r="QK30" s="28"/>
      <c r="QN30" s="29"/>
      <c r="QO30" s="21"/>
      <c r="QP30" s="32"/>
      <c r="QQ30" s="28"/>
      <c r="QR30" s="26"/>
      <c r="QV30" s="26"/>
      <c r="QW30" s="28"/>
      <c r="QZ30" s="29"/>
      <c r="RA30" s="21"/>
      <c r="RB30" s="32"/>
      <c r="RC30" s="28"/>
      <c r="RD30" s="26"/>
      <c r="RH30" s="26"/>
      <c r="RI30" s="28"/>
      <c r="RL30" s="29"/>
      <c r="RM30" s="21"/>
      <c r="RN30" s="32"/>
      <c r="RO30" s="28"/>
      <c r="RP30" s="26"/>
      <c r="RT30" s="26"/>
      <c r="RU30" s="28"/>
      <c r="RX30" s="29"/>
      <c r="RY30" s="21"/>
      <c r="RZ30" s="32"/>
      <c r="SA30" s="28"/>
      <c r="SB30" s="26"/>
      <c r="SF30" s="26"/>
      <c r="SG30" s="28"/>
      <c r="SJ30" s="29"/>
      <c r="SK30" s="21"/>
      <c r="SL30" s="32"/>
      <c r="SM30" s="28"/>
      <c r="SN30" s="26"/>
      <c r="SR30" s="26"/>
      <c r="SS30" s="28"/>
      <c r="SV30" s="29"/>
      <c r="SW30" s="21"/>
      <c r="SX30" s="32"/>
      <c r="SY30" s="28"/>
      <c r="SZ30" s="26"/>
      <c r="TD30" s="26"/>
      <c r="TE30" s="28"/>
      <c r="TH30" s="29"/>
      <c r="TI30" s="21"/>
      <c r="TJ30" s="32"/>
      <c r="TK30" s="28"/>
      <c r="TL30" s="26"/>
      <c r="TP30" s="26"/>
      <c r="TQ30" s="28"/>
      <c r="TT30" s="29"/>
      <c r="TU30" s="21"/>
      <c r="TV30" s="32"/>
      <c r="TW30" s="28"/>
      <c r="TX30" s="26"/>
      <c r="UB30" s="26"/>
      <c r="UC30" s="28"/>
      <c r="UF30" s="29"/>
      <c r="UG30" s="21"/>
      <c r="UH30" s="32"/>
      <c r="UI30" s="28"/>
      <c r="UJ30" s="26"/>
      <c r="UN30" s="26"/>
      <c r="UO30" s="28"/>
      <c r="UR30" s="29"/>
      <c r="US30" s="21"/>
      <c r="UT30" s="32"/>
      <c r="UU30" s="28"/>
      <c r="UV30" s="26"/>
      <c r="UZ30" s="26"/>
      <c r="VA30" s="28"/>
      <c r="VD30" s="29"/>
      <c r="VE30" s="21"/>
      <c r="VF30" s="32"/>
      <c r="VG30" s="28"/>
      <c r="VH30" s="26"/>
      <c r="VL30" s="26"/>
      <c r="VM30" s="28"/>
      <c r="VP30" s="29"/>
      <c r="VQ30" s="21"/>
      <c r="VR30" s="32"/>
      <c r="VS30" s="28"/>
      <c r="VT30" s="26"/>
      <c r="VX30" s="26"/>
      <c r="VY30" s="28"/>
      <c r="WB30" s="29"/>
      <c r="WC30" s="21"/>
      <c r="WD30" s="32"/>
      <c r="WE30" s="28"/>
      <c r="WF30" s="26"/>
      <c r="WJ30" s="26"/>
      <c r="WK30" s="28"/>
      <c r="WN30" s="29"/>
      <c r="WO30" s="21"/>
      <c r="WP30" s="32"/>
      <c r="WQ30" s="28"/>
      <c r="WR30" s="26"/>
      <c r="WV30" s="26"/>
      <c r="WW30" s="28"/>
      <c r="WZ30" s="29"/>
      <c r="XA30" s="21"/>
      <c r="XB30" s="32"/>
      <c r="XC30" s="28"/>
      <c r="XD30" s="26"/>
      <c r="XH30" s="26"/>
      <c r="XI30" s="28"/>
      <c r="XL30" s="29"/>
      <c r="XM30" s="21"/>
      <c r="XN30" s="32"/>
      <c r="XO30" s="28"/>
      <c r="XP30" s="26"/>
      <c r="XT30" s="26"/>
      <c r="XU30" s="28"/>
      <c r="XX30" s="29"/>
      <c r="XY30" s="21"/>
      <c r="XZ30" s="32"/>
      <c r="YA30" s="28"/>
      <c r="YB30" s="26"/>
      <c r="YF30" s="26"/>
      <c r="YG30" s="28"/>
      <c r="YJ30" s="29"/>
      <c r="YK30" s="21"/>
      <c r="YL30" s="32"/>
      <c r="YM30" s="28"/>
      <c r="YN30" s="26"/>
      <c r="YR30" s="26"/>
      <c r="YS30" s="28"/>
      <c r="YV30" s="29"/>
      <c r="YW30" s="21"/>
      <c r="YX30" s="32"/>
      <c r="YY30" s="28"/>
      <c r="YZ30" s="26"/>
      <c r="ZD30" s="26"/>
      <c r="ZE30" s="28"/>
      <c r="ZH30" s="29"/>
      <c r="ZI30" s="21"/>
      <c r="ZJ30" s="32"/>
      <c r="ZK30" s="28"/>
      <c r="ZL30" s="26"/>
      <c r="ZP30" s="26"/>
      <c r="ZQ30" s="28"/>
      <c r="ZT30" s="29"/>
      <c r="ZU30" s="21"/>
      <c r="ZV30" s="32"/>
      <c r="ZW30" s="28"/>
      <c r="ZX30" s="26"/>
      <c r="AAB30" s="26"/>
      <c r="AAC30" s="28"/>
      <c r="AAF30" s="29"/>
      <c r="AAG30" s="21"/>
      <c r="AAH30" s="32"/>
      <c r="AAI30" s="28"/>
      <c r="AAJ30" s="26"/>
      <c r="AAN30" s="26"/>
      <c r="AAO30" s="28"/>
      <c r="AAR30" s="29"/>
      <c r="AAS30" s="21"/>
      <c r="AAT30" s="32"/>
      <c r="AAU30" s="28"/>
      <c r="AAV30" s="26"/>
      <c r="AAZ30" s="26"/>
      <c r="ABA30" s="28"/>
      <c r="ABD30" s="29"/>
      <c r="ABE30" s="21"/>
      <c r="ABF30" s="32"/>
      <c r="ABG30" s="28"/>
      <c r="ABH30" s="26"/>
      <c r="ABL30" s="26"/>
      <c r="ABM30" s="28"/>
      <c r="ABP30" s="29"/>
      <c r="ABQ30" s="21"/>
      <c r="ABR30" s="32"/>
      <c r="ABS30" s="28"/>
      <c r="ABT30" s="26"/>
      <c r="ABX30" s="26"/>
      <c r="ABY30" s="28"/>
      <c r="ACB30" s="29"/>
      <c r="ACC30" s="21"/>
      <c r="ACD30" s="32"/>
      <c r="ACE30" s="28"/>
      <c r="ACF30" s="26"/>
      <c r="ACJ30" s="26"/>
      <c r="ACK30" s="28"/>
      <c r="ACN30" s="29"/>
      <c r="ACO30" s="21"/>
      <c r="ACP30" s="32"/>
      <c r="ACQ30" s="28"/>
      <c r="ACR30" s="26"/>
      <c r="ACV30" s="26"/>
      <c r="ACW30" s="28"/>
      <c r="ACZ30" s="29"/>
      <c r="ADA30" s="21"/>
      <c r="ADB30" s="32"/>
      <c r="ADC30" s="28"/>
      <c r="ADD30" s="26"/>
      <c r="ADH30" s="26"/>
      <c r="ADI30" s="28"/>
      <c r="ADL30" s="29"/>
      <c r="ADM30" s="21"/>
      <c r="ADN30" s="32"/>
      <c r="ADO30" s="28"/>
      <c r="ADP30" s="26"/>
      <c r="ADT30" s="26"/>
      <c r="ADU30" s="28"/>
      <c r="ADX30" s="29"/>
      <c r="ADY30" s="21"/>
      <c r="ADZ30" s="32"/>
      <c r="AEA30" s="28"/>
      <c r="AEB30" s="26"/>
      <c r="AEF30" s="26"/>
      <c r="AEG30" s="28"/>
      <c r="AEJ30" s="29"/>
      <c r="AEK30" s="21"/>
      <c r="AEL30" s="32"/>
      <c r="AEM30" s="28"/>
      <c r="AEN30" s="26"/>
      <c r="AER30" s="26"/>
      <c r="AES30" s="28"/>
      <c r="AEV30" s="29"/>
      <c r="AEW30" s="21"/>
      <c r="AEX30" s="32"/>
      <c r="AEY30" s="28"/>
      <c r="AEZ30" s="26"/>
      <c r="AFD30" s="26"/>
      <c r="AFE30" s="28"/>
      <c r="AFH30" s="29"/>
      <c r="AFI30" s="21"/>
      <c r="AFJ30" s="32"/>
      <c r="AFK30" s="28"/>
      <c r="AFL30" s="26"/>
      <c r="AFP30" s="26"/>
      <c r="AFQ30" s="28"/>
      <c r="AFT30" s="29"/>
      <c r="AFU30" s="21"/>
      <c r="AFV30" s="32"/>
      <c r="AFW30" s="28"/>
      <c r="AFX30" s="26"/>
      <c r="AGB30" s="26"/>
      <c r="AGC30" s="28"/>
      <c r="AGF30" s="29"/>
      <c r="AGG30" s="21"/>
      <c r="AGH30" s="32"/>
      <c r="AGI30" s="28"/>
      <c r="AGJ30" s="26"/>
      <c r="AGN30" s="26"/>
      <c r="AGO30" s="28"/>
      <c r="AGR30" s="29"/>
      <c r="AGS30" s="21"/>
      <c r="AGT30" s="32"/>
      <c r="AGU30" s="28"/>
      <c r="AGV30" s="26"/>
      <c r="AGZ30" s="26"/>
      <c r="AHA30" s="28"/>
      <c r="AHD30" s="29"/>
      <c r="AHE30" s="21"/>
      <c r="AHF30" s="32"/>
      <c r="AHG30" s="28"/>
      <c r="AHH30" s="26"/>
      <c r="AHL30" s="26"/>
      <c r="AHM30" s="28"/>
      <c r="AHP30" s="29"/>
      <c r="AHQ30" s="21"/>
      <c r="AHR30" s="32"/>
      <c r="AHS30" s="28"/>
      <c r="AHT30" s="26"/>
      <c r="AHX30" s="26"/>
      <c r="AHY30" s="28"/>
      <c r="AIB30" s="29"/>
      <c r="AIC30" s="21"/>
      <c r="AID30" s="32"/>
      <c r="AIE30" s="28"/>
      <c r="AIF30" s="26"/>
      <c r="AIJ30" s="26"/>
      <c r="AIK30" s="28"/>
      <c r="AIN30" s="29"/>
      <c r="AIO30" s="21"/>
      <c r="AIP30" s="32"/>
      <c r="AIQ30" s="28"/>
      <c r="AIR30" s="26"/>
      <c r="AIV30" s="26"/>
      <c r="AIW30" s="28"/>
      <c r="AIZ30" s="29"/>
      <c r="AJA30" s="21"/>
      <c r="AJB30" s="32"/>
      <c r="AJC30" s="28"/>
      <c r="AJD30" s="26"/>
      <c r="AJH30" s="26"/>
      <c r="AJI30" s="28"/>
      <c r="AJL30" s="29"/>
      <c r="AJM30" s="21"/>
      <c r="AJN30" s="32"/>
      <c r="AJO30" s="28"/>
      <c r="AJP30" s="26"/>
      <c r="AJT30" s="26"/>
      <c r="AJU30" s="28"/>
      <c r="AJX30" s="29"/>
      <c r="AJY30" s="21"/>
      <c r="AJZ30" s="32"/>
      <c r="AKA30" s="28"/>
      <c r="AKB30" s="26"/>
      <c r="AKF30" s="26"/>
      <c r="AKG30" s="28"/>
      <c r="AKJ30" s="29"/>
      <c r="AKK30" s="21"/>
      <c r="AKL30" s="32"/>
      <c r="AKM30" s="28"/>
      <c r="AKN30" s="26"/>
      <c r="AKR30" s="26"/>
      <c r="AKS30" s="28"/>
      <c r="AKV30" s="29"/>
      <c r="AKW30" s="21"/>
      <c r="AKX30" s="32"/>
      <c r="AKY30" s="28"/>
      <c r="AKZ30" s="26"/>
      <c r="ALD30" s="26"/>
      <c r="ALE30" s="28"/>
      <c r="ALH30" s="29"/>
      <c r="ALI30" s="21"/>
      <c r="ALJ30" s="32"/>
      <c r="ALK30" s="28"/>
      <c r="ALL30" s="26"/>
      <c r="ALP30" s="26"/>
      <c r="ALQ30" s="28"/>
      <c r="ALT30" s="29"/>
      <c r="ALU30" s="21"/>
      <c r="ALV30" s="32"/>
      <c r="ALW30" s="28"/>
      <c r="ALX30" s="26"/>
      <c r="AMB30" s="26"/>
      <c r="AMC30" s="28"/>
      <c r="AMF30" s="29"/>
      <c r="AMG30" s="21"/>
      <c r="AMH30" s="32"/>
      <c r="AMI30" s="28"/>
      <c r="AMJ30" s="26"/>
    </row>
    <row r="31" spans="1:1024" s="27" customFormat="1" ht="25.5" x14ac:dyDescent="0.2">
      <c r="A31" s="33" t="s">
        <v>263</v>
      </c>
      <c r="B31" s="30" t="s">
        <v>271</v>
      </c>
      <c r="C31" s="25" t="s">
        <v>197</v>
      </c>
      <c r="D31" s="61">
        <v>43531</v>
      </c>
      <c r="E31" s="27" t="s">
        <v>272</v>
      </c>
      <c r="F31" s="27" t="s">
        <v>199</v>
      </c>
      <c r="G31" s="27" t="s">
        <v>228</v>
      </c>
      <c r="H31" s="61">
        <v>43768</v>
      </c>
      <c r="I31" s="28">
        <f>H31-D31</f>
        <v>237</v>
      </c>
      <c r="J31" s="27" t="s">
        <v>201</v>
      </c>
      <c r="K31" s="27" t="s">
        <v>76</v>
      </c>
      <c r="L31" s="29" t="s">
        <v>229</v>
      </c>
      <c r="M31" s="31"/>
      <c r="N31" s="32"/>
      <c r="O31" s="28"/>
      <c r="P31" s="26"/>
      <c r="T31" s="26"/>
      <c r="U31" s="28"/>
      <c r="X31" s="29"/>
      <c r="Y31" s="21"/>
      <c r="Z31" s="32"/>
      <c r="AA31" s="28"/>
      <c r="AB31" s="26"/>
      <c r="AF31" s="26"/>
      <c r="AG31" s="28"/>
      <c r="AJ31" s="29"/>
      <c r="AK31" s="21"/>
      <c r="AL31" s="32"/>
      <c r="AM31" s="28"/>
      <c r="AN31" s="26"/>
      <c r="AR31" s="26"/>
      <c r="AS31" s="28"/>
      <c r="AV31" s="29"/>
      <c r="AW31" s="21"/>
      <c r="AX31" s="32"/>
      <c r="AY31" s="28"/>
      <c r="AZ31" s="26"/>
      <c r="BD31" s="26"/>
      <c r="BE31" s="28"/>
      <c r="BH31" s="29"/>
      <c r="BI31" s="21"/>
      <c r="BJ31" s="32"/>
      <c r="BK31" s="28"/>
      <c r="BL31" s="26"/>
      <c r="BP31" s="26"/>
      <c r="BQ31" s="28"/>
      <c r="BT31" s="29"/>
      <c r="BU31" s="21"/>
      <c r="BV31" s="32"/>
      <c r="BW31" s="28"/>
      <c r="BX31" s="26"/>
      <c r="CB31" s="26"/>
      <c r="CC31" s="28"/>
      <c r="CF31" s="29"/>
      <c r="CG31" s="21"/>
      <c r="CH31" s="32"/>
      <c r="CI31" s="28"/>
      <c r="CJ31" s="26"/>
      <c r="CN31" s="26"/>
      <c r="CO31" s="28"/>
      <c r="CR31" s="29"/>
      <c r="CS31" s="21"/>
      <c r="CT31" s="32"/>
      <c r="CU31" s="28"/>
      <c r="CV31" s="26"/>
      <c r="CZ31" s="26"/>
      <c r="DA31" s="28"/>
      <c r="DD31" s="29"/>
      <c r="DE31" s="21"/>
      <c r="DF31" s="32"/>
      <c r="DG31" s="28"/>
      <c r="DH31" s="26"/>
      <c r="DL31" s="26"/>
      <c r="DM31" s="28"/>
      <c r="DP31" s="29"/>
      <c r="DQ31" s="21"/>
      <c r="DR31" s="32"/>
      <c r="DS31" s="28"/>
      <c r="DT31" s="26"/>
      <c r="DX31" s="26"/>
      <c r="DY31" s="28"/>
      <c r="EB31" s="29"/>
      <c r="EC31" s="21"/>
      <c r="ED31" s="32"/>
      <c r="EE31" s="28"/>
      <c r="EF31" s="26"/>
      <c r="EJ31" s="26"/>
      <c r="EK31" s="28"/>
      <c r="EN31" s="29"/>
      <c r="EO31" s="21"/>
      <c r="EP31" s="32"/>
      <c r="EQ31" s="28"/>
      <c r="ER31" s="26"/>
      <c r="EV31" s="26"/>
      <c r="EW31" s="28"/>
      <c r="EZ31" s="29"/>
      <c r="FA31" s="21"/>
      <c r="FB31" s="32"/>
      <c r="FC31" s="28"/>
      <c r="FD31" s="26"/>
      <c r="FH31" s="26"/>
      <c r="FI31" s="28"/>
      <c r="FL31" s="29"/>
      <c r="FM31" s="21"/>
      <c r="FN31" s="32"/>
      <c r="FO31" s="28"/>
      <c r="FP31" s="26"/>
      <c r="FT31" s="26"/>
      <c r="FU31" s="28"/>
      <c r="FX31" s="29"/>
      <c r="FY31" s="21"/>
      <c r="FZ31" s="32"/>
      <c r="GA31" s="28"/>
      <c r="GB31" s="26"/>
      <c r="GF31" s="26"/>
      <c r="GG31" s="28"/>
      <c r="GJ31" s="29"/>
      <c r="GK31" s="21"/>
      <c r="GL31" s="32"/>
      <c r="GM31" s="28"/>
      <c r="GN31" s="26"/>
      <c r="GR31" s="26"/>
      <c r="GS31" s="28"/>
      <c r="GV31" s="29"/>
      <c r="GW31" s="21"/>
      <c r="GX31" s="32"/>
      <c r="GY31" s="28"/>
      <c r="GZ31" s="26"/>
      <c r="HD31" s="26"/>
      <c r="HE31" s="28"/>
      <c r="HH31" s="29"/>
      <c r="HI31" s="21"/>
      <c r="HJ31" s="32"/>
      <c r="HK31" s="28"/>
      <c r="HL31" s="26"/>
      <c r="HP31" s="26"/>
      <c r="HQ31" s="28"/>
      <c r="HT31" s="29"/>
      <c r="HU31" s="21"/>
      <c r="HV31" s="32"/>
      <c r="HW31" s="28"/>
      <c r="HX31" s="26"/>
      <c r="IB31" s="26"/>
      <c r="IC31" s="28"/>
      <c r="IF31" s="29"/>
      <c r="IG31" s="21"/>
      <c r="IH31" s="32"/>
      <c r="II31" s="28"/>
      <c r="IJ31" s="26"/>
      <c r="IN31" s="26"/>
      <c r="IO31" s="28"/>
      <c r="IR31" s="29"/>
      <c r="IS31" s="21"/>
      <c r="IT31" s="32"/>
      <c r="IU31" s="28"/>
      <c r="IV31" s="26"/>
      <c r="IZ31" s="26"/>
      <c r="JA31" s="28"/>
      <c r="JD31" s="29"/>
      <c r="JE31" s="21"/>
      <c r="JF31" s="32"/>
      <c r="JG31" s="28"/>
      <c r="JH31" s="26"/>
      <c r="JL31" s="26"/>
      <c r="JM31" s="28"/>
      <c r="JP31" s="29"/>
      <c r="JQ31" s="21"/>
      <c r="JR31" s="32"/>
      <c r="JS31" s="28"/>
      <c r="JT31" s="26"/>
      <c r="JX31" s="26"/>
      <c r="JY31" s="28"/>
      <c r="KB31" s="29"/>
      <c r="KC31" s="21"/>
      <c r="KD31" s="32"/>
      <c r="KE31" s="28"/>
      <c r="KF31" s="26"/>
      <c r="KJ31" s="26"/>
      <c r="KK31" s="28"/>
      <c r="KN31" s="29"/>
      <c r="KO31" s="21"/>
      <c r="KP31" s="32"/>
      <c r="KQ31" s="28"/>
      <c r="KR31" s="26"/>
      <c r="KV31" s="26"/>
      <c r="KW31" s="28"/>
      <c r="KZ31" s="29"/>
      <c r="LA31" s="21"/>
      <c r="LB31" s="32"/>
      <c r="LC31" s="28"/>
      <c r="LD31" s="26"/>
      <c r="LH31" s="26"/>
      <c r="LI31" s="28"/>
      <c r="LL31" s="29"/>
      <c r="LM31" s="21"/>
      <c r="LN31" s="32"/>
      <c r="LO31" s="28"/>
      <c r="LP31" s="26"/>
      <c r="LT31" s="26"/>
      <c r="LU31" s="28"/>
      <c r="LX31" s="29"/>
      <c r="LY31" s="21"/>
      <c r="LZ31" s="32"/>
      <c r="MA31" s="28"/>
      <c r="MB31" s="26"/>
      <c r="MF31" s="26"/>
      <c r="MG31" s="28"/>
      <c r="MJ31" s="29"/>
      <c r="MK31" s="21"/>
      <c r="ML31" s="32"/>
      <c r="MM31" s="28"/>
      <c r="MN31" s="26"/>
      <c r="MR31" s="26"/>
      <c r="MS31" s="28"/>
      <c r="MV31" s="29"/>
      <c r="MW31" s="21"/>
      <c r="MX31" s="32"/>
      <c r="MY31" s="28"/>
      <c r="MZ31" s="26"/>
      <c r="ND31" s="26"/>
      <c r="NE31" s="28"/>
      <c r="NH31" s="29"/>
      <c r="NI31" s="21"/>
      <c r="NJ31" s="32"/>
      <c r="NK31" s="28"/>
      <c r="NL31" s="26"/>
      <c r="NP31" s="26"/>
      <c r="NQ31" s="28"/>
      <c r="NT31" s="29"/>
      <c r="NU31" s="21"/>
      <c r="NV31" s="32"/>
      <c r="NW31" s="28"/>
      <c r="NX31" s="26"/>
      <c r="OB31" s="26"/>
      <c r="OC31" s="28"/>
      <c r="OF31" s="29"/>
      <c r="OG31" s="21"/>
      <c r="OH31" s="32"/>
      <c r="OI31" s="28"/>
      <c r="OJ31" s="26"/>
      <c r="ON31" s="26"/>
      <c r="OO31" s="28"/>
      <c r="OR31" s="29"/>
      <c r="OS31" s="21"/>
      <c r="OT31" s="32"/>
      <c r="OU31" s="28"/>
      <c r="OV31" s="26"/>
      <c r="OZ31" s="26"/>
      <c r="PA31" s="28"/>
      <c r="PD31" s="29"/>
      <c r="PE31" s="21"/>
      <c r="PF31" s="32"/>
      <c r="PG31" s="28"/>
      <c r="PH31" s="26"/>
      <c r="PL31" s="26"/>
      <c r="PM31" s="28"/>
      <c r="PP31" s="29"/>
      <c r="PQ31" s="21"/>
      <c r="PR31" s="32"/>
      <c r="PS31" s="28"/>
      <c r="PT31" s="26"/>
      <c r="PX31" s="26"/>
      <c r="PY31" s="28"/>
      <c r="QB31" s="29"/>
      <c r="QC31" s="21"/>
      <c r="QD31" s="32"/>
      <c r="QE31" s="28"/>
      <c r="QF31" s="26"/>
      <c r="QJ31" s="26"/>
      <c r="QK31" s="28"/>
      <c r="QN31" s="29"/>
      <c r="QO31" s="21"/>
      <c r="QP31" s="32"/>
      <c r="QQ31" s="28"/>
      <c r="QR31" s="26"/>
      <c r="QV31" s="26"/>
      <c r="QW31" s="28"/>
      <c r="QZ31" s="29"/>
      <c r="RA31" s="21"/>
      <c r="RB31" s="32"/>
      <c r="RC31" s="28"/>
      <c r="RD31" s="26"/>
      <c r="RH31" s="26"/>
      <c r="RI31" s="28"/>
      <c r="RL31" s="29"/>
      <c r="RM31" s="21"/>
      <c r="RN31" s="32"/>
      <c r="RO31" s="28"/>
      <c r="RP31" s="26"/>
      <c r="RT31" s="26"/>
      <c r="RU31" s="28"/>
      <c r="RX31" s="29"/>
      <c r="RY31" s="21"/>
      <c r="RZ31" s="32"/>
      <c r="SA31" s="28"/>
      <c r="SB31" s="26"/>
      <c r="SF31" s="26"/>
      <c r="SG31" s="28"/>
      <c r="SJ31" s="29"/>
      <c r="SK31" s="21"/>
      <c r="SL31" s="32"/>
      <c r="SM31" s="28"/>
      <c r="SN31" s="26"/>
      <c r="SR31" s="26"/>
      <c r="SS31" s="28"/>
      <c r="SV31" s="29"/>
      <c r="SW31" s="21"/>
      <c r="SX31" s="32"/>
      <c r="SY31" s="28"/>
      <c r="SZ31" s="26"/>
      <c r="TD31" s="26"/>
      <c r="TE31" s="28"/>
      <c r="TH31" s="29"/>
      <c r="TI31" s="21"/>
      <c r="TJ31" s="32"/>
      <c r="TK31" s="28"/>
      <c r="TL31" s="26"/>
      <c r="TP31" s="26"/>
      <c r="TQ31" s="28"/>
      <c r="TT31" s="29"/>
      <c r="TU31" s="21"/>
      <c r="TV31" s="32"/>
      <c r="TW31" s="28"/>
      <c r="TX31" s="26"/>
      <c r="UB31" s="26"/>
      <c r="UC31" s="28"/>
      <c r="UF31" s="29"/>
      <c r="UG31" s="21"/>
      <c r="UH31" s="32"/>
      <c r="UI31" s="28"/>
      <c r="UJ31" s="26"/>
      <c r="UN31" s="26"/>
      <c r="UO31" s="28"/>
      <c r="UR31" s="29"/>
      <c r="US31" s="21"/>
      <c r="UT31" s="32"/>
      <c r="UU31" s="28"/>
      <c r="UV31" s="26"/>
      <c r="UZ31" s="26"/>
      <c r="VA31" s="28"/>
      <c r="VD31" s="29"/>
      <c r="VE31" s="21"/>
      <c r="VF31" s="32"/>
      <c r="VG31" s="28"/>
      <c r="VH31" s="26"/>
      <c r="VL31" s="26"/>
      <c r="VM31" s="28"/>
      <c r="VP31" s="29"/>
      <c r="VQ31" s="21"/>
      <c r="VR31" s="32"/>
      <c r="VS31" s="28"/>
      <c r="VT31" s="26"/>
      <c r="VX31" s="26"/>
      <c r="VY31" s="28"/>
      <c r="WB31" s="29"/>
      <c r="WC31" s="21"/>
      <c r="WD31" s="32"/>
      <c r="WE31" s="28"/>
      <c r="WF31" s="26"/>
      <c r="WJ31" s="26"/>
      <c r="WK31" s="28"/>
      <c r="WN31" s="29"/>
      <c r="WO31" s="21"/>
      <c r="WP31" s="32"/>
      <c r="WQ31" s="28"/>
      <c r="WR31" s="26"/>
      <c r="WV31" s="26"/>
      <c r="WW31" s="28"/>
      <c r="WZ31" s="29"/>
      <c r="XA31" s="21"/>
      <c r="XB31" s="32"/>
      <c r="XC31" s="28"/>
      <c r="XD31" s="26"/>
      <c r="XH31" s="26"/>
      <c r="XI31" s="28"/>
      <c r="XL31" s="29"/>
      <c r="XM31" s="21"/>
      <c r="XN31" s="32"/>
      <c r="XO31" s="28"/>
      <c r="XP31" s="26"/>
      <c r="XT31" s="26"/>
      <c r="XU31" s="28"/>
      <c r="XX31" s="29"/>
      <c r="XY31" s="21"/>
      <c r="XZ31" s="32"/>
      <c r="YA31" s="28"/>
      <c r="YB31" s="26"/>
      <c r="YF31" s="26"/>
      <c r="YG31" s="28"/>
      <c r="YJ31" s="29"/>
      <c r="YK31" s="21"/>
      <c r="YL31" s="32"/>
      <c r="YM31" s="28"/>
      <c r="YN31" s="26"/>
      <c r="YR31" s="26"/>
      <c r="YS31" s="28"/>
      <c r="YV31" s="29"/>
      <c r="YW31" s="21"/>
      <c r="YX31" s="32"/>
      <c r="YY31" s="28"/>
      <c r="YZ31" s="26"/>
      <c r="ZD31" s="26"/>
      <c r="ZE31" s="28"/>
      <c r="ZH31" s="29"/>
      <c r="ZI31" s="21"/>
      <c r="ZJ31" s="32"/>
      <c r="ZK31" s="28"/>
      <c r="ZL31" s="26"/>
      <c r="ZP31" s="26"/>
      <c r="ZQ31" s="28"/>
      <c r="ZT31" s="29"/>
      <c r="ZU31" s="21"/>
      <c r="ZV31" s="32"/>
      <c r="ZW31" s="28"/>
      <c r="ZX31" s="26"/>
      <c r="AAB31" s="26"/>
      <c r="AAC31" s="28"/>
      <c r="AAF31" s="29"/>
      <c r="AAG31" s="21"/>
      <c r="AAH31" s="32"/>
      <c r="AAI31" s="28"/>
      <c r="AAJ31" s="26"/>
      <c r="AAN31" s="26"/>
      <c r="AAO31" s="28"/>
      <c r="AAR31" s="29"/>
      <c r="AAS31" s="21"/>
      <c r="AAT31" s="32"/>
      <c r="AAU31" s="28"/>
      <c r="AAV31" s="26"/>
      <c r="AAZ31" s="26"/>
      <c r="ABA31" s="28"/>
      <c r="ABD31" s="29"/>
      <c r="ABE31" s="21"/>
      <c r="ABF31" s="32"/>
      <c r="ABG31" s="28"/>
      <c r="ABH31" s="26"/>
      <c r="ABL31" s="26"/>
      <c r="ABM31" s="28"/>
      <c r="ABP31" s="29"/>
      <c r="ABQ31" s="21"/>
      <c r="ABR31" s="32"/>
      <c r="ABS31" s="28"/>
      <c r="ABT31" s="26"/>
      <c r="ABX31" s="26"/>
      <c r="ABY31" s="28"/>
      <c r="ACB31" s="29"/>
      <c r="ACC31" s="21"/>
      <c r="ACD31" s="32"/>
      <c r="ACE31" s="28"/>
      <c r="ACF31" s="26"/>
      <c r="ACJ31" s="26"/>
      <c r="ACK31" s="28"/>
      <c r="ACN31" s="29"/>
      <c r="ACO31" s="21"/>
      <c r="ACP31" s="32"/>
      <c r="ACQ31" s="28"/>
      <c r="ACR31" s="26"/>
      <c r="ACV31" s="26"/>
      <c r="ACW31" s="28"/>
      <c r="ACZ31" s="29"/>
      <c r="ADA31" s="21"/>
      <c r="ADB31" s="32"/>
      <c r="ADC31" s="28"/>
      <c r="ADD31" s="26"/>
      <c r="ADH31" s="26"/>
      <c r="ADI31" s="28"/>
      <c r="ADL31" s="29"/>
      <c r="ADM31" s="21"/>
      <c r="ADN31" s="32"/>
      <c r="ADO31" s="28"/>
      <c r="ADP31" s="26"/>
      <c r="ADT31" s="26"/>
      <c r="ADU31" s="28"/>
      <c r="ADX31" s="29"/>
      <c r="ADY31" s="21"/>
      <c r="ADZ31" s="32"/>
      <c r="AEA31" s="28"/>
      <c r="AEB31" s="26"/>
      <c r="AEF31" s="26"/>
      <c r="AEG31" s="28"/>
      <c r="AEJ31" s="29"/>
      <c r="AEK31" s="21"/>
      <c r="AEL31" s="32"/>
      <c r="AEM31" s="28"/>
      <c r="AEN31" s="26"/>
      <c r="AER31" s="26"/>
      <c r="AES31" s="28"/>
      <c r="AEV31" s="29"/>
      <c r="AEW31" s="21"/>
      <c r="AEX31" s="32"/>
      <c r="AEY31" s="28"/>
      <c r="AEZ31" s="26"/>
      <c r="AFD31" s="26"/>
      <c r="AFE31" s="28"/>
      <c r="AFH31" s="29"/>
      <c r="AFI31" s="21"/>
      <c r="AFJ31" s="32"/>
      <c r="AFK31" s="28"/>
      <c r="AFL31" s="26"/>
      <c r="AFP31" s="26"/>
      <c r="AFQ31" s="28"/>
      <c r="AFT31" s="29"/>
      <c r="AFU31" s="21"/>
      <c r="AFV31" s="32"/>
      <c r="AFW31" s="28"/>
      <c r="AFX31" s="26"/>
      <c r="AGB31" s="26"/>
      <c r="AGC31" s="28"/>
      <c r="AGF31" s="29"/>
      <c r="AGG31" s="21"/>
      <c r="AGH31" s="32"/>
      <c r="AGI31" s="28"/>
      <c r="AGJ31" s="26"/>
      <c r="AGN31" s="26"/>
      <c r="AGO31" s="28"/>
      <c r="AGR31" s="29"/>
      <c r="AGS31" s="21"/>
      <c r="AGT31" s="32"/>
      <c r="AGU31" s="28"/>
      <c r="AGV31" s="26"/>
      <c r="AGZ31" s="26"/>
      <c r="AHA31" s="28"/>
      <c r="AHD31" s="29"/>
      <c r="AHE31" s="21"/>
      <c r="AHF31" s="32"/>
      <c r="AHG31" s="28"/>
      <c r="AHH31" s="26"/>
      <c r="AHL31" s="26"/>
      <c r="AHM31" s="28"/>
      <c r="AHP31" s="29"/>
      <c r="AHQ31" s="21"/>
      <c r="AHR31" s="32"/>
      <c r="AHS31" s="28"/>
      <c r="AHT31" s="26"/>
      <c r="AHX31" s="26"/>
      <c r="AHY31" s="28"/>
      <c r="AIB31" s="29"/>
      <c r="AIC31" s="21"/>
      <c r="AID31" s="32"/>
      <c r="AIE31" s="28"/>
      <c r="AIF31" s="26"/>
      <c r="AIJ31" s="26"/>
      <c r="AIK31" s="28"/>
      <c r="AIN31" s="29"/>
      <c r="AIO31" s="21"/>
      <c r="AIP31" s="32"/>
      <c r="AIQ31" s="28"/>
      <c r="AIR31" s="26"/>
      <c r="AIV31" s="26"/>
      <c r="AIW31" s="28"/>
      <c r="AIZ31" s="29"/>
      <c r="AJA31" s="21"/>
      <c r="AJB31" s="32"/>
      <c r="AJC31" s="28"/>
      <c r="AJD31" s="26"/>
      <c r="AJH31" s="26"/>
      <c r="AJI31" s="28"/>
      <c r="AJL31" s="29"/>
      <c r="AJM31" s="21"/>
      <c r="AJN31" s="32"/>
      <c r="AJO31" s="28"/>
      <c r="AJP31" s="26"/>
      <c r="AJT31" s="26"/>
      <c r="AJU31" s="28"/>
      <c r="AJX31" s="29"/>
      <c r="AJY31" s="21"/>
      <c r="AJZ31" s="32"/>
      <c r="AKA31" s="28"/>
      <c r="AKB31" s="26"/>
      <c r="AKF31" s="26"/>
      <c r="AKG31" s="28"/>
      <c r="AKJ31" s="29"/>
      <c r="AKK31" s="21"/>
      <c r="AKL31" s="32"/>
      <c r="AKM31" s="28"/>
      <c r="AKN31" s="26"/>
      <c r="AKR31" s="26"/>
      <c r="AKS31" s="28"/>
      <c r="AKV31" s="29"/>
      <c r="AKW31" s="21"/>
      <c r="AKX31" s="32"/>
      <c r="AKY31" s="28"/>
      <c r="AKZ31" s="26"/>
      <c r="ALD31" s="26"/>
      <c r="ALE31" s="28"/>
      <c r="ALH31" s="29"/>
      <c r="ALI31" s="21"/>
      <c r="ALJ31" s="32"/>
      <c r="ALK31" s="28"/>
      <c r="ALL31" s="26"/>
      <c r="ALP31" s="26"/>
      <c r="ALQ31" s="28"/>
      <c r="ALT31" s="29"/>
      <c r="ALU31" s="21"/>
      <c r="ALV31" s="32"/>
      <c r="ALW31" s="28"/>
      <c r="ALX31" s="26"/>
      <c r="AMB31" s="26"/>
      <c r="AMC31" s="28"/>
      <c r="AMF31" s="29"/>
      <c r="AMG31" s="21"/>
      <c r="AMH31" s="32"/>
      <c r="AMI31" s="28"/>
      <c r="AMJ31" s="26"/>
    </row>
    <row r="32" spans="1:1024" s="27" customFormat="1" ht="25.5" x14ac:dyDescent="0.2">
      <c r="A32" s="33" t="s">
        <v>263</v>
      </c>
      <c r="B32" s="30" t="s">
        <v>273</v>
      </c>
      <c r="C32" s="25" t="s">
        <v>197</v>
      </c>
      <c r="D32" s="61">
        <v>43544</v>
      </c>
      <c r="E32" s="27" t="s">
        <v>274</v>
      </c>
      <c r="F32" s="27" t="s">
        <v>199</v>
      </c>
      <c r="G32" s="27" t="s">
        <v>211</v>
      </c>
      <c r="H32" s="62">
        <v>44110</v>
      </c>
      <c r="I32" s="28">
        <v>404</v>
      </c>
      <c r="J32" s="27" t="s">
        <v>201</v>
      </c>
      <c r="K32" s="27" t="s">
        <v>76</v>
      </c>
      <c r="L32" s="29"/>
      <c r="M32" s="31"/>
      <c r="N32" s="32"/>
      <c r="O32" s="28"/>
      <c r="P32" s="26"/>
      <c r="T32" s="26"/>
      <c r="U32" s="28"/>
      <c r="X32" s="29"/>
      <c r="Y32" s="21"/>
      <c r="Z32" s="32"/>
      <c r="AA32" s="28"/>
      <c r="AB32" s="26"/>
      <c r="AF32" s="26"/>
      <c r="AG32" s="28"/>
      <c r="AJ32" s="29"/>
      <c r="AK32" s="21"/>
      <c r="AL32" s="32"/>
      <c r="AM32" s="28"/>
      <c r="AN32" s="26"/>
      <c r="AR32" s="26"/>
      <c r="AS32" s="28"/>
      <c r="AV32" s="29"/>
      <c r="AW32" s="21"/>
      <c r="AX32" s="32"/>
      <c r="AY32" s="28"/>
      <c r="AZ32" s="26"/>
      <c r="BD32" s="26"/>
      <c r="BE32" s="28"/>
      <c r="BH32" s="29"/>
      <c r="BI32" s="21"/>
      <c r="BJ32" s="32"/>
      <c r="BK32" s="28"/>
      <c r="BL32" s="26"/>
      <c r="BP32" s="26"/>
      <c r="BQ32" s="28"/>
      <c r="BT32" s="29"/>
      <c r="BU32" s="21"/>
      <c r="BV32" s="32"/>
      <c r="BW32" s="28"/>
      <c r="BX32" s="26"/>
      <c r="CB32" s="26"/>
      <c r="CC32" s="28"/>
      <c r="CF32" s="29"/>
      <c r="CG32" s="21"/>
      <c r="CH32" s="32"/>
      <c r="CI32" s="28"/>
      <c r="CJ32" s="26"/>
      <c r="CN32" s="26"/>
      <c r="CO32" s="28"/>
      <c r="CR32" s="29"/>
      <c r="CS32" s="21"/>
      <c r="CT32" s="32"/>
      <c r="CU32" s="28"/>
      <c r="CV32" s="26"/>
      <c r="CZ32" s="26"/>
      <c r="DA32" s="28"/>
      <c r="DD32" s="29"/>
      <c r="DE32" s="21"/>
      <c r="DF32" s="32"/>
      <c r="DG32" s="28"/>
      <c r="DH32" s="26"/>
      <c r="DL32" s="26"/>
      <c r="DM32" s="28"/>
      <c r="DP32" s="29"/>
      <c r="DQ32" s="21"/>
      <c r="DR32" s="32"/>
      <c r="DS32" s="28"/>
      <c r="DT32" s="26"/>
      <c r="DX32" s="26"/>
      <c r="DY32" s="28"/>
      <c r="EB32" s="29"/>
      <c r="EC32" s="21"/>
      <c r="ED32" s="32"/>
      <c r="EE32" s="28"/>
      <c r="EF32" s="26"/>
      <c r="EJ32" s="26"/>
      <c r="EK32" s="28"/>
      <c r="EN32" s="29"/>
      <c r="EO32" s="21"/>
      <c r="EP32" s="32"/>
      <c r="EQ32" s="28"/>
      <c r="ER32" s="26"/>
      <c r="EV32" s="26"/>
      <c r="EW32" s="28"/>
      <c r="EZ32" s="29"/>
      <c r="FA32" s="21"/>
      <c r="FB32" s="32"/>
      <c r="FC32" s="28"/>
      <c r="FD32" s="26"/>
      <c r="FH32" s="26"/>
      <c r="FI32" s="28"/>
      <c r="FL32" s="29"/>
      <c r="FM32" s="21"/>
      <c r="FN32" s="32"/>
      <c r="FO32" s="28"/>
      <c r="FP32" s="26"/>
      <c r="FT32" s="26"/>
      <c r="FU32" s="28"/>
      <c r="FX32" s="29"/>
      <c r="FY32" s="21"/>
      <c r="FZ32" s="32"/>
      <c r="GA32" s="28"/>
      <c r="GB32" s="26"/>
      <c r="GF32" s="26"/>
      <c r="GG32" s="28"/>
      <c r="GJ32" s="29"/>
      <c r="GK32" s="21"/>
      <c r="GL32" s="32"/>
      <c r="GM32" s="28"/>
      <c r="GN32" s="26"/>
      <c r="GR32" s="26"/>
      <c r="GS32" s="28"/>
      <c r="GV32" s="29"/>
      <c r="GW32" s="21"/>
      <c r="GX32" s="32"/>
      <c r="GY32" s="28"/>
      <c r="GZ32" s="26"/>
      <c r="HD32" s="26"/>
      <c r="HE32" s="28"/>
      <c r="HH32" s="29"/>
      <c r="HI32" s="21"/>
      <c r="HJ32" s="32"/>
      <c r="HK32" s="28"/>
      <c r="HL32" s="26"/>
      <c r="HP32" s="26"/>
      <c r="HQ32" s="28"/>
      <c r="HT32" s="29"/>
      <c r="HU32" s="21"/>
      <c r="HV32" s="32"/>
      <c r="HW32" s="28"/>
      <c r="HX32" s="26"/>
      <c r="IB32" s="26"/>
      <c r="IC32" s="28"/>
      <c r="IF32" s="29"/>
      <c r="IG32" s="21"/>
      <c r="IH32" s="32"/>
      <c r="II32" s="28"/>
      <c r="IJ32" s="26"/>
      <c r="IN32" s="26"/>
      <c r="IO32" s="28"/>
      <c r="IR32" s="29"/>
      <c r="IS32" s="21"/>
      <c r="IT32" s="32"/>
      <c r="IU32" s="28"/>
      <c r="IV32" s="26"/>
      <c r="IZ32" s="26"/>
      <c r="JA32" s="28"/>
      <c r="JD32" s="29"/>
      <c r="JE32" s="21"/>
      <c r="JF32" s="32"/>
      <c r="JG32" s="28"/>
      <c r="JH32" s="26"/>
      <c r="JL32" s="26"/>
      <c r="JM32" s="28"/>
      <c r="JP32" s="29"/>
      <c r="JQ32" s="21"/>
      <c r="JR32" s="32"/>
      <c r="JS32" s="28"/>
      <c r="JT32" s="26"/>
      <c r="JX32" s="26"/>
      <c r="JY32" s="28"/>
      <c r="KB32" s="29"/>
      <c r="KC32" s="21"/>
      <c r="KD32" s="32"/>
      <c r="KE32" s="28"/>
      <c r="KF32" s="26"/>
      <c r="KJ32" s="26"/>
      <c r="KK32" s="28"/>
      <c r="KN32" s="29"/>
      <c r="KO32" s="21"/>
      <c r="KP32" s="32"/>
      <c r="KQ32" s="28"/>
      <c r="KR32" s="26"/>
      <c r="KV32" s="26"/>
      <c r="KW32" s="28"/>
      <c r="KZ32" s="29"/>
      <c r="LA32" s="21"/>
      <c r="LB32" s="32"/>
      <c r="LC32" s="28"/>
      <c r="LD32" s="26"/>
      <c r="LH32" s="26"/>
      <c r="LI32" s="28"/>
      <c r="LL32" s="29"/>
      <c r="LM32" s="21"/>
      <c r="LN32" s="32"/>
      <c r="LO32" s="28"/>
      <c r="LP32" s="26"/>
      <c r="LT32" s="26"/>
      <c r="LU32" s="28"/>
      <c r="LX32" s="29"/>
      <c r="LY32" s="21"/>
      <c r="LZ32" s="32"/>
      <c r="MA32" s="28"/>
      <c r="MB32" s="26"/>
      <c r="MF32" s="26"/>
      <c r="MG32" s="28"/>
      <c r="MJ32" s="29"/>
      <c r="MK32" s="21"/>
      <c r="ML32" s="32"/>
      <c r="MM32" s="28"/>
      <c r="MN32" s="26"/>
      <c r="MR32" s="26"/>
      <c r="MS32" s="28"/>
      <c r="MV32" s="29"/>
      <c r="MW32" s="21"/>
      <c r="MX32" s="32"/>
      <c r="MY32" s="28"/>
      <c r="MZ32" s="26"/>
      <c r="ND32" s="26"/>
      <c r="NE32" s="28"/>
      <c r="NH32" s="29"/>
      <c r="NI32" s="21"/>
      <c r="NJ32" s="32"/>
      <c r="NK32" s="28"/>
      <c r="NL32" s="26"/>
      <c r="NP32" s="26"/>
      <c r="NQ32" s="28"/>
      <c r="NT32" s="29"/>
      <c r="NU32" s="21"/>
      <c r="NV32" s="32"/>
      <c r="NW32" s="28"/>
      <c r="NX32" s="26"/>
      <c r="OB32" s="26"/>
      <c r="OC32" s="28"/>
      <c r="OF32" s="29"/>
      <c r="OG32" s="21"/>
      <c r="OH32" s="32"/>
      <c r="OI32" s="28"/>
      <c r="OJ32" s="26"/>
      <c r="ON32" s="26"/>
      <c r="OO32" s="28"/>
      <c r="OR32" s="29"/>
      <c r="OS32" s="21"/>
      <c r="OT32" s="32"/>
      <c r="OU32" s="28"/>
      <c r="OV32" s="26"/>
      <c r="OZ32" s="26"/>
      <c r="PA32" s="28"/>
      <c r="PD32" s="29"/>
      <c r="PE32" s="21"/>
      <c r="PF32" s="32"/>
      <c r="PG32" s="28"/>
      <c r="PH32" s="26"/>
      <c r="PL32" s="26"/>
      <c r="PM32" s="28"/>
      <c r="PP32" s="29"/>
      <c r="PQ32" s="21"/>
      <c r="PR32" s="32"/>
      <c r="PS32" s="28"/>
      <c r="PT32" s="26"/>
      <c r="PX32" s="26"/>
      <c r="PY32" s="28"/>
      <c r="QB32" s="29"/>
      <c r="QC32" s="21"/>
      <c r="QD32" s="32"/>
      <c r="QE32" s="28"/>
      <c r="QF32" s="26"/>
      <c r="QJ32" s="26"/>
      <c r="QK32" s="28"/>
      <c r="QN32" s="29"/>
      <c r="QO32" s="21"/>
      <c r="QP32" s="32"/>
      <c r="QQ32" s="28"/>
      <c r="QR32" s="26"/>
      <c r="QV32" s="26"/>
      <c r="QW32" s="28"/>
      <c r="QZ32" s="29"/>
      <c r="RA32" s="21"/>
      <c r="RB32" s="32"/>
      <c r="RC32" s="28"/>
      <c r="RD32" s="26"/>
      <c r="RH32" s="26"/>
      <c r="RI32" s="28"/>
      <c r="RL32" s="29"/>
      <c r="RM32" s="21"/>
      <c r="RN32" s="32"/>
      <c r="RO32" s="28"/>
      <c r="RP32" s="26"/>
      <c r="RT32" s="26"/>
      <c r="RU32" s="28"/>
      <c r="RX32" s="29"/>
      <c r="RY32" s="21"/>
      <c r="RZ32" s="32"/>
      <c r="SA32" s="28"/>
      <c r="SB32" s="26"/>
      <c r="SF32" s="26"/>
      <c r="SG32" s="28"/>
      <c r="SJ32" s="29"/>
      <c r="SK32" s="21"/>
      <c r="SL32" s="32"/>
      <c r="SM32" s="28"/>
      <c r="SN32" s="26"/>
      <c r="SR32" s="26"/>
      <c r="SS32" s="28"/>
      <c r="SV32" s="29"/>
      <c r="SW32" s="21"/>
      <c r="SX32" s="32"/>
      <c r="SY32" s="28"/>
      <c r="SZ32" s="26"/>
      <c r="TD32" s="26"/>
      <c r="TE32" s="28"/>
      <c r="TH32" s="29"/>
      <c r="TI32" s="21"/>
      <c r="TJ32" s="32"/>
      <c r="TK32" s="28"/>
      <c r="TL32" s="26"/>
      <c r="TP32" s="26"/>
      <c r="TQ32" s="28"/>
      <c r="TT32" s="29"/>
      <c r="TU32" s="21"/>
      <c r="TV32" s="32"/>
      <c r="TW32" s="28"/>
      <c r="TX32" s="26"/>
      <c r="UB32" s="26"/>
      <c r="UC32" s="28"/>
      <c r="UF32" s="29"/>
      <c r="UG32" s="21"/>
      <c r="UH32" s="32"/>
      <c r="UI32" s="28"/>
      <c r="UJ32" s="26"/>
      <c r="UN32" s="26"/>
      <c r="UO32" s="28"/>
      <c r="UR32" s="29"/>
      <c r="US32" s="21"/>
      <c r="UT32" s="32"/>
      <c r="UU32" s="28"/>
      <c r="UV32" s="26"/>
      <c r="UZ32" s="26"/>
      <c r="VA32" s="28"/>
      <c r="VD32" s="29"/>
      <c r="VE32" s="21"/>
      <c r="VF32" s="32"/>
      <c r="VG32" s="28"/>
      <c r="VH32" s="26"/>
      <c r="VL32" s="26"/>
      <c r="VM32" s="28"/>
      <c r="VP32" s="29"/>
      <c r="VQ32" s="21"/>
      <c r="VR32" s="32"/>
      <c r="VS32" s="28"/>
      <c r="VT32" s="26"/>
      <c r="VX32" s="26"/>
      <c r="VY32" s="28"/>
      <c r="WB32" s="29"/>
      <c r="WC32" s="21"/>
      <c r="WD32" s="32"/>
      <c r="WE32" s="28"/>
      <c r="WF32" s="26"/>
      <c r="WJ32" s="26"/>
      <c r="WK32" s="28"/>
      <c r="WN32" s="29"/>
      <c r="WO32" s="21"/>
      <c r="WP32" s="32"/>
      <c r="WQ32" s="28"/>
      <c r="WR32" s="26"/>
      <c r="WV32" s="26"/>
      <c r="WW32" s="28"/>
      <c r="WZ32" s="29"/>
      <c r="XA32" s="21"/>
      <c r="XB32" s="32"/>
      <c r="XC32" s="28"/>
      <c r="XD32" s="26"/>
      <c r="XH32" s="26"/>
      <c r="XI32" s="28"/>
      <c r="XL32" s="29"/>
      <c r="XM32" s="21"/>
      <c r="XN32" s="32"/>
      <c r="XO32" s="28"/>
      <c r="XP32" s="26"/>
      <c r="XT32" s="26"/>
      <c r="XU32" s="28"/>
      <c r="XX32" s="29"/>
      <c r="XY32" s="21"/>
      <c r="XZ32" s="32"/>
      <c r="YA32" s="28"/>
      <c r="YB32" s="26"/>
      <c r="YF32" s="26"/>
      <c r="YG32" s="28"/>
      <c r="YJ32" s="29"/>
      <c r="YK32" s="21"/>
      <c r="YL32" s="32"/>
      <c r="YM32" s="28"/>
      <c r="YN32" s="26"/>
      <c r="YR32" s="26"/>
      <c r="YS32" s="28"/>
      <c r="YV32" s="29"/>
      <c r="YW32" s="21"/>
      <c r="YX32" s="32"/>
      <c r="YY32" s="28"/>
      <c r="YZ32" s="26"/>
      <c r="ZD32" s="26"/>
      <c r="ZE32" s="28"/>
      <c r="ZH32" s="29"/>
      <c r="ZI32" s="21"/>
      <c r="ZJ32" s="32"/>
      <c r="ZK32" s="28"/>
      <c r="ZL32" s="26"/>
      <c r="ZP32" s="26"/>
      <c r="ZQ32" s="28"/>
      <c r="ZT32" s="29"/>
      <c r="ZU32" s="21"/>
      <c r="ZV32" s="32"/>
      <c r="ZW32" s="28"/>
      <c r="ZX32" s="26"/>
      <c r="AAB32" s="26"/>
      <c r="AAC32" s="28"/>
      <c r="AAF32" s="29"/>
      <c r="AAG32" s="21"/>
      <c r="AAH32" s="32"/>
      <c r="AAI32" s="28"/>
      <c r="AAJ32" s="26"/>
      <c r="AAN32" s="26"/>
      <c r="AAO32" s="28"/>
      <c r="AAR32" s="29"/>
      <c r="AAS32" s="21"/>
      <c r="AAT32" s="32"/>
      <c r="AAU32" s="28"/>
      <c r="AAV32" s="26"/>
      <c r="AAZ32" s="26"/>
      <c r="ABA32" s="28"/>
      <c r="ABD32" s="29"/>
      <c r="ABE32" s="21"/>
      <c r="ABF32" s="32"/>
      <c r="ABG32" s="28"/>
      <c r="ABH32" s="26"/>
      <c r="ABL32" s="26"/>
      <c r="ABM32" s="28"/>
      <c r="ABP32" s="29"/>
      <c r="ABQ32" s="21"/>
      <c r="ABR32" s="32"/>
      <c r="ABS32" s="28"/>
      <c r="ABT32" s="26"/>
      <c r="ABX32" s="26"/>
      <c r="ABY32" s="28"/>
      <c r="ACB32" s="29"/>
      <c r="ACC32" s="21"/>
      <c r="ACD32" s="32"/>
      <c r="ACE32" s="28"/>
      <c r="ACF32" s="26"/>
      <c r="ACJ32" s="26"/>
      <c r="ACK32" s="28"/>
      <c r="ACN32" s="29"/>
      <c r="ACO32" s="21"/>
      <c r="ACP32" s="32"/>
      <c r="ACQ32" s="28"/>
      <c r="ACR32" s="26"/>
      <c r="ACV32" s="26"/>
      <c r="ACW32" s="28"/>
      <c r="ACZ32" s="29"/>
      <c r="ADA32" s="21"/>
      <c r="ADB32" s="32"/>
      <c r="ADC32" s="28"/>
      <c r="ADD32" s="26"/>
      <c r="ADH32" s="26"/>
      <c r="ADI32" s="28"/>
      <c r="ADL32" s="29"/>
      <c r="ADM32" s="21"/>
      <c r="ADN32" s="32"/>
      <c r="ADO32" s="28"/>
      <c r="ADP32" s="26"/>
      <c r="ADT32" s="26"/>
      <c r="ADU32" s="28"/>
      <c r="ADX32" s="29"/>
      <c r="ADY32" s="21"/>
      <c r="ADZ32" s="32"/>
      <c r="AEA32" s="28"/>
      <c r="AEB32" s="26"/>
      <c r="AEF32" s="26"/>
      <c r="AEG32" s="28"/>
      <c r="AEJ32" s="29"/>
      <c r="AEK32" s="21"/>
      <c r="AEL32" s="32"/>
      <c r="AEM32" s="28"/>
      <c r="AEN32" s="26"/>
      <c r="AER32" s="26"/>
      <c r="AES32" s="28"/>
      <c r="AEV32" s="29"/>
      <c r="AEW32" s="21"/>
      <c r="AEX32" s="32"/>
      <c r="AEY32" s="28"/>
      <c r="AEZ32" s="26"/>
      <c r="AFD32" s="26"/>
      <c r="AFE32" s="28"/>
      <c r="AFH32" s="29"/>
      <c r="AFI32" s="21"/>
      <c r="AFJ32" s="32"/>
      <c r="AFK32" s="28"/>
      <c r="AFL32" s="26"/>
      <c r="AFP32" s="26"/>
      <c r="AFQ32" s="28"/>
      <c r="AFT32" s="29"/>
      <c r="AFU32" s="21"/>
      <c r="AFV32" s="32"/>
      <c r="AFW32" s="28"/>
      <c r="AFX32" s="26"/>
      <c r="AGB32" s="26"/>
      <c r="AGC32" s="28"/>
      <c r="AGF32" s="29"/>
      <c r="AGG32" s="21"/>
      <c r="AGH32" s="32"/>
      <c r="AGI32" s="28"/>
      <c r="AGJ32" s="26"/>
      <c r="AGN32" s="26"/>
      <c r="AGO32" s="28"/>
      <c r="AGR32" s="29"/>
      <c r="AGS32" s="21"/>
      <c r="AGT32" s="32"/>
      <c r="AGU32" s="28"/>
      <c r="AGV32" s="26"/>
      <c r="AGZ32" s="26"/>
      <c r="AHA32" s="28"/>
      <c r="AHD32" s="29"/>
      <c r="AHE32" s="21"/>
      <c r="AHF32" s="32"/>
      <c r="AHG32" s="28"/>
      <c r="AHH32" s="26"/>
      <c r="AHL32" s="26"/>
      <c r="AHM32" s="28"/>
      <c r="AHP32" s="29"/>
      <c r="AHQ32" s="21"/>
      <c r="AHR32" s="32"/>
      <c r="AHS32" s="28"/>
      <c r="AHT32" s="26"/>
      <c r="AHX32" s="26"/>
      <c r="AHY32" s="28"/>
      <c r="AIB32" s="29"/>
      <c r="AIC32" s="21"/>
      <c r="AID32" s="32"/>
      <c r="AIE32" s="28"/>
      <c r="AIF32" s="26"/>
      <c r="AIJ32" s="26"/>
      <c r="AIK32" s="28"/>
      <c r="AIN32" s="29"/>
      <c r="AIO32" s="21"/>
      <c r="AIP32" s="32"/>
      <c r="AIQ32" s="28"/>
      <c r="AIR32" s="26"/>
      <c r="AIV32" s="26"/>
      <c r="AIW32" s="28"/>
      <c r="AIZ32" s="29"/>
      <c r="AJA32" s="21"/>
      <c r="AJB32" s="32"/>
      <c r="AJC32" s="28"/>
      <c r="AJD32" s="26"/>
      <c r="AJH32" s="26"/>
      <c r="AJI32" s="28"/>
      <c r="AJL32" s="29"/>
      <c r="AJM32" s="21"/>
      <c r="AJN32" s="32"/>
      <c r="AJO32" s="28"/>
      <c r="AJP32" s="26"/>
      <c r="AJT32" s="26"/>
      <c r="AJU32" s="28"/>
      <c r="AJX32" s="29"/>
      <c r="AJY32" s="21"/>
      <c r="AJZ32" s="32"/>
      <c r="AKA32" s="28"/>
      <c r="AKB32" s="26"/>
      <c r="AKF32" s="26"/>
      <c r="AKG32" s="28"/>
      <c r="AKJ32" s="29"/>
      <c r="AKK32" s="21"/>
      <c r="AKL32" s="32"/>
      <c r="AKM32" s="28"/>
      <c r="AKN32" s="26"/>
      <c r="AKR32" s="26"/>
      <c r="AKS32" s="28"/>
      <c r="AKV32" s="29"/>
      <c r="AKW32" s="21"/>
      <c r="AKX32" s="32"/>
      <c r="AKY32" s="28"/>
      <c r="AKZ32" s="26"/>
      <c r="ALD32" s="26"/>
      <c r="ALE32" s="28"/>
      <c r="ALH32" s="29"/>
      <c r="ALI32" s="21"/>
      <c r="ALJ32" s="32"/>
      <c r="ALK32" s="28"/>
      <c r="ALL32" s="26"/>
      <c r="ALP32" s="26"/>
      <c r="ALQ32" s="28"/>
      <c r="ALT32" s="29"/>
      <c r="ALU32" s="21"/>
      <c r="ALV32" s="32"/>
      <c r="ALW32" s="28"/>
      <c r="ALX32" s="26"/>
      <c r="AMB32" s="26"/>
      <c r="AMC32" s="28"/>
      <c r="AMF32" s="29"/>
      <c r="AMG32" s="21"/>
      <c r="AMH32" s="32"/>
      <c r="AMI32" s="28"/>
      <c r="AMJ32" s="26"/>
    </row>
    <row r="33" spans="1:1024" s="27" customFormat="1" ht="153" x14ac:dyDescent="0.2">
      <c r="A33" s="33" t="s">
        <v>263</v>
      </c>
      <c r="B33" s="30" t="s">
        <v>275</v>
      </c>
      <c r="C33" s="25" t="s">
        <v>197</v>
      </c>
      <c r="D33" s="61">
        <v>43545</v>
      </c>
      <c r="E33" s="27" t="s">
        <v>276</v>
      </c>
      <c r="F33" s="27" t="s">
        <v>199</v>
      </c>
      <c r="G33" s="27" t="s">
        <v>200</v>
      </c>
      <c r="H33" s="61">
        <v>43775</v>
      </c>
      <c r="I33" s="28">
        <f>H33-D33</f>
        <v>230</v>
      </c>
      <c r="J33" s="27" t="s">
        <v>201</v>
      </c>
      <c r="K33" s="27" t="s">
        <v>76</v>
      </c>
      <c r="L33" s="29" t="s">
        <v>277</v>
      </c>
      <c r="M33" s="31"/>
      <c r="N33" s="32"/>
      <c r="O33" s="28"/>
      <c r="P33" s="26"/>
      <c r="T33" s="26"/>
      <c r="U33" s="28"/>
      <c r="X33" s="29"/>
      <c r="Y33" s="21"/>
      <c r="Z33" s="32"/>
      <c r="AA33" s="28"/>
      <c r="AB33" s="26"/>
      <c r="AF33" s="26"/>
      <c r="AG33" s="28"/>
      <c r="AJ33" s="29"/>
      <c r="AK33" s="21"/>
      <c r="AL33" s="32"/>
      <c r="AM33" s="28"/>
      <c r="AN33" s="26"/>
      <c r="AR33" s="26"/>
      <c r="AS33" s="28"/>
      <c r="AV33" s="29"/>
      <c r="AW33" s="21"/>
      <c r="AX33" s="32"/>
      <c r="AY33" s="28"/>
      <c r="AZ33" s="26"/>
      <c r="BD33" s="26"/>
      <c r="BE33" s="28"/>
      <c r="BH33" s="29"/>
      <c r="BI33" s="21"/>
      <c r="BJ33" s="32"/>
      <c r="BK33" s="28"/>
      <c r="BL33" s="26"/>
      <c r="BP33" s="26"/>
      <c r="BQ33" s="28"/>
      <c r="BT33" s="29"/>
      <c r="BU33" s="21"/>
      <c r="BV33" s="32"/>
      <c r="BW33" s="28"/>
      <c r="BX33" s="26"/>
      <c r="CB33" s="26"/>
      <c r="CC33" s="28"/>
      <c r="CF33" s="29"/>
      <c r="CG33" s="21"/>
      <c r="CH33" s="32"/>
      <c r="CI33" s="28"/>
      <c r="CJ33" s="26"/>
      <c r="CN33" s="26"/>
      <c r="CO33" s="28"/>
      <c r="CR33" s="29"/>
      <c r="CS33" s="21"/>
      <c r="CT33" s="32"/>
      <c r="CU33" s="28"/>
      <c r="CV33" s="26"/>
      <c r="CZ33" s="26"/>
      <c r="DA33" s="28"/>
      <c r="DD33" s="29"/>
      <c r="DE33" s="21"/>
      <c r="DF33" s="32"/>
      <c r="DG33" s="28"/>
      <c r="DH33" s="26"/>
      <c r="DL33" s="26"/>
      <c r="DM33" s="28"/>
      <c r="DP33" s="29"/>
      <c r="DQ33" s="21"/>
      <c r="DR33" s="32"/>
      <c r="DS33" s="28"/>
      <c r="DT33" s="26"/>
      <c r="DX33" s="26"/>
      <c r="DY33" s="28"/>
      <c r="EB33" s="29"/>
      <c r="EC33" s="21"/>
      <c r="ED33" s="32"/>
      <c r="EE33" s="28"/>
      <c r="EF33" s="26"/>
      <c r="EJ33" s="26"/>
      <c r="EK33" s="28"/>
      <c r="EN33" s="29"/>
      <c r="EO33" s="21"/>
      <c r="EP33" s="32"/>
      <c r="EQ33" s="28"/>
      <c r="ER33" s="26"/>
      <c r="EV33" s="26"/>
      <c r="EW33" s="28"/>
      <c r="EZ33" s="29"/>
      <c r="FA33" s="21"/>
      <c r="FB33" s="32"/>
      <c r="FC33" s="28"/>
      <c r="FD33" s="26"/>
      <c r="FH33" s="26"/>
      <c r="FI33" s="28"/>
      <c r="FL33" s="29"/>
      <c r="FM33" s="21"/>
      <c r="FN33" s="32"/>
      <c r="FO33" s="28"/>
      <c r="FP33" s="26"/>
      <c r="FT33" s="26"/>
      <c r="FU33" s="28"/>
      <c r="FX33" s="29"/>
      <c r="FY33" s="21"/>
      <c r="FZ33" s="32"/>
      <c r="GA33" s="28"/>
      <c r="GB33" s="26"/>
      <c r="GF33" s="26"/>
      <c r="GG33" s="28"/>
      <c r="GJ33" s="29"/>
      <c r="GK33" s="21"/>
      <c r="GL33" s="32"/>
      <c r="GM33" s="28"/>
      <c r="GN33" s="26"/>
      <c r="GR33" s="26"/>
      <c r="GS33" s="28"/>
      <c r="GV33" s="29"/>
      <c r="GW33" s="21"/>
      <c r="GX33" s="32"/>
      <c r="GY33" s="28"/>
      <c r="GZ33" s="26"/>
      <c r="HD33" s="26"/>
      <c r="HE33" s="28"/>
      <c r="HH33" s="29"/>
      <c r="HI33" s="21"/>
      <c r="HJ33" s="32"/>
      <c r="HK33" s="28"/>
      <c r="HL33" s="26"/>
      <c r="HP33" s="26"/>
      <c r="HQ33" s="28"/>
      <c r="HT33" s="29"/>
      <c r="HU33" s="21"/>
      <c r="HV33" s="32"/>
      <c r="HW33" s="28"/>
      <c r="HX33" s="26"/>
      <c r="IB33" s="26"/>
      <c r="IC33" s="28"/>
      <c r="IF33" s="29"/>
      <c r="IG33" s="21"/>
      <c r="IH33" s="32"/>
      <c r="II33" s="28"/>
      <c r="IJ33" s="26"/>
      <c r="IN33" s="26"/>
      <c r="IO33" s="28"/>
      <c r="IR33" s="29"/>
      <c r="IS33" s="21"/>
      <c r="IT33" s="32"/>
      <c r="IU33" s="28"/>
      <c r="IV33" s="26"/>
      <c r="IZ33" s="26"/>
      <c r="JA33" s="28"/>
      <c r="JD33" s="29"/>
      <c r="JE33" s="21"/>
      <c r="JF33" s="32"/>
      <c r="JG33" s="28"/>
      <c r="JH33" s="26"/>
      <c r="JL33" s="26"/>
      <c r="JM33" s="28"/>
      <c r="JP33" s="29"/>
      <c r="JQ33" s="21"/>
      <c r="JR33" s="32"/>
      <c r="JS33" s="28"/>
      <c r="JT33" s="26"/>
      <c r="JX33" s="26"/>
      <c r="JY33" s="28"/>
      <c r="KB33" s="29"/>
      <c r="KC33" s="21"/>
      <c r="KD33" s="32"/>
      <c r="KE33" s="28"/>
      <c r="KF33" s="26"/>
      <c r="KJ33" s="26"/>
      <c r="KK33" s="28"/>
      <c r="KN33" s="29"/>
      <c r="KO33" s="21"/>
      <c r="KP33" s="32"/>
      <c r="KQ33" s="28"/>
      <c r="KR33" s="26"/>
      <c r="KV33" s="26"/>
      <c r="KW33" s="28"/>
      <c r="KZ33" s="29"/>
      <c r="LA33" s="21"/>
      <c r="LB33" s="32"/>
      <c r="LC33" s="28"/>
      <c r="LD33" s="26"/>
      <c r="LH33" s="26"/>
      <c r="LI33" s="28"/>
      <c r="LL33" s="29"/>
      <c r="LM33" s="21"/>
      <c r="LN33" s="32"/>
      <c r="LO33" s="28"/>
      <c r="LP33" s="26"/>
      <c r="LT33" s="26"/>
      <c r="LU33" s="28"/>
      <c r="LX33" s="29"/>
      <c r="LY33" s="21"/>
      <c r="LZ33" s="32"/>
      <c r="MA33" s="28"/>
      <c r="MB33" s="26"/>
      <c r="MF33" s="26"/>
      <c r="MG33" s="28"/>
      <c r="MJ33" s="29"/>
      <c r="MK33" s="21"/>
      <c r="ML33" s="32"/>
      <c r="MM33" s="28"/>
      <c r="MN33" s="26"/>
      <c r="MR33" s="26"/>
      <c r="MS33" s="28"/>
      <c r="MV33" s="29"/>
      <c r="MW33" s="21"/>
      <c r="MX33" s="32"/>
      <c r="MY33" s="28"/>
      <c r="MZ33" s="26"/>
      <c r="ND33" s="26"/>
      <c r="NE33" s="28"/>
      <c r="NH33" s="29"/>
      <c r="NI33" s="21"/>
      <c r="NJ33" s="32"/>
      <c r="NK33" s="28"/>
      <c r="NL33" s="26"/>
      <c r="NP33" s="26"/>
      <c r="NQ33" s="28"/>
      <c r="NT33" s="29"/>
      <c r="NU33" s="21"/>
      <c r="NV33" s="32"/>
      <c r="NW33" s="28"/>
      <c r="NX33" s="26"/>
      <c r="OB33" s="26"/>
      <c r="OC33" s="28"/>
      <c r="OF33" s="29"/>
      <c r="OG33" s="21"/>
      <c r="OH33" s="32"/>
      <c r="OI33" s="28"/>
      <c r="OJ33" s="26"/>
      <c r="ON33" s="26"/>
      <c r="OO33" s="28"/>
      <c r="OR33" s="29"/>
      <c r="OS33" s="21"/>
      <c r="OT33" s="32"/>
      <c r="OU33" s="28"/>
      <c r="OV33" s="26"/>
      <c r="OZ33" s="26"/>
      <c r="PA33" s="28"/>
      <c r="PD33" s="29"/>
      <c r="PE33" s="21"/>
      <c r="PF33" s="32"/>
      <c r="PG33" s="28"/>
      <c r="PH33" s="26"/>
      <c r="PL33" s="26"/>
      <c r="PM33" s="28"/>
      <c r="PP33" s="29"/>
      <c r="PQ33" s="21"/>
      <c r="PR33" s="32"/>
      <c r="PS33" s="28"/>
      <c r="PT33" s="26"/>
      <c r="PX33" s="26"/>
      <c r="PY33" s="28"/>
      <c r="QB33" s="29"/>
      <c r="QC33" s="21"/>
      <c r="QD33" s="32"/>
      <c r="QE33" s="28"/>
      <c r="QF33" s="26"/>
      <c r="QJ33" s="26"/>
      <c r="QK33" s="28"/>
      <c r="QN33" s="29"/>
      <c r="QO33" s="21"/>
      <c r="QP33" s="32"/>
      <c r="QQ33" s="28"/>
      <c r="QR33" s="26"/>
      <c r="QV33" s="26"/>
      <c r="QW33" s="28"/>
      <c r="QZ33" s="29"/>
      <c r="RA33" s="21"/>
      <c r="RB33" s="32"/>
      <c r="RC33" s="28"/>
      <c r="RD33" s="26"/>
      <c r="RH33" s="26"/>
      <c r="RI33" s="28"/>
      <c r="RL33" s="29"/>
      <c r="RM33" s="21"/>
      <c r="RN33" s="32"/>
      <c r="RO33" s="28"/>
      <c r="RP33" s="26"/>
      <c r="RT33" s="26"/>
      <c r="RU33" s="28"/>
      <c r="RX33" s="29"/>
      <c r="RY33" s="21"/>
      <c r="RZ33" s="32"/>
      <c r="SA33" s="28"/>
      <c r="SB33" s="26"/>
      <c r="SF33" s="26"/>
      <c r="SG33" s="28"/>
      <c r="SJ33" s="29"/>
      <c r="SK33" s="21"/>
      <c r="SL33" s="32"/>
      <c r="SM33" s="28"/>
      <c r="SN33" s="26"/>
      <c r="SR33" s="26"/>
      <c r="SS33" s="28"/>
      <c r="SV33" s="29"/>
      <c r="SW33" s="21"/>
      <c r="SX33" s="32"/>
      <c r="SY33" s="28"/>
      <c r="SZ33" s="26"/>
      <c r="TD33" s="26"/>
      <c r="TE33" s="28"/>
      <c r="TH33" s="29"/>
      <c r="TI33" s="21"/>
      <c r="TJ33" s="32"/>
      <c r="TK33" s="28"/>
      <c r="TL33" s="26"/>
      <c r="TP33" s="26"/>
      <c r="TQ33" s="28"/>
      <c r="TT33" s="29"/>
      <c r="TU33" s="21"/>
      <c r="TV33" s="32"/>
      <c r="TW33" s="28"/>
      <c r="TX33" s="26"/>
      <c r="UB33" s="26"/>
      <c r="UC33" s="28"/>
      <c r="UF33" s="29"/>
      <c r="UG33" s="21"/>
      <c r="UH33" s="32"/>
      <c r="UI33" s="28"/>
      <c r="UJ33" s="26"/>
      <c r="UN33" s="26"/>
      <c r="UO33" s="28"/>
      <c r="UR33" s="29"/>
      <c r="US33" s="21"/>
      <c r="UT33" s="32"/>
      <c r="UU33" s="28"/>
      <c r="UV33" s="26"/>
      <c r="UZ33" s="26"/>
      <c r="VA33" s="28"/>
      <c r="VD33" s="29"/>
      <c r="VE33" s="21"/>
      <c r="VF33" s="32"/>
      <c r="VG33" s="28"/>
      <c r="VH33" s="26"/>
      <c r="VL33" s="26"/>
      <c r="VM33" s="28"/>
      <c r="VP33" s="29"/>
      <c r="VQ33" s="21"/>
      <c r="VR33" s="32"/>
      <c r="VS33" s="28"/>
      <c r="VT33" s="26"/>
      <c r="VX33" s="26"/>
      <c r="VY33" s="28"/>
      <c r="WB33" s="29"/>
      <c r="WC33" s="21"/>
      <c r="WD33" s="32"/>
      <c r="WE33" s="28"/>
      <c r="WF33" s="26"/>
      <c r="WJ33" s="26"/>
      <c r="WK33" s="28"/>
      <c r="WN33" s="29"/>
      <c r="WO33" s="21"/>
      <c r="WP33" s="32"/>
      <c r="WQ33" s="28"/>
      <c r="WR33" s="26"/>
      <c r="WV33" s="26"/>
      <c r="WW33" s="28"/>
      <c r="WZ33" s="29"/>
      <c r="XA33" s="21"/>
      <c r="XB33" s="32"/>
      <c r="XC33" s="28"/>
      <c r="XD33" s="26"/>
      <c r="XH33" s="26"/>
      <c r="XI33" s="28"/>
      <c r="XL33" s="29"/>
      <c r="XM33" s="21"/>
      <c r="XN33" s="32"/>
      <c r="XO33" s="28"/>
      <c r="XP33" s="26"/>
      <c r="XT33" s="26"/>
      <c r="XU33" s="28"/>
      <c r="XX33" s="29"/>
      <c r="XY33" s="21"/>
      <c r="XZ33" s="32"/>
      <c r="YA33" s="28"/>
      <c r="YB33" s="26"/>
      <c r="YF33" s="26"/>
      <c r="YG33" s="28"/>
      <c r="YJ33" s="29"/>
      <c r="YK33" s="21"/>
      <c r="YL33" s="32"/>
      <c r="YM33" s="28"/>
      <c r="YN33" s="26"/>
      <c r="YR33" s="26"/>
      <c r="YS33" s="28"/>
      <c r="YV33" s="29"/>
      <c r="YW33" s="21"/>
      <c r="YX33" s="32"/>
      <c r="YY33" s="28"/>
      <c r="YZ33" s="26"/>
      <c r="ZD33" s="26"/>
      <c r="ZE33" s="28"/>
      <c r="ZH33" s="29"/>
      <c r="ZI33" s="21"/>
      <c r="ZJ33" s="32"/>
      <c r="ZK33" s="28"/>
      <c r="ZL33" s="26"/>
      <c r="ZP33" s="26"/>
      <c r="ZQ33" s="28"/>
      <c r="ZT33" s="29"/>
      <c r="ZU33" s="21"/>
      <c r="ZV33" s="32"/>
      <c r="ZW33" s="28"/>
      <c r="ZX33" s="26"/>
      <c r="AAB33" s="26"/>
      <c r="AAC33" s="28"/>
      <c r="AAF33" s="29"/>
      <c r="AAG33" s="21"/>
      <c r="AAH33" s="32"/>
      <c r="AAI33" s="28"/>
      <c r="AAJ33" s="26"/>
      <c r="AAN33" s="26"/>
      <c r="AAO33" s="28"/>
      <c r="AAR33" s="29"/>
      <c r="AAS33" s="21"/>
      <c r="AAT33" s="32"/>
      <c r="AAU33" s="28"/>
      <c r="AAV33" s="26"/>
      <c r="AAZ33" s="26"/>
      <c r="ABA33" s="28"/>
      <c r="ABD33" s="29"/>
      <c r="ABE33" s="21"/>
      <c r="ABF33" s="32"/>
      <c r="ABG33" s="28"/>
      <c r="ABH33" s="26"/>
      <c r="ABL33" s="26"/>
      <c r="ABM33" s="28"/>
      <c r="ABP33" s="29"/>
      <c r="ABQ33" s="21"/>
      <c r="ABR33" s="32"/>
      <c r="ABS33" s="28"/>
      <c r="ABT33" s="26"/>
      <c r="ABX33" s="26"/>
      <c r="ABY33" s="28"/>
      <c r="ACB33" s="29"/>
      <c r="ACC33" s="21"/>
      <c r="ACD33" s="32"/>
      <c r="ACE33" s="28"/>
      <c r="ACF33" s="26"/>
      <c r="ACJ33" s="26"/>
      <c r="ACK33" s="28"/>
      <c r="ACN33" s="29"/>
      <c r="ACO33" s="21"/>
      <c r="ACP33" s="32"/>
      <c r="ACQ33" s="28"/>
      <c r="ACR33" s="26"/>
      <c r="ACV33" s="26"/>
      <c r="ACW33" s="28"/>
      <c r="ACZ33" s="29"/>
      <c r="ADA33" s="21"/>
      <c r="ADB33" s="32"/>
      <c r="ADC33" s="28"/>
      <c r="ADD33" s="26"/>
      <c r="ADH33" s="26"/>
      <c r="ADI33" s="28"/>
      <c r="ADL33" s="29"/>
      <c r="ADM33" s="21"/>
      <c r="ADN33" s="32"/>
      <c r="ADO33" s="28"/>
      <c r="ADP33" s="26"/>
      <c r="ADT33" s="26"/>
      <c r="ADU33" s="28"/>
      <c r="ADX33" s="29"/>
      <c r="ADY33" s="21"/>
      <c r="ADZ33" s="32"/>
      <c r="AEA33" s="28"/>
      <c r="AEB33" s="26"/>
      <c r="AEF33" s="26"/>
      <c r="AEG33" s="28"/>
      <c r="AEJ33" s="29"/>
      <c r="AEK33" s="21"/>
      <c r="AEL33" s="32"/>
      <c r="AEM33" s="28"/>
      <c r="AEN33" s="26"/>
      <c r="AER33" s="26"/>
      <c r="AES33" s="28"/>
      <c r="AEV33" s="29"/>
      <c r="AEW33" s="21"/>
      <c r="AEX33" s="32"/>
      <c r="AEY33" s="28"/>
      <c r="AEZ33" s="26"/>
      <c r="AFD33" s="26"/>
      <c r="AFE33" s="28"/>
      <c r="AFH33" s="29"/>
      <c r="AFI33" s="21"/>
      <c r="AFJ33" s="32"/>
      <c r="AFK33" s="28"/>
      <c r="AFL33" s="26"/>
      <c r="AFP33" s="26"/>
      <c r="AFQ33" s="28"/>
      <c r="AFT33" s="29"/>
      <c r="AFU33" s="21"/>
      <c r="AFV33" s="32"/>
      <c r="AFW33" s="28"/>
      <c r="AFX33" s="26"/>
      <c r="AGB33" s="26"/>
      <c r="AGC33" s="28"/>
      <c r="AGF33" s="29"/>
      <c r="AGG33" s="21"/>
      <c r="AGH33" s="32"/>
      <c r="AGI33" s="28"/>
      <c r="AGJ33" s="26"/>
      <c r="AGN33" s="26"/>
      <c r="AGO33" s="28"/>
      <c r="AGR33" s="29"/>
      <c r="AGS33" s="21"/>
      <c r="AGT33" s="32"/>
      <c r="AGU33" s="28"/>
      <c r="AGV33" s="26"/>
      <c r="AGZ33" s="26"/>
      <c r="AHA33" s="28"/>
      <c r="AHD33" s="29"/>
      <c r="AHE33" s="21"/>
      <c r="AHF33" s="32"/>
      <c r="AHG33" s="28"/>
      <c r="AHH33" s="26"/>
      <c r="AHL33" s="26"/>
      <c r="AHM33" s="28"/>
      <c r="AHP33" s="29"/>
      <c r="AHQ33" s="21"/>
      <c r="AHR33" s="32"/>
      <c r="AHS33" s="28"/>
      <c r="AHT33" s="26"/>
      <c r="AHX33" s="26"/>
      <c r="AHY33" s="28"/>
      <c r="AIB33" s="29"/>
      <c r="AIC33" s="21"/>
      <c r="AID33" s="32"/>
      <c r="AIE33" s="28"/>
      <c r="AIF33" s="26"/>
      <c r="AIJ33" s="26"/>
      <c r="AIK33" s="28"/>
      <c r="AIN33" s="29"/>
      <c r="AIO33" s="21"/>
      <c r="AIP33" s="32"/>
      <c r="AIQ33" s="28"/>
      <c r="AIR33" s="26"/>
      <c r="AIV33" s="26"/>
      <c r="AIW33" s="28"/>
      <c r="AIZ33" s="29"/>
      <c r="AJA33" s="21"/>
      <c r="AJB33" s="32"/>
      <c r="AJC33" s="28"/>
      <c r="AJD33" s="26"/>
      <c r="AJH33" s="26"/>
      <c r="AJI33" s="28"/>
      <c r="AJL33" s="29"/>
      <c r="AJM33" s="21"/>
      <c r="AJN33" s="32"/>
      <c r="AJO33" s="28"/>
      <c r="AJP33" s="26"/>
      <c r="AJT33" s="26"/>
      <c r="AJU33" s="28"/>
      <c r="AJX33" s="29"/>
      <c r="AJY33" s="21"/>
      <c r="AJZ33" s="32"/>
      <c r="AKA33" s="28"/>
      <c r="AKB33" s="26"/>
      <c r="AKF33" s="26"/>
      <c r="AKG33" s="28"/>
      <c r="AKJ33" s="29"/>
      <c r="AKK33" s="21"/>
      <c r="AKL33" s="32"/>
      <c r="AKM33" s="28"/>
      <c r="AKN33" s="26"/>
      <c r="AKR33" s="26"/>
      <c r="AKS33" s="28"/>
      <c r="AKV33" s="29"/>
      <c r="AKW33" s="21"/>
      <c r="AKX33" s="32"/>
      <c r="AKY33" s="28"/>
      <c r="AKZ33" s="26"/>
      <c r="ALD33" s="26"/>
      <c r="ALE33" s="28"/>
      <c r="ALH33" s="29"/>
      <c r="ALI33" s="21"/>
      <c r="ALJ33" s="32"/>
      <c r="ALK33" s="28"/>
      <c r="ALL33" s="26"/>
      <c r="ALP33" s="26"/>
      <c r="ALQ33" s="28"/>
      <c r="ALT33" s="29"/>
      <c r="ALU33" s="21"/>
      <c r="ALV33" s="32"/>
      <c r="ALW33" s="28"/>
      <c r="ALX33" s="26"/>
      <c r="AMB33" s="26"/>
      <c r="AMC33" s="28"/>
      <c r="AMF33" s="29"/>
      <c r="AMG33" s="21"/>
      <c r="AMH33" s="32"/>
      <c r="AMI33" s="28"/>
      <c r="AMJ33" s="26"/>
    </row>
    <row r="34" spans="1:1024" s="27" customFormat="1" ht="153" x14ac:dyDescent="0.2">
      <c r="A34" s="33" t="s">
        <v>263</v>
      </c>
      <c r="B34" s="35" t="s">
        <v>278</v>
      </c>
      <c r="C34" s="25" t="s">
        <v>197</v>
      </c>
      <c r="D34" s="61">
        <v>43546</v>
      </c>
      <c r="E34" s="27" t="s">
        <v>279</v>
      </c>
      <c r="F34" s="27" t="s">
        <v>199</v>
      </c>
      <c r="G34" s="27" t="s">
        <v>200</v>
      </c>
      <c r="H34" s="61">
        <v>43775</v>
      </c>
      <c r="I34" s="28">
        <f>H34-D34</f>
        <v>229</v>
      </c>
      <c r="J34" s="27" t="s">
        <v>201</v>
      </c>
      <c r="K34" s="27" t="s">
        <v>76</v>
      </c>
      <c r="L34" s="29" t="s">
        <v>277</v>
      </c>
      <c r="M34" s="31"/>
      <c r="N34" s="32"/>
      <c r="O34" s="28"/>
      <c r="P34" s="26"/>
      <c r="T34" s="26"/>
      <c r="U34" s="28"/>
      <c r="X34" s="29"/>
      <c r="Y34" s="21"/>
      <c r="Z34" s="32"/>
      <c r="AA34" s="28"/>
      <c r="AB34" s="26"/>
      <c r="AF34" s="26"/>
      <c r="AG34" s="28"/>
      <c r="AJ34" s="29"/>
      <c r="AK34" s="21"/>
      <c r="AL34" s="32"/>
      <c r="AM34" s="28"/>
      <c r="AN34" s="26"/>
      <c r="AR34" s="26"/>
      <c r="AS34" s="28"/>
      <c r="AV34" s="29"/>
      <c r="AW34" s="21"/>
      <c r="AX34" s="32"/>
      <c r="AY34" s="28"/>
      <c r="AZ34" s="26"/>
      <c r="BD34" s="26"/>
      <c r="BE34" s="28"/>
      <c r="BH34" s="29"/>
      <c r="BI34" s="21"/>
      <c r="BJ34" s="32"/>
      <c r="BK34" s="28"/>
      <c r="BL34" s="26"/>
      <c r="BP34" s="26"/>
      <c r="BQ34" s="28"/>
      <c r="BT34" s="29"/>
      <c r="BU34" s="21"/>
      <c r="BV34" s="32"/>
      <c r="BW34" s="28"/>
      <c r="BX34" s="26"/>
      <c r="CB34" s="26"/>
      <c r="CC34" s="28"/>
      <c r="CF34" s="29"/>
      <c r="CG34" s="21"/>
      <c r="CH34" s="32"/>
      <c r="CI34" s="28"/>
      <c r="CJ34" s="26"/>
      <c r="CN34" s="26"/>
      <c r="CO34" s="28"/>
      <c r="CR34" s="29"/>
      <c r="CS34" s="21"/>
      <c r="CT34" s="32"/>
      <c r="CU34" s="28"/>
      <c r="CV34" s="26"/>
      <c r="CZ34" s="26"/>
      <c r="DA34" s="28"/>
      <c r="DD34" s="29"/>
      <c r="DE34" s="21"/>
      <c r="DF34" s="32"/>
      <c r="DG34" s="28"/>
      <c r="DH34" s="26"/>
      <c r="DL34" s="26"/>
      <c r="DM34" s="28"/>
      <c r="DP34" s="29"/>
      <c r="DQ34" s="21"/>
      <c r="DR34" s="32"/>
      <c r="DS34" s="28"/>
      <c r="DT34" s="26"/>
      <c r="DX34" s="26"/>
      <c r="DY34" s="28"/>
      <c r="EB34" s="29"/>
      <c r="EC34" s="21"/>
      <c r="ED34" s="32"/>
      <c r="EE34" s="28"/>
      <c r="EF34" s="26"/>
      <c r="EJ34" s="26"/>
      <c r="EK34" s="28"/>
      <c r="EN34" s="29"/>
      <c r="EO34" s="21"/>
      <c r="EP34" s="32"/>
      <c r="EQ34" s="28"/>
      <c r="ER34" s="26"/>
      <c r="EV34" s="26"/>
      <c r="EW34" s="28"/>
      <c r="EZ34" s="29"/>
      <c r="FA34" s="21"/>
      <c r="FB34" s="32"/>
      <c r="FC34" s="28"/>
      <c r="FD34" s="26"/>
      <c r="FH34" s="26"/>
      <c r="FI34" s="28"/>
      <c r="FL34" s="29"/>
      <c r="FM34" s="21"/>
      <c r="FN34" s="32"/>
      <c r="FO34" s="28"/>
      <c r="FP34" s="26"/>
      <c r="FT34" s="26"/>
      <c r="FU34" s="28"/>
      <c r="FX34" s="29"/>
      <c r="FY34" s="21"/>
      <c r="FZ34" s="32"/>
      <c r="GA34" s="28"/>
      <c r="GB34" s="26"/>
      <c r="GF34" s="26"/>
      <c r="GG34" s="28"/>
      <c r="GJ34" s="29"/>
      <c r="GK34" s="21"/>
      <c r="GL34" s="32"/>
      <c r="GM34" s="28"/>
      <c r="GN34" s="26"/>
      <c r="GR34" s="26"/>
      <c r="GS34" s="28"/>
      <c r="GV34" s="29"/>
      <c r="GW34" s="21"/>
      <c r="GX34" s="32"/>
      <c r="GY34" s="28"/>
      <c r="GZ34" s="26"/>
      <c r="HD34" s="26"/>
      <c r="HE34" s="28"/>
      <c r="HH34" s="29"/>
      <c r="HI34" s="21"/>
      <c r="HJ34" s="32"/>
      <c r="HK34" s="28"/>
      <c r="HL34" s="26"/>
      <c r="HP34" s="26"/>
      <c r="HQ34" s="28"/>
      <c r="HT34" s="29"/>
      <c r="HU34" s="21"/>
      <c r="HV34" s="32"/>
      <c r="HW34" s="28"/>
      <c r="HX34" s="26"/>
      <c r="IB34" s="26"/>
      <c r="IC34" s="28"/>
      <c r="IF34" s="29"/>
      <c r="IG34" s="21"/>
      <c r="IH34" s="32"/>
      <c r="II34" s="28"/>
      <c r="IJ34" s="26"/>
      <c r="IN34" s="26"/>
      <c r="IO34" s="28"/>
      <c r="IR34" s="29"/>
      <c r="IS34" s="21"/>
      <c r="IT34" s="32"/>
      <c r="IU34" s="28"/>
      <c r="IV34" s="26"/>
      <c r="IZ34" s="26"/>
      <c r="JA34" s="28"/>
      <c r="JD34" s="29"/>
      <c r="JE34" s="21"/>
      <c r="JF34" s="32"/>
      <c r="JG34" s="28"/>
      <c r="JH34" s="26"/>
      <c r="JL34" s="26"/>
      <c r="JM34" s="28"/>
      <c r="JP34" s="29"/>
      <c r="JQ34" s="21"/>
      <c r="JR34" s="32"/>
      <c r="JS34" s="28"/>
      <c r="JT34" s="26"/>
      <c r="JX34" s="26"/>
      <c r="JY34" s="28"/>
      <c r="KB34" s="29"/>
      <c r="KC34" s="21"/>
      <c r="KD34" s="32"/>
      <c r="KE34" s="28"/>
      <c r="KF34" s="26"/>
      <c r="KJ34" s="26"/>
      <c r="KK34" s="28"/>
      <c r="KN34" s="29"/>
      <c r="KO34" s="21"/>
      <c r="KP34" s="32"/>
      <c r="KQ34" s="28"/>
      <c r="KR34" s="26"/>
      <c r="KV34" s="26"/>
      <c r="KW34" s="28"/>
      <c r="KZ34" s="29"/>
      <c r="LA34" s="21"/>
      <c r="LB34" s="32"/>
      <c r="LC34" s="28"/>
      <c r="LD34" s="26"/>
      <c r="LH34" s="26"/>
      <c r="LI34" s="28"/>
      <c r="LL34" s="29"/>
      <c r="LM34" s="21"/>
      <c r="LN34" s="32"/>
      <c r="LO34" s="28"/>
      <c r="LP34" s="26"/>
      <c r="LT34" s="26"/>
      <c r="LU34" s="28"/>
      <c r="LX34" s="29"/>
      <c r="LY34" s="21"/>
      <c r="LZ34" s="32"/>
      <c r="MA34" s="28"/>
      <c r="MB34" s="26"/>
      <c r="MF34" s="26"/>
      <c r="MG34" s="28"/>
      <c r="MJ34" s="29"/>
      <c r="MK34" s="21"/>
      <c r="ML34" s="32"/>
      <c r="MM34" s="28"/>
      <c r="MN34" s="26"/>
      <c r="MR34" s="26"/>
      <c r="MS34" s="28"/>
      <c r="MV34" s="29"/>
      <c r="MW34" s="21"/>
      <c r="MX34" s="32"/>
      <c r="MY34" s="28"/>
      <c r="MZ34" s="26"/>
      <c r="ND34" s="26"/>
      <c r="NE34" s="28"/>
      <c r="NH34" s="29"/>
      <c r="NI34" s="21"/>
      <c r="NJ34" s="32"/>
      <c r="NK34" s="28"/>
      <c r="NL34" s="26"/>
      <c r="NP34" s="26"/>
      <c r="NQ34" s="28"/>
      <c r="NT34" s="29"/>
      <c r="NU34" s="21"/>
      <c r="NV34" s="32"/>
      <c r="NW34" s="28"/>
      <c r="NX34" s="26"/>
      <c r="OB34" s="26"/>
      <c r="OC34" s="28"/>
      <c r="OF34" s="29"/>
      <c r="OG34" s="21"/>
      <c r="OH34" s="32"/>
      <c r="OI34" s="28"/>
      <c r="OJ34" s="26"/>
      <c r="ON34" s="26"/>
      <c r="OO34" s="28"/>
      <c r="OR34" s="29"/>
      <c r="OS34" s="21"/>
      <c r="OT34" s="32"/>
      <c r="OU34" s="28"/>
      <c r="OV34" s="26"/>
      <c r="OZ34" s="26"/>
      <c r="PA34" s="28"/>
      <c r="PD34" s="29"/>
      <c r="PE34" s="21"/>
      <c r="PF34" s="32"/>
      <c r="PG34" s="28"/>
      <c r="PH34" s="26"/>
      <c r="PL34" s="26"/>
      <c r="PM34" s="28"/>
      <c r="PP34" s="29"/>
      <c r="PQ34" s="21"/>
      <c r="PR34" s="32"/>
      <c r="PS34" s="28"/>
      <c r="PT34" s="26"/>
      <c r="PX34" s="26"/>
      <c r="PY34" s="28"/>
      <c r="QB34" s="29"/>
      <c r="QC34" s="21"/>
      <c r="QD34" s="32"/>
      <c r="QE34" s="28"/>
      <c r="QF34" s="26"/>
      <c r="QJ34" s="26"/>
      <c r="QK34" s="28"/>
      <c r="QN34" s="29"/>
      <c r="QO34" s="21"/>
      <c r="QP34" s="32"/>
      <c r="QQ34" s="28"/>
      <c r="QR34" s="26"/>
      <c r="QV34" s="26"/>
      <c r="QW34" s="28"/>
      <c r="QZ34" s="29"/>
      <c r="RA34" s="21"/>
      <c r="RB34" s="32"/>
      <c r="RC34" s="28"/>
      <c r="RD34" s="26"/>
      <c r="RH34" s="26"/>
      <c r="RI34" s="28"/>
      <c r="RL34" s="29"/>
      <c r="RM34" s="21"/>
      <c r="RN34" s="32"/>
      <c r="RO34" s="28"/>
      <c r="RP34" s="26"/>
      <c r="RT34" s="26"/>
      <c r="RU34" s="28"/>
      <c r="RX34" s="29"/>
      <c r="RY34" s="21"/>
      <c r="RZ34" s="32"/>
      <c r="SA34" s="28"/>
      <c r="SB34" s="26"/>
      <c r="SF34" s="26"/>
      <c r="SG34" s="28"/>
      <c r="SJ34" s="29"/>
      <c r="SK34" s="21"/>
      <c r="SL34" s="32"/>
      <c r="SM34" s="28"/>
      <c r="SN34" s="26"/>
      <c r="SR34" s="26"/>
      <c r="SS34" s="28"/>
      <c r="SV34" s="29"/>
      <c r="SW34" s="21"/>
      <c r="SX34" s="32"/>
      <c r="SY34" s="28"/>
      <c r="SZ34" s="26"/>
      <c r="TD34" s="26"/>
      <c r="TE34" s="28"/>
      <c r="TH34" s="29"/>
      <c r="TI34" s="21"/>
      <c r="TJ34" s="32"/>
      <c r="TK34" s="28"/>
      <c r="TL34" s="26"/>
      <c r="TP34" s="26"/>
      <c r="TQ34" s="28"/>
      <c r="TT34" s="29"/>
      <c r="TU34" s="21"/>
      <c r="TV34" s="32"/>
      <c r="TW34" s="28"/>
      <c r="TX34" s="26"/>
      <c r="UB34" s="26"/>
      <c r="UC34" s="28"/>
      <c r="UF34" s="29"/>
      <c r="UG34" s="21"/>
      <c r="UH34" s="32"/>
      <c r="UI34" s="28"/>
      <c r="UJ34" s="26"/>
      <c r="UN34" s="26"/>
      <c r="UO34" s="28"/>
      <c r="UR34" s="29"/>
      <c r="US34" s="21"/>
      <c r="UT34" s="32"/>
      <c r="UU34" s="28"/>
      <c r="UV34" s="26"/>
      <c r="UZ34" s="26"/>
      <c r="VA34" s="28"/>
      <c r="VD34" s="29"/>
      <c r="VE34" s="21"/>
      <c r="VF34" s="32"/>
      <c r="VG34" s="28"/>
      <c r="VH34" s="26"/>
      <c r="VL34" s="26"/>
      <c r="VM34" s="28"/>
      <c r="VP34" s="29"/>
      <c r="VQ34" s="21"/>
      <c r="VR34" s="32"/>
      <c r="VS34" s="28"/>
      <c r="VT34" s="26"/>
      <c r="VX34" s="26"/>
      <c r="VY34" s="28"/>
      <c r="WB34" s="29"/>
      <c r="WC34" s="21"/>
      <c r="WD34" s="32"/>
      <c r="WE34" s="28"/>
      <c r="WF34" s="26"/>
      <c r="WJ34" s="26"/>
      <c r="WK34" s="28"/>
      <c r="WN34" s="29"/>
      <c r="WO34" s="21"/>
      <c r="WP34" s="32"/>
      <c r="WQ34" s="28"/>
      <c r="WR34" s="26"/>
      <c r="WV34" s="26"/>
      <c r="WW34" s="28"/>
      <c r="WZ34" s="29"/>
      <c r="XA34" s="21"/>
      <c r="XB34" s="32"/>
      <c r="XC34" s="28"/>
      <c r="XD34" s="26"/>
      <c r="XH34" s="26"/>
      <c r="XI34" s="28"/>
      <c r="XL34" s="29"/>
      <c r="XM34" s="21"/>
      <c r="XN34" s="32"/>
      <c r="XO34" s="28"/>
      <c r="XP34" s="26"/>
      <c r="XT34" s="26"/>
      <c r="XU34" s="28"/>
      <c r="XX34" s="29"/>
      <c r="XY34" s="21"/>
      <c r="XZ34" s="32"/>
      <c r="YA34" s="28"/>
      <c r="YB34" s="26"/>
      <c r="YF34" s="26"/>
      <c r="YG34" s="28"/>
      <c r="YJ34" s="29"/>
      <c r="YK34" s="21"/>
      <c r="YL34" s="32"/>
      <c r="YM34" s="28"/>
      <c r="YN34" s="26"/>
      <c r="YR34" s="26"/>
      <c r="YS34" s="28"/>
      <c r="YV34" s="29"/>
      <c r="YW34" s="21"/>
      <c r="YX34" s="32"/>
      <c r="YY34" s="28"/>
      <c r="YZ34" s="26"/>
      <c r="ZD34" s="26"/>
      <c r="ZE34" s="28"/>
      <c r="ZH34" s="29"/>
      <c r="ZI34" s="21"/>
      <c r="ZJ34" s="32"/>
      <c r="ZK34" s="28"/>
      <c r="ZL34" s="26"/>
      <c r="ZP34" s="26"/>
      <c r="ZQ34" s="28"/>
      <c r="ZT34" s="29"/>
      <c r="ZU34" s="21"/>
      <c r="ZV34" s="32"/>
      <c r="ZW34" s="28"/>
      <c r="ZX34" s="26"/>
      <c r="AAB34" s="26"/>
      <c r="AAC34" s="28"/>
      <c r="AAF34" s="29"/>
      <c r="AAG34" s="21"/>
      <c r="AAH34" s="32"/>
      <c r="AAI34" s="28"/>
      <c r="AAJ34" s="26"/>
      <c r="AAN34" s="26"/>
      <c r="AAO34" s="28"/>
      <c r="AAR34" s="29"/>
      <c r="AAS34" s="21"/>
      <c r="AAT34" s="32"/>
      <c r="AAU34" s="28"/>
      <c r="AAV34" s="26"/>
      <c r="AAZ34" s="26"/>
      <c r="ABA34" s="28"/>
      <c r="ABD34" s="29"/>
      <c r="ABE34" s="21"/>
      <c r="ABF34" s="32"/>
      <c r="ABG34" s="28"/>
      <c r="ABH34" s="26"/>
      <c r="ABL34" s="26"/>
      <c r="ABM34" s="28"/>
      <c r="ABP34" s="29"/>
      <c r="ABQ34" s="21"/>
      <c r="ABR34" s="32"/>
      <c r="ABS34" s="28"/>
      <c r="ABT34" s="26"/>
      <c r="ABX34" s="26"/>
      <c r="ABY34" s="28"/>
      <c r="ACB34" s="29"/>
      <c r="ACC34" s="21"/>
      <c r="ACD34" s="32"/>
      <c r="ACE34" s="28"/>
      <c r="ACF34" s="26"/>
      <c r="ACJ34" s="26"/>
      <c r="ACK34" s="28"/>
      <c r="ACN34" s="29"/>
      <c r="ACO34" s="21"/>
      <c r="ACP34" s="32"/>
      <c r="ACQ34" s="28"/>
      <c r="ACR34" s="26"/>
      <c r="ACV34" s="26"/>
      <c r="ACW34" s="28"/>
      <c r="ACZ34" s="29"/>
      <c r="ADA34" s="21"/>
      <c r="ADB34" s="32"/>
      <c r="ADC34" s="28"/>
      <c r="ADD34" s="26"/>
      <c r="ADH34" s="26"/>
      <c r="ADI34" s="28"/>
      <c r="ADL34" s="29"/>
      <c r="ADM34" s="21"/>
      <c r="ADN34" s="32"/>
      <c r="ADO34" s="28"/>
      <c r="ADP34" s="26"/>
      <c r="ADT34" s="26"/>
      <c r="ADU34" s="28"/>
      <c r="ADX34" s="29"/>
      <c r="ADY34" s="21"/>
      <c r="ADZ34" s="32"/>
      <c r="AEA34" s="28"/>
      <c r="AEB34" s="26"/>
      <c r="AEF34" s="26"/>
      <c r="AEG34" s="28"/>
      <c r="AEJ34" s="29"/>
      <c r="AEK34" s="21"/>
      <c r="AEL34" s="32"/>
      <c r="AEM34" s="28"/>
      <c r="AEN34" s="26"/>
      <c r="AER34" s="26"/>
      <c r="AES34" s="28"/>
      <c r="AEV34" s="29"/>
      <c r="AEW34" s="21"/>
      <c r="AEX34" s="32"/>
      <c r="AEY34" s="28"/>
      <c r="AEZ34" s="26"/>
      <c r="AFD34" s="26"/>
      <c r="AFE34" s="28"/>
      <c r="AFH34" s="29"/>
      <c r="AFI34" s="21"/>
      <c r="AFJ34" s="32"/>
      <c r="AFK34" s="28"/>
      <c r="AFL34" s="26"/>
      <c r="AFP34" s="26"/>
      <c r="AFQ34" s="28"/>
      <c r="AFT34" s="29"/>
      <c r="AFU34" s="21"/>
      <c r="AFV34" s="32"/>
      <c r="AFW34" s="28"/>
      <c r="AFX34" s="26"/>
      <c r="AGB34" s="26"/>
      <c r="AGC34" s="28"/>
      <c r="AGF34" s="29"/>
      <c r="AGG34" s="21"/>
      <c r="AGH34" s="32"/>
      <c r="AGI34" s="28"/>
      <c r="AGJ34" s="26"/>
      <c r="AGN34" s="26"/>
      <c r="AGO34" s="28"/>
      <c r="AGR34" s="29"/>
      <c r="AGS34" s="21"/>
      <c r="AGT34" s="32"/>
      <c r="AGU34" s="28"/>
      <c r="AGV34" s="26"/>
      <c r="AGZ34" s="26"/>
      <c r="AHA34" s="28"/>
      <c r="AHD34" s="29"/>
      <c r="AHE34" s="21"/>
      <c r="AHF34" s="32"/>
      <c r="AHG34" s="28"/>
      <c r="AHH34" s="26"/>
      <c r="AHL34" s="26"/>
      <c r="AHM34" s="28"/>
      <c r="AHP34" s="29"/>
      <c r="AHQ34" s="21"/>
      <c r="AHR34" s="32"/>
      <c r="AHS34" s="28"/>
      <c r="AHT34" s="26"/>
      <c r="AHX34" s="26"/>
      <c r="AHY34" s="28"/>
      <c r="AIB34" s="29"/>
      <c r="AIC34" s="21"/>
      <c r="AID34" s="32"/>
      <c r="AIE34" s="28"/>
      <c r="AIF34" s="26"/>
      <c r="AIJ34" s="26"/>
      <c r="AIK34" s="28"/>
      <c r="AIN34" s="29"/>
      <c r="AIO34" s="21"/>
      <c r="AIP34" s="32"/>
      <c r="AIQ34" s="28"/>
      <c r="AIR34" s="26"/>
      <c r="AIV34" s="26"/>
      <c r="AIW34" s="28"/>
      <c r="AIZ34" s="29"/>
      <c r="AJA34" s="21"/>
      <c r="AJB34" s="32"/>
      <c r="AJC34" s="28"/>
      <c r="AJD34" s="26"/>
      <c r="AJH34" s="26"/>
      <c r="AJI34" s="28"/>
      <c r="AJL34" s="29"/>
      <c r="AJM34" s="21"/>
      <c r="AJN34" s="32"/>
      <c r="AJO34" s="28"/>
      <c r="AJP34" s="26"/>
      <c r="AJT34" s="26"/>
      <c r="AJU34" s="28"/>
      <c r="AJX34" s="29"/>
      <c r="AJY34" s="21"/>
      <c r="AJZ34" s="32"/>
      <c r="AKA34" s="28"/>
      <c r="AKB34" s="26"/>
      <c r="AKF34" s="26"/>
      <c r="AKG34" s="28"/>
      <c r="AKJ34" s="29"/>
      <c r="AKK34" s="21"/>
      <c r="AKL34" s="32"/>
      <c r="AKM34" s="28"/>
      <c r="AKN34" s="26"/>
      <c r="AKR34" s="26"/>
      <c r="AKS34" s="28"/>
      <c r="AKV34" s="29"/>
      <c r="AKW34" s="21"/>
      <c r="AKX34" s="32"/>
      <c r="AKY34" s="28"/>
      <c r="AKZ34" s="26"/>
      <c r="ALD34" s="26"/>
      <c r="ALE34" s="28"/>
      <c r="ALH34" s="29"/>
      <c r="ALI34" s="21"/>
      <c r="ALJ34" s="32"/>
      <c r="ALK34" s="28"/>
      <c r="ALL34" s="26"/>
      <c r="ALP34" s="26"/>
      <c r="ALQ34" s="28"/>
      <c r="ALT34" s="29"/>
      <c r="ALU34" s="21"/>
      <c r="ALV34" s="32"/>
      <c r="ALW34" s="28"/>
      <c r="ALX34" s="26"/>
      <c r="AMB34" s="26"/>
      <c r="AMC34" s="28"/>
      <c r="AMF34" s="29"/>
      <c r="AMG34" s="21"/>
      <c r="AMH34" s="32"/>
      <c r="AMI34" s="28"/>
      <c r="AMJ34" s="26"/>
    </row>
    <row r="35" spans="1:1024" s="27" customFormat="1" ht="25.5" x14ac:dyDescent="0.2">
      <c r="A35" s="33" t="s">
        <v>263</v>
      </c>
      <c r="B35" s="30" t="s">
        <v>280</v>
      </c>
      <c r="C35" s="25" t="s">
        <v>197</v>
      </c>
      <c r="D35" s="61">
        <v>43551</v>
      </c>
      <c r="E35" s="27" t="s">
        <v>281</v>
      </c>
      <c r="F35" s="27" t="s">
        <v>199</v>
      </c>
      <c r="G35" s="27" t="s">
        <v>211</v>
      </c>
      <c r="H35" s="62">
        <v>43880</v>
      </c>
      <c r="I35" s="28">
        <v>235</v>
      </c>
      <c r="K35" s="27" t="s">
        <v>76</v>
      </c>
      <c r="L35" s="29"/>
      <c r="M35" s="31"/>
      <c r="N35" s="32"/>
      <c r="O35" s="28"/>
      <c r="P35" s="26"/>
      <c r="T35" s="26"/>
      <c r="U35" s="28"/>
      <c r="X35" s="29"/>
      <c r="Y35" s="21"/>
      <c r="Z35" s="32"/>
      <c r="AA35" s="28"/>
      <c r="AB35" s="26"/>
      <c r="AF35" s="26"/>
      <c r="AG35" s="28"/>
      <c r="AJ35" s="29"/>
      <c r="AK35" s="21"/>
      <c r="AL35" s="32"/>
      <c r="AM35" s="28"/>
      <c r="AN35" s="26"/>
      <c r="AR35" s="26"/>
      <c r="AS35" s="28"/>
      <c r="AV35" s="29"/>
      <c r="AW35" s="21"/>
      <c r="AX35" s="32"/>
      <c r="AY35" s="28"/>
      <c r="AZ35" s="26"/>
      <c r="BD35" s="26"/>
      <c r="BE35" s="28"/>
      <c r="BH35" s="29"/>
      <c r="BI35" s="21"/>
      <c r="BJ35" s="32"/>
      <c r="BK35" s="28"/>
      <c r="BL35" s="26"/>
      <c r="BP35" s="26"/>
      <c r="BQ35" s="28"/>
      <c r="BT35" s="29"/>
      <c r="BU35" s="21"/>
      <c r="BV35" s="32"/>
      <c r="BW35" s="28"/>
      <c r="BX35" s="26"/>
      <c r="CB35" s="26"/>
      <c r="CC35" s="28"/>
      <c r="CF35" s="29"/>
      <c r="CG35" s="21"/>
      <c r="CH35" s="32"/>
      <c r="CI35" s="28"/>
      <c r="CJ35" s="26"/>
      <c r="CN35" s="26"/>
      <c r="CO35" s="28"/>
      <c r="CR35" s="29"/>
      <c r="CS35" s="21"/>
      <c r="CT35" s="32"/>
      <c r="CU35" s="28"/>
      <c r="CV35" s="26"/>
      <c r="CZ35" s="26"/>
      <c r="DA35" s="28"/>
      <c r="DD35" s="29"/>
      <c r="DE35" s="21"/>
      <c r="DF35" s="32"/>
      <c r="DG35" s="28"/>
      <c r="DH35" s="26"/>
      <c r="DL35" s="26"/>
      <c r="DM35" s="28"/>
      <c r="DP35" s="29"/>
      <c r="DQ35" s="21"/>
      <c r="DR35" s="32"/>
      <c r="DS35" s="28"/>
      <c r="DT35" s="26"/>
      <c r="DX35" s="26"/>
      <c r="DY35" s="28"/>
      <c r="EB35" s="29"/>
      <c r="EC35" s="21"/>
      <c r="ED35" s="32"/>
      <c r="EE35" s="28"/>
      <c r="EF35" s="26"/>
      <c r="EJ35" s="26"/>
      <c r="EK35" s="28"/>
      <c r="EN35" s="29"/>
      <c r="EO35" s="21"/>
      <c r="EP35" s="32"/>
      <c r="EQ35" s="28"/>
      <c r="ER35" s="26"/>
      <c r="EV35" s="26"/>
      <c r="EW35" s="28"/>
      <c r="EZ35" s="29"/>
      <c r="FA35" s="21"/>
      <c r="FB35" s="32"/>
      <c r="FC35" s="28"/>
      <c r="FD35" s="26"/>
      <c r="FH35" s="26"/>
      <c r="FI35" s="28"/>
      <c r="FL35" s="29"/>
      <c r="FM35" s="21"/>
      <c r="FN35" s="32"/>
      <c r="FO35" s="28"/>
      <c r="FP35" s="26"/>
      <c r="FT35" s="26"/>
      <c r="FU35" s="28"/>
      <c r="FX35" s="29"/>
      <c r="FY35" s="21"/>
      <c r="FZ35" s="32"/>
      <c r="GA35" s="28"/>
      <c r="GB35" s="26"/>
      <c r="GF35" s="26"/>
      <c r="GG35" s="28"/>
      <c r="GJ35" s="29"/>
      <c r="GK35" s="21"/>
      <c r="GL35" s="32"/>
      <c r="GM35" s="28"/>
      <c r="GN35" s="26"/>
      <c r="GR35" s="26"/>
      <c r="GS35" s="28"/>
      <c r="GV35" s="29"/>
      <c r="GW35" s="21"/>
      <c r="GX35" s="32"/>
      <c r="GY35" s="28"/>
      <c r="GZ35" s="26"/>
      <c r="HD35" s="26"/>
      <c r="HE35" s="28"/>
      <c r="HH35" s="29"/>
      <c r="HI35" s="21"/>
      <c r="HJ35" s="32"/>
      <c r="HK35" s="28"/>
      <c r="HL35" s="26"/>
      <c r="HP35" s="26"/>
      <c r="HQ35" s="28"/>
      <c r="HT35" s="29"/>
      <c r="HU35" s="21"/>
      <c r="HV35" s="32"/>
      <c r="HW35" s="28"/>
      <c r="HX35" s="26"/>
      <c r="IB35" s="26"/>
      <c r="IC35" s="28"/>
      <c r="IF35" s="29"/>
      <c r="IG35" s="21"/>
      <c r="IH35" s="32"/>
      <c r="II35" s="28"/>
      <c r="IJ35" s="26"/>
      <c r="IN35" s="26"/>
      <c r="IO35" s="28"/>
      <c r="IR35" s="29"/>
      <c r="IS35" s="21"/>
      <c r="IT35" s="32"/>
      <c r="IU35" s="28"/>
      <c r="IV35" s="26"/>
      <c r="IZ35" s="26"/>
      <c r="JA35" s="28"/>
      <c r="JD35" s="29"/>
      <c r="JE35" s="21"/>
      <c r="JF35" s="32"/>
      <c r="JG35" s="28"/>
      <c r="JH35" s="26"/>
      <c r="JL35" s="26"/>
      <c r="JM35" s="28"/>
      <c r="JP35" s="29"/>
      <c r="JQ35" s="21"/>
      <c r="JR35" s="32"/>
      <c r="JS35" s="28"/>
      <c r="JT35" s="26"/>
      <c r="JX35" s="26"/>
      <c r="JY35" s="28"/>
      <c r="KB35" s="29"/>
      <c r="KC35" s="21"/>
      <c r="KD35" s="32"/>
      <c r="KE35" s="28"/>
      <c r="KF35" s="26"/>
      <c r="KJ35" s="26"/>
      <c r="KK35" s="28"/>
      <c r="KN35" s="29"/>
      <c r="KO35" s="21"/>
      <c r="KP35" s="32"/>
      <c r="KQ35" s="28"/>
      <c r="KR35" s="26"/>
      <c r="KV35" s="26"/>
      <c r="KW35" s="28"/>
      <c r="KZ35" s="29"/>
      <c r="LA35" s="21"/>
      <c r="LB35" s="32"/>
      <c r="LC35" s="28"/>
      <c r="LD35" s="26"/>
      <c r="LH35" s="26"/>
      <c r="LI35" s="28"/>
      <c r="LL35" s="29"/>
      <c r="LM35" s="21"/>
      <c r="LN35" s="32"/>
      <c r="LO35" s="28"/>
      <c r="LP35" s="26"/>
      <c r="LT35" s="26"/>
      <c r="LU35" s="28"/>
      <c r="LX35" s="29"/>
      <c r="LY35" s="21"/>
      <c r="LZ35" s="32"/>
      <c r="MA35" s="28"/>
      <c r="MB35" s="26"/>
      <c r="MF35" s="26"/>
      <c r="MG35" s="28"/>
      <c r="MJ35" s="29"/>
      <c r="MK35" s="21"/>
      <c r="ML35" s="32"/>
      <c r="MM35" s="28"/>
      <c r="MN35" s="26"/>
      <c r="MR35" s="26"/>
      <c r="MS35" s="28"/>
      <c r="MV35" s="29"/>
      <c r="MW35" s="21"/>
      <c r="MX35" s="32"/>
      <c r="MY35" s="28"/>
      <c r="MZ35" s="26"/>
      <c r="ND35" s="26"/>
      <c r="NE35" s="28"/>
      <c r="NH35" s="29"/>
      <c r="NI35" s="21"/>
      <c r="NJ35" s="32"/>
      <c r="NK35" s="28"/>
      <c r="NL35" s="26"/>
      <c r="NP35" s="26"/>
      <c r="NQ35" s="28"/>
      <c r="NT35" s="29"/>
      <c r="NU35" s="21"/>
      <c r="NV35" s="32"/>
      <c r="NW35" s="28"/>
      <c r="NX35" s="26"/>
      <c r="OB35" s="26"/>
      <c r="OC35" s="28"/>
      <c r="OF35" s="29"/>
      <c r="OG35" s="21"/>
      <c r="OH35" s="32"/>
      <c r="OI35" s="28"/>
      <c r="OJ35" s="26"/>
      <c r="ON35" s="26"/>
      <c r="OO35" s="28"/>
      <c r="OR35" s="29"/>
      <c r="OS35" s="21"/>
      <c r="OT35" s="32"/>
      <c r="OU35" s="28"/>
      <c r="OV35" s="26"/>
      <c r="OZ35" s="26"/>
      <c r="PA35" s="28"/>
      <c r="PD35" s="29"/>
      <c r="PE35" s="21"/>
      <c r="PF35" s="32"/>
      <c r="PG35" s="28"/>
      <c r="PH35" s="26"/>
      <c r="PL35" s="26"/>
      <c r="PM35" s="28"/>
      <c r="PP35" s="29"/>
      <c r="PQ35" s="21"/>
      <c r="PR35" s="32"/>
      <c r="PS35" s="28"/>
      <c r="PT35" s="26"/>
      <c r="PX35" s="26"/>
      <c r="PY35" s="28"/>
      <c r="QB35" s="29"/>
      <c r="QC35" s="21"/>
      <c r="QD35" s="32"/>
      <c r="QE35" s="28"/>
      <c r="QF35" s="26"/>
      <c r="QJ35" s="26"/>
      <c r="QK35" s="28"/>
      <c r="QN35" s="29"/>
      <c r="QO35" s="21"/>
      <c r="QP35" s="32"/>
      <c r="QQ35" s="28"/>
      <c r="QR35" s="26"/>
      <c r="QV35" s="26"/>
      <c r="QW35" s="28"/>
      <c r="QZ35" s="29"/>
      <c r="RA35" s="21"/>
      <c r="RB35" s="32"/>
      <c r="RC35" s="28"/>
      <c r="RD35" s="26"/>
      <c r="RH35" s="26"/>
      <c r="RI35" s="28"/>
      <c r="RL35" s="29"/>
      <c r="RM35" s="21"/>
      <c r="RN35" s="32"/>
      <c r="RO35" s="28"/>
      <c r="RP35" s="26"/>
      <c r="RT35" s="26"/>
      <c r="RU35" s="28"/>
      <c r="RX35" s="29"/>
      <c r="RY35" s="21"/>
      <c r="RZ35" s="32"/>
      <c r="SA35" s="28"/>
      <c r="SB35" s="26"/>
      <c r="SF35" s="26"/>
      <c r="SG35" s="28"/>
      <c r="SJ35" s="29"/>
      <c r="SK35" s="21"/>
      <c r="SL35" s="32"/>
      <c r="SM35" s="28"/>
      <c r="SN35" s="26"/>
      <c r="SR35" s="26"/>
      <c r="SS35" s="28"/>
      <c r="SV35" s="29"/>
      <c r="SW35" s="21"/>
      <c r="SX35" s="32"/>
      <c r="SY35" s="28"/>
      <c r="SZ35" s="26"/>
      <c r="TD35" s="26"/>
      <c r="TE35" s="28"/>
      <c r="TH35" s="29"/>
      <c r="TI35" s="21"/>
      <c r="TJ35" s="32"/>
      <c r="TK35" s="28"/>
      <c r="TL35" s="26"/>
      <c r="TP35" s="26"/>
      <c r="TQ35" s="28"/>
      <c r="TT35" s="29"/>
      <c r="TU35" s="21"/>
      <c r="TV35" s="32"/>
      <c r="TW35" s="28"/>
      <c r="TX35" s="26"/>
      <c r="UB35" s="26"/>
      <c r="UC35" s="28"/>
      <c r="UF35" s="29"/>
      <c r="UG35" s="21"/>
      <c r="UH35" s="32"/>
      <c r="UI35" s="28"/>
      <c r="UJ35" s="26"/>
      <c r="UN35" s="26"/>
      <c r="UO35" s="28"/>
      <c r="UR35" s="29"/>
      <c r="US35" s="21"/>
      <c r="UT35" s="32"/>
      <c r="UU35" s="28"/>
      <c r="UV35" s="26"/>
      <c r="UZ35" s="26"/>
      <c r="VA35" s="28"/>
      <c r="VD35" s="29"/>
      <c r="VE35" s="21"/>
      <c r="VF35" s="32"/>
      <c r="VG35" s="28"/>
      <c r="VH35" s="26"/>
      <c r="VL35" s="26"/>
      <c r="VM35" s="28"/>
      <c r="VP35" s="29"/>
      <c r="VQ35" s="21"/>
      <c r="VR35" s="32"/>
      <c r="VS35" s="28"/>
      <c r="VT35" s="26"/>
      <c r="VX35" s="26"/>
      <c r="VY35" s="28"/>
      <c r="WB35" s="29"/>
      <c r="WC35" s="21"/>
      <c r="WD35" s="32"/>
      <c r="WE35" s="28"/>
      <c r="WF35" s="26"/>
      <c r="WJ35" s="26"/>
      <c r="WK35" s="28"/>
      <c r="WN35" s="29"/>
      <c r="WO35" s="21"/>
      <c r="WP35" s="32"/>
      <c r="WQ35" s="28"/>
      <c r="WR35" s="26"/>
      <c r="WV35" s="26"/>
      <c r="WW35" s="28"/>
      <c r="WZ35" s="29"/>
      <c r="XA35" s="21"/>
      <c r="XB35" s="32"/>
      <c r="XC35" s="28"/>
      <c r="XD35" s="26"/>
      <c r="XH35" s="26"/>
      <c r="XI35" s="28"/>
      <c r="XL35" s="29"/>
      <c r="XM35" s="21"/>
      <c r="XN35" s="32"/>
      <c r="XO35" s="28"/>
      <c r="XP35" s="26"/>
      <c r="XT35" s="26"/>
      <c r="XU35" s="28"/>
      <c r="XX35" s="29"/>
      <c r="XY35" s="21"/>
      <c r="XZ35" s="32"/>
      <c r="YA35" s="28"/>
      <c r="YB35" s="26"/>
      <c r="YF35" s="26"/>
      <c r="YG35" s="28"/>
      <c r="YJ35" s="29"/>
      <c r="YK35" s="21"/>
      <c r="YL35" s="32"/>
      <c r="YM35" s="28"/>
      <c r="YN35" s="26"/>
      <c r="YR35" s="26"/>
      <c r="YS35" s="28"/>
      <c r="YV35" s="29"/>
      <c r="YW35" s="21"/>
      <c r="YX35" s="32"/>
      <c r="YY35" s="28"/>
      <c r="YZ35" s="26"/>
      <c r="ZD35" s="26"/>
      <c r="ZE35" s="28"/>
      <c r="ZH35" s="29"/>
      <c r="ZI35" s="21"/>
      <c r="ZJ35" s="32"/>
      <c r="ZK35" s="28"/>
      <c r="ZL35" s="26"/>
      <c r="ZP35" s="26"/>
      <c r="ZQ35" s="28"/>
      <c r="ZT35" s="29"/>
      <c r="ZU35" s="21"/>
      <c r="ZV35" s="32"/>
      <c r="ZW35" s="28"/>
      <c r="ZX35" s="26"/>
      <c r="AAB35" s="26"/>
      <c r="AAC35" s="28"/>
      <c r="AAF35" s="29"/>
      <c r="AAG35" s="21"/>
      <c r="AAH35" s="32"/>
      <c r="AAI35" s="28"/>
      <c r="AAJ35" s="26"/>
      <c r="AAN35" s="26"/>
      <c r="AAO35" s="28"/>
      <c r="AAR35" s="29"/>
      <c r="AAS35" s="21"/>
      <c r="AAT35" s="32"/>
      <c r="AAU35" s="28"/>
      <c r="AAV35" s="26"/>
      <c r="AAZ35" s="26"/>
      <c r="ABA35" s="28"/>
      <c r="ABD35" s="29"/>
      <c r="ABE35" s="21"/>
      <c r="ABF35" s="32"/>
      <c r="ABG35" s="28"/>
      <c r="ABH35" s="26"/>
      <c r="ABL35" s="26"/>
      <c r="ABM35" s="28"/>
      <c r="ABP35" s="29"/>
      <c r="ABQ35" s="21"/>
      <c r="ABR35" s="32"/>
      <c r="ABS35" s="28"/>
      <c r="ABT35" s="26"/>
      <c r="ABX35" s="26"/>
      <c r="ABY35" s="28"/>
      <c r="ACB35" s="29"/>
      <c r="ACC35" s="21"/>
      <c r="ACD35" s="32"/>
      <c r="ACE35" s="28"/>
      <c r="ACF35" s="26"/>
      <c r="ACJ35" s="26"/>
      <c r="ACK35" s="28"/>
      <c r="ACN35" s="29"/>
      <c r="ACO35" s="21"/>
      <c r="ACP35" s="32"/>
      <c r="ACQ35" s="28"/>
      <c r="ACR35" s="26"/>
      <c r="ACV35" s="26"/>
      <c r="ACW35" s="28"/>
      <c r="ACZ35" s="29"/>
      <c r="ADA35" s="21"/>
      <c r="ADB35" s="32"/>
      <c r="ADC35" s="28"/>
      <c r="ADD35" s="26"/>
      <c r="ADH35" s="26"/>
      <c r="ADI35" s="28"/>
      <c r="ADL35" s="29"/>
      <c r="ADM35" s="21"/>
      <c r="ADN35" s="32"/>
      <c r="ADO35" s="28"/>
      <c r="ADP35" s="26"/>
      <c r="ADT35" s="26"/>
      <c r="ADU35" s="28"/>
      <c r="ADX35" s="29"/>
      <c r="ADY35" s="21"/>
      <c r="ADZ35" s="32"/>
      <c r="AEA35" s="28"/>
      <c r="AEB35" s="26"/>
      <c r="AEF35" s="26"/>
      <c r="AEG35" s="28"/>
      <c r="AEJ35" s="29"/>
      <c r="AEK35" s="21"/>
      <c r="AEL35" s="32"/>
      <c r="AEM35" s="28"/>
      <c r="AEN35" s="26"/>
      <c r="AER35" s="26"/>
      <c r="AES35" s="28"/>
      <c r="AEV35" s="29"/>
      <c r="AEW35" s="21"/>
      <c r="AEX35" s="32"/>
      <c r="AEY35" s="28"/>
      <c r="AEZ35" s="26"/>
      <c r="AFD35" s="26"/>
      <c r="AFE35" s="28"/>
      <c r="AFH35" s="29"/>
      <c r="AFI35" s="21"/>
      <c r="AFJ35" s="32"/>
      <c r="AFK35" s="28"/>
      <c r="AFL35" s="26"/>
      <c r="AFP35" s="26"/>
      <c r="AFQ35" s="28"/>
      <c r="AFT35" s="29"/>
      <c r="AFU35" s="21"/>
      <c r="AFV35" s="32"/>
      <c r="AFW35" s="28"/>
      <c r="AFX35" s="26"/>
      <c r="AGB35" s="26"/>
      <c r="AGC35" s="28"/>
      <c r="AGF35" s="29"/>
      <c r="AGG35" s="21"/>
      <c r="AGH35" s="32"/>
      <c r="AGI35" s="28"/>
      <c r="AGJ35" s="26"/>
      <c r="AGN35" s="26"/>
      <c r="AGO35" s="28"/>
      <c r="AGR35" s="29"/>
      <c r="AGS35" s="21"/>
      <c r="AGT35" s="32"/>
      <c r="AGU35" s="28"/>
      <c r="AGV35" s="26"/>
      <c r="AGZ35" s="26"/>
      <c r="AHA35" s="28"/>
      <c r="AHD35" s="29"/>
      <c r="AHE35" s="21"/>
      <c r="AHF35" s="32"/>
      <c r="AHG35" s="28"/>
      <c r="AHH35" s="26"/>
      <c r="AHL35" s="26"/>
      <c r="AHM35" s="28"/>
      <c r="AHP35" s="29"/>
      <c r="AHQ35" s="21"/>
      <c r="AHR35" s="32"/>
      <c r="AHS35" s="28"/>
      <c r="AHT35" s="26"/>
      <c r="AHX35" s="26"/>
      <c r="AHY35" s="28"/>
      <c r="AIB35" s="29"/>
      <c r="AIC35" s="21"/>
      <c r="AID35" s="32"/>
      <c r="AIE35" s="28"/>
      <c r="AIF35" s="26"/>
      <c r="AIJ35" s="26"/>
      <c r="AIK35" s="28"/>
      <c r="AIN35" s="29"/>
      <c r="AIO35" s="21"/>
      <c r="AIP35" s="32"/>
      <c r="AIQ35" s="28"/>
      <c r="AIR35" s="26"/>
      <c r="AIV35" s="26"/>
      <c r="AIW35" s="28"/>
      <c r="AIZ35" s="29"/>
      <c r="AJA35" s="21"/>
      <c r="AJB35" s="32"/>
      <c r="AJC35" s="28"/>
      <c r="AJD35" s="26"/>
      <c r="AJH35" s="26"/>
      <c r="AJI35" s="28"/>
      <c r="AJL35" s="29"/>
      <c r="AJM35" s="21"/>
      <c r="AJN35" s="32"/>
      <c r="AJO35" s="28"/>
      <c r="AJP35" s="26"/>
      <c r="AJT35" s="26"/>
      <c r="AJU35" s="28"/>
      <c r="AJX35" s="29"/>
      <c r="AJY35" s="21"/>
      <c r="AJZ35" s="32"/>
      <c r="AKA35" s="28"/>
      <c r="AKB35" s="26"/>
      <c r="AKF35" s="26"/>
      <c r="AKG35" s="28"/>
      <c r="AKJ35" s="29"/>
      <c r="AKK35" s="21"/>
      <c r="AKL35" s="32"/>
      <c r="AKM35" s="28"/>
      <c r="AKN35" s="26"/>
      <c r="AKR35" s="26"/>
      <c r="AKS35" s="28"/>
      <c r="AKV35" s="29"/>
      <c r="AKW35" s="21"/>
      <c r="AKX35" s="32"/>
      <c r="AKY35" s="28"/>
      <c r="AKZ35" s="26"/>
      <c r="ALD35" s="26"/>
      <c r="ALE35" s="28"/>
      <c r="ALH35" s="29"/>
      <c r="ALI35" s="21"/>
      <c r="ALJ35" s="32"/>
      <c r="ALK35" s="28"/>
      <c r="ALL35" s="26"/>
      <c r="ALP35" s="26"/>
      <c r="ALQ35" s="28"/>
      <c r="ALT35" s="29"/>
      <c r="ALU35" s="21"/>
      <c r="ALV35" s="32"/>
      <c r="ALW35" s="28"/>
      <c r="ALX35" s="26"/>
      <c r="AMB35" s="26"/>
      <c r="AMC35" s="28"/>
      <c r="AMF35" s="29"/>
      <c r="AMG35" s="21"/>
      <c r="AMH35" s="32"/>
      <c r="AMI35" s="28"/>
      <c r="AMJ35" s="26"/>
    </row>
    <row r="36" spans="1:1024" s="27" customFormat="1" ht="25.5" x14ac:dyDescent="0.2">
      <c r="A36" s="33" t="s">
        <v>282</v>
      </c>
      <c r="B36" s="30" t="s">
        <v>283</v>
      </c>
      <c r="C36" s="25" t="s">
        <v>197</v>
      </c>
      <c r="D36" s="61">
        <v>43561</v>
      </c>
      <c r="E36" s="27" t="s">
        <v>284</v>
      </c>
      <c r="F36" s="27" t="s">
        <v>199</v>
      </c>
      <c r="G36" s="27" t="s">
        <v>211</v>
      </c>
      <c r="H36" s="62">
        <v>44116</v>
      </c>
      <c r="I36" s="28">
        <v>396</v>
      </c>
      <c r="J36" s="27" t="s">
        <v>201</v>
      </c>
      <c r="K36" s="27" t="s">
        <v>76</v>
      </c>
      <c r="L36" s="29"/>
      <c r="M36" s="31"/>
      <c r="N36" s="32"/>
      <c r="O36" s="28"/>
      <c r="P36" s="26"/>
      <c r="T36" s="26"/>
      <c r="U36" s="28"/>
      <c r="X36" s="29"/>
      <c r="Y36" s="21"/>
      <c r="Z36" s="32"/>
      <c r="AA36" s="28"/>
      <c r="AB36" s="26"/>
      <c r="AF36" s="26"/>
      <c r="AG36" s="28"/>
      <c r="AJ36" s="29"/>
      <c r="AK36" s="21"/>
      <c r="AL36" s="32"/>
      <c r="AM36" s="28"/>
      <c r="AN36" s="26"/>
      <c r="AR36" s="26"/>
      <c r="AS36" s="28"/>
      <c r="AV36" s="29"/>
      <c r="AW36" s="21"/>
      <c r="AX36" s="32"/>
      <c r="AY36" s="28"/>
      <c r="AZ36" s="26"/>
      <c r="BD36" s="26"/>
      <c r="BE36" s="28"/>
      <c r="BH36" s="29"/>
      <c r="BI36" s="21"/>
      <c r="BJ36" s="32"/>
      <c r="BK36" s="28"/>
      <c r="BL36" s="26"/>
      <c r="BP36" s="26"/>
      <c r="BQ36" s="28"/>
      <c r="BT36" s="29"/>
      <c r="BU36" s="21"/>
      <c r="BV36" s="32"/>
      <c r="BW36" s="28"/>
      <c r="BX36" s="26"/>
      <c r="CB36" s="26"/>
      <c r="CC36" s="28"/>
      <c r="CF36" s="29"/>
      <c r="CG36" s="21"/>
      <c r="CH36" s="32"/>
      <c r="CI36" s="28"/>
      <c r="CJ36" s="26"/>
      <c r="CN36" s="26"/>
      <c r="CO36" s="28"/>
      <c r="CR36" s="29"/>
      <c r="CS36" s="21"/>
      <c r="CT36" s="32"/>
      <c r="CU36" s="28"/>
      <c r="CV36" s="26"/>
      <c r="CZ36" s="26"/>
      <c r="DA36" s="28"/>
      <c r="DD36" s="29"/>
      <c r="DE36" s="21"/>
      <c r="DF36" s="32"/>
      <c r="DG36" s="28"/>
      <c r="DH36" s="26"/>
      <c r="DL36" s="26"/>
      <c r="DM36" s="28"/>
      <c r="DP36" s="29"/>
      <c r="DQ36" s="21"/>
      <c r="DR36" s="32"/>
      <c r="DS36" s="28"/>
      <c r="DT36" s="26"/>
      <c r="DX36" s="26"/>
      <c r="DY36" s="28"/>
      <c r="EB36" s="29"/>
      <c r="EC36" s="21"/>
      <c r="ED36" s="32"/>
      <c r="EE36" s="28"/>
      <c r="EF36" s="26"/>
      <c r="EJ36" s="26"/>
      <c r="EK36" s="28"/>
      <c r="EN36" s="29"/>
      <c r="EO36" s="21"/>
      <c r="EP36" s="32"/>
      <c r="EQ36" s="28"/>
      <c r="ER36" s="26"/>
      <c r="EV36" s="26"/>
      <c r="EW36" s="28"/>
      <c r="EZ36" s="29"/>
      <c r="FA36" s="21"/>
      <c r="FB36" s="32"/>
      <c r="FC36" s="28"/>
      <c r="FD36" s="26"/>
      <c r="FH36" s="26"/>
      <c r="FI36" s="28"/>
      <c r="FL36" s="29"/>
      <c r="FM36" s="21"/>
      <c r="FN36" s="32"/>
      <c r="FO36" s="28"/>
      <c r="FP36" s="26"/>
      <c r="FT36" s="26"/>
      <c r="FU36" s="28"/>
      <c r="FX36" s="29"/>
      <c r="FY36" s="21"/>
      <c r="FZ36" s="32"/>
      <c r="GA36" s="28"/>
      <c r="GB36" s="26"/>
      <c r="GF36" s="26"/>
      <c r="GG36" s="28"/>
      <c r="GJ36" s="29"/>
      <c r="GK36" s="21"/>
      <c r="GL36" s="32"/>
      <c r="GM36" s="28"/>
      <c r="GN36" s="26"/>
      <c r="GR36" s="26"/>
      <c r="GS36" s="28"/>
      <c r="GV36" s="29"/>
      <c r="GW36" s="21"/>
      <c r="GX36" s="32"/>
      <c r="GY36" s="28"/>
      <c r="GZ36" s="26"/>
      <c r="HD36" s="26"/>
      <c r="HE36" s="28"/>
      <c r="HH36" s="29"/>
      <c r="HI36" s="21"/>
      <c r="HJ36" s="32"/>
      <c r="HK36" s="28"/>
      <c r="HL36" s="26"/>
      <c r="HP36" s="26"/>
      <c r="HQ36" s="28"/>
      <c r="HT36" s="29"/>
      <c r="HU36" s="21"/>
      <c r="HV36" s="32"/>
      <c r="HW36" s="28"/>
      <c r="HX36" s="26"/>
      <c r="IB36" s="26"/>
      <c r="IC36" s="28"/>
      <c r="IF36" s="29"/>
      <c r="IG36" s="21"/>
      <c r="IH36" s="32"/>
      <c r="II36" s="28"/>
      <c r="IJ36" s="26"/>
      <c r="IN36" s="26"/>
      <c r="IO36" s="28"/>
      <c r="IR36" s="29"/>
      <c r="IS36" s="21"/>
      <c r="IT36" s="32"/>
      <c r="IU36" s="28"/>
      <c r="IV36" s="26"/>
      <c r="IZ36" s="26"/>
      <c r="JA36" s="28"/>
      <c r="JD36" s="29"/>
      <c r="JE36" s="21"/>
      <c r="JF36" s="32"/>
      <c r="JG36" s="28"/>
      <c r="JH36" s="26"/>
      <c r="JL36" s="26"/>
      <c r="JM36" s="28"/>
      <c r="JP36" s="29"/>
      <c r="JQ36" s="21"/>
      <c r="JR36" s="32"/>
      <c r="JS36" s="28"/>
      <c r="JT36" s="26"/>
      <c r="JX36" s="26"/>
      <c r="JY36" s="28"/>
      <c r="KB36" s="29"/>
      <c r="KC36" s="21"/>
      <c r="KD36" s="32"/>
      <c r="KE36" s="28"/>
      <c r="KF36" s="26"/>
      <c r="KJ36" s="26"/>
      <c r="KK36" s="28"/>
      <c r="KN36" s="29"/>
      <c r="KO36" s="21"/>
      <c r="KP36" s="32"/>
      <c r="KQ36" s="28"/>
      <c r="KR36" s="26"/>
      <c r="KV36" s="26"/>
      <c r="KW36" s="28"/>
      <c r="KZ36" s="29"/>
      <c r="LA36" s="21"/>
      <c r="LB36" s="32"/>
      <c r="LC36" s="28"/>
      <c r="LD36" s="26"/>
      <c r="LH36" s="26"/>
      <c r="LI36" s="28"/>
      <c r="LL36" s="29"/>
      <c r="LM36" s="21"/>
      <c r="LN36" s="32"/>
      <c r="LO36" s="28"/>
      <c r="LP36" s="26"/>
      <c r="LT36" s="26"/>
      <c r="LU36" s="28"/>
      <c r="LX36" s="29"/>
      <c r="LY36" s="21"/>
      <c r="LZ36" s="32"/>
      <c r="MA36" s="28"/>
      <c r="MB36" s="26"/>
      <c r="MF36" s="26"/>
      <c r="MG36" s="28"/>
      <c r="MJ36" s="29"/>
      <c r="MK36" s="21"/>
      <c r="ML36" s="32"/>
      <c r="MM36" s="28"/>
      <c r="MN36" s="26"/>
      <c r="MR36" s="26"/>
      <c r="MS36" s="28"/>
      <c r="MV36" s="29"/>
      <c r="MW36" s="21"/>
      <c r="MX36" s="32"/>
      <c r="MY36" s="28"/>
      <c r="MZ36" s="26"/>
      <c r="ND36" s="26"/>
      <c r="NE36" s="28"/>
      <c r="NH36" s="29"/>
      <c r="NI36" s="21"/>
      <c r="NJ36" s="32"/>
      <c r="NK36" s="28"/>
      <c r="NL36" s="26"/>
      <c r="NP36" s="26"/>
      <c r="NQ36" s="28"/>
      <c r="NT36" s="29"/>
      <c r="NU36" s="21"/>
      <c r="NV36" s="32"/>
      <c r="NW36" s="28"/>
      <c r="NX36" s="26"/>
      <c r="OB36" s="26"/>
      <c r="OC36" s="28"/>
      <c r="OF36" s="29"/>
      <c r="OG36" s="21"/>
      <c r="OH36" s="32"/>
      <c r="OI36" s="28"/>
      <c r="OJ36" s="26"/>
      <c r="ON36" s="26"/>
      <c r="OO36" s="28"/>
      <c r="OR36" s="29"/>
      <c r="OS36" s="21"/>
      <c r="OT36" s="32"/>
      <c r="OU36" s="28"/>
      <c r="OV36" s="26"/>
      <c r="OZ36" s="26"/>
      <c r="PA36" s="28"/>
      <c r="PD36" s="29"/>
      <c r="PE36" s="21"/>
      <c r="PF36" s="32"/>
      <c r="PG36" s="28"/>
      <c r="PH36" s="26"/>
      <c r="PL36" s="26"/>
      <c r="PM36" s="28"/>
      <c r="PP36" s="29"/>
      <c r="PQ36" s="21"/>
      <c r="PR36" s="32"/>
      <c r="PS36" s="28"/>
      <c r="PT36" s="26"/>
      <c r="PX36" s="26"/>
      <c r="PY36" s="28"/>
      <c r="QB36" s="29"/>
      <c r="QC36" s="21"/>
      <c r="QD36" s="32"/>
      <c r="QE36" s="28"/>
      <c r="QF36" s="26"/>
      <c r="QJ36" s="26"/>
      <c r="QK36" s="28"/>
      <c r="QN36" s="29"/>
      <c r="QO36" s="21"/>
      <c r="QP36" s="32"/>
      <c r="QQ36" s="28"/>
      <c r="QR36" s="26"/>
      <c r="QV36" s="26"/>
      <c r="QW36" s="28"/>
      <c r="QZ36" s="29"/>
      <c r="RA36" s="21"/>
      <c r="RB36" s="32"/>
      <c r="RC36" s="28"/>
      <c r="RD36" s="26"/>
      <c r="RH36" s="26"/>
      <c r="RI36" s="28"/>
      <c r="RL36" s="29"/>
      <c r="RM36" s="21"/>
      <c r="RN36" s="32"/>
      <c r="RO36" s="28"/>
      <c r="RP36" s="26"/>
      <c r="RT36" s="26"/>
      <c r="RU36" s="28"/>
      <c r="RX36" s="29"/>
      <c r="RY36" s="21"/>
      <c r="RZ36" s="32"/>
      <c r="SA36" s="28"/>
      <c r="SB36" s="26"/>
      <c r="SF36" s="26"/>
      <c r="SG36" s="28"/>
      <c r="SJ36" s="29"/>
      <c r="SK36" s="21"/>
      <c r="SL36" s="32"/>
      <c r="SM36" s="28"/>
      <c r="SN36" s="26"/>
      <c r="SR36" s="26"/>
      <c r="SS36" s="28"/>
      <c r="SV36" s="29"/>
      <c r="SW36" s="21"/>
      <c r="SX36" s="32"/>
      <c r="SY36" s="28"/>
      <c r="SZ36" s="26"/>
      <c r="TD36" s="26"/>
      <c r="TE36" s="28"/>
      <c r="TH36" s="29"/>
      <c r="TI36" s="21"/>
      <c r="TJ36" s="32"/>
      <c r="TK36" s="28"/>
      <c r="TL36" s="26"/>
      <c r="TP36" s="26"/>
      <c r="TQ36" s="28"/>
      <c r="TT36" s="29"/>
      <c r="TU36" s="21"/>
      <c r="TV36" s="32"/>
      <c r="TW36" s="28"/>
      <c r="TX36" s="26"/>
      <c r="UB36" s="26"/>
      <c r="UC36" s="28"/>
      <c r="UF36" s="29"/>
      <c r="UG36" s="21"/>
      <c r="UH36" s="32"/>
      <c r="UI36" s="28"/>
      <c r="UJ36" s="26"/>
      <c r="UN36" s="26"/>
      <c r="UO36" s="28"/>
      <c r="UR36" s="29"/>
      <c r="US36" s="21"/>
      <c r="UT36" s="32"/>
      <c r="UU36" s="28"/>
      <c r="UV36" s="26"/>
      <c r="UZ36" s="26"/>
      <c r="VA36" s="28"/>
      <c r="VD36" s="29"/>
      <c r="VE36" s="21"/>
      <c r="VF36" s="32"/>
      <c r="VG36" s="28"/>
      <c r="VH36" s="26"/>
      <c r="VL36" s="26"/>
      <c r="VM36" s="28"/>
      <c r="VP36" s="29"/>
      <c r="VQ36" s="21"/>
      <c r="VR36" s="32"/>
      <c r="VS36" s="28"/>
      <c r="VT36" s="26"/>
      <c r="VX36" s="26"/>
      <c r="VY36" s="28"/>
      <c r="WB36" s="29"/>
      <c r="WC36" s="21"/>
      <c r="WD36" s="32"/>
      <c r="WE36" s="28"/>
      <c r="WF36" s="26"/>
      <c r="WJ36" s="26"/>
      <c r="WK36" s="28"/>
      <c r="WN36" s="29"/>
      <c r="WO36" s="21"/>
      <c r="WP36" s="32"/>
      <c r="WQ36" s="28"/>
      <c r="WR36" s="26"/>
      <c r="WV36" s="26"/>
      <c r="WW36" s="28"/>
      <c r="WZ36" s="29"/>
      <c r="XA36" s="21"/>
      <c r="XB36" s="32"/>
      <c r="XC36" s="28"/>
      <c r="XD36" s="26"/>
      <c r="XH36" s="26"/>
      <c r="XI36" s="28"/>
      <c r="XL36" s="29"/>
      <c r="XM36" s="21"/>
      <c r="XN36" s="32"/>
      <c r="XO36" s="28"/>
      <c r="XP36" s="26"/>
      <c r="XT36" s="26"/>
      <c r="XU36" s="28"/>
      <c r="XX36" s="29"/>
      <c r="XY36" s="21"/>
      <c r="XZ36" s="32"/>
      <c r="YA36" s="28"/>
      <c r="YB36" s="26"/>
      <c r="YF36" s="26"/>
      <c r="YG36" s="28"/>
      <c r="YJ36" s="29"/>
      <c r="YK36" s="21"/>
      <c r="YL36" s="32"/>
      <c r="YM36" s="28"/>
      <c r="YN36" s="26"/>
      <c r="YR36" s="26"/>
      <c r="YS36" s="28"/>
      <c r="YV36" s="29"/>
      <c r="YW36" s="21"/>
      <c r="YX36" s="32"/>
      <c r="YY36" s="28"/>
      <c r="YZ36" s="26"/>
      <c r="ZD36" s="26"/>
      <c r="ZE36" s="28"/>
      <c r="ZH36" s="29"/>
      <c r="ZI36" s="21"/>
      <c r="ZJ36" s="32"/>
      <c r="ZK36" s="28"/>
      <c r="ZL36" s="26"/>
      <c r="ZP36" s="26"/>
      <c r="ZQ36" s="28"/>
      <c r="ZT36" s="29"/>
      <c r="ZU36" s="21"/>
      <c r="ZV36" s="32"/>
      <c r="ZW36" s="28"/>
      <c r="ZX36" s="26"/>
      <c r="AAB36" s="26"/>
      <c r="AAC36" s="28"/>
      <c r="AAF36" s="29"/>
      <c r="AAG36" s="21"/>
      <c r="AAH36" s="32"/>
      <c r="AAI36" s="28"/>
      <c r="AAJ36" s="26"/>
      <c r="AAN36" s="26"/>
      <c r="AAO36" s="28"/>
      <c r="AAR36" s="29"/>
      <c r="AAS36" s="21"/>
      <c r="AAT36" s="32"/>
      <c r="AAU36" s="28"/>
      <c r="AAV36" s="26"/>
      <c r="AAZ36" s="26"/>
      <c r="ABA36" s="28"/>
      <c r="ABD36" s="29"/>
      <c r="ABE36" s="21"/>
      <c r="ABF36" s="32"/>
      <c r="ABG36" s="28"/>
      <c r="ABH36" s="26"/>
      <c r="ABL36" s="26"/>
      <c r="ABM36" s="28"/>
      <c r="ABP36" s="29"/>
      <c r="ABQ36" s="21"/>
      <c r="ABR36" s="32"/>
      <c r="ABS36" s="28"/>
      <c r="ABT36" s="26"/>
      <c r="ABX36" s="26"/>
      <c r="ABY36" s="28"/>
      <c r="ACB36" s="29"/>
      <c r="ACC36" s="21"/>
      <c r="ACD36" s="32"/>
      <c r="ACE36" s="28"/>
      <c r="ACF36" s="26"/>
      <c r="ACJ36" s="26"/>
      <c r="ACK36" s="28"/>
      <c r="ACN36" s="29"/>
      <c r="ACO36" s="21"/>
      <c r="ACP36" s="32"/>
      <c r="ACQ36" s="28"/>
      <c r="ACR36" s="26"/>
      <c r="ACV36" s="26"/>
      <c r="ACW36" s="28"/>
      <c r="ACZ36" s="29"/>
      <c r="ADA36" s="21"/>
      <c r="ADB36" s="32"/>
      <c r="ADC36" s="28"/>
      <c r="ADD36" s="26"/>
      <c r="ADH36" s="26"/>
      <c r="ADI36" s="28"/>
      <c r="ADL36" s="29"/>
      <c r="ADM36" s="21"/>
      <c r="ADN36" s="32"/>
      <c r="ADO36" s="28"/>
      <c r="ADP36" s="26"/>
      <c r="ADT36" s="26"/>
      <c r="ADU36" s="28"/>
      <c r="ADX36" s="29"/>
      <c r="ADY36" s="21"/>
      <c r="ADZ36" s="32"/>
      <c r="AEA36" s="28"/>
      <c r="AEB36" s="26"/>
      <c r="AEF36" s="26"/>
      <c r="AEG36" s="28"/>
      <c r="AEJ36" s="29"/>
      <c r="AEK36" s="21"/>
      <c r="AEL36" s="32"/>
      <c r="AEM36" s="28"/>
      <c r="AEN36" s="26"/>
      <c r="AER36" s="26"/>
      <c r="AES36" s="28"/>
      <c r="AEV36" s="29"/>
      <c r="AEW36" s="21"/>
      <c r="AEX36" s="32"/>
      <c r="AEY36" s="28"/>
      <c r="AEZ36" s="26"/>
      <c r="AFD36" s="26"/>
      <c r="AFE36" s="28"/>
      <c r="AFH36" s="29"/>
      <c r="AFI36" s="21"/>
      <c r="AFJ36" s="32"/>
      <c r="AFK36" s="28"/>
      <c r="AFL36" s="26"/>
      <c r="AFP36" s="26"/>
      <c r="AFQ36" s="28"/>
      <c r="AFT36" s="29"/>
      <c r="AFU36" s="21"/>
      <c r="AFV36" s="32"/>
      <c r="AFW36" s="28"/>
      <c r="AFX36" s="26"/>
      <c r="AGB36" s="26"/>
      <c r="AGC36" s="28"/>
      <c r="AGF36" s="29"/>
      <c r="AGG36" s="21"/>
      <c r="AGH36" s="32"/>
      <c r="AGI36" s="28"/>
      <c r="AGJ36" s="26"/>
      <c r="AGN36" s="26"/>
      <c r="AGO36" s="28"/>
      <c r="AGR36" s="29"/>
      <c r="AGS36" s="21"/>
      <c r="AGT36" s="32"/>
      <c r="AGU36" s="28"/>
      <c r="AGV36" s="26"/>
      <c r="AGZ36" s="26"/>
      <c r="AHA36" s="28"/>
      <c r="AHD36" s="29"/>
      <c r="AHE36" s="21"/>
      <c r="AHF36" s="32"/>
      <c r="AHG36" s="28"/>
      <c r="AHH36" s="26"/>
      <c r="AHL36" s="26"/>
      <c r="AHM36" s="28"/>
      <c r="AHP36" s="29"/>
      <c r="AHQ36" s="21"/>
      <c r="AHR36" s="32"/>
      <c r="AHS36" s="28"/>
      <c r="AHT36" s="26"/>
      <c r="AHX36" s="26"/>
      <c r="AHY36" s="28"/>
      <c r="AIB36" s="29"/>
      <c r="AIC36" s="21"/>
      <c r="AID36" s="32"/>
      <c r="AIE36" s="28"/>
      <c r="AIF36" s="26"/>
      <c r="AIJ36" s="26"/>
      <c r="AIK36" s="28"/>
      <c r="AIN36" s="29"/>
      <c r="AIO36" s="21"/>
      <c r="AIP36" s="32"/>
      <c r="AIQ36" s="28"/>
      <c r="AIR36" s="26"/>
      <c r="AIV36" s="26"/>
      <c r="AIW36" s="28"/>
      <c r="AIZ36" s="29"/>
      <c r="AJA36" s="21"/>
      <c r="AJB36" s="32"/>
      <c r="AJC36" s="28"/>
      <c r="AJD36" s="26"/>
      <c r="AJH36" s="26"/>
      <c r="AJI36" s="28"/>
      <c r="AJL36" s="29"/>
      <c r="AJM36" s="21"/>
      <c r="AJN36" s="32"/>
      <c r="AJO36" s="28"/>
      <c r="AJP36" s="26"/>
      <c r="AJT36" s="26"/>
      <c r="AJU36" s="28"/>
      <c r="AJX36" s="29"/>
      <c r="AJY36" s="21"/>
      <c r="AJZ36" s="32"/>
      <c r="AKA36" s="28"/>
      <c r="AKB36" s="26"/>
      <c r="AKF36" s="26"/>
      <c r="AKG36" s="28"/>
      <c r="AKJ36" s="29"/>
      <c r="AKK36" s="21"/>
      <c r="AKL36" s="32"/>
      <c r="AKM36" s="28"/>
      <c r="AKN36" s="26"/>
      <c r="AKR36" s="26"/>
      <c r="AKS36" s="28"/>
      <c r="AKV36" s="29"/>
      <c r="AKW36" s="21"/>
      <c r="AKX36" s="32"/>
      <c r="AKY36" s="28"/>
      <c r="AKZ36" s="26"/>
      <c r="ALD36" s="26"/>
      <c r="ALE36" s="28"/>
      <c r="ALH36" s="29"/>
      <c r="ALI36" s="21"/>
      <c r="ALJ36" s="32"/>
      <c r="ALK36" s="28"/>
      <c r="ALL36" s="26"/>
      <c r="ALP36" s="26"/>
      <c r="ALQ36" s="28"/>
      <c r="ALT36" s="29"/>
      <c r="ALU36" s="21"/>
      <c r="ALV36" s="32"/>
      <c r="ALW36" s="28"/>
      <c r="ALX36" s="26"/>
      <c r="AMB36" s="26"/>
      <c r="AMC36" s="28"/>
      <c r="AMF36" s="29"/>
      <c r="AMG36" s="21"/>
      <c r="AMH36" s="32"/>
      <c r="AMI36" s="28"/>
      <c r="AMJ36" s="26"/>
    </row>
    <row r="37" spans="1:1024" s="27" customFormat="1" ht="25.5" x14ac:dyDescent="0.2">
      <c r="A37" s="33" t="s">
        <v>282</v>
      </c>
      <c r="B37" s="30" t="s">
        <v>285</v>
      </c>
      <c r="C37" s="25" t="s">
        <v>197</v>
      </c>
      <c r="D37" s="61">
        <v>43562</v>
      </c>
      <c r="E37" s="27" t="s">
        <v>286</v>
      </c>
      <c r="F37" s="27" t="s">
        <v>199</v>
      </c>
      <c r="G37" s="27" t="s">
        <v>211</v>
      </c>
      <c r="H37" s="62">
        <v>44015</v>
      </c>
      <c r="I37" s="28">
        <v>324</v>
      </c>
      <c r="J37" s="27" t="s">
        <v>201</v>
      </c>
      <c r="K37" s="27" t="s">
        <v>76</v>
      </c>
      <c r="L37" s="29"/>
      <c r="M37" s="31"/>
      <c r="N37" s="32"/>
      <c r="O37" s="28"/>
      <c r="P37" s="26"/>
      <c r="T37" s="26"/>
      <c r="U37" s="28"/>
      <c r="X37" s="29"/>
      <c r="Y37" s="21"/>
      <c r="Z37" s="32"/>
      <c r="AA37" s="28"/>
      <c r="AB37" s="26"/>
      <c r="AF37" s="26"/>
      <c r="AG37" s="28"/>
      <c r="AJ37" s="29"/>
      <c r="AK37" s="21"/>
      <c r="AL37" s="32"/>
      <c r="AM37" s="28"/>
      <c r="AN37" s="26"/>
      <c r="AR37" s="26"/>
      <c r="AS37" s="28"/>
      <c r="AV37" s="29"/>
      <c r="AW37" s="21"/>
      <c r="AX37" s="32"/>
      <c r="AY37" s="28"/>
      <c r="AZ37" s="26"/>
      <c r="BD37" s="26"/>
      <c r="BE37" s="28"/>
      <c r="BH37" s="29"/>
      <c r="BI37" s="21"/>
      <c r="BJ37" s="32"/>
      <c r="BK37" s="28"/>
      <c r="BL37" s="26"/>
      <c r="BP37" s="26"/>
      <c r="BQ37" s="28"/>
      <c r="BT37" s="29"/>
      <c r="BU37" s="21"/>
      <c r="BV37" s="32"/>
      <c r="BW37" s="28"/>
      <c r="BX37" s="26"/>
      <c r="CB37" s="26"/>
      <c r="CC37" s="28"/>
      <c r="CF37" s="29"/>
      <c r="CG37" s="21"/>
      <c r="CH37" s="32"/>
      <c r="CI37" s="28"/>
      <c r="CJ37" s="26"/>
      <c r="CN37" s="26"/>
      <c r="CO37" s="28"/>
      <c r="CR37" s="29"/>
      <c r="CS37" s="21"/>
      <c r="CT37" s="32"/>
      <c r="CU37" s="28"/>
      <c r="CV37" s="26"/>
      <c r="CZ37" s="26"/>
      <c r="DA37" s="28"/>
      <c r="DD37" s="29"/>
      <c r="DE37" s="21"/>
      <c r="DF37" s="32"/>
      <c r="DG37" s="28"/>
      <c r="DH37" s="26"/>
      <c r="DL37" s="26"/>
      <c r="DM37" s="28"/>
      <c r="DP37" s="29"/>
      <c r="DQ37" s="21"/>
      <c r="DR37" s="32"/>
      <c r="DS37" s="28"/>
      <c r="DT37" s="26"/>
      <c r="DX37" s="26"/>
      <c r="DY37" s="28"/>
      <c r="EB37" s="29"/>
      <c r="EC37" s="21"/>
      <c r="ED37" s="32"/>
      <c r="EE37" s="28"/>
      <c r="EF37" s="26"/>
      <c r="EJ37" s="26"/>
      <c r="EK37" s="28"/>
      <c r="EN37" s="29"/>
      <c r="EO37" s="21"/>
      <c r="EP37" s="32"/>
      <c r="EQ37" s="28"/>
      <c r="ER37" s="26"/>
      <c r="EV37" s="26"/>
      <c r="EW37" s="28"/>
      <c r="EZ37" s="29"/>
      <c r="FA37" s="21"/>
      <c r="FB37" s="32"/>
      <c r="FC37" s="28"/>
      <c r="FD37" s="26"/>
      <c r="FH37" s="26"/>
      <c r="FI37" s="28"/>
      <c r="FL37" s="29"/>
      <c r="FM37" s="21"/>
      <c r="FN37" s="32"/>
      <c r="FO37" s="28"/>
      <c r="FP37" s="26"/>
      <c r="FT37" s="26"/>
      <c r="FU37" s="28"/>
      <c r="FX37" s="29"/>
      <c r="FY37" s="21"/>
      <c r="FZ37" s="32"/>
      <c r="GA37" s="28"/>
      <c r="GB37" s="26"/>
      <c r="GF37" s="26"/>
      <c r="GG37" s="28"/>
      <c r="GJ37" s="29"/>
      <c r="GK37" s="21"/>
      <c r="GL37" s="32"/>
      <c r="GM37" s="28"/>
      <c r="GN37" s="26"/>
      <c r="GR37" s="26"/>
      <c r="GS37" s="28"/>
      <c r="GV37" s="29"/>
      <c r="GW37" s="21"/>
      <c r="GX37" s="32"/>
      <c r="GY37" s="28"/>
      <c r="GZ37" s="26"/>
      <c r="HD37" s="26"/>
      <c r="HE37" s="28"/>
      <c r="HH37" s="29"/>
      <c r="HI37" s="21"/>
      <c r="HJ37" s="32"/>
      <c r="HK37" s="28"/>
      <c r="HL37" s="26"/>
      <c r="HP37" s="26"/>
      <c r="HQ37" s="28"/>
      <c r="HT37" s="29"/>
      <c r="HU37" s="21"/>
      <c r="HV37" s="32"/>
      <c r="HW37" s="28"/>
      <c r="HX37" s="26"/>
      <c r="IB37" s="26"/>
      <c r="IC37" s="28"/>
      <c r="IF37" s="29"/>
      <c r="IG37" s="21"/>
      <c r="IH37" s="32"/>
      <c r="II37" s="28"/>
      <c r="IJ37" s="26"/>
      <c r="IN37" s="26"/>
      <c r="IO37" s="28"/>
      <c r="IR37" s="29"/>
      <c r="IS37" s="21"/>
      <c r="IT37" s="32"/>
      <c r="IU37" s="28"/>
      <c r="IV37" s="26"/>
      <c r="IZ37" s="26"/>
      <c r="JA37" s="28"/>
      <c r="JD37" s="29"/>
      <c r="JE37" s="21"/>
      <c r="JF37" s="32"/>
      <c r="JG37" s="28"/>
      <c r="JH37" s="26"/>
      <c r="JL37" s="26"/>
      <c r="JM37" s="28"/>
      <c r="JP37" s="29"/>
      <c r="JQ37" s="21"/>
      <c r="JR37" s="32"/>
      <c r="JS37" s="28"/>
      <c r="JT37" s="26"/>
      <c r="JX37" s="26"/>
      <c r="JY37" s="28"/>
      <c r="KB37" s="29"/>
      <c r="KC37" s="21"/>
      <c r="KD37" s="32"/>
      <c r="KE37" s="28"/>
      <c r="KF37" s="26"/>
      <c r="KJ37" s="26"/>
      <c r="KK37" s="28"/>
      <c r="KN37" s="29"/>
      <c r="KO37" s="21"/>
      <c r="KP37" s="32"/>
      <c r="KQ37" s="28"/>
      <c r="KR37" s="26"/>
      <c r="KV37" s="26"/>
      <c r="KW37" s="28"/>
      <c r="KZ37" s="29"/>
      <c r="LA37" s="21"/>
      <c r="LB37" s="32"/>
      <c r="LC37" s="28"/>
      <c r="LD37" s="26"/>
      <c r="LH37" s="26"/>
      <c r="LI37" s="28"/>
      <c r="LL37" s="29"/>
      <c r="LM37" s="21"/>
      <c r="LN37" s="32"/>
      <c r="LO37" s="28"/>
      <c r="LP37" s="26"/>
      <c r="LT37" s="26"/>
      <c r="LU37" s="28"/>
      <c r="LX37" s="29"/>
      <c r="LY37" s="21"/>
      <c r="LZ37" s="32"/>
      <c r="MA37" s="28"/>
      <c r="MB37" s="26"/>
      <c r="MF37" s="26"/>
      <c r="MG37" s="28"/>
      <c r="MJ37" s="29"/>
      <c r="MK37" s="21"/>
      <c r="ML37" s="32"/>
      <c r="MM37" s="28"/>
      <c r="MN37" s="26"/>
      <c r="MR37" s="26"/>
      <c r="MS37" s="28"/>
      <c r="MV37" s="29"/>
      <c r="MW37" s="21"/>
      <c r="MX37" s="32"/>
      <c r="MY37" s="28"/>
      <c r="MZ37" s="26"/>
      <c r="ND37" s="26"/>
      <c r="NE37" s="28"/>
      <c r="NH37" s="29"/>
      <c r="NI37" s="21"/>
      <c r="NJ37" s="32"/>
      <c r="NK37" s="28"/>
      <c r="NL37" s="26"/>
      <c r="NP37" s="26"/>
      <c r="NQ37" s="28"/>
      <c r="NT37" s="29"/>
      <c r="NU37" s="21"/>
      <c r="NV37" s="32"/>
      <c r="NW37" s="28"/>
      <c r="NX37" s="26"/>
      <c r="OB37" s="26"/>
      <c r="OC37" s="28"/>
      <c r="OF37" s="29"/>
      <c r="OG37" s="21"/>
      <c r="OH37" s="32"/>
      <c r="OI37" s="28"/>
      <c r="OJ37" s="26"/>
      <c r="ON37" s="26"/>
      <c r="OO37" s="28"/>
      <c r="OR37" s="29"/>
      <c r="OS37" s="21"/>
      <c r="OT37" s="32"/>
      <c r="OU37" s="28"/>
      <c r="OV37" s="26"/>
      <c r="OZ37" s="26"/>
      <c r="PA37" s="28"/>
      <c r="PD37" s="29"/>
      <c r="PE37" s="21"/>
      <c r="PF37" s="32"/>
      <c r="PG37" s="28"/>
      <c r="PH37" s="26"/>
      <c r="PL37" s="26"/>
      <c r="PM37" s="28"/>
      <c r="PP37" s="29"/>
      <c r="PQ37" s="21"/>
      <c r="PR37" s="32"/>
      <c r="PS37" s="28"/>
      <c r="PT37" s="26"/>
      <c r="PX37" s="26"/>
      <c r="PY37" s="28"/>
      <c r="QB37" s="29"/>
      <c r="QC37" s="21"/>
      <c r="QD37" s="32"/>
      <c r="QE37" s="28"/>
      <c r="QF37" s="26"/>
      <c r="QJ37" s="26"/>
      <c r="QK37" s="28"/>
      <c r="QN37" s="29"/>
      <c r="QO37" s="21"/>
      <c r="QP37" s="32"/>
      <c r="QQ37" s="28"/>
      <c r="QR37" s="26"/>
      <c r="QV37" s="26"/>
      <c r="QW37" s="28"/>
      <c r="QZ37" s="29"/>
      <c r="RA37" s="21"/>
      <c r="RB37" s="32"/>
      <c r="RC37" s="28"/>
      <c r="RD37" s="26"/>
      <c r="RH37" s="26"/>
      <c r="RI37" s="28"/>
      <c r="RL37" s="29"/>
      <c r="RM37" s="21"/>
      <c r="RN37" s="32"/>
      <c r="RO37" s="28"/>
      <c r="RP37" s="26"/>
      <c r="RT37" s="26"/>
      <c r="RU37" s="28"/>
      <c r="RX37" s="29"/>
      <c r="RY37" s="21"/>
      <c r="RZ37" s="32"/>
      <c r="SA37" s="28"/>
      <c r="SB37" s="26"/>
      <c r="SF37" s="26"/>
      <c r="SG37" s="28"/>
      <c r="SJ37" s="29"/>
      <c r="SK37" s="21"/>
      <c r="SL37" s="32"/>
      <c r="SM37" s="28"/>
      <c r="SN37" s="26"/>
      <c r="SR37" s="26"/>
      <c r="SS37" s="28"/>
      <c r="SV37" s="29"/>
      <c r="SW37" s="21"/>
      <c r="SX37" s="32"/>
      <c r="SY37" s="28"/>
      <c r="SZ37" s="26"/>
      <c r="TD37" s="26"/>
      <c r="TE37" s="28"/>
      <c r="TH37" s="29"/>
      <c r="TI37" s="21"/>
      <c r="TJ37" s="32"/>
      <c r="TK37" s="28"/>
      <c r="TL37" s="26"/>
      <c r="TP37" s="26"/>
      <c r="TQ37" s="28"/>
      <c r="TT37" s="29"/>
      <c r="TU37" s="21"/>
      <c r="TV37" s="32"/>
      <c r="TW37" s="28"/>
      <c r="TX37" s="26"/>
      <c r="UB37" s="26"/>
      <c r="UC37" s="28"/>
      <c r="UF37" s="29"/>
      <c r="UG37" s="21"/>
      <c r="UH37" s="32"/>
      <c r="UI37" s="28"/>
      <c r="UJ37" s="26"/>
      <c r="UN37" s="26"/>
      <c r="UO37" s="28"/>
      <c r="UR37" s="29"/>
      <c r="US37" s="21"/>
      <c r="UT37" s="32"/>
      <c r="UU37" s="28"/>
      <c r="UV37" s="26"/>
      <c r="UZ37" s="26"/>
      <c r="VA37" s="28"/>
      <c r="VD37" s="29"/>
      <c r="VE37" s="21"/>
      <c r="VF37" s="32"/>
      <c r="VG37" s="28"/>
      <c r="VH37" s="26"/>
      <c r="VL37" s="26"/>
      <c r="VM37" s="28"/>
      <c r="VP37" s="29"/>
      <c r="VQ37" s="21"/>
      <c r="VR37" s="32"/>
      <c r="VS37" s="28"/>
      <c r="VT37" s="26"/>
      <c r="VX37" s="26"/>
      <c r="VY37" s="28"/>
      <c r="WB37" s="29"/>
      <c r="WC37" s="21"/>
      <c r="WD37" s="32"/>
      <c r="WE37" s="28"/>
      <c r="WF37" s="26"/>
      <c r="WJ37" s="26"/>
      <c r="WK37" s="28"/>
      <c r="WN37" s="29"/>
      <c r="WO37" s="21"/>
      <c r="WP37" s="32"/>
      <c r="WQ37" s="28"/>
      <c r="WR37" s="26"/>
      <c r="WV37" s="26"/>
      <c r="WW37" s="28"/>
      <c r="WZ37" s="29"/>
      <c r="XA37" s="21"/>
      <c r="XB37" s="32"/>
      <c r="XC37" s="28"/>
      <c r="XD37" s="26"/>
      <c r="XH37" s="26"/>
      <c r="XI37" s="28"/>
      <c r="XL37" s="29"/>
      <c r="XM37" s="21"/>
      <c r="XN37" s="32"/>
      <c r="XO37" s="28"/>
      <c r="XP37" s="26"/>
      <c r="XT37" s="26"/>
      <c r="XU37" s="28"/>
      <c r="XX37" s="29"/>
      <c r="XY37" s="21"/>
      <c r="XZ37" s="32"/>
      <c r="YA37" s="28"/>
      <c r="YB37" s="26"/>
      <c r="YF37" s="26"/>
      <c r="YG37" s="28"/>
      <c r="YJ37" s="29"/>
      <c r="YK37" s="21"/>
      <c r="YL37" s="32"/>
      <c r="YM37" s="28"/>
      <c r="YN37" s="26"/>
      <c r="YR37" s="26"/>
      <c r="YS37" s="28"/>
      <c r="YV37" s="29"/>
      <c r="YW37" s="21"/>
      <c r="YX37" s="32"/>
      <c r="YY37" s="28"/>
      <c r="YZ37" s="26"/>
      <c r="ZD37" s="26"/>
      <c r="ZE37" s="28"/>
      <c r="ZH37" s="29"/>
      <c r="ZI37" s="21"/>
      <c r="ZJ37" s="32"/>
      <c r="ZK37" s="28"/>
      <c r="ZL37" s="26"/>
      <c r="ZP37" s="26"/>
      <c r="ZQ37" s="28"/>
      <c r="ZT37" s="29"/>
      <c r="ZU37" s="21"/>
      <c r="ZV37" s="32"/>
      <c r="ZW37" s="28"/>
      <c r="ZX37" s="26"/>
      <c r="AAB37" s="26"/>
      <c r="AAC37" s="28"/>
      <c r="AAF37" s="29"/>
      <c r="AAG37" s="21"/>
      <c r="AAH37" s="32"/>
      <c r="AAI37" s="28"/>
      <c r="AAJ37" s="26"/>
      <c r="AAN37" s="26"/>
      <c r="AAO37" s="28"/>
      <c r="AAR37" s="29"/>
      <c r="AAS37" s="21"/>
      <c r="AAT37" s="32"/>
      <c r="AAU37" s="28"/>
      <c r="AAV37" s="26"/>
      <c r="AAZ37" s="26"/>
      <c r="ABA37" s="28"/>
      <c r="ABD37" s="29"/>
      <c r="ABE37" s="21"/>
      <c r="ABF37" s="32"/>
      <c r="ABG37" s="28"/>
      <c r="ABH37" s="26"/>
      <c r="ABL37" s="26"/>
      <c r="ABM37" s="28"/>
      <c r="ABP37" s="29"/>
      <c r="ABQ37" s="21"/>
      <c r="ABR37" s="32"/>
      <c r="ABS37" s="28"/>
      <c r="ABT37" s="26"/>
      <c r="ABX37" s="26"/>
      <c r="ABY37" s="28"/>
      <c r="ACB37" s="29"/>
      <c r="ACC37" s="21"/>
      <c r="ACD37" s="32"/>
      <c r="ACE37" s="28"/>
      <c r="ACF37" s="26"/>
      <c r="ACJ37" s="26"/>
      <c r="ACK37" s="28"/>
      <c r="ACN37" s="29"/>
      <c r="ACO37" s="21"/>
      <c r="ACP37" s="32"/>
      <c r="ACQ37" s="28"/>
      <c r="ACR37" s="26"/>
      <c r="ACV37" s="26"/>
      <c r="ACW37" s="28"/>
      <c r="ACZ37" s="29"/>
      <c r="ADA37" s="21"/>
      <c r="ADB37" s="32"/>
      <c r="ADC37" s="28"/>
      <c r="ADD37" s="26"/>
      <c r="ADH37" s="26"/>
      <c r="ADI37" s="28"/>
      <c r="ADL37" s="29"/>
      <c r="ADM37" s="21"/>
      <c r="ADN37" s="32"/>
      <c r="ADO37" s="28"/>
      <c r="ADP37" s="26"/>
      <c r="ADT37" s="26"/>
      <c r="ADU37" s="28"/>
      <c r="ADX37" s="29"/>
      <c r="ADY37" s="21"/>
      <c r="ADZ37" s="32"/>
      <c r="AEA37" s="28"/>
      <c r="AEB37" s="26"/>
      <c r="AEF37" s="26"/>
      <c r="AEG37" s="28"/>
      <c r="AEJ37" s="29"/>
      <c r="AEK37" s="21"/>
      <c r="AEL37" s="32"/>
      <c r="AEM37" s="28"/>
      <c r="AEN37" s="26"/>
      <c r="AER37" s="26"/>
      <c r="AES37" s="28"/>
      <c r="AEV37" s="29"/>
      <c r="AEW37" s="21"/>
      <c r="AEX37" s="32"/>
      <c r="AEY37" s="28"/>
      <c r="AEZ37" s="26"/>
      <c r="AFD37" s="26"/>
      <c r="AFE37" s="28"/>
      <c r="AFH37" s="29"/>
      <c r="AFI37" s="21"/>
      <c r="AFJ37" s="32"/>
      <c r="AFK37" s="28"/>
      <c r="AFL37" s="26"/>
      <c r="AFP37" s="26"/>
      <c r="AFQ37" s="28"/>
      <c r="AFT37" s="29"/>
      <c r="AFU37" s="21"/>
      <c r="AFV37" s="32"/>
      <c r="AFW37" s="28"/>
      <c r="AFX37" s="26"/>
      <c r="AGB37" s="26"/>
      <c r="AGC37" s="28"/>
      <c r="AGF37" s="29"/>
      <c r="AGG37" s="21"/>
      <c r="AGH37" s="32"/>
      <c r="AGI37" s="28"/>
      <c r="AGJ37" s="26"/>
      <c r="AGN37" s="26"/>
      <c r="AGO37" s="28"/>
      <c r="AGR37" s="29"/>
      <c r="AGS37" s="21"/>
      <c r="AGT37" s="32"/>
      <c r="AGU37" s="28"/>
      <c r="AGV37" s="26"/>
      <c r="AGZ37" s="26"/>
      <c r="AHA37" s="28"/>
      <c r="AHD37" s="29"/>
      <c r="AHE37" s="21"/>
      <c r="AHF37" s="32"/>
      <c r="AHG37" s="28"/>
      <c r="AHH37" s="26"/>
      <c r="AHL37" s="26"/>
      <c r="AHM37" s="28"/>
      <c r="AHP37" s="29"/>
      <c r="AHQ37" s="21"/>
      <c r="AHR37" s="32"/>
      <c r="AHS37" s="28"/>
      <c r="AHT37" s="26"/>
      <c r="AHX37" s="26"/>
      <c r="AHY37" s="28"/>
      <c r="AIB37" s="29"/>
      <c r="AIC37" s="21"/>
      <c r="AID37" s="32"/>
      <c r="AIE37" s="28"/>
      <c r="AIF37" s="26"/>
      <c r="AIJ37" s="26"/>
      <c r="AIK37" s="28"/>
      <c r="AIN37" s="29"/>
      <c r="AIO37" s="21"/>
      <c r="AIP37" s="32"/>
      <c r="AIQ37" s="28"/>
      <c r="AIR37" s="26"/>
      <c r="AIV37" s="26"/>
      <c r="AIW37" s="28"/>
      <c r="AIZ37" s="29"/>
      <c r="AJA37" s="21"/>
      <c r="AJB37" s="32"/>
      <c r="AJC37" s="28"/>
      <c r="AJD37" s="26"/>
      <c r="AJH37" s="26"/>
      <c r="AJI37" s="28"/>
      <c r="AJL37" s="29"/>
      <c r="AJM37" s="21"/>
      <c r="AJN37" s="32"/>
      <c r="AJO37" s="28"/>
      <c r="AJP37" s="26"/>
      <c r="AJT37" s="26"/>
      <c r="AJU37" s="28"/>
      <c r="AJX37" s="29"/>
      <c r="AJY37" s="21"/>
      <c r="AJZ37" s="32"/>
      <c r="AKA37" s="28"/>
      <c r="AKB37" s="26"/>
      <c r="AKF37" s="26"/>
      <c r="AKG37" s="28"/>
      <c r="AKJ37" s="29"/>
      <c r="AKK37" s="21"/>
      <c r="AKL37" s="32"/>
      <c r="AKM37" s="28"/>
      <c r="AKN37" s="26"/>
      <c r="AKR37" s="26"/>
      <c r="AKS37" s="28"/>
      <c r="AKV37" s="29"/>
      <c r="AKW37" s="21"/>
      <c r="AKX37" s="32"/>
      <c r="AKY37" s="28"/>
      <c r="AKZ37" s="26"/>
      <c r="ALD37" s="26"/>
      <c r="ALE37" s="28"/>
      <c r="ALH37" s="29"/>
      <c r="ALI37" s="21"/>
      <c r="ALJ37" s="32"/>
      <c r="ALK37" s="28"/>
      <c r="ALL37" s="26"/>
      <c r="ALP37" s="26"/>
      <c r="ALQ37" s="28"/>
      <c r="ALT37" s="29"/>
      <c r="ALU37" s="21"/>
      <c r="ALV37" s="32"/>
      <c r="ALW37" s="28"/>
      <c r="ALX37" s="26"/>
      <c r="AMB37" s="26"/>
      <c r="AMC37" s="28"/>
      <c r="AMF37" s="29"/>
      <c r="AMG37" s="21"/>
      <c r="AMH37" s="32"/>
      <c r="AMI37" s="28"/>
      <c r="AMJ37" s="26"/>
    </row>
    <row r="38" spans="1:1024" s="27" customFormat="1" ht="25.5" x14ac:dyDescent="0.2">
      <c r="A38" s="33" t="s">
        <v>282</v>
      </c>
      <c r="B38" s="30" t="s">
        <v>287</v>
      </c>
      <c r="C38" s="25" t="s">
        <v>197</v>
      </c>
      <c r="D38" s="61">
        <v>43568</v>
      </c>
      <c r="E38" s="27" t="s">
        <v>288</v>
      </c>
      <c r="F38" s="27" t="s">
        <v>199</v>
      </c>
      <c r="G38" s="27" t="s">
        <v>309</v>
      </c>
      <c r="H38" s="62" t="s">
        <v>215</v>
      </c>
      <c r="I38" s="28"/>
      <c r="K38" s="27" t="s">
        <v>76</v>
      </c>
      <c r="L38" s="29" t="s">
        <v>289</v>
      </c>
      <c r="M38" s="31"/>
      <c r="N38" s="32"/>
      <c r="O38" s="28"/>
      <c r="P38" s="26"/>
      <c r="T38" s="26"/>
      <c r="U38" s="28"/>
      <c r="X38" s="29"/>
      <c r="Y38" s="21"/>
      <c r="Z38" s="32"/>
      <c r="AA38" s="28"/>
      <c r="AB38" s="26"/>
      <c r="AF38" s="26"/>
      <c r="AG38" s="28"/>
      <c r="AJ38" s="29"/>
      <c r="AK38" s="21"/>
      <c r="AL38" s="32"/>
      <c r="AM38" s="28"/>
      <c r="AN38" s="26"/>
      <c r="AR38" s="26"/>
      <c r="AS38" s="28"/>
      <c r="AV38" s="29"/>
      <c r="AW38" s="21"/>
      <c r="AX38" s="32"/>
      <c r="AY38" s="28"/>
      <c r="AZ38" s="26"/>
      <c r="BD38" s="26"/>
      <c r="BE38" s="28"/>
      <c r="BH38" s="29"/>
      <c r="BI38" s="21"/>
      <c r="BJ38" s="32"/>
      <c r="BK38" s="28"/>
      <c r="BL38" s="26"/>
      <c r="BP38" s="26"/>
      <c r="BQ38" s="28"/>
      <c r="BT38" s="29"/>
      <c r="BU38" s="21"/>
      <c r="BV38" s="32"/>
      <c r="BW38" s="28"/>
      <c r="BX38" s="26"/>
      <c r="CB38" s="26"/>
      <c r="CC38" s="28"/>
      <c r="CF38" s="29"/>
      <c r="CG38" s="21"/>
      <c r="CH38" s="32"/>
      <c r="CI38" s="28"/>
      <c r="CJ38" s="26"/>
      <c r="CN38" s="26"/>
      <c r="CO38" s="28"/>
      <c r="CR38" s="29"/>
      <c r="CS38" s="21"/>
      <c r="CT38" s="32"/>
      <c r="CU38" s="28"/>
      <c r="CV38" s="26"/>
      <c r="CZ38" s="26"/>
      <c r="DA38" s="28"/>
      <c r="DD38" s="29"/>
      <c r="DE38" s="21"/>
      <c r="DF38" s="32"/>
      <c r="DG38" s="28"/>
      <c r="DH38" s="26"/>
      <c r="DL38" s="26"/>
      <c r="DM38" s="28"/>
      <c r="DP38" s="29"/>
      <c r="DQ38" s="21"/>
      <c r="DR38" s="32"/>
      <c r="DS38" s="28"/>
      <c r="DT38" s="26"/>
      <c r="DX38" s="26"/>
      <c r="DY38" s="28"/>
      <c r="EB38" s="29"/>
      <c r="EC38" s="21"/>
      <c r="ED38" s="32"/>
      <c r="EE38" s="28"/>
      <c r="EF38" s="26"/>
      <c r="EJ38" s="26"/>
      <c r="EK38" s="28"/>
      <c r="EN38" s="29"/>
      <c r="EO38" s="21"/>
      <c r="EP38" s="32"/>
      <c r="EQ38" s="28"/>
      <c r="ER38" s="26"/>
      <c r="EV38" s="26"/>
      <c r="EW38" s="28"/>
      <c r="EZ38" s="29"/>
      <c r="FA38" s="21"/>
      <c r="FB38" s="32"/>
      <c r="FC38" s="28"/>
      <c r="FD38" s="26"/>
      <c r="FH38" s="26"/>
      <c r="FI38" s="28"/>
      <c r="FL38" s="29"/>
      <c r="FM38" s="21"/>
      <c r="FN38" s="32"/>
      <c r="FO38" s="28"/>
      <c r="FP38" s="26"/>
      <c r="FT38" s="26"/>
      <c r="FU38" s="28"/>
      <c r="FX38" s="29"/>
      <c r="FY38" s="21"/>
      <c r="FZ38" s="32"/>
      <c r="GA38" s="28"/>
      <c r="GB38" s="26"/>
      <c r="GF38" s="26"/>
      <c r="GG38" s="28"/>
      <c r="GJ38" s="29"/>
      <c r="GK38" s="21"/>
      <c r="GL38" s="32"/>
      <c r="GM38" s="28"/>
      <c r="GN38" s="26"/>
      <c r="GR38" s="26"/>
      <c r="GS38" s="28"/>
      <c r="GV38" s="29"/>
      <c r="GW38" s="21"/>
      <c r="GX38" s="32"/>
      <c r="GY38" s="28"/>
      <c r="GZ38" s="26"/>
      <c r="HD38" s="26"/>
      <c r="HE38" s="28"/>
      <c r="HH38" s="29"/>
      <c r="HI38" s="21"/>
      <c r="HJ38" s="32"/>
      <c r="HK38" s="28"/>
      <c r="HL38" s="26"/>
      <c r="HP38" s="26"/>
      <c r="HQ38" s="28"/>
      <c r="HT38" s="29"/>
      <c r="HU38" s="21"/>
      <c r="HV38" s="32"/>
      <c r="HW38" s="28"/>
      <c r="HX38" s="26"/>
      <c r="IB38" s="26"/>
      <c r="IC38" s="28"/>
      <c r="IF38" s="29"/>
      <c r="IG38" s="21"/>
      <c r="IH38" s="32"/>
      <c r="II38" s="28"/>
      <c r="IJ38" s="26"/>
      <c r="IN38" s="26"/>
      <c r="IO38" s="28"/>
      <c r="IR38" s="29"/>
      <c r="IS38" s="21"/>
      <c r="IT38" s="32"/>
      <c r="IU38" s="28"/>
      <c r="IV38" s="26"/>
      <c r="IZ38" s="26"/>
      <c r="JA38" s="28"/>
      <c r="JD38" s="29"/>
      <c r="JE38" s="21"/>
      <c r="JF38" s="32"/>
      <c r="JG38" s="28"/>
      <c r="JH38" s="26"/>
      <c r="JL38" s="26"/>
      <c r="JM38" s="28"/>
      <c r="JP38" s="29"/>
      <c r="JQ38" s="21"/>
      <c r="JR38" s="32"/>
      <c r="JS38" s="28"/>
      <c r="JT38" s="26"/>
      <c r="JX38" s="26"/>
      <c r="JY38" s="28"/>
      <c r="KB38" s="29"/>
      <c r="KC38" s="21"/>
      <c r="KD38" s="32"/>
      <c r="KE38" s="28"/>
      <c r="KF38" s="26"/>
      <c r="KJ38" s="26"/>
      <c r="KK38" s="28"/>
      <c r="KN38" s="29"/>
      <c r="KO38" s="21"/>
      <c r="KP38" s="32"/>
      <c r="KQ38" s="28"/>
      <c r="KR38" s="26"/>
      <c r="KV38" s="26"/>
      <c r="KW38" s="28"/>
      <c r="KZ38" s="29"/>
      <c r="LA38" s="21"/>
      <c r="LB38" s="32"/>
      <c r="LC38" s="28"/>
      <c r="LD38" s="26"/>
      <c r="LH38" s="26"/>
      <c r="LI38" s="28"/>
      <c r="LL38" s="29"/>
      <c r="LM38" s="21"/>
      <c r="LN38" s="32"/>
      <c r="LO38" s="28"/>
      <c r="LP38" s="26"/>
      <c r="LT38" s="26"/>
      <c r="LU38" s="28"/>
      <c r="LX38" s="29"/>
      <c r="LY38" s="21"/>
      <c r="LZ38" s="32"/>
      <c r="MA38" s="28"/>
      <c r="MB38" s="26"/>
      <c r="MF38" s="26"/>
      <c r="MG38" s="28"/>
      <c r="MJ38" s="29"/>
      <c r="MK38" s="21"/>
      <c r="ML38" s="32"/>
      <c r="MM38" s="28"/>
      <c r="MN38" s="26"/>
      <c r="MR38" s="26"/>
      <c r="MS38" s="28"/>
      <c r="MV38" s="29"/>
      <c r="MW38" s="21"/>
      <c r="MX38" s="32"/>
      <c r="MY38" s="28"/>
      <c r="MZ38" s="26"/>
      <c r="ND38" s="26"/>
      <c r="NE38" s="28"/>
      <c r="NH38" s="29"/>
      <c r="NI38" s="21"/>
      <c r="NJ38" s="32"/>
      <c r="NK38" s="28"/>
      <c r="NL38" s="26"/>
      <c r="NP38" s="26"/>
      <c r="NQ38" s="28"/>
      <c r="NT38" s="29"/>
      <c r="NU38" s="21"/>
      <c r="NV38" s="32"/>
      <c r="NW38" s="28"/>
      <c r="NX38" s="26"/>
      <c r="OB38" s="26"/>
      <c r="OC38" s="28"/>
      <c r="OF38" s="29"/>
      <c r="OG38" s="21"/>
      <c r="OH38" s="32"/>
      <c r="OI38" s="28"/>
      <c r="OJ38" s="26"/>
      <c r="ON38" s="26"/>
      <c r="OO38" s="28"/>
      <c r="OR38" s="29"/>
      <c r="OS38" s="21"/>
      <c r="OT38" s="32"/>
      <c r="OU38" s="28"/>
      <c r="OV38" s="26"/>
      <c r="OZ38" s="26"/>
      <c r="PA38" s="28"/>
      <c r="PD38" s="29"/>
      <c r="PE38" s="21"/>
      <c r="PF38" s="32"/>
      <c r="PG38" s="28"/>
      <c r="PH38" s="26"/>
      <c r="PL38" s="26"/>
      <c r="PM38" s="28"/>
      <c r="PP38" s="29"/>
      <c r="PQ38" s="21"/>
      <c r="PR38" s="32"/>
      <c r="PS38" s="28"/>
      <c r="PT38" s="26"/>
      <c r="PX38" s="26"/>
      <c r="PY38" s="28"/>
      <c r="QB38" s="29"/>
      <c r="QC38" s="21"/>
      <c r="QD38" s="32"/>
      <c r="QE38" s="28"/>
      <c r="QF38" s="26"/>
      <c r="QJ38" s="26"/>
      <c r="QK38" s="28"/>
      <c r="QN38" s="29"/>
      <c r="QO38" s="21"/>
      <c r="QP38" s="32"/>
      <c r="QQ38" s="28"/>
      <c r="QR38" s="26"/>
      <c r="QV38" s="26"/>
      <c r="QW38" s="28"/>
      <c r="QZ38" s="29"/>
      <c r="RA38" s="21"/>
      <c r="RB38" s="32"/>
      <c r="RC38" s="28"/>
      <c r="RD38" s="26"/>
      <c r="RH38" s="26"/>
      <c r="RI38" s="28"/>
      <c r="RL38" s="29"/>
      <c r="RM38" s="21"/>
      <c r="RN38" s="32"/>
      <c r="RO38" s="28"/>
      <c r="RP38" s="26"/>
      <c r="RT38" s="26"/>
      <c r="RU38" s="28"/>
      <c r="RX38" s="29"/>
      <c r="RY38" s="21"/>
      <c r="RZ38" s="32"/>
      <c r="SA38" s="28"/>
      <c r="SB38" s="26"/>
      <c r="SF38" s="26"/>
      <c r="SG38" s="28"/>
      <c r="SJ38" s="29"/>
      <c r="SK38" s="21"/>
      <c r="SL38" s="32"/>
      <c r="SM38" s="28"/>
      <c r="SN38" s="26"/>
      <c r="SR38" s="26"/>
      <c r="SS38" s="28"/>
      <c r="SV38" s="29"/>
      <c r="SW38" s="21"/>
      <c r="SX38" s="32"/>
      <c r="SY38" s="28"/>
      <c r="SZ38" s="26"/>
      <c r="TD38" s="26"/>
      <c r="TE38" s="28"/>
      <c r="TH38" s="29"/>
      <c r="TI38" s="21"/>
      <c r="TJ38" s="32"/>
      <c r="TK38" s="28"/>
      <c r="TL38" s="26"/>
      <c r="TP38" s="26"/>
      <c r="TQ38" s="28"/>
      <c r="TT38" s="29"/>
      <c r="TU38" s="21"/>
      <c r="TV38" s="32"/>
      <c r="TW38" s="28"/>
      <c r="TX38" s="26"/>
      <c r="UB38" s="26"/>
      <c r="UC38" s="28"/>
      <c r="UF38" s="29"/>
      <c r="UG38" s="21"/>
      <c r="UH38" s="32"/>
      <c r="UI38" s="28"/>
      <c r="UJ38" s="26"/>
      <c r="UN38" s="26"/>
      <c r="UO38" s="28"/>
      <c r="UR38" s="29"/>
      <c r="US38" s="21"/>
      <c r="UT38" s="32"/>
      <c r="UU38" s="28"/>
      <c r="UV38" s="26"/>
      <c r="UZ38" s="26"/>
      <c r="VA38" s="28"/>
      <c r="VD38" s="29"/>
      <c r="VE38" s="21"/>
      <c r="VF38" s="32"/>
      <c r="VG38" s="28"/>
      <c r="VH38" s="26"/>
      <c r="VL38" s="26"/>
      <c r="VM38" s="28"/>
      <c r="VP38" s="29"/>
      <c r="VQ38" s="21"/>
      <c r="VR38" s="32"/>
      <c r="VS38" s="28"/>
      <c r="VT38" s="26"/>
      <c r="VX38" s="26"/>
      <c r="VY38" s="28"/>
      <c r="WB38" s="29"/>
      <c r="WC38" s="21"/>
      <c r="WD38" s="32"/>
      <c r="WE38" s="28"/>
      <c r="WF38" s="26"/>
      <c r="WJ38" s="26"/>
      <c r="WK38" s="28"/>
      <c r="WN38" s="29"/>
      <c r="WO38" s="21"/>
      <c r="WP38" s="32"/>
      <c r="WQ38" s="28"/>
      <c r="WR38" s="26"/>
      <c r="WV38" s="26"/>
      <c r="WW38" s="28"/>
      <c r="WZ38" s="29"/>
      <c r="XA38" s="21"/>
      <c r="XB38" s="32"/>
      <c r="XC38" s="28"/>
      <c r="XD38" s="26"/>
      <c r="XH38" s="26"/>
      <c r="XI38" s="28"/>
      <c r="XL38" s="29"/>
      <c r="XM38" s="21"/>
      <c r="XN38" s="32"/>
      <c r="XO38" s="28"/>
      <c r="XP38" s="26"/>
      <c r="XT38" s="26"/>
      <c r="XU38" s="28"/>
      <c r="XX38" s="29"/>
      <c r="XY38" s="21"/>
      <c r="XZ38" s="32"/>
      <c r="YA38" s="28"/>
      <c r="YB38" s="26"/>
      <c r="YF38" s="26"/>
      <c r="YG38" s="28"/>
      <c r="YJ38" s="29"/>
      <c r="YK38" s="21"/>
      <c r="YL38" s="32"/>
      <c r="YM38" s="28"/>
      <c r="YN38" s="26"/>
      <c r="YR38" s="26"/>
      <c r="YS38" s="28"/>
      <c r="YV38" s="29"/>
      <c r="YW38" s="21"/>
      <c r="YX38" s="32"/>
      <c r="YY38" s="28"/>
      <c r="YZ38" s="26"/>
      <c r="ZD38" s="26"/>
      <c r="ZE38" s="28"/>
      <c r="ZH38" s="29"/>
      <c r="ZI38" s="21"/>
      <c r="ZJ38" s="32"/>
      <c r="ZK38" s="28"/>
      <c r="ZL38" s="26"/>
      <c r="ZP38" s="26"/>
      <c r="ZQ38" s="28"/>
      <c r="ZT38" s="29"/>
      <c r="ZU38" s="21"/>
      <c r="ZV38" s="32"/>
      <c r="ZW38" s="28"/>
      <c r="ZX38" s="26"/>
      <c r="AAB38" s="26"/>
      <c r="AAC38" s="28"/>
      <c r="AAF38" s="29"/>
      <c r="AAG38" s="21"/>
      <c r="AAH38" s="32"/>
      <c r="AAI38" s="28"/>
      <c r="AAJ38" s="26"/>
      <c r="AAN38" s="26"/>
      <c r="AAO38" s="28"/>
      <c r="AAR38" s="29"/>
      <c r="AAS38" s="21"/>
      <c r="AAT38" s="32"/>
      <c r="AAU38" s="28"/>
      <c r="AAV38" s="26"/>
      <c r="AAZ38" s="26"/>
      <c r="ABA38" s="28"/>
      <c r="ABD38" s="29"/>
      <c r="ABE38" s="21"/>
      <c r="ABF38" s="32"/>
      <c r="ABG38" s="28"/>
      <c r="ABH38" s="26"/>
      <c r="ABL38" s="26"/>
      <c r="ABM38" s="28"/>
      <c r="ABP38" s="29"/>
      <c r="ABQ38" s="21"/>
      <c r="ABR38" s="32"/>
      <c r="ABS38" s="28"/>
      <c r="ABT38" s="26"/>
      <c r="ABX38" s="26"/>
      <c r="ABY38" s="28"/>
      <c r="ACB38" s="29"/>
      <c r="ACC38" s="21"/>
      <c r="ACD38" s="32"/>
      <c r="ACE38" s="28"/>
      <c r="ACF38" s="26"/>
      <c r="ACJ38" s="26"/>
      <c r="ACK38" s="28"/>
      <c r="ACN38" s="29"/>
      <c r="ACO38" s="21"/>
      <c r="ACP38" s="32"/>
      <c r="ACQ38" s="28"/>
      <c r="ACR38" s="26"/>
      <c r="ACV38" s="26"/>
      <c r="ACW38" s="28"/>
      <c r="ACZ38" s="29"/>
      <c r="ADA38" s="21"/>
      <c r="ADB38" s="32"/>
      <c r="ADC38" s="28"/>
      <c r="ADD38" s="26"/>
      <c r="ADH38" s="26"/>
      <c r="ADI38" s="28"/>
      <c r="ADL38" s="29"/>
      <c r="ADM38" s="21"/>
      <c r="ADN38" s="32"/>
      <c r="ADO38" s="28"/>
      <c r="ADP38" s="26"/>
      <c r="ADT38" s="26"/>
      <c r="ADU38" s="28"/>
      <c r="ADX38" s="29"/>
      <c r="ADY38" s="21"/>
      <c r="ADZ38" s="32"/>
      <c r="AEA38" s="28"/>
      <c r="AEB38" s="26"/>
      <c r="AEF38" s="26"/>
      <c r="AEG38" s="28"/>
      <c r="AEJ38" s="29"/>
      <c r="AEK38" s="21"/>
      <c r="AEL38" s="32"/>
      <c r="AEM38" s="28"/>
      <c r="AEN38" s="26"/>
      <c r="AER38" s="26"/>
      <c r="AES38" s="28"/>
      <c r="AEV38" s="29"/>
      <c r="AEW38" s="21"/>
      <c r="AEX38" s="32"/>
      <c r="AEY38" s="28"/>
      <c r="AEZ38" s="26"/>
      <c r="AFD38" s="26"/>
      <c r="AFE38" s="28"/>
      <c r="AFH38" s="29"/>
      <c r="AFI38" s="21"/>
      <c r="AFJ38" s="32"/>
      <c r="AFK38" s="28"/>
      <c r="AFL38" s="26"/>
      <c r="AFP38" s="26"/>
      <c r="AFQ38" s="28"/>
      <c r="AFT38" s="29"/>
      <c r="AFU38" s="21"/>
      <c r="AFV38" s="32"/>
      <c r="AFW38" s="28"/>
      <c r="AFX38" s="26"/>
      <c r="AGB38" s="26"/>
      <c r="AGC38" s="28"/>
      <c r="AGF38" s="29"/>
      <c r="AGG38" s="21"/>
      <c r="AGH38" s="32"/>
      <c r="AGI38" s="28"/>
      <c r="AGJ38" s="26"/>
      <c r="AGN38" s="26"/>
      <c r="AGO38" s="28"/>
      <c r="AGR38" s="29"/>
      <c r="AGS38" s="21"/>
      <c r="AGT38" s="32"/>
      <c r="AGU38" s="28"/>
      <c r="AGV38" s="26"/>
      <c r="AGZ38" s="26"/>
      <c r="AHA38" s="28"/>
      <c r="AHD38" s="29"/>
      <c r="AHE38" s="21"/>
      <c r="AHF38" s="32"/>
      <c r="AHG38" s="28"/>
      <c r="AHH38" s="26"/>
      <c r="AHL38" s="26"/>
      <c r="AHM38" s="28"/>
      <c r="AHP38" s="29"/>
      <c r="AHQ38" s="21"/>
      <c r="AHR38" s="32"/>
      <c r="AHS38" s="28"/>
      <c r="AHT38" s="26"/>
      <c r="AHX38" s="26"/>
      <c r="AHY38" s="28"/>
      <c r="AIB38" s="29"/>
      <c r="AIC38" s="21"/>
      <c r="AID38" s="32"/>
      <c r="AIE38" s="28"/>
      <c r="AIF38" s="26"/>
      <c r="AIJ38" s="26"/>
      <c r="AIK38" s="28"/>
      <c r="AIN38" s="29"/>
      <c r="AIO38" s="21"/>
      <c r="AIP38" s="32"/>
      <c r="AIQ38" s="28"/>
      <c r="AIR38" s="26"/>
      <c r="AIV38" s="26"/>
      <c r="AIW38" s="28"/>
      <c r="AIZ38" s="29"/>
      <c r="AJA38" s="21"/>
      <c r="AJB38" s="32"/>
      <c r="AJC38" s="28"/>
      <c r="AJD38" s="26"/>
      <c r="AJH38" s="26"/>
      <c r="AJI38" s="28"/>
      <c r="AJL38" s="29"/>
      <c r="AJM38" s="21"/>
      <c r="AJN38" s="32"/>
      <c r="AJO38" s="28"/>
      <c r="AJP38" s="26"/>
      <c r="AJT38" s="26"/>
      <c r="AJU38" s="28"/>
      <c r="AJX38" s="29"/>
      <c r="AJY38" s="21"/>
      <c r="AJZ38" s="32"/>
      <c r="AKA38" s="28"/>
      <c r="AKB38" s="26"/>
      <c r="AKF38" s="26"/>
      <c r="AKG38" s="28"/>
      <c r="AKJ38" s="29"/>
      <c r="AKK38" s="21"/>
      <c r="AKL38" s="32"/>
      <c r="AKM38" s="28"/>
      <c r="AKN38" s="26"/>
      <c r="AKR38" s="26"/>
      <c r="AKS38" s="28"/>
      <c r="AKV38" s="29"/>
      <c r="AKW38" s="21"/>
      <c r="AKX38" s="32"/>
      <c r="AKY38" s="28"/>
      <c r="AKZ38" s="26"/>
      <c r="ALD38" s="26"/>
      <c r="ALE38" s="28"/>
      <c r="ALH38" s="29"/>
      <c r="ALI38" s="21"/>
      <c r="ALJ38" s="32"/>
      <c r="ALK38" s="28"/>
      <c r="ALL38" s="26"/>
      <c r="ALP38" s="26"/>
      <c r="ALQ38" s="28"/>
      <c r="ALT38" s="29"/>
      <c r="ALU38" s="21"/>
      <c r="ALV38" s="32"/>
      <c r="ALW38" s="28"/>
      <c r="ALX38" s="26"/>
      <c r="AMB38" s="26"/>
      <c r="AMC38" s="28"/>
      <c r="AMF38" s="29"/>
      <c r="AMG38" s="21"/>
      <c r="AMH38" s="32"/>
      <c r="AMI38" s="28"/>
      <c r="AMJ38" s="26"/>
    </row>
    <row r="39" spans="1:1024" s="27" customFormat="1" x14ac:dyDescent="0.2">
      <c r="A39" s="33" t="s">
        <v>282</v>
      </c>
      <c r="B39" s="30" t="s">
        <v>290</v>
      </c>
      <c r="C39" s="25" t="s">
        <v>197</v>
      </c>
      <c r="D39" s="61">
        <v>43627</v>
      </c>
      <c r="E39" s="27" t="s">
        <v>291</v>
      </c>
      <c r="F39" s="27" t="s">
        <v>199</v>
      </c>
      <c r="G39" s="27" t="s">
        <v>228</v>
      </c>
      <c r="H39" s="61">
        <v>43768</v>
      </c>
      <c r="I39" s="28">
        <f>H39-D39</f>
        <v>141</v>
      </c>
      <c r="J39" s="27" t="s">
        <v>201</v>
      </c>
      <c r="K39" s="27" t="s">
        <v>76</v>
      </c>
      <c r="L39" s="29" t="s">
        <v>229</v>
      </c>
      <c r="M39" s="31"/>
      <c r="N39" s="32"/>
      <c r="O39" s="28"/>
      <c r="P39" s="26"/>
      <c r="T39" s="26"/>
      <c r="U39" s="28"/>
      <c r="X39" s="29"/>
      <c r="Y39" s="21"/>
      <c r="Z39" s="32"/>
      <c r="AA39" s="28"/>
      <c r="AB39" s="26"/>
      <c r="AF39" s="26"/>
      <c r="AG39" s="28"/>
      <c r="AJ39" s="29"/>
      <c r="AK39" s="21"/>
      <c r="AL39" s="32"/>
      <c r="AM39" s="28"/>
      <c r="AN39" s="26"/>
      <c r="AR39" s="26"/>
      <c r="AS39" s="28"/>
      <c r="AV39" s="29"/>
      <c r="AW39" s="21"/>
      <c r="AX39" s="32"/>
      <c r="AY39" s="28"/>
      <c r="AZ39" s="26"/>
      <c r="BD39" s="26"/>
      <c r="BE39" s="28"/>
      <c r="BH39" s="29"/>
      <c r="BI39" s="21"/>
      <c r="BJ39" s="32"/>
      <c r="BK39" s="28"/>
      <c r="BL39" s="26"/>
      <c r="BP39" s="26"/>
      <c r="BQ39" s="28"/>
      <c r="BT39" s="29"/>
      <c r="BU39" s="21"/>
      <c r="BV39" s="32"/>
      <c r="BW39" s="28"/>
      <c r="BX39" s="26"/>
      <c r="CB39" s="26"/>
      <c r="CC39" s="28"/>
      <c r="CF39" s="29"/>
      <c r="CG39" s="21"/>
      <c r="CH39" s="32"/>
      <c r="CI39" s="28"/>
      <c r="CJ39" s="26"/>
      <c r="CN39" s="26"/>
      <c r="CO39" s="28"/>
      <c r="CR39" s="29"/>
      <c r="CS39" s="21"/>
      <c r="CT39" s="32"/>
      <c r="CU39" s="28"/>
      <c r="CV39" s="26"/>
      <c r="CZ39" s="26"/>
      <c r="DA39" s="28"/>
      <c r="DD39" s="29"/>
      <c r="DE39" s="21"/>
      <c r="DF39" s="32"/>
      <c r="DG39" s="28"/>
      <c r="DH39" s="26"/>
      <c r="DL39" s="26"/>
      <c r="DM39" s="28"/>
      <c r="DP39" s="29"/>
      <c r="DQ39" s="21"/>
      <c r="DR39" s="32"/>
      <c r="DS39" s="28"/>
      <c r="DT39" s="26"/>
      <c r="DX39" s="26"/>
      <c r="DY39" s="28"/>
      <c r="EB39" s="29"/>
      <c r="EC39" s="21"/>
      <c r="ED39" s="32"/>
      <c r="EE39" s="28"/>
      <c r="EF39" s="26"/>
      <c r="EJ39" s="26"/>
      <c r="EK39" s="28"/>
      <c r="EN39" s="29"/>
      <c r="EO39" s="21"/>
      <c r="EP39" s="32"/>
      <c r="EQ39" s="28"/>
      <c r="ER39" s="26"/>
      <c r="EV39" s="26"/>
      <c r="EW39" s="28"/>
      <c r="EZ39" s="29"/>
      <c r="FA39" s="21"/>
      <c r="FB39" s="32"/>
      <c r="FC39" s="28"/>
      <c r="FD39" s="26"/>
      <c r="FH39" s="26"/>
      <c r="FI39" s="28"/>
      <c r="FL39" s="29"/>
      <c r="FM39" s="21"/>
      <c r="FN39" s="32"/>
      <c r="FO39" s="28"/>
      <c r="FP39" s="26"/>
      <c r="FT39" s="26"/>
      <c r="FU39" s="28"/>
      <c r="FX39" s="29"/>
      <c r="FY39" s="21"/>
      <c r="FZ39" s="32"/>
      <c r="GA39" s="28"/>
      <c r="GB39" s="26"/>
      <c r="GF39" s="26"/>
      <c r="GG39" s="28"/>
      <c r="GJ39" s="29"/>
      <c r="GK39" s="21"/>
      <c r="GL39" s="32"/>
      <c r="GM39" s="28"/>
      <c r="GN39" s="26"/>
      <c r="GR39" s="26"/>
      <c r="GS39" s="28"/>
      <c r="GV39" s="29"/>
      <c r="GW39" s="21"/>
      <c r="GX39" s="32"/>
      <c r="GY39" s="28"/>
      <c r="GZ39" s="26"/>
      <c r="HD39" s="26"/>
      <c r="HE39" s="28"/>
      <c r="HH39" s="29"/>
      <c r="HI39" s="21"/>
      <c r="HJ39" s="32"/>
      <c r="HK39" s="28"/>
      <c r="HL39" s="26"/>
      <c r="HP39" s="26"/>
      <c r="HQ39" s="28"/>
      <c r="HT39" s="29"/>
      <c r="HU39" s="21"/>
      <c r="HV39" s="32"/>
      <c r="HW39" s="28"/>
      <c r="HX39" s="26"/>
      <c r="IB39" s="26"/>
      <c r="IC39" s="28"/>
      <c r="IF39" s="29"/>
      <c r="IG39" s="21"/>
      <c r="IH39" s="32"/>
      <c r="II39" s="28"/>
      <c r="IJ39" s="26"/>
      <c r="IN39" s="26"/>
      <c r="IO39" s="28"/>
      <c r="IR39" s="29"/>
      <c r="IS39" s="21"/>
      <c r="IT39" s="32"/>
      <c r="IU39" s="28"/>
      <c r="IV39" s="26"/>
      <c r="IZ39" s="26"/>
      <c r="JA39" s="28"/>
      <c r="JD39" s="29"/>
      <c r="JE39" s="21"/>
      <c r="JF39" s="32"/>
      <c r="JG39" s="28"/>
      <c r="JH39" s="26"/>
      <c r="JL39" s="26"/>
      <c r="JM39" s="28"/>
      <c r="JP39" s="29"/>
      <c r="JQ39" s="21"/>
      <c r="JR39" s="32"/>
      <c r="JS39" s="28"/>
      <c r="JT39" s="26"/>
      <c r="JX39" s="26"/>
      <c r="JY39" s="28"/>
      <c r="KB39" s="29"/>
      <c r="KC39" s="21"/>
      <c r="KD39" s="32"/>
      <c r="KE39" s="28"/>
      <c r="KF39" s="26"/>
      <c r="KJ39" s="26"/>
      <c r="KK39" s="28"/>
      <c r="KN39" s="29"/>
      <c r="KO39" s="21"/>
      <c r="KP39" s="32"/>
      <c r="KQ39" s="28"/>
      <c r="KR39" s="26"/>
      <c r="KV39" s="26"/>
      <c r="KW39" s="28"/>
      <c r="KZ39" s="29"/>
      <c r="LA39" s="21"/>
      <c r="LB39" s="32"/>
      <c r="LC39" s="28"/>
      <c r="LD39" s="26"/>
      <c r="LH39" s="26"/>
      <c r="LI39" s="28"/>
      <c r="LL39" s="29"/>
      <c r="LM39" s="21"/>
      <c r="LN39" s="32"/>
      <c r="LO39" s="28"/>
      <c r="LP39" s="26"/>
      <c r="LT39" s="26"/>
      <c r="LU39" s="28"/>
      <c r="LX39" s="29"/>
      <c r="LY39" s="21"/>
      <c r="LZ39" s="32"/>
      <c r="MA39" s="28"/>
      <c r="MB39" s="26"/>
      <c r="MF39" s="26"/>
      <c r="MG39" s="28"/>
      <c r="MJ39" s="29"/>
      <c r="MK39" s="21"/>
      <c r="ML39" s="32"/>
      <c r="MM39" s="28"/>
      <c r="MN39" s="26"/>
      <c r="MR39" s="26"/>
      <c r="MS39" s="28"/>
      <c r="MV39" s="29"/>
      <c r="MW39" s="21"/>
      <c r="MX39" s="32"/>
      <c r="MY39" s="28"/>
      <c r="MZ39" s="26"/>
      <c r="ND39" s="26"/>
      <c r="NE39" s="28"/>
      <c r="NH39" s="29"/>
      <c r="NI39" s="21"/>
      <c r="NJ39" s="32"/>
      <c r="NK39" s="28"/>
      <c r="NL39" s="26"/>
      <c r="NP39" s="26"/>
      <c r="NQ39" s="28"/>
      <c r="NT39" s="29"/>
      <c r="NU39" s="21"/>
      <c r="NV39" s="32"/>
      <c r="NW39" s="28"/>
      <c r="NX39" s="26"/>
      <c r="OB39" s="26"/>
      <c r="OC39" s="28"/>
      <c r="OF39" s="29"/>
      <c r="OG39" s="21"/>
      <c r="OH39" s="32"/>
      <c r="OI39" s="28"/>
      <c r="OJ39" s="26"/>
      <c r="ON39" s="26"/>
      <c r="OO39" s="28"/>
      <c r="OR39" s="29"/>
      <c r="OS39" s="21"/>
      <c r="OT39" s="32"/>
      <c r="OU39" s="28"/>
      <c r="OV39" s="26"/>
      <c r="OZ39" s="26"/>
      <c r="PA39" s="28"/>
      <c r="PD39" s="29"/>
      <c r="PE39" s="21"/>
      <c r="PF39" s="32"/>
      <c r="PG39" s="28"/>
      <c r="PH39" s="26"/>
      <c r="PL39" s="26"/>
      <c r="PM39" s="28"/>
      <c r="PP39" s="29"/>
      <c r="PQ39" s="21"/>
      <c r="PR39" s="32"/>
      <c r="PS39" s="28"/>
      <c r="PT39" s="26"/>
      <c r="PX39" s="26"/>
      <c r="PY39" s="28"/>
      <c r="QB39" s="29"/>
      <c r="QC39" s="21"/>
      <c r="QD39" s="32"/>
      <c r="QE39" s="28"/>
      <c r="QF39" s="26"/>
      <c r="QJ39" s="26"/>
      <c r="QK39" s="28"/>
      <c r="QN39" s="29"/>
      <c r="QO39" s="21"/>
      <c r="QP39" s="32"/>
      <c r="QQ39" s="28"/>
      <c r="QR39" s="26"/>
      <c r="QV39" s="26"/>
      <c r="QW39" s="28"/>
      <c r="QZ39" s="29"/>
      <c r="RA39" s="21"/>
      <c r="RB39" s="32"/>
      <c r="RC39" s="28"/>
      <c r="RD39" s="26"/>
      <c r="RH39" s="26"/>
      <c r="RI39" s="28"/>
      <c r="RL39" s="29"/>
      <c r="RM39" s="21"/>
      <c r="RN39" s="32"/>
      <c r="RO39" s="28"/>
      <c r="RP39" s="26"/>
      <c r="RT39" s="26"/>
      <c r="RU39" s="28"/>
      <c r="RX39" s="29"/>
      <c r="RY39" s="21"/>
      <c r="RZ39" s="32"/>
      <c r="SA39" s="28"/>
      <c r="SB39" s="26"/>
      <c r="SF39" s="26"/>
      <c r="SG39" s="28"/>
      <c r="SJ39" s="29"/>
      <c r="SK39" s="21"/>
      <c r="SL39" s="32"/>
      <c r="SM39" s="28"/>
      <c r="SN39" s="26"/>
      <c r="SR39" s="26"/>
      <c r="SS39" s="28"/>
      <c r="SV39" s="29"/>
      <c r="SW39" s="21"/>
      <c r="SX39" s="32"/>
      <c r="SY39" s="28"/>
      <c r="SZ39" s="26"/>
      <c r="TD39" s="26"/>
      <c r="TE39" s="28"/>
      <c r="TH39" s="29"/>
      <c r="TI39" s="21"/>
      <c r="TJ39" s="32"/>
      <c r="TK39" s="28"/>
      <c r="TL39" s="26"/>
      <c r="TP39" s="26"/>
      <c r="TQ39" s="28"/>
      <c r="TT39" s="29"/>
      <c r="TU39" s="21"/>
      <c r="TV39" s="32"/>
      <c r="TW39" s="28"/>
      <c r="TX39" s="26"/>
      <c r="UB39" s="26"/>
      <c r="UC39" s="28"/>
      <c r="UF39" s="29"/>
      <c r="UG39" s="21"/>
      <c r="UH39" s="32"/>
      <c r="UI39" s="28"/>
      <c r="UJ39" s="26"/>
      <c r="UN39" s="26"/>
      <c r="UO39" s="28"/>
      <c r="UR39" s="29"/>
      <c r="US39" s="21"/>
      <c r="UT39" s="32"/>
      <c r="UU39" s="28"/>
      <c r="UV39" s="26"/>
      <c r="UZ39" s="26"/>
      <c r="VA39" s="28"/>
      <c r="VD39" s="29"/>
      <c r="VE39" s="21"/>
      <c r="VF39" s="32"/>
      <c r="VG39" s="28"/>
      <c r="VH39" s="26"/>
      <c r="VL39" s="26"/>
      <c r="VM39" s="28"/>
      <c r="VP39" s="29"/>
      <c r="VQ39" s="21"/>
      <c r="VR39" s="32"/>
      <c r="VS39" s="28"/>
      <c r="VT39" s="26"/>
      <c r="VX39" s="26"/>
      <c r="VY39" s="28"/>
      <c r="WB39" s="29"/>
      <c r="WC39" s="21"/>
      <c r="WD39" s="32"/>
      <c r="WE39" s="28"/>
      <c r="WF39" s="26"/>
      <c r="WJ39" s="26"/>
      <c r="WK39" s="28"/>
      <c r="WN39" s="29"/>
      <c r="WO39" s="21"/>
      <c r="WP39" s="32"/>
      <c r="WQ39" s="28"/>
      <c r="WR39" s="26"/>
      <c r="WV39" s="26"/>
      <c r="WW39" s="28"/>
      <c r="WZ39" s="29"/>
      <c r="XA39" s="21"/>
      <c r="XB39" s="32"/>
      <c r="XC39" s="28"/>
      <c r="XD39" s="26"/>
      <c r="XH39" s="26"/>
      <c r="XI39" s="28"/>
      <c r="XL39" s="29"/>
      <c r="XM39" s="21"/>
      <c r="XN39" s="32"/>
      <c r="XO39" s="28"/>
      <c r="XP39" s="26"/>
      <c r="XT39" s="26"/>
      <c r="XU39" s="28"/>
      <c r="XX39" s="29"/>
      <c r="XY39" s="21"/>
      <c r="XZ39" s="32"/>
      <c r="YA39" s="28"/>
      <c r="YB39" s="26"/>
      <c r="YF39" s="26"/>
      <c r="YG39" s="28"/>
      <c r="YJ39" s="29"/>
      <c r="YK39" s="21"/>
      <c r="YL39" s="32"/>
      <c r="YM39" s="28"/>
      <c r="YN39" s="26"/>
      <c r="YR39" s="26"/>
      <c r="YS39" s="28"/>
      <c r="YV39" s="29"/>
      <c r="YW39" s="21"/>
      <c r="YX39" s="32"/>
      <c r="YY39" s="28"/>
      <c r="YZ39" s="26"/>
      <c r="ZD39" s="26"/>
      <c r="ZE39" s="28"/>
      <c r="ZH39" s="29"/>
      <c r="ZI39" s="21"/>
      <c r="ZJ39" s="32"/>
      <c r="ZK39" s="28"/>
      <c r="ZL39" s="26"/>
      <c r="ZP39" s="26"/>
      <c r="ZQ39" s="28"/>
      <c r="ZT39" s="29"/>
      <c r="ZU39" s="21"/>
      <c r="ZV39" s="32"/>
      <c r="ZW39" s="28"/>
      <c r="ZX39" s="26"/>
      <c r="AAB39" s="26"/>
      <c r="AAC39" s="28"/>
      <c r="AAF39" s="29"/>
      <c r="AAG39" s="21"/>
      <c r="AAH39" s="32"/>
      <c r="AAI39" s="28"/>
      <c r="AAJ39" s="26"/>
      <c r="AAN39" s="26"/>
      <c r="AAO39" s="28"/>
      <c r="AAR39" s="29"/>
      <c r="AAS39" s="21"/>
      <c r="AAT39" s="32"/>
      <c r="AAU39" s="28"/>
      <c r="AAV39" s="26"/>
      <c r="AAZ39" s="26"/>
      <c r="ABA39" s="28"/>
      <c r="ABD39" s="29"/>
      <c r="ABE39" s="21"/>
      <c r="ABF39" s="32"/>
      <c r="ABG39" s="28"/>
      <c r="ABH39" s="26"/>
      <c r="ABL39" s="26"/>
      <c r="ABM39" s="28"/>
      <c r="ABP39" s="29"/>
      <c r="ABQ39" s="21"/>
      <c r="ABR39" s="32"/>
      <c r="ABS39" s="28"/>
      <c r="ABT39" s="26"/>
      <c r="ABX39" s="26"/>
      <c r="ABY39" s="28"/>
      <c r="ACB39" s="29"/>
      <c r="ACC39" s="21"/>
      <c r="ACD39" s="32"/>
      <c r="ACE39" s="28"/>
      <c r="ACF39" s="26"/>
      <c r="ACJ39" s="26"/>
      <c r="ACK39" s="28"/>
      <c r="ACN39" s="29"/>
      <c r="ACO39" s="21"/>
      <c r="ACP39" s="32"/>
      <c r="ACQ39" s="28"/>
      <c r="ACR39" s="26"/>
      <c r="ACV39" s="26"/>
      <c r="ACW39" s="28"/>
      <c r="ACZ39" s="29"/>
      <c r="ADA39" s="21"/>
      <c r="ADB39" s="32"/>
      <c r="ADC39" s="28"/>
      <c r="ADD39" s="26"/>
      <c r="ADH39" s="26"/>
      <c r="ADI39" s="28"/>
      <c r="ADL39" s="29"/>
      <c r="ADM39" s="21"/>
      <c r="ADN39" s="32"/>
      <c r="ADO39" s="28"/>
      <c r="ADP39" s="26"/>
      <c r="ADT39" s="26"/>
      <c r="ADU39" s="28"/>
      <c r="ADX39" s="29"/>
      <c r="ADY39" s="21"/>
      <c r="ADZ39" s="32"/>
      <c r="AEA39" s="28"/>
      <c r="AEB39" s="26"/>
      <c r="AEF39" s="26"/>
      <c r="AEG39" s="28"/>
      <c r="AEJ39" s="29"/>
      <c r="AEK39" s="21"/>
      <c r="AEL39" s="32"/>
      <c r="AEM39" s="28"/>
      <c r="AEN39" s="26"/>
      <c r="AER39" s="26"/>
      <c r="AES39" s="28"/>
      <c r="AEV39" s="29"/>
      <c r="AEW39" s="21"/>
      <c r="AEX39" s="32"/>
      <c r="AEY39" s="28"/>
      <c r="AEZ39" s="26"/>
      <c r="AFD39" s="26"/>
      <c r="AFE39" s="28"/>
      <c r="AFH39" s="29"/>
      <c r="AFI39" s="21"/>
      <c r="AFJ39" s="32"/>
      <c r="AFK39" s="28"/>
      <c r="AFL39" s="26"/>
      <c r="AFP39" s="26"/>
      <c r="AFQ39" s="28"/>
      <c r="AFT39" s="29"/>
      <c r="AFU39" s="21"/>
      <c r="AFV39" s="32"/>
      <c r="AFW39" s="28"/>
      <c r="AFX39" s="26"/>
      <c r="AGB39" s="26"/>
      <c r="AGC39" s="28"/>
      <c r="AGF39" s="29"/>
      <c r="AGG39" s="21"/>
      <c r="AGH39" s="32"/>
      <c r="AGI39" s="28"/>
      <c r="AGJ39" s="26"/>
      <c r="AGN39" s="26"/>
      <c r="AGO39" s="28"/>
      <c r="AGR39" s="29"/>
      <c r="AGS39" s="21"/>
      <c r="AGT39" s="32"/>
      <c r="AGU39" s="28"/>
      <c r="AGV39" s="26"/>
      <c r="AGZ39" s="26"/>
      <c r="AHA39" s="28"/>
      <c r="AHD39" s="29"/>
      <c r="AHE39" s="21"/>
      <c r="AHF39" s="32"/>
      <c r="AHG39" s="28"/>
      <c r="AHH39" s="26"/>
      <c r="AHL39" s="26"/>
      <c r="AHM39" s="28"/>
      <c r="AHP39" s="29"/>
      <c r="AHQ39" s="21"/>
      <c r="AHR39" s="32"/>
      <c r="AHS39" s="28"/>
      <c r="AHT39" s="26"/>
      <c r="AHX39" s="26"/>
      <c r="AHY39" s="28"/>
      <c r="AIB39" s="29"/>
      <c r="AIC39" s="21"/>
      <c r="AID39" s="32"/>
      <c r="AIE39" s="28"/>
      <c r="AIF39" s="26"/>
      <c r="AIJ39" s="26"/>
      <c r="AIK39" s="28"/>
      <c r="AIN39" s="29"/>
      <c r="AIO39" s="21"/>
      <c r="AIP39" s="32"/>
      <c r="AIQ39" s="28"/>
      <c r="AIR39" s="26"/>
      <c r="AIV39" s="26"/>
      <c r="AIW39" s="28"/>
      <c r="AIZ39" s="29"/>
      <c r="AJA39" s="21"/>
      <c r="AJB39" s="32"/>
      <c r="AJC39" s="28"/>
      <c r="AJD39" s="26"/>
      <c r="AJH39" s="26"/>
      <c r="AJI39" s="28"/>
      <c r="AJL39" s="29"/>
      <c r="AJM39" s="21"/>
      <c r="AJN39" s="32"/>
      <c r="AJO39" s="28"/>
      <c r="AJP39" s="26"/>
      <c r="AJT39" s="26"/>
      <c r="AJU39" s="28"/>
      <c r="AJX39" s="29"/>
      <c r="AJY39" s="21"/>
      <c r="AJZ39" s="32"/>
      <c r="AKA39" s="28"/>
      <c r="AKB39" s="26"/>
      <c r="AKF39" s="26"/>
      <c r="AKG39" s="28"/>
      <c r="AKJ39" s="29"/>
      <c r="AKK39" s="21"/>
      <c r="AKL39" s="32"/>
      <c r="AKM39" s="28"/>
      <c r="AKN39" s="26"/>
      <c r="AKR39" s="26"/>
      <c r="AKS39" s="28"/>
      <c r="AKV39" s="29"/>
      <c r="AKW39" s="21"/>
      <c r="AKX39" s="32"/>
      <c r="AKY39" s="28"/>
      <c r="AKZ39" s="26"/>
      <c r="ALD39" s="26"/>
      <c r="ALE39" s="28"/>
      <c r="ALH39" s="29"/>
      <c r="ALI39" s="21"/>
      <c r="ALJ39" s="32"/>
      <c r="ALK39" s="28"/>
      <c r="ALL39" s="26"/>
      <c r="ALP39" s="26"/>
      <c r="ALQ39" s="28"/>
      <c r="ALT39" s="29"/>
      <c r="ALU39" s="21"/>
      <c r="ALV39" s="32"/>
      <c r="ALW39" s="28"/>
      <c r="ALX39" s="26"/>
      <c r="AMB39" s="26"/>
      <c r="AMC39" s="28"/>
      <c r="AMF39" s="29"/>
      <c r="AMG39" s="21"/>
      <c r="AMH39" s="32"/>
      <c r="AMI39" s="28"/>
      <c r="AMJ39" s="26"/>
    </row>
    <row r="40" spans="1:1024" s="27" customFormat="1" ht="76.5" x14ac:dyDescent="0.2">
      <c r="A40" s="33" t="s">
        <v>292</v>
      </c>
      <c r="B40" s="30" t="s">
        <v>293</v>
      </c>
      <c r="C40" s="25" t="s">
        <v>197</v>
      </c>
      <c r="D40" s="61">
        <v>43653</v>
      </c>
      <c r="E40" s="27" t="s">
        <v>294</v>
      </c>
      <c r="F40" s="27" t="s">
        <v>199</v>
      </c>
      <c r="G40" s="27" t="s">
        <v>200</v>
      </c>
      <c r="H40" s="61">
        <v>43775</v>
      </c>
      <c r="I40" s="28">
        <f>H40-D40</f>
        <v>122</v>
      </c>
      <c r="J40" s="27" t="s">
        <v>201</v>
      </c>
      <c r="K40" s="27" t="s">
        <v>76</v>
      </c>
      <c r="L40" s="29" t="s">
        <v>244</v>
      </c>
      <c r="M40" s="31"/>
      <c r="N40" s="32"/>
      <c r="O40" s="28"/>
      <c r="P40" s="26"/>
      <c r="T40" s="26"/>
      <c r="U40" s="28"/>
      <c r="X40" s="29"/>
      <c r="Y40" s="21"/>
      <c r="Z40" s="32"/>
      <c r="AA40" s="28"/>
      <c r="AB40" s="26"/>
      <c r="AF40" s="26"/>
      <c r="AG40" s="28"/>
      <c r="AJ40" s="29"/>
      <c r="AK40" s="21"/>
      <c r="AL40" s="32"/>
      <c r="AM40" s="28"/>
      <c r="AN40" s="26"/>
      <c r="AR40" s="26"/>
      <c r="AS40" s="28"/>
      <c r="AV40" s="29"/>
      <c r="AW40" s="21"/>
      <c r="AX40" s="32"/>
      <c r="AY40" s="28"/>
      <c r="AZ40" s="26"/>
      <c r="BD40" s="26"/>
      <c r="BE40" s="28"/>
      <c r="BH40" s="29"/>
      <c r="BI40" s="21"/>
      <c r="BJ40" s="32"/>
      <c r="BK40" s="28"/>
      <c r="BL40" s="26"/>
      <c r="BP40" s="26"/>
      <c r="BQ40" s="28"/>
      <c r="BT40" s="29"/>
      <c r="BU40" s="21"/>
      <c r="BV40" s="32"/>
      <c r="BW40" s="28"/>
      <c r="BX40" s="26"/>
      <c r="CB40" s="26"/>
      <c r="CC40" s="28"/>
      <c r="CF40" s="29"/>
      <c r="CG40" s="21"/>
      <c r="CH40" s="32"/>
      <c r="CI40" s="28"/>
      <c r="CJ40" s="26"/>
      <c r="CN40" s="26"/>
      <c r="CO40" s="28"/>
      <c r="CR40" s="29"/>
      <c r="CS40" s="21"/>
      <c r="CT40" s="32"/>
      <c r="CU40" s="28"/>
      <c r="CV40" s="26"/>
      <c r="CZ40" s="26"/>
      <c r="DA40" s="28"/>
      <c r="DD40" s="29"/>
      <c r="DE40" s="21"/>
      <c r="DF40" s="32"/>
      <c r="DG40" s="28"/>
      <c r="DH40" s="26"/>
      <c r="DL40" s="26"/>
      <c r="DM40" s="28"/>
      <c r="DP40" s="29"/>
      <c r="DQ40" s="21"/>
      <c r="DR40" s="32"/>
      <c r="DS40" s="28"/>
      <c r="DT40" s="26"/>
      <c r="DX40" s="26"/>
      <c r="DY40" s="28"/>
      <c r="EB40" s="29"/>
      <c r="EC40" s="21"/>
      <c r="ED40" s="32"/>
      <c r="EE40" s="28"/>
      <c r="EF40" s="26"/>
      <c r="EJ40" s="26"/>
      <c r="EK40" s="28"/>
      <c r="EN40" s="29"/>
      <c r="EO40" s="21"/>
      <c r="EP40" s="32"/>
      <c r="EQ40" s="28"/>
      <c r="ER40" s="26"/>
      <c r="EV40" s="26"/>
      <c r="EW40" s="28"/>
      <c r="EZ40" s="29"/>
      <c r="FA40" s="21"/>
      <c r="FB40" s="32"/>
      <c r="FC40" s="28"/>
      <c r="FD40" s="26"/>
      <c r="FH40" s="26"/>
      <c r="FI40" s="28"/>
      <c r="FL40" s="29"/>
      <c r="FM40" s="21"/>
      <c r="FN40" s="32"/>
      <c r="FO40" s="28"/>
      <c r="FP40" s="26"/>
      <c r="FT40" s="26"/>
      <c r="FU40" s="28"/>
      <c r="FX40" s="29"/>
      <c r="FY40" s="21"/>
      <c r="FZ40" s="32"/>
      <c r="GA40" s="28"/>
      <c r="GB40" s="26"/>
      <c r="GF40" s="26"/>
      <c r="GG40" s="28"/>
      <c r="GJ40" s="29"/>
      <c r="GK40" s="21"/>
      <c r="GL40" s="32"/>
      <c r="GM40" s="28"/>
      <c r="GN40" s="26"/>
      <c r="GR40" s="26"/>
      <c r="GS40" s="28"/>
      <c r="GV40" s="29"/>
      <c r="GW40" s="21"/>
      <c r="GX40" s="32"/>
      <c r="GY40" s="28"/>
      <c r="GZ40" s="26"/>
      <c r="HD40" s="26"/>
      <c r="HE40" s="28"/>
      <c r="HH40" s="29"/>
      <c r="HI40" s="21"/>
      <c r="HJ40" s="32"/>
      <c r="HK40" s="28"/>
      <c r="HL40" s="26"/>
      <c r="HP40" s="26"/>
      <c r="HQ40" s="28"/>
      <c r="HT40" s="29"/>
      <c r="HU40" s="21"/>
      <c r="HV40" s="32"/>
      <c r="HW40" s="28"/>
      <c r="HX40" s="26"/>
      <c r="IB40" s="26"/>
      <c r="IC40" s="28"/>
      <c r="IF40" s="29"/>
      <c r="IG40" s="21"/>
      <c r="IH40" s="32"/>
      <c r="II40" s="28"/>
      <c r="IJ40" s="26"/>
      <c r="IN40" s="26"/>
      <c r="IO40" s="28"/>
      <c r="IR40" s="29"/>
      <c r="IS40" s="21"/>
      <c r="IT40" s="32"/>
      <c r="IU40" s="28"/>
      <c r="IV40" s="26"/>
      <c r="IZ40" s="26"/>
      <c r="JA40" s="28"/>
      <c r="JD40" s="29"/>
      <c r="JE40" s="21"/>
      <c r="JF40" s="32"/>
      <c r="JG40" s="28"/>
      <c r="JH40" s="26"/>
      <c r="JL40" s="26"/>
      <c r="JM40" s="28"/>
      <c r="JP40" s="29"/>
      <c r="JQ40" s="21"/>
      <c r="JR40" s="32"/>
      <c r="JS40" s="28"/>
      <c r="JT40" s="26"/>
      <c r="JX40" s="26"/>
      <c r="JY40" s="28"/>
      <c r="KB40" s="29"/>
      <c r="KC40" s="21"/>
      <c r="KD40" s="32"/>
      <c r="KE40" s="28"/>
      <c r="KF40" s="26"/>
      <c r="KJ40" s="26"/>
      <c r="KK40" s="28"/>
      <c r="KN40" s="29"/>
      <c r="KO40" s="21"/>
      <c r="KP40" s="32"/>
      <c r="KQ40" s="28"/>
      <c r="KR40" s="26"/>
      <c r="KV40" s="26"/>
      <c r="KW40" s="28"/>
      <c r="KZ40" s="29"/>
      <c r="LA40" s="21"/>
      <c r="LB40" s="32"/>
      <c r="LC40" s="28"/>
      <c r="LD40" s="26"/>
      <c r="LH40" s="26"/>
      <c r="LI40" s="28"/>
      <c r="LL40" s="29"/>
      <c r="LM40" s="21"/>
      <c r="LN40" s="32"/>
      <c r="LO40" s="28"/>
      <c r="LP40" s="26"/>
      <c r="LT40" s="26"/>
      <c r="LU40" s="28"/>
      <c r="LX40" s="29"/>
      <c r="LY40" s="21"/>
      <c r="LZ40" s="32"/>
      <c r="MA40" s="28"/>
      <c r="MB40" s="26"/>
      <c r="MF40" s="26"/>
      <c r="MG40" s="28"/>
      <c r="MJ40" s="29"/>
      <c r="MK40" s="21"/>
      <c r="ML40" s="32"/>
      <c r="MM40" s="28"/>
      <c r="MN40" s="26"/>
      <c r="MR40" s="26"/>
      <c r="MS40" s="28"/>
      <c r="MV40" s="29"/>
      <c r="MW40" s="21"/>
      <c r="MX40" s="32"/>
      <c r="MY40" s="28"/>
      <c r="MZ40" s="26"/>
      <c r="ND40" s="26"/>
      <c r="NE40" s="28"/>
      <c r="NH40" s="29"/>
      <c r="NI40" s="21"/>
      <c r="NJ40" s="32"/>
      <c r="NK40" s="28"/>
      <c r="NL40" s="26"/>
      <c r="NP40" s="26"/>
      <c r="NQ40" s="28"/>
      <c r="NT40" s="29"/>
      <c r="NU40" s="21"/>
      <c r="NV40" s="32"/>
      <c r="NW40" s="28"/>
      <c r="NX40" s="26"/>
      <c r="OB40" s="26"/>
      <c r="OC40" s="28"/>
      <c r="OF40" s="29"/>
      <c r="OG40" s="21"/>
      <c r="OH40" s="32"/>
      <c r="OI40" s="28"/>
      <c r="OJ40" s="26"/>
      <c r="ON40" s="26"/>
      <c r="OO40" s="28"/>
      <c r="OR40" s="29"/>
      <c r="OS40" s="21"/>
      <c r="OT40" s="32"/>
      <c r="OU40" s="28"/>
      <c r="OV40" s="26"/>
      <c r="OZ40" s="26"/>
      <c r="PA40" s="28"/>
      <c r="PD40" s="29"/>
      <c r="PE40" s="21"/>
      <c r="PF40" s="32"/>
      <c r="PG40" s="28"/>
      <c r="PH40" s="26"/>
      <c r="PL40" s="26"/>
      <c r="PM40" s="28"/>
      <c r="PP40" s="29"/>
      <c r="PQ40" s="21"/>
      <c r="PR40" s="32"/>
      <c r="PS40" s="28"/>
      <c r="PT40" s="26"/>
      <c r="PX40" s="26"/>
      <c r="PY40" s="28"/>
      <c r="QB40" s="29"/>
      <c r="QC40" s="21"/>
      <c r="QD40" s="32"/>
      <c r="QE40" s="28"/>
      <c r="QF40" s="26"/>
      <c r="QJ40" s="26"/>
      <c r="QK40" s="28"/>
      <c r="QN40" s="29"/>
      <c r="QO40" s="21"/>
      <c r="QP40" s="32"/>
      <c r="QQ40" s="28"/>
      <c r="QR40" s="26"/>
      <c r="QV40" s="26"/>
      <c r="QW40" s="28"/>
      <c r="QZ40" s="29"/>
      <c r="RA40" s="21"/>
      <c r="RB40" s="32"/>
      <c r="RC40" s="28"/>
      <c r="RD40" s="26"/>
      <c r="RH40" s="26"/>
      <c r="RI40" s="28"/>
      <c r="RL40" s="29"/>
      <c r="RM40" s="21"/>
      <c r="RN40" s="32"/>
      <c r="RO40" s="28"/>
      <c r="RP40" s="26"/>
      <c r="RT40" s="26"/>
      <c r="RU40" s="28"/>
      <c r="RX40" s="29"/>
      <c r="RY40" s="21"/>
      <c r="RZ40" s="32"/>
      <c r="SA40" s="28"/>
      <c r="SB40" s="26"/>
      <c r="SF40" s="26"/>
      <c r="SG40" s="28"/>
      <c r="SJ40" s="29"/>
      <c r="SK40" s="21"/>
      <c r="SL40" s="32"/>
      <c r="SM40" s="28"/>
      <c r="SN40" s="26"/>
      <c r="SR40" s="26"/>
      <c r="SS40" s="28"/>
      <c r="SV40" s="29"/>
      <c r="SW40" s="21"/>
      <c r="SX40" s="32"/>
      <c r="SY40" s="28"/>
      <c r="SZ40" s="26"/>
      <c r="TD40" s="26"/>
      <c r="TE40" s="28"/>
      <c r="TH40" s="29"/>
      <c r="TI40" s="21"/>
      <c r="TJ40" s="32"/>
      <c r="TK40" s="28"/>
      <c r="TL40" s="26"/>
      <c r="TP40" s="26"/>
      <c r="TQ40" s="28"/>
      <c r="TT40" s="29"/>
      <c r="TU40" s="21"/>
      <c r="TV40" s="32"/>
      <c r="TW40" s="28"/>
      <c r="TX40" s="26"/>
      <c r="UB40" s="26"/>
      <c r="UC40" s="28"/>
      <c r="UF40" s="29"/>
      <c r="UG40" s="21"/>
      <c r="UH40" s="32"/>
      <c r="UI40" s="28"/>
      <c r="UJ40" s="26"/>
      <c r="UN40" s="26"/>
      <c r="UO40" s="28"/>
      <c r="UR40" s="29"/>
      <c r="US40" s="21"/>
      <c r="UT40" s="32"/>
      <c r="UU40" s="28"/>
      <c r="UV40" s="26"/>
      <c r="UZ40" s="26"/>
      <c r="VA40" s="28"/>
      <c r="VD40" s="29"/>
      <c r="VE40" s="21"/>
      <c r="VF40" s="32"/>
      <c r="VG40" s="28"/>
      <c r="VH40" s="26"/>
      <c r="VL40" s="26"/>
      <c r="VM40" s="28"/>
      <c r="VP40" s="29"/>
      <c r="VQ40" s="21"/>
      <c r="VR40" s="32"/>
      <c r="VS40" s="28"/>
      <c r="VT40" s="26"/>
      <c r="VX40" s="26"/>
      <c r="VY40" s="28"/>
      <c r="WB40" s="29"/>
      <c r="WC40" s="21"/>
      <c r="WD40" s="32"/>
      <c r="WE40" s="28"/>
      <c r="WF40" s="26"/>
      <c r="WJ40" s="26"/>
      <c r="WK40" s="28"/>
      <c r="WN40" s="29"/>
      <c r="WO40" s="21"/>
      <c r="WP40" s="32"/>
      <c r="WQ40" s="28"/>
      <c r="WR40" s="26"/>
      <c r="WV40" s="26"/>
      <c r="WW40" s="28"/>
      <c r="WZ40" s="29"/>
      <c r="XA40" s="21"/>
      <c r="XB40" s="32"/>
      <c r="XC40" s="28"/>
      <c r="XD40" s="26"/>
      <c r="XH40" s="26"/>
      <c r="XI40" s="28"/>
      <c r="XL40" s="29"/>
      <c r="XM40" s="21"/>
      <c r="XN40" s="32"/>
      <c r="XO40" s="28"/>
      <c r="XP40" s="26"/>
      <c r="XT40" s="26"/>
      <c r="XU40" s="28"/>
      <c r="XX40" s="29"/>
      <c r="XY40" s="21"/>
      <c r="XZ40" s="32"/>
      <c r="YA40" s="28"/>
      <c r="YB40" s="26"/>
      <c r="YF40" s="26"/>
      <c r="YG40" s="28"/>
      <c r="YJ40" s="29"/>
      <c r="YK40" s="21"/>
      <c r="YL40" s="32"/>
      <c r="YM40" s="28"/>
      <c r="YN40" s="26"/>
      <c r="YR40" s="26"/>
      <c r="YS40" s="28"/>
      <c r="YV40" s="29"/>
      <c r="YW40" s="21"/>
      <c r="YX40" s="32"/>
      <c r="YY40" s="28"/>
      <c r="YZ40" s="26"/>
      <c r="ZD40" s="26"/>
      <c r="ZE40" s="28"/>
      <c r="ZH40" s="29"/>
      <c r="ZI40" s="21"/>
      <c r="ZJ40" s="32"/>
      <c r="ZK40" s="28"/>
      <c r="ZL40" s="26"/>
      <c r="ZP40" s="26"/>
      <c r="ZQ40" s="28"/>
      <c r="ZT40" s="29"/>
      <c r="ZU40" s="21"/>
      <c r="ZV40" s="32"/>
      <c r="ZW40" s="28"/>
      <c r="ZX40" s="26"/>
      <c r="AAB40" s="26"/>
      <c r="AAC40" s="28"/>
      <c r="AAF40" s="29"/>
      <c r="AAG40" s="21"/>
      <c r="AAH40" s="32"/>
      <c r="AAI40" s="28"/>
      <c r="AAJ40" s="26"/>
      <c r="AAN40" s="26"/>
      <c r="AAO40" s="28"/>
      <c r="AAR40" s="29"/>
      <c r="AAS40" s="21"/>
      <c r="AAT40" s="32"/>
      <c r="AAU40" s="28"/>
      <c r="AAV40" s="26"/>
      <c r="AAZ40" s="26"/>
      <c r="ABA40" s="28"/>
      <c r="ABD40" s="29"/>
      <c r="ABE40" s="21"/>
      <c r="ABF40" s="32"/>
      <c r="ABG40" s="28"/>
      <c r="ABH40" s="26"/>
      <c r="ABL40" s="26"/>
      <c r="ABM40" s="28"/>
      <c r="ABP40" s="29"/>
      <c r="ABQ40" s="21"/>
      <c r="ABR40" s="32"/>
      <c r="ABS40" s="28"/>
      <c r="ABT40" s="26"/>
      <c r="ABX40" s="26"/>
      <c r="ABY40" s="28"/>
      <c r="ACB40" s="29"/>
      <c r="ACC40" s="21"/>
      <c r="ACD40" s="32"/>
      <c r="ACE40" s="28"/>
      <c r="ACF40" s="26"/>
      <c r="ACJ40" s="26"/>
      <c r="ACK40" s="28"/>
      <c r="ACN40" s="29"/>
      <c r="ACO40" s="21"/>
      <c r="ACP40" s="32"/>
      <c r="ACQ40" s="28"/>
      <c r="ACR40" s="26"/>
      <c r="ACV40" s="26"/>
      <c r="ACW40" s="28"/>
      <c r="ACZ40" s="29"/>
      <c r="ADA40" s="21"/>
      <c r="ADB40" s="32"/>
      <c r="ADC40" s="28"/>
      <c r="ADD40" s="26"/>
      <c r="ADH40" s="26"/>
      <c r="ADI40" s="28"/>
      <c r="ADL40" s="29"/>
      <c r="ADM40" s="21"/>
      <c r="ADN40" s="32"/>
      <c r="ADO40" s="28"/>
      <c r="ADP40" s="26"/>
      <c r="ADT40" s="26"/>
      <c r="ADU40" s="28"/>
      <c r="ADX40" s="29"/>
      <c r="ADY40" s="21"/>
      <c r="ADZ40" s="32"/>
      <c r="AEA40" s="28"/>
      <c r="AEB40" s="26"/>
      <c r="AEF40" s="26"/>
      <c r="AEG40" s="28"/>
      <c r="AEJ40" s="29"/>
      <c r="AEK40" s="21"/>
      <c r="AEL40" s="32"/>
      <c r="AEM40" s="28"/>
      <c r="AEN40" s="26"/>
      <c r="AER40" s="26"/>
      <c r="AES40" s="28"/>
      <c r="AEV40" s="29"/>
      <c r="AEW40" s="21"/>
      <c r="AEX40" s="32"/>
      <c r="AEY40" s="28"/>
      <c r="AEZ40" s="26"/>
      <c r="AFD40" s="26"/>
      <c r="AFE40" s="28"/>
      <c r="AFH40" s="29"/>
      <c r="AFI40" s="21"/>
      <c r="AFJ40" s="32"/>
      <c r="AFK40" s="28"/>
      <c r="AFL40" s="26"/>
      <c r="AFP40" s="26"/>
      <c r="AFQ40" s="28"/>
      <c r="AFT40" s="29"/>
      <c r="AFU40" s="21"/>
      <c r="AFV40" s="32"/>
      <c r="AFW40" s="28"/>
      <c r="AFX40" s="26"/>
      <c r="AGB40" s="26"/>
      <c r="AGC40" s="28"/>
      <c r="AGF40" s="29"/>
      <c r="AGG40" s="21"/>
      <c r="AGH40" s="32"/>
      <c r="AGI40" s="28"/>
      <c r="AGJ40" s="26"/>
      <c r="AGN40" s="26"/>
      <c r="AGO40" s="28"/>
      <c r="AGR40" s="29"/>
      <c r="AGS40" s="21"/>
      <c r="AGT40" s="32"/>
      <c r="AGU40" s="28"/>
      <c r="AGV40" s="26"/>
      <c r="AGZ40" s="26"/>
      <c r="AHA40" s="28"/>
      <c r="AHD40" s="29"/>
      <c r="AHE40" s="21"/>
      <c r="AHF40" s="32"/>
      <c r="AHG40" s="28"/>
      <c r="AHH40" s="26"/>
      <c r="AHL40" s="26"/>
      <c r="AHM40" s="28"/>
      <c r="AHP40" s="29"/>
      <c r="AHQ40" s="21"/>
      <c r="AHR40" s="32"/>
      <c r="AHS40" s="28"/>
      <c r="AHT40" s="26"/>
      <c r="AHX40" s="26"/>
      <c r="AHY40" s="28"/>
      <c r="AIB40" s="29"/>
      <c r="AIC40" s="21"/>
      <c r="AID40" s="32"/>
      <c r="AIE40" s="28"/>
      <c r="AIF40" s="26"/>
      <c r="AIJ40" s="26"/>
      <c r="AIK40" s="28"/>
      <c r="AIN40" s="29"/>
      <c r="AIO40" s="21"/>
      <c r="AIP40" s="32"/>
      <c r="AIQ40" s="28"/>
      <c r="AIR40" s="26"/>
      <c r="AIV40" s="26"/>
      <c r="AIW40" s="28"/>
      <c r="AIZ40" s="29"/>
      <c r="AJA40" s="21"/>
      <c r="AJB40" s="32"/>
      <c r="AJC40" s="28"/>
      <c r="AJD40" s="26"/>
      <c r="AJH40" s="26"/>
      <c r="AJI40" s="28"/>
      <c r="AJL40" s="29"/>
      <c r="AJM40" s="21"/>
      <c r="AJN40" s="32"/>
      <c r="AJO40" s="28"/>
      <c r="AJP40" s="26"/>
      <c r="AJT40" s="26"/>
      <c r="AJU40" s="28"/>
      <c r="AJX40" s="29"/>
      <c r="AJY40" s="21"/>
      <c r="AJZ40" s="32"/>
      <c r="AKA40" s="28"/>
      <c r="AKB40" s="26"/>
      <c r="AKF40" s="26"/>
      <c r="AKG40" s="28"/>
      <c r="AKJ40" s="29"/>
      <c r="AKK40" s="21"/>
      <c r="AKL40" s="32"/>
      <c r="AKM40" s="28"/>
      <c r="AKN40" s="26"/>
      <c r="AKR40" s="26"/>
      <c r="AKS40" s="28"/>
      <c r="AKV40" s="29"/>
      <c r="AKW40" s="21"/>
      <c r="AKX40" s="32"/>
      <c r="AKY40" s="28"/>
      <c r="AKZ40" s="26"/>
      <c r="ALD40" s="26"/>
      <c r="ALE40" s="28"/>
      <c r="ALH40" s="29"/>
      <c r="ALI40" s="21"/>
      <c r="ALJ40" s="32"/>
      <c r="ALK40" s="28"/>
      <c r="ALL40" s="26"/>
      <c r="ALP40" s="26"/>
      <c r="ALQ40" s="28"/>
      <c r="ALT40" s="29"/>
      <c r="ALU40" s="21"/>
      <c r="ALV40" s="32"/>
      <c r="ALW40" s="28"/>
      <c r="ALX40" s="26"/>
      <c r="AMB40" s="26"/>
      <c r="AMC40" s="28"/>
      <c r="AMF40" s="29"/>
      <c r="AMG40" s="21"/>
      <c r="AMH40" s="32"/>
      <c r="AMI40" s="28"/>
      <c r="AMJ40" s="26"/>
    </row>
    <row r="41" spans="1:1024" s="27" customFormat="1" ht="25.5" x14ac:dyDescent="0.2">
      <c r="A41" s="33" t="s">
        <v>292</v>
      </c>
      <c r="B41" s="30" t="s">
        <v>295</v>
      </c>
      <c r="C41" s="25" t="s">
        <v>197</v>
      </c>
      <c r="D41" s="61">
        <v>43656</v>
      </c>
      <c r="E41" s="27" t="s">
        <v>296</v>
      </c>
      <c r="F41" s="27" t="s">
        <v>199</v>
      </c>
      <c r="G41" s="27" t="s">
        <v>214</v>
      </c>
      <c r="H41" s="62" t="s">
        <v>215</v>
      </c>
      <c r="I41" s="28"/>
      <c r="K41" s="27" t="s">
        <v>76</v>
      </c>
      <c r="L41" s="29" t="s">
        <v>216</v>
      </c>
      <c r="M41" s="31"/>
      <c r="N41" s="32"/>
      <c r="O41" s="28"/>
      <c r="P41" s="26"/>
      <c r="T41" s="26"/>
      <c r="U41" s="28"/>
      <c r="X41" s="29"/>
      <c r="Y41" s="21"/>
      <c r="Z41" s="32"/>
      <c r="AA41" s="28"/>
      <c r="AB41" s="26"/>
      <c r="AF41" s="26"/>
      <c r="AG41" s="28"/>
      <c r="AJ41" s="29"/>
      <c r="AK41" s="21"/>
      <c r="AL41" s="32"/>
      <c r="AM41" s="28"/>
      <c r="AN41" s="26"/>
      <c r="AR41" s="26"/>
      <c r="AS41" s="28"/>
      <c r="AV41" s="29"/>
      <c r="AW41" s="21"/>
      <c r="AX41" s="32"/>
      <c r="AY41" s="28"/>
      <c r="AZ41" s="26"/>
      <c r="BD41" s="26"/>
      <c r="BE41" s="28"/>
      <c r="BH41" s="29"/>
      <c r="BI41" s="21"/>
      <c r="BJ41" s="32"/>
      <c r="BK41" s="28"/>
      <c r="BL41" s="26"/>
      <c r="BP41" s="26"/>
      <c r="BQ41" s="28"/>
      <c r="BT41" s="29"/>
      <c r="BU41" s="21"/>
      <c r="BV41" s="32"/>
      <c r="BW41" s="28"/>
      <c r="BX41" s="26"/>
      <c r="CB41" s="26"/>
      <c r="CC41" s="28"/>
      <c r="CF41" s="29"/>
      <c r="CG41" s="21"/>
      <c r="CH41" s="32"/>
      <c r="CI41" s="28"/>
      <c r="CJ41" s="26"/>
      <c r="CN41" s="26"/>
      <c r="CO41" s="28"/>
      <c r="CR41" s="29"/>
      <c r="CS41" s="21"/>
      <c r="CT41" s="32"/>
      <c r="CU41" s="28"/>
      <c r="CV41" s="26"/>
      <c r="CZ41" s="26"/>
      <c r="DA41" s="28"/>
      <c r="DD41" s="29"/>
      <c r="DE41" s="21"/>
      <c r="DF41" s="32"/>
      <c r="DG41" s="28"/>
      <c r="DH41" s="26"/>
      <c r="DL41" s="26"/>
      <c r="DM41" s="28"/>
      <c r="DP41" s="29"/>
      <c r="DQ41" s="21"/>
      <c r="DR41" s="32"/>
      <c r="DS41" s="28"/>
      <c r="DT41" s="26"/>
      <c r="DX41" s="26"/>
      <c r="DY41" s="28"/>
      <c r="EB41" s="29"/>
      <c r="EC41" s="21"/>
      <c r="ED41" s="32"/>
      <c r="EE41" s="28"/>
      <c r="EF41" s="26"/>
      <c r="EJ41" s="26"/>
      <c r="EK41" s="28"/>
      <c r="EN41" s="29"/>
      <c r="EO41" s="21"/>
      <c r="EP41" s="32"/>
      <c r="EQ41" s="28"/>
      <c r="ER41" s="26"/>
      <c r="EV41" s="26"/>
      <c r="EW41" s="28"/>
      <c r="EZ41" s="29"/>
      <c r="FA41" s="21"/>
      <c r="FB41" s="32"/>
      <c r="FC41" s="28"/>
      <c r="FD41" s="26"/>
      <c r="FH41" s="26"/>
      <c r="FI41" s="28"/>
      <c r="FL41" s="29"/>
      <c r="FM41" s="21"/>
      <c r="FN41" s="32"/>
      <c r="FO41" s="28"/>
      <c r="FP41" s="26"/>
      <c r="FT41" s="26"/>
      <c r="FU41" s="28"/>
      <c r="FX41" s="29"/>
      <c r="FY41" s="21"/>
      <c r="FZ41" s="32"/>
      <c r="GA41" s="28"/>
      <c r="GB41" s="26"/>
      <c r="GF41" s="26"/>
      <c r="GG41" s="28"/>
      <c r="GJ41" s="29"/>
      <c r="GK41" s="21"/>
      <c r="GL41" s="32"/>
      <c r="GM41" s="28"/>
      <c r="GN41" s="26"/>
      <c r="GR41" s="26"/>
      <c r="GS41" s="28"/>
      <c r="GV41" s="29"/>
      <c r="GW41" s="21"/>
      <c r="GX41" s="32"/>
      <c r="GY41" s="28"/>
      <c r="GZ41" s="26"/>
      <c r="HD41" s="26"/>
      <c r="HE41" s="28"/>
      <c r="HH41" s="29"/>
      <c r="HI41" s="21"/>
      <c r="HJ41" s="32"/>
      <c r="HK41" s="28"/>
      <c r="HL41" s="26"/>
      <c r="HP41" s="26"/>
      <c r="HQ41" s="28"/>
      <c r="HT41" s="29"/>
      <c r="HU41" s="21"/>
      <c r="HV41" s="32"/>
      <c r="HW41" s="28"/>
      <c r="HX41" s="26"/>
      <c r="IB41" s="26"/>
      <c r="IC41" s="28"/>
      <c r="IF41" s="29"/>
      <c r="IG41" s="21"/>
      <c r="IH41" s="32"/>
      <c r="II41" s="28"/>
      <c r="IJ41" s="26"/>
      <c r="IN41" s="26"/>
      <c r="IO41" s="28"/>
      <c r="IR41" s="29"/>
      <c r="IS41" s="21"/>
      <c r="IT41" s="32"/>
      <c r="IU41" s="28"/>
      <c r="IV41" s="26"/>
      <c r="IZ41" s="26"/>
      <c r="JA41" s="28"/>
      <c r="JD41" s="29"/>
      <c r="JE41" s="21"/>
      <c r="JF41" s="32"/>
      <c r="JG41" s="28"/>
      <c r="JH41" s="26"/>
      <c r="JL41" s="26"/>
      <c r="JM41" s="28"/>
      <c r="JP41" s="29"/>
      <c r="JQ41" s="21"/>
      <c r="JR41" s="32"/>
      <c r="JS41" s="28"/>
      <c r="JT41" s="26"/>
      <c r="JX41" s="26"/>
      <c r="JY41" s="28"/>
      <c r="KB41" s="29"/>
      <c r="KC41" s="21"/>
      <c r="KD41" s="32"/>
      <c r="KE41" s="28"/>
      <c r="KF41" s="26"/>
      <c r="KJ41" s="26"/>
      <c r="KK41" s="28"/>
      <c r="KN41" s="29"/>
      <c r="KO41" s="21"/>
      <c r="KP41" s="32"/>
      <c r="KQ41" s="28"/>
      <c r="KR41" s="26"/>
      <c r="KV41" s="26"/>
      <c r="KW41" s="28"/>
      <c r="KZ41" s="29"/>
      <c r="LA41" s="21"/>
      <c r="LB41" s="32"/>
      <c r="LC41" s="28"/>
      <c r="LD41" s="26"/>
      <c r="LH41" s="26"/>
      <c r="LI41" s="28"/>
      <c r="LL41" s="29"/>
      <c r="LM41" s="21"/>
      <c r="LN41" s="32"/>
      <c r="LO41" s="28"/>
      <c r="LP41" s="26"/>
      <c r="LT41" s="26"/>
      <c r="LU41" s="28"/>
      <c r="LX41" s="29"/>
      <c r="LY41" s="21"/>
      <c r="LZ41" s="32"/>
      <c r="MA41" s="28"/>
      <c r="MB41" s="26"/>
      <c r="MF41" s="26"/>
      <c r="MG41" s="28"/>
      <c r="MJ41" s="29"/>
      <c r="MK41" s="21"/>
      <c r="ML41" s="32"/>
      <c r="MM41" s="28"/>
      <c r="MN41" s="26"/>
      <c r="MR41" s="26"/>
      <c r="MS41" s="28"/>
      <c r="MV41" s="29"/>
      <c r="MW41" s="21"/>
      <c r="MX41" s="32"/>
      <c r="MY41" s="28"/>
      <c r="MZ41" s="26"/>
      <c r="ND41" s="26"/>
      <c r="NE41" s="28"/>
      <c r="NH41" s="29"/>
      <c r="NI41" s="21"/>
      <c r="NJ41" s="32"/>
      <c r="NK41" s="28"/>
      <c r="NL41" s="26"/>
      <c r="NP41" s="26"/>
      <c r="NQ41" s="28"/>
      <c r="NT41" s="29"/>
      <c r="NU41" s="21"/>
      <c r="NV41" s="32"/>
      <c r="NW41" s="28"/>
      <c r="NX41" s="26"/>
      <c r="OB41" s="26"/>
      <c r="OC41" s="28"/>
      <c r="OF41" s="29"/>
      <c r="OG41" s="21"/>
      <c r="OH41" s="32"/>
      <c r="OI41" s="28"/>
      <c r="OJ41" s="26"/>
      <c r="ON41" s="26"/>
      <c r="OO41" s="28"/>
      <c r="OR41" s="29"/>
      <c r="OS41" s="21"/>
      <c r="OT41" s="32"/>
      <c r="OU41" s="28"/>
      <c r="OV41" s="26"/>
      <c r="OZ41" s="26"/>
      <c r="PA41" s="28"/>
      <c r="PD41" s="29"/>
      <c r="PE41" s="21"/>
      <c r="PF41" s="32"/>
      <c r="PG41" s="28"/>
      <c r="PH41" s="26"/>
      <c r="PL41" s="26"/>
      <c r="PM41" s="28"/>
      <c r="PP41" s="29"/>
      <c r="PQ41" s="21"/>
      <c r="PR41" s="32"/>
      <c r="PS41" s="28"/>
      <c r="PT41" s="26"/>
      <c r="PX41" s="26"/>
      <c r="PY41" s="28"/>
      <c r="QB41" s="29"/>
      <c r="QC41" s="21"/>
      <c r="QD41" s="32"/>
      <c r="QE41" s="28"/>
      <c r="QF41" s="26"/>
      <c r="QJ41" s="26"/>
      <c r="QK41" s="28"/>
      <c r="QN41" s="29"/>
      <c r="QO41" s="21"/>
      <c r="QP41" s="32"/>
      <c r="QQ41" s="28"/>
      <c r="QR41" s="26"/>
      <c r="QV41" s="26"/>
      <c r="QW41" s="28"/>
      <c r="QZ41" s="29"/>
      <c r="RA41" s="21"/>
      <c r="RB41" s="32"/>
      <c r="RC41" s="28"/>
      <c r="RD41" s="26"/>
      <c r="RH41" s="26"/>
      <c r="RI41" s="28"/>
      <c r="RL41" s="29"/>
      <c r="RM41" s="21"/>
      <c r="RN41" s="32"/>
      <c r="RO41" s="28"/>
      <c r="RP41" s="26"/>
      <c r="RT41" s="26"/>
      <c r="RU41" s="28"/>
      <c r="RX41" s="29"/>
      <c r="RY41" s="21"/>
      <c r="RZ41" s="32"/>
      <c r="SA41" s="28"/>
      <c r="SB41" s="26"/>
      <c r="SF41" s="26"/>
      <c r="SG41" s="28"/>
      <c r="SJ41" s="29"/>
      <c r="SK41" s="21"/>
      <c r="SL41" s="32"/>
      <c r="SM41" s="28"/>
      <c r="SN41" s="26"/>
      <c r="SR41" s="26"/>
      <c r="SS41" s="28"/>
      <c r="SV41" s="29"/>
      <c r="SW41" s="21"/>
      <c r="SX41" s="32"/>
      <c r="SY41" s="28"/>
      <c r="SZ41" s="26"/>
      <c r="TD41" s="26"/>
      <c r="TE41" s="28"/>
      <c r="TH41" s="29"/>
      <c r="TI41" s="21"/>
      <c r="TJ41" s="32"/>
      <c r="TK41" s="28"/>
      <c r="TL41" s="26"/>
      <c r="TP41" s="26"/>
      <c r="TQ41" s="28"/>
      <c r="TT41" s="29"/>
      <c r="TU41" s="21"/>
      <c r="TV41" s="32"/>
      <c r="TW41" s="28"/>
      <c r="TX41" s="26"/>
      <c r="UB41" s="26"/>
      <c r="UC41" s="28"/>
      <c r="UF41" s="29"/>
      <c r="UG41" s="21"/>
      <c r="UH41" s="32"/>
      <c r="UI41" s="28"/>
      <c r="UJ41" s="26"/>
      <c r="UN41" s="26"/>
      <c r="UO41" s="28"/>
      <c r="UR41" s="29"/>
      <c r="US41" s="21"/>
      <c r="UT41" s="32"/>
      <c r="UU41" s="28"/>
      <c r="UV41" s="26"/>
      <c r="UZ41" s="26"/>
      <c r="VA41" s="28"/>
      <c r="VD41" s="29"/>
      <c r="VE41" s="21"/>
      <c r="VF41" s="32"/>
      <c r="VG41" s="28"/>
      <c r="VH41" s="26"/>
      <c r="VL41" s="26"/>
      <c r="VM41" s="28"/>
      <c r="VP41" s="29"/>
      <c r="VQ41" s="21"/>
      <c r="VR41" s="32"/>
      <c r="VS41" s="28"/>
      <c r="VT41" s="26"/>
      <c r="VX41" s="26"/>
      <c r="VY41" s="28"/>
      <c r="WB41" s="29"/>
      <c r="WC41" s="21"/>
      <c r="WD41" s="32"/>
      <c r="WE41" s="28"/>
      <c r="WF41" s="26"/>
      <c r="WJ41" s="26"/>
      <c r="WK41" s="28"/>
      <c r="WN41" s="29"/>
      <c r="WO41" s="21"/>
      <c r="WP41" s="32"/>
      <c r="WQ41" s="28"/>
      <c r="WR41" s="26"/>
      <c r="WV41" s="26"/>
      <c r="WW41" s="28"/>
      <c r="WZ41" s="29"/>
      <c r="XA41" s="21"/>
      <c r="XB41" s="32"/>
      <c r="XC41" s="28"/>
      <c r="XD41" s="26"/>
      <c r="XH41" s="26"/>
      <c r="XI41" s="28"/>
      <c r="XL41" s="29"/>
      <c r="XM41" s="21"/>
      <c r="XN41" s="32"/>
      <c r="XO41" s="28"/>
      <c r="XP41" s="26"/>
      <c r="XT41" s="26"/>
      <c r="XU41" s="28"/>
      <c r="XX41" s="29"/>
      <c r="XY41" s="21"/>
      <c r="XZ41" s="32"/>
      <c r="YA41" s="28"/>
      <c r="YB41" s="26"/>
      <c r="YF41" s="26"/>
      <c r="YG41" s="28"/>
      <c r="YJ41" s="29"/>
      <c r="YK41" s="21"/>
      <c r="YL41" s="32"/>
      <c r="YM41" s="28"/>
      <c r="YN41" s="26"/>
      <c r="YR41" s="26"/>
      <c r="YS41" s="28"/>
      <c r="YV41" s="29"/>
      <c r="YW41" s="21"/>
      <c r="YX41" s="32"/>
      <c r="YY41" s="28"/>
      <c r="YZ41" s="26"/>
      <c r="ZD41" s="26"/>
      <c r="ZE41" s="28"/>
      <c r="ZH41" s="29"/>
      <c r="ZI41" s="21"/>
      <c r="ZJ41" s="32"/>
      <c r="ZK41" s="28"/>
      <c r="ZL41" s="26"/>
      <c r="ZP41" s="26"/>
      <c r="ZQ41" s="28"/>
      <c r="ZT41" s="29"/>
      <c r="ZU41" s="21"/>
      <c r="ZV41" s="32"/>
      <c r="ZW41" s="28"/>
      <c r="ZX41" s="26"/>
      <c r="AAB41" s="26"/>
      <c r="AAC41" s="28"/>
      <c r="AAF41" s="29"/>
      <c r="AAG41" s="21"/>
      <c r="AAH41" s="32"/>
      <c r="AAI41" s="28"/>
      <c r="AAJ41" s="26"/>
      <c r="AAN41" s="26"/>
      <c r="AAO41" s="28"/>
      <c r="AAR41" s="29"/>
      <c r="AAS41" s="21"/>
      <c r="AAT41" s="32"/>
      <c r="AAU41" s="28"/>
      <c r="AAV41" s="26"/>
      <c r="AAZ41" s="26"/>
      <c r="ABA41" s="28"/>
      <c r="ABD41" s="29"/>
      <c r="ABE41" s="21"/>
      <c r="ABF41" s="32"/>
      <c r="ABG41" s="28"/>
      <c r="ABH41" s="26"/>
      <c r="ABL41" s="26"/>
      <c r="ABM41" s="28"/>
      <c r="ABP41" s="29"/>
      <c r="ABQ41" s="21"/>
      <c r="ABR41" s="32"/>
      <c r="ABS41" s="28"/>
      <c r="ABT41" s="26"/>
      <c r="ABX41" s="26"/>
      <c r="ABY41" s="28"/>
      <c r="ACB41" s="29"/>
      <c r="ACC41" s="21"/>
      <c r="ACD41" s="32"/>
      <c r="ACE41" s="28"/>
      <c r="ACF41" s="26"/>
      <c r="ACJ41" s="26"/>
      <c r="ACK41" s="28"/>
      <c r="ACN41" s="29"/>
      <c r="ACO41" s="21"/>
      <c r="ACP41" s="32"/>
      <c r="ACQ41" s="28"/>
      <c r="ACR41" s="26"/>
      <c r="ACV41" s="26"/>
      <c r="ACW41" s="28"/>
      <c r="ACZ41" s="29"/>
      <c r="ADA41" s="21"/>
      <c r="ADB41" s="32"/>
      <c r="ADC41" s="28"/>
      <c r="ADD41" s="26"/>
      <c r="ADH41" s="26"/>
      <c r="ADI41" s="28"/>
      <c r="ADL41" s="29"/>
      <c r="ADM41" s="21"/>
      <c r="ADN41" s="32"/>
      <c r="ADO41" s="28"/>
      <c r="ADP41" s="26"/>
      <c r="ADT41" s="26"/>
      <c r="ADU41" s="28"/>
      <c r="ADX41" s="29"/>
      <c r="ADY41" s="21"/>
      <c r="ADZ41" s="32"/>
      <c r="AEA41" s="28"/>
      <c r="AEB41" s="26"/>
      <c r="AEF41" s="26"/>
      <c r="AEG41" s="28"/>
      <c r="AEJ41" s="29"/>
      <c r="AEK41" s="21"/>
      <c r="AEL41" s="32"/>
      <c r="AEM41" s="28"/>
      <c r="AEN41" s="26"/>
      <c r="AER41" s="26"/>
      <c r="AES41" s="28"/>
      <c r="AEV41" s="29"/>
      <c r="AEW41" s="21"/>
      <c r="AEX41" s="32"/>
      <c r="AEY41" s="28"/>
      <c r="AEZ41" s="26"/>
      <c r="AFD41" s="26"/>
      <c r="AFE41" s="28"/>
      <c r="AFH41" s="29"/>
      <c r="AFI41" s="21"/>
      <c r="AFJ41" s="32"/>
      <c r="AFK41" s="28"/>
      <c r="AFL41" s="26"/>
      <c r="AFP41" s="26"/>
      <c r="AFQ41" s="28"/>
      <c r="AFT41" s="29"/>
      <c r="AFU41" s="21"/>
      <c r="AFV41" s="32"/>
      <c r="AFW41" s="28"/>
      <c r="AFX41" s="26"/>
      <c r="AGB41" s="26"/>
      <c r="AGC41" s="28"/>
      <c r="AGF41" s="29"/>
      <c r="AGG41" s="21"/>
      <c r="AGH41" s="32"/>
      <c r="AGI41" s="28"/>
      <c r="AGJ41" s="26"/>
      <c r="AGN41" s="26"/>
      <c r="AGO41" s="28"/>
      <c r="AGR41" s="29"/>
      <c r="AGS41" s="21"/>
      <c r="AGT41" s="32"/>
      <c r="AGU41" s="28"/>
      <c r="AGV41" s="26"/>
      <c r="AGZ41" s="26"/>
      <c r="AHA41" s="28"/>
      <c r="AHD41" s="29"/>
      <c r="AHE41" s="21"/>
      <c r="AHF41" s="32"/>
      <c r="AHG41" s="28"/>
      <c r="AHH41" s="26"/>
      <c r="AHL41" s="26"/>
      <c r="AHM41" s="28"/>
      <c r="AHP41" s="29"/>
      <c r="AHQ41" s="21"/>
      <c r="AHR41" s="32"/>
      <c r="AHS41" s="28"/>
      <c r="AHT41" s="26"/>
      <c r="AHX41" s="26"/>
      <c r="AHY41" s="28"/>
      <c r="AIB41" s="29"/>
      <c r="AIC41" s="21"/>
      <c r="AID41" s="32"/>
      <c r="AIE41" s="28"/>
      <c r="AIF41" s="26"/>
      <c r="AIJ41" s="26"/>
      <c r="AIK41" s="28"/>
      <c r="AIN41" s="29"/>
      <c r="AIO41" s="21"/>
      <c r="AIP41" s="32"/>
      <c r="AIQ41" s="28"/>
      <c r="AIR41" s="26"/>
      <c r="AIV41" s="26"/>
      <c r="AIW41" s="28"/>
      <c r="AIZ41" s="29"/>
      <c r="AJA41" s="21"/>
      <c r="AJB41" s="32"/>
      <c r="AJC41" s="28"/>
      <c r="AJD41" s="26"/>
      <c r="AJH41" s="26"/>
      <c r="AJI41" s="28"/>
      <c r="AJL41" s="29"/>
      <c r="AJM41" s="21"/>
      <c r="AJN41" s="32"/>
      <c r="AJO41" s="28"/>
      <c r="AJP41" s="26"/>
      <c r="AJT41" s="26"/>
      <c r="AJU41" s="28"/>
      <c r="AJX41" s="29"/>
      <c r="AJY41" s="21"/>
      <c r="AJZ41" s="32"/>
      <c r="AKA41" s="28"/>
      <c r="AKB41" s="26"/>
      <c r="AKF41" s="26"/>
      <c r="AKG41" s="28"/>
      <c r="AKJ41" s="29"/>
      <c r="AKK41" s="21"/>
      <c r="AKL41" s="32"/>
      <c r="AKM41" s="28"/>
      <c r="AKN41" s="26"/>
      <c r="AKR41" s="26"/>
      <c r="AKS41" s="28"/>
      <c r="AKV41" s="29"/>
      <c r="AKW41" s="21"/>
      <c r="AKX41" s="32"/>
      <c r="AKY41" s="28"/>
      <c r="AKZ41" s="26"/>
      <c r="ALD41" s="26"/>
      <c r="ALE41" s="28"/>
      <c r="ALH41" s="29"/>
      <c r="ALI41" s="21"/>
      <c r="ALJ41" s="32"/>
      <c r="ALK41" s="28"/>
      <c r="ALL41" s="26"/>
      <c r="ALP41" s="26"/>
      <c r="ALQ41" s="28"/>
      <c r="ALT41" s="29"/>
      <c r="ALU41" s="21"/>
      <c r="ALV41" s="32"/>
      <c r="ALW41" s="28"/>
      <c r="ALX41" s="26"/>
      <c r="AMB41" s="26"/>
      <c r="AMC41" s="28"/>
      <c r="AMF41" s="29"/>
      <c r="AMG41" s="21"/>
      <c r="AMH41" s="32"/>
      <c r="AMI41" s="28"/>
      <c r="AMJ41" s="26"/>
    </row>
    <row r="42" spans="1:1024" s="27" customFormat="1" ht="38.25" x14ac:dyDescent="0.2">
      <c r="A42" s="33" t="s">
        <v>292</v>
      </c>
      <c r="B42" s="30" t="s">
        <v>297</v>
      </c>
      <c r="C42" s="25" t="s">
        <v>197</v>
      </c>
      <c r="D42" s="61">
        <v>43664</v>
      </c>
      <c r="E42" s="27" t="s">
        <v>298</v>
      </c>
      <c r="F42" s="27" t="s">
        <v>199</v>
      </c>
      <c r="G42" s="27" t="s">
        <v>214</v>
      </c>
      <c r="H42" s="62" t="s">
        <v>215</v>
      </c>
      <c r="I42" s="28"/>
      <c r="K42" s="27" t="s">
        <v>76</v>
      </c>
      <c r="L42" s="29" t="s">
        <v>216</v>
      </c>
      <c r="M42" s="31"/>
      <c r="N42" s="32"/>
      <c r="O42" s="28"/>
      <c r="P42" s="26"/>
      <c r="T42" s="26"/>
      <c r="U42" s="28"/>
      <c r="X42" s="29"/>
      <c r="Y42" s="21"/>
      <c r="Z42" s="32"/>
      <c r="AA42" s="28"/>
      <c r="AB42" s="26"/>
      <c r="AF42" s="26"/>
      <c r="AG42" s="28"/>
      <c r="AJ42" s="29"/>
      <c r="AK42" s="21"/>
      <c r="AL42" s="32"/>
      <c r="AM42" s="28"/>
      <c r="AN42" s="26"/>
      <c r="AR42" s="26"/>
      <c r="AS42" s="28"/>
      <c r="AV42" s="29"/>
      <c r="AW42" s="21"/>
      <c r="AX42" s="32"/>
      <c r="AY42" s="28"/>
      <c r="AZ42" s="26"/>
      <c r="BD42" s="26"/>
      <c r="BE42" s="28"/>
      <c r="BH42" s="29"/>
      <c r="BI42" s="21"/>
      <c r="BJ42" s="32"/>
      <c r="BK42" s="28"/>
      <c r="BL42" s="26"/>
      <c r="BP42" s="26"/>
      <c r="BQ42" s="28"/>
      <c r="BT42" s="29"/>
      <c r="BU42" s="21"/>
      <c r="BV42" s="32"/>
      <c r="BW42" s="28"/>
      <c r="BX42" s="26"/>
      <c r="CB42" s="26"/>
      <c r="CC42" s="28"/>
      <c r="CF42" s="29"/>
      <c r="CG42" s="21"/>
      <c r="CH42" s="32"/>
      <c r="CI42" s="28"/>
      <c r="CJ42" s="26"/>
      <c r="CN42" s="26"/>
      <c r="CO42" s="28"/>
      <c r="CR42" s="29"/>
      <c r="CS42" s="21"/>
      <c r="CT42" s="32"/>
      <c r="CU42" s="28"/>
      <c r="CV42" s="26"/>
      <c r="CZ42" s="26"/>
      <c r="DA42" s="28"/>
      <c r="DD42" s="29"/>
      <c r="DE42" s="21"/>
      <c r="DF42" s="32"/>
      <c r="DG42" s="28"/>
      <c r="DH42" s="26"/>
      <c r="DL42" s="26"/>
      <c r="DM42" s="28"/>
      <c r="DP42" s="29"/>
      <c r="DQ42" s="21"/>
      <c r="DR42" s="32"/>
      <c r="DS42" s="28"/>
      <c r="DT42" s="26"/>
      <c r="DX42" s="26"/>
      <c r="DY42" s="28"/>
      <c r="EB42" s="29"/>
      <c r="EC42" s="21"/>
      <c r="ED42" s="32"/>
      <c r="EE42" s="28"/>
      <c r="EF42" s="26"/>
      <c r="EJ42" s="26"/>
      <c r="EK42" s="28"/>
      <c r="EN42" s="29"/>
      <c r="EO42" s="21"/>
      <c r="EP42" s="32"/>
      <c r="EQ42" s="28"/>
      <c r="ER42" s="26"/>
      <c r="EV42" s="26"/>
      <c r="EW42" s="28"/>
      <c r="EZ42" s="29"/>
      <c r="FA42" s="21"/>
      <c r="FB42" s="32"/>
      <c r="FC42" s="28"/>
      <c r="FD42" s="26"/>
      <c r="FH42" s="26"/>
      <c r="FI42" s="28"/>
      <c r="FL42" s="29"/>
      <c r="FM42" s="21"/>
      <c r="FN42" s="32"/>
      <c r="FO42" s="28"/>
      <c r="FP42" s="26"/>
      <c r="FT42" s="26"/>
      <c r="FU42" s="28"/>
      <c r="FX42" s="29"/>
      <c r="FY42" s="21"/>
      <c r="FZ42" s="32"/>
      <c r="GA42" s="28"/>
      <c r="GB42" s="26"/>
      <c r="GF42" s="26"/>
      <c r="GG42" s="28"/>
      <c r="GJ42" s="29"/>
      <c r="GK42" s="21"/>
      <c r="GL42" s="32"/>
      <c r="GM42" s="28"/>
      <c r="GN42" s="26"/>
      <c r="GR42" s="26"/>
      <c r="GS42" s="28"/>
      <c r="GV42" s="29"/>
      <c r="GW42" s="21"/>
      <c r="GX42" s="32"/>
      <c r="GY42" s="28"/>
      <c r="GZ42" s="26"/>
      <c r="HD42" s="26"/>
      <c r="HE42" s="28"/>
      <c r="HH42" s="29"/>
      <c r="HI42" s="21"/>
      <c r="HJ42" s="32"/>
      <c r="HK42" s="28"/>
      <c r="HL42" s="26"/>
      <c r="HP42" s="26"/>
      <c r="HQ42" s="28"/>
      <c r="HT42" s="29"/>
      <c r="HU42" s="21"/>
      <c r="HV42" s="32"/>
      <c r="HW42" s="28"/>
      <c r="HX42" s="26"/>
      <c r="IB42" s="26"/>
      <c r="IC42" s="28"/>
      <c r="IF42" s="29"/>
      <c r="IG42" s="21"/>
      <c r="IH42" s="32"/>
      <c r="II42" s="28"/>
      <c r="IJ42" s="26"/>
      <c r="IN42" s="26"/>
      <c r="IO42" s="28"/>
      <c r="IR42" s="29"/>
      <c r="IS42" s="21"/>
      <c r="IT42" s="32"/>
      <c r="IU42" s="28"/>
      <c r="IV42" s="26"/>
      <c r="IZ42" s="26"/>
      <c r="JA42" s="28"/>
      <c r="JD42" s="29"/>
      <c r="JE42" s="21"/>
      <c r="JF42" s="32"/>
      <c r="JG42" s="28"/>
      <c r="JH42" s="26"/>
      <c r="JL42" s="26"/>
      <c r="JM42" s="28"/>
      <c r="JP42" s="29"/>
      <c r="JQ42" s="21"/>
      <c r="JR42" s="32"/>
      <c r="JS42" s="28"/>
      <c r="JT42" s="26"/>
      <c r="JX42" s="26"/>
      <c r="JY42" s="28"/>
      <c r="KB42" s="29"/>
      <c r="KC42" s="21"/>
      <c r="KD42" s="32"/>
      <c r="KE42" s="28"/>
      <c r="KF42" s="26"/>
      <c r="KJ42" s="26"/>
      <c r="KK42" s="28"/>
      <c r="KN42" s="29"/>
      <c r="KO42" s="21"/>
      <c r="KP42" s="32"/>
      <c r="KQ42" s="28"/>
      <c r="KR42" s="26"/>
      <c r="KV42" s="26"/>
      <c r="KW42" s="28"/>
      <c r="KZ42" s="29"/>
      <c r="LA42" s="21"/>
      <c r="LB42" s="32"/>
      <c r="LC42" s="28"/>
      <c r="LD42" s="26"/>
      <c r="LH42" s="26"/>
      <c r="LI42" s="28"/>
      <c r="LL42" s="29"/>
      <c r="LM42" s="21"/>
      <c r="LN42" s="32"/>
      <c r="LO42" s="28"/>
      <c r="LP42" s="26"/>
      <c r="LT42" s="26"/>
      <c r="LU42" s="28"/>
      <c r="LX42" s="29"/>
      <c r="LY42" s="21"/>
      <c r="LZ42" s="32"/>
      <c r="MA42" s="28"/>
      <c r="MB42" s="26"/>
      <c r="MF42" s="26"/>
      <c r="MG42" s="28"/>
      <c r="MJ42" s="29"/>
      <c r="MK42" s="21"/>
      <c r="ML42" s="32"/>
      <c r="MM42" s="28"/>
      <c r="MN42" s="26"/>
      <c r="MR42" s="26"/>
      <c r="MS42" s="28"/>
      <c r="MV42" s="29"/>
      <c r="MW42" s="21"/>
      <c r="MX42" s="32"/>
      <c r="MY42" s="28"/>
      <c r="MZ42" s="26"/>
      <c r="ND42" s="26"/>
      <c r="NE42" s="28"/>
      <c r="NH42" s="29"/>
      <c r="NI42" s="21"/>
      <c r="NJ42" s="32"/>
      <c r="NK42" s="28"/>
      <c r="NL42" s="26"/>
      <c r="NP42" s="26"/>
      <c r="NQ42" s="28"/>
      <c r="NT42" s="29"/>
      <c r="NU42" s="21"/>
      <c r="NV42" s="32"/>
      <c r="NW42" s="28"/>
      <c r="NX42" s="26"/>
      <c r="OB42" s="26"/>
      <c r="OC42" s="28"/>
      <c r="OF42" s="29"/>
      <c r="OG42" s="21"/>
      <c r="OH42" s="32"/>
      <c r="OI42" s="28"/>
      <c r="OJ42" s="26"/>
      <c r="ON42" s="26"/>
      <c r="OO42" s="28"/>
      <c r="OR42" s="29"/>
      <c r="OS42" s="21"/>
      <c r="OT42" s="32"/>
      <c r="OU42" s="28"/>
      <c r="OV42" s="26"/>
      <c r="OZ42" s="26"/>
      <c r="PA42" s="28"/>
      <c r="PD42" s="29"/>
      <c r="PE42" s="21"/>
      <c r="PF42" s="32"/>
      <c r="PG42" s="28"/>
      <c r="PH42" s="26"/>
      <c r="PL42" s="26"/>
      <c r="PM42" s="28"/>
      <c r="PP42" s="29"/>
      <c r="PQ42" s="21"/>
      <c r="PR42" s="32"/>
      <c r="PS42" s="28"/>
      <c r="PT42" s="26"/>
      <c r="PX42" s="26"/>
      <c r="PY42" s="28"/>
      <c r="QB42" s="29"/>
      <c r="QC42" s="21"/>
      <c r="QD42" s="32"/>
      <c r="QE42" s="28"/>
      <c r="QF42" s="26"/>
      <c r="QJ42" s="26"/>
      <c r="QK42" s="28"/>
      <c r="QN42" s="29"/>
      <c r="QO42" s="21"/>
      <c r="QP42" s="32"/>
      <c r="QQ42" s="28"/>
      <c r="QR42" s="26"/>
      <c r="QV42" s="26"/>
      <c r="QW42" s="28"/>
      <c r="QZ42" s="29"/>
      <c r="RA42" s="21"/>
      <c r="RB42" s="32"/>
      <c r="RC42" s="28"/>
      <c r="RD42" s="26"/>
      <c r="RH42" s="26"/>
      <c r="RI42" s="28"/>
      <c r="RL42" s="29"/>
      <c r="RM42" s="21"/>
      <c r="RN42" s="32"/>
      <c r="RO42" s="28"/>
      <c r="RP42" s="26"/>
      <c r="RT42" s="26"/>
      <c r="RU42" s="28"/>
      <c r="RX42" s="29"/>
      <c r="RY42" s="21"/>
      <c r="RZ42" s="32"/>
      <c r="SA42" s="28"/>
      <c r="SB42" s="26"/>
      <c r="SF42" s="26"/>
      <c r="SG42" s="28"/>
      <c r="SJ42" s="29"/>
      <c r="SK42" s="21"/>
      <c r="SL42" s="32"/>
      <c r="SM42" s="28"/>
      <c r="SN42" s="26"/>
      <c r="SR42" s="26"/>
      <c r="SS42" s="28"/>
      <c r="SV42" s="29"/>
      <c r="SW42" s="21"/>
      <c r="SX42" s="32"/>
      <c r="SY42" s="28"/>
      <c r="SZ42" s="26"/>
      <c r="TD42" s="26"/>
      <c r="TE42" s="28"/>
      <c r="TH42" s="29"/>
      <c r="TI42" s="21"/>
      <c r="TJ42" s="32"/>
      <c r="TK42" s="28"/>
      <c r="TL42" s="26"/>
      <c r="TP42" s="26"/>
      <c r="TQ42" s="28"/>
      <c r="TT42" s="29"/>
      <c r="TU42" s="21"/>
      <c r="TV42" s="32"/>
      <c r="TW42" s="28"/>
      <c r="TX42" s="26"/>
      <c r="UB42" s="26"/>
      <c r="UC42" s="28"/>
      <c r="UF42" s="29"/>
      <c r="UG42" s="21"/>
      <c r="UH42" s="32"/>
      <c r="UI42" s="28"/>
      <c r="UJ42" s="26"/>
      <c r="UN42" s="26"/>
      <c r="UO42" s="28"/>
      <c r="UR42" s="29"/>
      <c r="US42" s="21"/>
      <c r="UT42" s="32"/>
      <c r="UU42" s="28"/>
      <c r="UV42" s="26"/>
      <c r="UZ42" s="26"/>
      <c r="VA42" s="28"/>
      <c r="VD42" s="29"/>
      <c r="VE42" s="21"/>
      <c r="VF42" s="32"/>
      <c r="VG42" s="28"/>
      <c r="VH42" s="26"/>
      <c r="VL42" s="26"/>
      <c r="VM42" s="28"/>
      <c r="VP42" s="29"/>
      <c r="VQ42" s="21"/>
      <c r="VR42" s="32"/>
      <c r="VS42" s="28"/>
      <c r="VT42" s="26"/>
      <c r="VX42" s="26"/>
      <c r="VY42" s="28"/>
      <c r="WB42" s="29"/>
      <c r="WC42" s="21"/>
      <c r="WD42" s="32"/>
      <c r="WE42" s="28"/>
      <c r="WF42" s="26"/>
      <c r="WJ42" s="26"/>
      <c r="WK42" s="28"/>
      <c r="WN42" s="29"/>
      <c r="WO42" s="21"/>
      <c r="WP42" s="32"/>
      <c r="WQ42" s="28"/>
      <c r="WR42" s="26"/>
      <c r="WV42" s="26"/>
      <c r="WW42" s="28"/>
      <c r="WZ42" s="29"/>
      <c r="XA42" s="21"/>
      <c r="XB42" s="32"/>
      <c r="XC42" s="28"/>
      <c r="XD42" s="26"/>
      <c r="XH42" s="26"/>
      <c r="XI42" s="28"/>
      <c r="XL42" s="29"/>
      <c r="XM42" s="21"/>
      <c r="XN42" s="32"/>
      <c r="XO42" s="28"/>
      <c r="XP42" s="26"/>
      <c r="XT42" s="26"/>
      <c r="XU42" s="28"/>
      <c r="XX42" s="29"/>
      <c r="XY42" s="21"/>
      <c r="XZ42" s="32"/>
      <c r="YA42" s="28"/>
      <c r="YB42" s="26"/>
      <c r="YF42" s="26"/>
      <c r="YG42" s="28"/>
      <c r="YJ42" s="29"/>
      <c r="YK42" s="21"/>
      <c r="YL42" s="32"/>
      <c r="YM42" s="28"/>
      <c r="YN42" s="26"/>
      <c r="YR42" s="26"/>
      <c r="YS42" s="28"/>
      <c r="YV42" s="29"/>
      <c r="YW42" s="21"/>
      <c r="YX42" s="32"/>
      <c r="YY42" s="28"/>
      <c r="YZ42" s="26"/>
      <c r="ZD42" s="26"/>
      <c r="ZE42" s="28"/>
      <c r="ZH42" s="29"/>
      <c r="ZI42" s="21"/>
      <c r="ZJ42" s="32"/>
      <c r="ZK42" s="28"/>
      <c r="ZL42" s="26"/>
      <c r="ZP42" s="26"/>
      <c r="ZQ42" s="28"/>
      <c r="ZT42" s="29"/>
      <c r="ZU42" s="21"/>
      <c r="ZV42" s="32"/>
      <c r="ZW42" s="28"/>
      <c r="ZX42" s="26"/>
      <c r="AAB42" s="26"/>
      <c r="AAC42" s="28"/>
      <c r="AAF42" s="29"/>
      <c r="AAG42" s="21"/>
      <c r="AAH42" s="32"/>
      <c r="AAI42" s="28"/>
      <c r="AAJ42" s="26"/>
      <c r="AAN42" s="26"/>
      <c r="AAO42" s="28"/>
      <c r="AAR42" s="29"/>
      <c r="AAS42" s="21"/>
      <c r="AAT42" s="32"/>
      <c r="AAU42" s="28"/>
      <c r="AAV42" s="26"/>
      <c r="AAZ42" s="26"/>
      <c r="ABA42" s="28"/>
      <c r="ABD42" s="29"/>
      <c r="ABE42" s="21"/>
      <c r="ABF42" s="32"/>
      <c r="ABG42" s="28"/>
      <c r="ABH42" s="26"/>
      <c r="ABL42" s="26"/>
      <c r="ABM42" s="28"/>
      <c r="ABP42" s="29"/>
      <c r="ABQ42" s="21"/>
      <c r="ABR42" s="32"/>
      <c r="ABS42" s="28"/>
      <c r="ABT42" s="26"/>
      <c r="ABX42" s="26"/>
      <c r="ABY42" s="28"/>
      <c r="ACB42" s="29"/>
      <c r="ACC42" s="21"/>
      <c r="ACD42" s="32"/>
      <c r="ACE42" s="28"/>
      <c r="ACF42" s="26"/>
      <c r="ACJ42" s="26"/>
      <c r="ACK42" s="28"/>
      <c r="ACN42" s="29"/>
      <c r="ACO42" s="21"/>
      <c r="ACP42" s="32"/>
      <c r="ACQ42" s="28"/>
      <c r="ACR42" s="26"/>
      <c r="ACV42" s="26"/>
      <c r="ACW42" s="28"/>
      <c r="ACZ42" s="29"/>
      <c r="ADA42" s="21"/>
      <c r="ADB42" s="32"/>
      <c r="ADC42" s="28"/>
      <c r="ADD42" s="26"/>
      <c r="ADH42" s="26"/>
      <c r="ADI42" s="28"/>
      <c r="ADL42" s="29"/>
      <c r="ADM42" s="21"/>
      <c r="ADN42" s="32"/>
      <c r="ADO42" s="28"/>
      <c r="ADP42" s="26"/>
      <c r="ADT42" s="26"/>
      <c r="ADU42" s="28"/>
      <c r="ADX42" s="29"/>
      <c r="ADY42" s="21"/>
      <c r="ADZ42" s="32"/>
      <c r="AEA42" s="28"/>
      <c r="AEB42" s="26"/>
      <c r="AEF42" s="26"/>
      <c r="AEG42" s="28"/>
      <c r="AEJ42" s="29"/>
      <c r="AEK42" s="21"/>
      <c r="AEL42" s="32"/>
      <c r="AEM42" s="28"/>
      <c r="AEN42" s="26"/>
      <c r="AER42" s="26"/>
      <c r="AES42" s="28"/>
      <c r="AEV42" s="29"/>
      <c r="AEW42" s="21"/>
      <c r="AEX42" s="32"/>
      <c r="AEY42" s="28"/>
      <c r="AEZ42" s="26"/>
      <c r="AFD42" s="26"/>
      <c r="AFE42" s="28"/>
      <c r="AFH42" s="29"/>
      <c r="AFI42" s="21"/>
      <c r="AFJ42" s="32"/>
      <c r="AFK42" s="28"/>
      <c r="AFL42" s="26"/>
      <c r="AFP42" s="26"/>
      <c r="AFQ42" s="28"/>
      <c r="AFT42" s="29"/>
      <c r="AFU42" s="21"/>
      <c r="AFV42" s="32"/>
      <c r="AFW42" s="28"/>
      <c r="AFX42" s="26"/>
      <c r="AGB42" s="26"/>
      <c r="AGC42" s="28"/>
      <c r="AGF42" s="29"/>
      <c r="AGG42" s="21"/>
      <c r="AGH42" s="32"/>
      <c r="AGI42" s="28"/>
      <c r="AGJ42" s="26"/>
      <c r="AGN42" s="26"/>
      <c r="AGO42" s="28"/>
      <c r="AGR42" s="29"/>
      <c r="AGS42" s="21"/>
      <c r="AGT42" s="32"/>
      <c r="AGU42" s="28"/>
      <c r="AGV42" s="26"/>
      <c r="AGZ42" s="26"/>
      <c r="AHA42" s="28"/>
      <c r="AHD42" s="29"/>
      <c r="AHE42" s="21"/>
      <c r="AHF42" s="32"/>
      <c r="AHG42" s="28"/>
      <c r="AHH42" s="26"/>
      <c r="AHL42" s="26"/>
      <c r="AHM42" s="28"/>
      <c r="AHP42" s="29"/>
      <c r="AHQ42" s="21"/>
      <c r="AHR42" s="32"/>
      <c r="AHS42" s="28"/>
      <c r="AHT42" s="26"/>
      <c r="AHX42" s="26"/>
      <c r="AHY42" s="28"/>
      <c r="AIB42" s="29"/>
      <c r="AIC42" s="21"/>
      <c r="AID42" s="32"/>
      <c r="AIE42" s="28"/>
      <c r="AIF42" s="26"/>
      <c r="AIJ42" s="26"/>
      <c r="AIK42" s="28"/>
      <c r="AIN42" s="29"/>
      <c r="AIO42" s="21"/>
      <c r="AIP42" s="32"/>
      <c r="AIQ42" s="28"/>
      <c r="AIR42" s="26"/>
      <c r="AIV42" s="26"/>
      <c r="AIW42" s="28"/>
      <c r="AIZ42" s="29"/>
      <c r="AJA42" s="21"/>
      <c r="AJB42" s="32"/>
      <c r="AJC42" s="28"/>
      <c r="AJD42" s="26"/>
      <c r="AJH42" s="26"/>
      <c r="AJI42" s="28"/>
      <c r="AJL42" s="29"/>
      <c r="AJM42" s="21"/>
      <c r="AJN42" s="32"/>
      <c r="AJO42" s="28"/>
      <c r="AJP42" s="26"/>
      <c r="AJT42" s="26"/>
      <c r="AJU42" s="28"/>
      <c r="AJX42" s="29"/>
      <c r="AJY42" s="21"/>
      <c r="AJZ42" s="32"/>
      <c r="AKA42" s="28"/>
      <c r="AKB42" s="26"/>
      <c r="AKF42" s="26"/>
      <c r="AKG42" s="28"/>
      <c r="AKJ42" s="29"/>
      <c r="AKK42" s="21"/>
      <c r="AKL42" s="32"/>
      <c r="AKM42" s="28"/>
      <c r="AKN42" s="26"/>
      <c r="AKR42" s="26"/>
      <c r="AKS42" s="28"/>
      <c r="AKV42" s="29"/>
      <c r="AKW42" s="21"/>
      <c r="AKX42" s="32"/>
      <c r="AKY42" s="28"/>
      <c r="AKZ42" s="26"/>
      <c r="ALD42" s="26"/>
      <c r="ALE42" s="28"/>
      <c r="ALH42" s="29"/>
      <c r="ALI42" s="21"/>
      <c r="ALJ42" s="32"/>
      <c r="ALK42" s="28"/>
      <c r="ALL42" s="26"/>
      <c r="ALP42" s="26"/>
      <c r="ALQ42" s="28"/>
      <c r="ALT42" s="29"/>
      <c r="ALU42" s="21"/>
      <c r="ALV42" s="32"/>
      <c r="ALW42" s="28"/>
      <c r="ALX42" s="26"/>
      <c r="AMB42" s="26"/>
      <c r="AMC42" s="28"/>
      <c r="AMF42" s="29"/>
      <c r="AMG42" s="21"/>
      <c r="AMH42" s="32"/>
      <c r="AMI42" s="28"/>
      <c r="AMJ42" s="26"/>
    </row>
    <row r="43" spans="1:1024" s="27" customFormat="1" x14ac:dyDescent="0.2">
      <c r="A43" s="33" t="s">
        <v>292</v>
      </c>
      <c r="B43" s="30" t="s">
        <v>299</v>
      </c>
      <c r="C43" s="25" t="s">
        <v>197</v>
      </c>
      <c r="D43" s="61">
        <v>43681</v>
      </c>
      <c r="E43" s="27" t="s">
        <v>291</v>
      </c>
      <c r="F43" s="27" t="s">
        <v>199</v>
      </c>
      <c r="G43" s="27" t="s">
        <v>228</v>
      </c>
      <c r="H43" s="61">
        <v>43768</v>
      </c>
      <c r="I43" s="28">
        <f>H43-D43</f>
        <v>87</v>
      </c>
      <c r="J43" s="27" t="s">
        <v>201</v>
      </c>
      <c r="K43" s="27" t="s">
        <v>76</v>
      </c>
      <c r="L43" s="29" t="s">
        <v>229</v>
      </c>
      <c r="M43" s="31"/>
      <c r="N43" s="32"/>
      <c r="O43" s="28"/>
      <c r="P43" s="26"/>
      <c r="T43" s="26"/>
      <c r="U43" s="28"/>
      <c r="X43" s="29"/>
      <c r="Y43" s="21"/>
      <c r="Z43" s="32"/>
      <c r="AA43" s="28"/>
      <c r="AB43" s="26"/>
      <c r="AF43" s="26"/>
      <c r="AG43" s="28"/>
      <c r="AJ43" s="29"/>
      <c r="AK43" s="21"/>
      <c r="AL43" s="32"/>
      <c r="AM43" s="28"/>
      <c r="AN43" s="26"/>
      <c r="AR43" s="26"/>
      <c r="AS43" s="28"/>
      <c r="AV43" s="29"/>
      <c r="AW43" s="21"/>
      <c r="AX43" s="32"/>
      <c r="AY43" s="28"/>
      <c r="AZ43" s="26"/>
      <c r="BD43" s="26"/>
      <c r="BE43" s="28"/>
      <c r="BH43" s="29"/>
      <c r="BI43" s="21"/>
      <c r="BJ43" s="32"/>
      <c r="BK43" s="28"/>
      <c r="BL43" s="26"/>
      <c r="BP43" s="26"/>
      <c r="BQ43" s="28"/>
      <c r="BT43" s="29"/>
      <c r="BU43" s="21"/>
      <c r="BV43" s="32"/>
      <c r="BW43" s="28"/>
      <c r="BX43" s="26"/>
      <c r="CB43" s="26"/>
      <c r="CC43" s="28"/>
      <c r="CF43" s="29"/>
      <c r="CG43" s="21"/>
      <c r="CH43" s="32"/>
      <c r="CI43" s="28"/>
      <c r="CJ43" s="26"/>
      <c r="CN43" s="26"/>
      <c r="CO43" s="28"/>
      <c r="CR43" s="29"/>
      <c r="CS43" s="21"/>
      <c r="CT43" s="32"/>
      <c r="CU43" s="28"/>
      <c r="CV43" s="26"/>
      <c r="CZ43" s="26"/>
      <c r="DA43" s="28"/>
      <c r="DD43" s="29"/>
      <c r="DE43" s="21"/>
      <c r="DF43" s="32"/>
      <c r="DG43" s="28"/>
      <c r="DH43" s="26"/>
      <c r="DL43" s="26"/>
      <c r="DM43" s="28"/>
      <c r="DP43" s="29"/>
      <c r="DQ43" s="21"/>
      <c r="DR43" s="32"/>
      <c r="DS43" s="28"/>
      <c r="DT43" s="26"/>
      <c r="DX43" s="26"/>
      <c r="DY43" s="28"/>
      <c r="EB43" s="29"/>
      <c r="EC43" s="21"/>
      <c r="ED43" s="32"/>
      <c r="EE43" s="28"/>
      <c r="EF43" s="26"/>
      <c r="EJ43" s="26"/>
      <c r="EK43" s="28"/>
      <c r="EN43" s="29"/>
      <c r="EO43" s="21"/>
      <c r="EP43" s="32"/>
      <c r="EQ43" s="28"/>
      <c r="ER43" s="26"/>
      <c r="EV43" s="26"/>
      <c r="EW43" s="28"/>
      <c r="EZ43" s="29"/>
      <c r="FA43" s="21"/>
      <c r="FB43" s="32"/>
      <c r="FC43" s="28"/>
      <c r="FD43" s="26"/>
      <c r="FH43" s="26"/>
      <c r="FI43" s="28"/>
      <c r="FL43" s="29"/>
      <c r="FM43" s="21"/>
      <c r="FN43" s="32"/>
      <c r="FO43" s="28"/>
      <c r="FP43" s="26"/>
      <c r="FT43" s="26"/>
      <c r="FU43" s="28"/>
      <c r="FX43" s="29"/>
      <c r="FY43" s="21"/>
      <c r="FZ43" s="32"/>
      <c r="GA43" s="28"/>
      <c r="GB43" s="26"/>
      <c r="GF43" s="26"/>
      <c r="GG43" s="28"/>
      <c r="GJ43" s="29"/>
      <c r="GK43" s="21"/>
      <c r="GL43" s="32"/>
      <c r="GM43" s="28"/>
      <c r="GN43" s="26"/>
      <c r="GR43" s="26"/>
      <c r="GS43" s="28"/>
      <c r="GV43" s="29"/>
      <c r="GW43" s="21"/>
      <c r="GX43" s="32"/>
      <c r="GY43" s="28"/>
      <c r="GZ43" s="26"/>
      <c r="HD43" s="26"/>
      <c r="HE43" s="28"/>
      <c r="HH43" s="29"/>
      <c r="HI43" s="21"/>
      <c r="HJ43" s="32"/>
      <c r="HK43" s="28"/>
      <c r="HL43" s="26"/>
      <c r="HP43" s="26"/>
      <c r="HQ43" s="28"/>
      <c r="HT43" s="29"/>
      <c r="HU43" s="21"/>
      <c r="HV43" s="32"/>
      <c r="HW43" s="28"/>
      <c r="HX43" s="26"/>
      <c r="IB43" s="26"/>
      <c r="IC43" s="28"/>
      <c r="IF43" s="29"/>
      <c r="IG43" s="21"/>
      <c r="IH43" s="32"/>
      <c r="II43" s="28"/>
      <c r="IJ43" s="26"/>
      <c r="IN43" s="26"/>
      <c r="IO43" s="28"/>
      <c r="IR43" s="29"/>
      <c r="IS43" s="21"/>
      <c r="IT43" s="32"/>
      <c r="IU43" s="28"/>
      <c r="IV43" s="26"/>
      <c r="IZ43" s="26"/>
      <c r="JA43" s="28"/>
      <c r="JD43" s="29"/>
      <c r="JE43" s="21"/>
      <c r="JF43" s="32"/>
      <c r="JG43" s="28"/>
      <c r="JH43" s="26"/>
      <c r="JL43" s="26"/>
      <c r="JM43" s="28"/>
      <c r="JP43" s="29"/>
      <c r="JQ43" s="21"/>
      <c r="JR43" s="32"/>
      <c r="JS43" s="28"/>
      <c r="JT43" s="26"/>
      <c r="JX43" s="26"/>
      <c r="JY43" s="28"/>
      <c r="KB43" s="29"/>
      <c r="KC43" s="21"/>
      <c r="KD43" s="32"/>
      <c r="KE43" s="28"/>
      <c r="KF43" s="26"/>
      <c r="KJ43" s="26"/>
      <c r="KK43" s="28"/>
      <c r="KN43" s="29"/>
      <c r="KO43" s="21"/>
      <c r="KP43" s="32"/>
      <c r="KQ43" s="28"/>
      <c r="KR43" s="26"/>
      <c r="KV43" s="26"/>
      <c r="KW43" s="28"/>
      <c r="KZ43" s="29"/>
      <c r="LA43" s="21"/>
      <c r="LB43" s="32"/>
      <c r="LC43" s="28"/>
      <c r="LD43" s="26"/>
      <c r="LH43" s="26"/>
      <c r="LI43" s="28"/>
      <c r="LL43" s="29"/>
      <c r="LM43" s="21"/>
      <c r="LN43" s="32"/>
      <c r="LO43" s="28"/>
      <c r="LP43" s="26"/>
      <c r="LT43" s="26"/>
      <c r="LU43" s="28"/>
      <c r="LX43" s="29"/>
      <c r="LY43" s="21"/>
      <c r="LZ43" s="32"/>
      <c r="MA43" s="28"/>
      <c r="MB43" s="26"/>
      <c r="MF43" s="26"/>
      <c r="MG43" s="28"/>
      <c r="MJ43" s="29"/>
      <c r="MK43" s="21"/>
      <c r="ML43" s="32"/>
      <c r="MM43" s="28"/>
      <c r="MN43" s="26"/>
      <c r="MR43" s="26"/>
      <c r="MS43" s="28"/>
      <c r="MV43" s="29"/>
      <c r="MW43" s="21"/>
      <c r="MX43" s="32"/>
      <c r="MY43" s="28"/>
      <c r="MZ43" s="26"/>
      <c r="ND43" s="26"/>
      <c r="NE43" s="28"/>
      <c r="NH43" s="29"/>
      <c r="NI43" s="21"/>
      <c r="NJ43" s="32"/>
      <c r="NK43" s="28"/>
      <c r="NL43" s="26"/>
      <c r="NP43" s="26"/>
      <c r="NQ43" s="28"/>
      <c r="NT43" s="29"/>
      <c r="NU43" s="21"/>
      <c r="NV43" s="32"/>
      <c r="NW43" s="28"/>
      <c r="NX43" s="26"/>
      <c r="OB43" s="26"/>
      <c r="OC43" s="28"/>
      <c r="OF43" s="29"/>
      <c r="OG43" s="21"/>
      <c r="OH43" s="32"/>
      <c r="OI43" s="28"/>
      <c r="OJ43" s="26"/>
      <c r="ON43" s="26"/>
      <c r="OO43" s="28"/>
      <c r="OR43" s="29"/>
      <c r="OS43" s="21"/>
      <c r="OT43" s="32"/>
      <c r="OU43" s="28"/>
      <c r="OV43" s="26"/>
      <c r="OZ43" s="26"/>
      <c r="PA43" s="28"/>
      <c r="PD43" s="29"/>
      <c r="PE43" s="21"/>
      <c r="PF43" s="32"/>
      <c r="PG43" s="28"/>
      <c r="PH43" s="26"/>
      <c r="PL43" s="26"/>
      <c r="PM43" s="28"/>
      <c r="PP43" s="29"/>
      <c r="PQ43" s="21"/>
      <c r="PR43" s="32"/>
      <c r="PS43" s="28"/>
      <c r="PT43" s="26"/>
      <c r="PX43" s="26"/>
      <c r="PY43" s="28"/>
      <c r="QB43" s="29"/>
      <c r="QC43" s="21"/>
      <c r="QD43" s="32"/>
      <c r="QE43" s="28"/>
      <c r="QF43" s="26"/>
      <c r="QJ43" s="26"/>
      <c r="QK43" s="28"/>
      <c r="QN43" s="29"/>
      <c r="QO43" s="21"/>
      <c r="QP43" s="32"/>
      <c r="QQ43" s="28"/>
      <c r="QR43" s="26"/>
      <c r="QV43" s="26"/>
      <c r="QW43" s="28"/>
      <c r="QZ43" s="29"/>
      <c r="RA43" s="21"/>
      <c r="RB43" s="32"/>
      <c r="RC43" s="28"/>
      <c r="RD43" s="26"/>
      <c r="RH43" s="26"/>
      <c r="RI43" s="28"/>
      <c r="RL43" s="29"/>
      <c r="RM43" s="21"/>
      <c r="RN43" s="32"/>
      <c r="RO43" s="28"/>
      <c r="RP43" s="26"/>
      <c r="RT43" s="26"/>
      <c r="RU43" s="28"/>
      <c r="RX43" s="29"/>
      <c r="RY43" s="21"/>
      <c r="RZ43" s="32"/>
      <c r="SA43" s="28"/>
      <c r="SB43" s="26"/>
      <c r="SF43" s="26"/>
      <c r="SG43" s="28"/>
      <c r="SJ43" s="29"/>
      <c r="SK43" s="21"/>
      <c r="SL43" s="32"/>
      <c r="SM43" s="28"/>
      <c r="SN43" s="26"/>
      <c r="SR43" s="26"/>
      <c r="SS43" s="28"/>
      <c r="SV43" s="29"/>
      <c r="SW43" s="21"/>
      <c r="SX43" s="32"/>
      <c r="SY43" s="28"/>
      <c r="SZ43" s="26"/>
      <c r="TD43" s="26"/>
      <c r="TE43" s="28"/>
      <c r="TH43" s="29"/>
      <c r="TI43" s="21"/>
      <c r="TJ43" s="32"/>
      <c r="TK43" s="28"/>
      <c r="TL43" s="26"/>
      <c r="TP43" s="26"/>
      <c r="TQ43" s="28"/>
      <c r="TT43" s="29"/>
      <c r="TU43" s="21"/>
      <c r="TV43" s="32"/>
      <c r="TW43" s="28"/>
      <c r="TX43" s="26"/>
      <c r="UB43" s="26"/>
      <c r="UC43" s="28"/>
      <c r="UF43" s="29"/>
      <c r="UG43" s="21"/>
      <c r="UH43" s="32"/>
      <c r="UI43" s="28"/>
      <c r="UJ43" s="26"/>
      <c r="UN43" s="26"/>
      <c r="UO43" s="28"/>
      <c r="UR43" s="29"/>
      <c r="US43" s="21"/>
      <c r="UT43" s="32"/>
      <c r="UU43" s="28"/>
      <c r="UV43" s="26"/>
      <c r="UZ43" s="26"/>
      <c r="VA43" s="28"/>
      <c r="VD43" s="29"/>
      <c r="VE43" s="21"/>
      <c r="VF43" s="32"/>
      <c r="VG43" s="28"/>
      <c r="VH43" s="26"/>
      <c r="VL43" s="26"/>
      <c r="VM43" s="28"/>
      <c r="VP43" s="29"/>
      <c r="VQ43" s="21"/>
      <c r="VR43" s="32"/>
      <c r="VS43" s="28"/>
      <c r="VT43" s="26"/>
      <c r="VX43" s="26"/>
      <c r="VY43" s="28"/>
      <c r="WB43" s="29"/>
      <c r="WC43" s="21"/>
      <c r="WD43" s="32"/>
      <c r="WE43" s="28"/>
      <c r="WF43" s="26"/>
      <c r="WJ43" s="26"/>
      <c r="WK43" s="28"/>
      <c r="WN43" s="29"/>
      <c r="WO43" s="21"/>
      <c r="WP43" s="32"/>
      <c r="WQ43" s="28"/>
      <c r="WR43" s="26"/>
      <c r="WV43" s="26"/>
      <c r="WW43" s="28"/>
      <c r="WZ43" s="29"/>
      <c r="XA43" s="21"/>
      <c r="XB43" s="32"/>
      <c r="XC43" s="28"/>
      <c r="XD43" s="26"/>
      <c r="XH43" s="26"/>
      <c r="XI43" s="28"/>
      <c r="XL43" s="29"/>
      <c r="XM43" s="21"/>
      <c r="XN43" s="32"/>
      <c r="XO43" s="28"/>
      <c r="XP43" s="26"/>
      <c r="XT43" s="26"/>
      <c r="XU43" s="28"/>
      <c r="XX43" s="29"/>
      <c r="XY43" s="21"/>
      <c r="XZ43" s="32"/>
      <c r="YA43" s="28"/>
      <c r="YB43" s="26"/>
      <c r="YF43" s="26"/>
      <c r="YG43" s="28"/>
      <c r="YJ43" s="29"/>
      <c r="YK43" s="21"/>
      <c r="YL43" s="32"/>
      <c r="YM43" s="28"/>
      <c r="YN43" s="26"/>
      <c r="YR43" s="26"/>
      <c r="YS43" s="28"/>
      <c r="YV43" s="29"/>
      <c r="YW43" s="21"/>
      <c r="YX43" s="32"/>
      <c r="YY43" s="28"/>
      <c r="YZ43" s="26"/>
      <c r="ZD43" s="26"/>
      <c r="ZE43" s="28"/>
      <c r="ZH43" s="29"/>
      <c r="ZI43" s="21"/>
      <c r="ZJ43" s="32"/>
      <c r="ZK43" s="28"/>
      <c r="ZL43" s="26"/>
      <c r="ZP43" s="26"/>
      <c r="ZQ43" s="28"/>
      <c r="ZT43" s="29"/>
      <c r="ZU43" s="21"/>
      <c r="ZV43" s="32"/>
      <c r="ZW43" s="28"/>
      <c r="ZX43" s="26"/>
      <c r="AAB43" s="26"/>
      <c r="AAC43" s="28"/>
      <c r="AAF43" s="29"/>
      <c r="AAG43" s="21"/>
      <c r="AAH43" s="32"/>
      <c r="AAI43" s="28"/>
      <c r="AAJ43" s="26"/>
      <c r="AAN43" s="26"/>
      <c r="AAO43" s="28"/>
      <c r="AAR43" s="29"/>
      <c r="AAS43" s="21"/>
      <c r="AAT43" s="32"/>
      <c r="AAU43" s="28"/>
      <c r="AAV43" s="26"/>
      <c r="AAZ43" s="26"/>
      <c r="ABA43" s="28"/>
      <c r="ABD43" s="29"/>
      <c r="ABE43" s="21"/>
      <c r="ABF43" s="32"/>
      <c r="ABG43" s="28"/>
      <c r="ABH43" s="26"/>
      <c r="ABL43" s="26"/>
      <c r="ABM43" s="28"/>
      <c r="ABP43" s="29"/>
      <c r="ABQ43" s="21"/>
      <c r="ABR43" s="32"/>
      <c r="ABS43" s="28"/>
      <c r="ABT43" s="26"/>
      <c r="ABX43" s="26"/>
      <c r="ABY43" s="28"/>
      <c r="ACB43" s="29"/>
      <c r="ACC43" s="21"/>
      <c r="ACD43" s="32"/>
      <c r="ACE43" s="28"/>
      <c r="ACF43" s="26"/>
      <c r="ACJ43" s="26"/>
      <c r="ACK43" s="28"/>
      <c r="ACN43" s="29"/>
      <c r="ACO43" s="21"/>
      <c r="ACP43" s="32"/>
      <c r="ACQ43" s="28"/>
      <c r="ACR43" s="26"/>
      <c r="ACV43" s="26"/>
      <c r="ACW43" s="28"/>
      <c r="ACZ43" s="29"/>
      <c r="ADA43" s="21"/>
      <c r="ADB43" s="32"/>
      <c r="ADC43" s="28"/>
      <c r="ADD43" s="26"/>
      <c r="ADH43" s="26"/>
      <c r="ADI43" s="28"/>
      <c r="ADL43" s="29"/>
      <c r="ADM43" s="21"/>
      <c r="ADN43" s="32"/>
      <c r="ADO43" s="28"/>
      <c r="ADP43" s="26"/>
      <c r="ADT43" s="26"/>
      <c r="ADU43" s="28"/>
      <c r="ADX43" s="29"/>
      <c r="ADY43" s="21"/>
      <c r="ADZ43" s="32"/>
      <c r="AEA43" s="28"/>
      <c r="AEB43" s="26"/>
      <c r="AEF43" s="26"/>
      <c r="AEG43" s="28"/>
      <c r="AEJ43" s="29"/>
      <c r="AEK43" s="21"/>
      <c r="AEL43" s="32"/>
      <c r="AEM43" s="28"/>
      <c r="AEN43" s="26"/>
      <c r="AER43" s="26"/>
      <c r="AES43" s="28"/>
      <c r="AEV43" s="29"/>
      <c r="AEW43" s="21"/>
      <c r="AEX43" s="32"/>
      <c r="AEY43" s="28"/>
      <c r="AEZ43" s="26"/>
      <c r="AFD43" s="26"/>
      <c r="AFE43" s="28"/>
      <c r="AFH43" s="29"/>
      <c r="AFI43" s="21"/>
      <c r="AFJ43" s="32"/>
      <c r="AFK43" s="28"/>
      <c r="AFL43" s="26"/>
      <c r="AFP43" s="26"/>
      <c r="AFQ43" s="28"/>
      <c r="AFT43" s="29"/>
      <c r="AFU43" s="21"/>
      <c r="AFV43" s="32"/>
      <c r="AFW43" s="28"/>
      <c r="AFX43" s="26"/>
      <c r="AGB43" s="26"/>
      <c r="AGC43" s="28"/>
      <c r="AGF43" s="29"/>
      <c r="AGG43" s="21"/>
      <c r="AGH43" s="32"/>
      <c r="AGI43" s="28"/>
      <c r="AGJ43" s="26"/>
      <c r="AGN43" s="26"/>
      <c r="AGO43" s="28"/>
      <c r="AGR43" s="29"/>
      <c r="AGS43" s="21"/>
      <c r="AGT43" s="32"/>
      <c r="AGU43" s="28"/>
      <c r="AGV43" s="26"/>
      <c r="AGZ43" s="26"/>
      <c r="AHA43" s="28"/>
      <c r="AHD43" s="29"/>
      <c r="AHE43" s="21"/>
      <c r="AHF43" s="32"/>
      <c r="AHG43" s="28"/>
      <c r="AHH43" s="26"/>
      <c r="AHL43" s="26"/>
      <c r="AHM43" s="28"/>
      <c r="AHP43" s="29"/>
      <c r="AHQ43" s="21"/>
      <c r="AHR43" s="32"/>
      <c r="AHS43" s="28"/>
      <c r="AHT43" s="26"/>
      <c r="AHX43" s="26"/>
      <c r="AHY43" s="28"/>
      <c r="AIB43" s="29"/>
      <c r="AIC43" s="21"/>
      <c r="AID43" s="32"/>
      <c r="AIE43" s="28"/>
      <c r="AIF43" s="26"/>
      <c r="AIJ43" s="26"/>
      <c r="AIK43" s="28"/>
      <c r="AIN43" s="29"/>
      <c r="AIO43" s="21"/>
      <c r="AIP43" s="32"/>
      <c r="AIQ43" s="28"/>
      <c r="AIR43" s="26"/>
      <c r="AIV43" s="26"/>
      <c r="AIW43" s="28"/>
      <c r="AIZ43" s="29"/>
      <c r="AJA43" s="21"/>
      <c r="AJB43" s="32"/>
      <c r="AJC43" s="28"/>
      <c r="AJD43" s="26"/>
      <c r="AJH43" s="26"/>
      <c r="AJI43" s="28"/>
      <c r="AJL43" s="29"/>
      <c r="AJM43" s="21"/>
      <c r="AJN43" s="32"/>
      <c r="AJO43" s="28"/>
      <c r="AJP43" s="26"/>
      <c r="AJT43" s="26"/>
      <c r="AJU43" s="28"/>
      <c r="AJX43" s="29"/>
      <c r="AJY43" s="21"/>
      <c r="AJZ43" s="32"/>
      <c r="AKA43" s="28"/>
      <c r="AKB43" s="26"/>
      <c r="AKF43" s="26"/>
      <c r="AKG43" s="28"/>
      <c r="AKJ43" s="29"/>
      <c r="AKK43" s="21"/>
      <c r="AKL43" s="32"/>
      <c r="AKM43" s="28"/>
      <c r="AKN43" s="26"/>
      <c r="AKR43" s="26"/>
      <c r="AKS43" s="28"/>
      <c r="AKV43" s="29"/>
      <c r="AKW43" s="21"/>
      <c r="AKX43" s="32"/>
      <c r="AKY43" s="28"/>
      <c r="AKZ43" s="26"/>
      <c r="ALD43" s="26"/>
      <c r="ALE43" s="28"/>
      <c r="ALH43" s="29"/>
      <c r="ALI43" s="21"/>
      <c r="ALJ43" s="32"/>
      <c r="ALK43" s="28"/>
      <c r="ALL43" s="26"/>
      <c r="ALP43" s="26"/>
      <c r="ALQ43" s="28"/>
      <c r="ALT43" s="29"/>
      <c r="ALU43" s="21"/>
      <c r="ALV43" s="32"/>
      <c r="ALW43" s="28"/>
      <c r="ALX43" s="26"/>
      <c r="AMB43" s="26"/>
      <c r="AMC43" s="28"/>
      <c r="AMF43" s="29"/>
      <c r="AMG43" s="21"/>
      <c r="AMH43" s="32"/>
      <c r="AMI43" s="28"/>
      <c r="AMJ43" s="26"/>
    </row>
    <row r="44" spans="1:1024" s="27" customFormat="1" x14ac:dyDescent="0.2">
      <c r="A44" s="33" t="s">
        <v>292</v>
      </c>
      <c r="B44" s="30" t="s">
        <v>300</v>
      </c>
      <c r="C44" s="25" t="s">
        <v>197</v>
      </c>
      <c r="D44" s="61">
        <v>43681</v>
      </c>
      <c r="E44" s="27" t="s">
        <v>291</v>
      </c>
      <c r="F44" s="27" t="s">
        <v>199</v>
      </c>
      <c r="G44" s="27" t="s">
        <v>228</v>
      </c>
      <c r="H44" s="61">
        <v>43768</v>
      </c>
      <c r="I44" s="28">
        <f>H44-D44</f>
        <v>87</v>
      </c>
      <c r="J44" s="27" t="s">
        <v>201</v>
      </c>
      <c r="K44" s="27" t="s">
        <v>76</v>
      </c>
      <c r="L44" s="29" t="s">
        <v>229</v>
      </c>
      <c r="M44" s="31"/>
      <c r="N44" s="32"/>
      <c r="O44" s="28"/>
      <c r="P44" s="26"/>
      <c r="T44" s="26"/>
      <c r="U44" s="28"/>
      <c r="X44" s="29"/>
      <c r="Y44" s="21"/>
      <c r="Z44" s="32"/>
      <c r="AA44" s="28"/>
      <c r="AB44" s="26"/>
      <c r="AF44" s="26"/>
      <c r="AG44" s="28"/>
      <c r="AJ44" s="29"/>
      <c r="AK44" s="21"/>
      <c r="AL44" s="32"/>
      <c r="AM44" s="28"/>
      <c r="AN44" s="26"/>
      <c r="AR44" s="26"/>
      <c r="AS44" s="28"/>
      <c r="AV44" s="29"/>
      <c r="AW44" s="21"/>
      <c r="AX44" s="32"/>
      <c r="AY44" s="28"/>
      <c r="AZ44" s="26"/>
      <c r="BD44" s="26"/>
      <c r="BE44" s="28"/>
      <c r="BH44" s="29"/>
      <c r="BI44" s="21"/>
      <c r="BJ44" s="32"/>
      <c r="BK44" s="28"/>
      <c r="BL44" s="26"/>
      <c r="BP44" s="26"/>
      <c r="BQ44" s="28"/>
      <c r="BT44" s="29"/>
      <c r="BU44" s="21"/>
      <c r="BV44" s="32"/>
      <c r="BW44" s="28"/>
      <c r="BX44" s="26"/>
      <c r="CB44" s="26"/>
      <c r="CC44" s="28"/>
      <c r="CF44" s="29"/>
      <c r="CG44" s="21"/>
      <c r="CH44" s="32"/>
      <c r="CI44" s="28"/>
      <c r="CJ44" s="26"/>
      <c r="CN44" s="26"/>
      <c r="CO44" s="28"/>
      <c r="CR44" s="29"/>
      <c r="CS44" s="21"/>
      <c r="CT44" s="32"/>
      <c r="CU44" s="28"/>
      <c r="CV44" s="26"/>
      <c r="CZ44" s="26"/>
      <c r="DA44" s="28"/>
      <c r="DD44" s="29"/>
      <c r="DE44" s="21"/>
      <c r="DF44" s="32"/>
      <c r="DG44" s="28"/>
      <c r="DH44" s="26"/>
      <c r="DL44" s="26"/>
      <c r="DM44" s="28"/>
      <c r="DP44" s="29"/>
      <c r="DQ44" s="21"/>
      <c r="DR44" s="32"/>
      <c r="DS44" s="28"/>
      <c r="DT44" s="26"/>
      <c r="DX44" s="26"/>
      <c r="DY44" s="28"/>
      <c r="EB44" s="29"/>
      <c r="EC44" s="21"/>
      <c r="ED44" s="32"/>
      <c r="EE44" s="28"/>
      <c r="EF44" s="26"/>
      <c r="EJ44" s="26"/>
      <c r="EK44" s="28"/>
      <c r="EN44" s="29"/>
      <c r="EO44" s="21"/>
      <c r="EP44" s="32"/>
      <c r="EQ44" s="28"/>
      <c r="ER44" s="26"/>
      <c r="EV44" s="26"/>
      <c r="EW44" s="28"/>
      <c r="EZ44" s="29"/>
      <c r="FA44" s="21"/>
      <c r="FB44" s="32"/>
      <c r="FC44" s="28"/>
      <c r="FD44" s="26"/>
      <c r="FH44" s="26"/>
      <c r="FI44" s="28"/>
      <c r="FL44" s="29"/>
      <c r="FM44" s="21"/>
      <c r="FN44" s="32"/>
      <c r="FO44" s="28"/>
      <c r="FP44" s="26"/>
      <c r="FT44" s="26"/>
      <c r="FU44" s="28"/>
      <c r="FX44" s="29"/>
      <c r="FY44" s="21"/>
      <c r="FZ44" s="32"/>
      <c r="GA44" s="28"/>
      <c r="GB44" s="26"/>
      <c r="GF44" s="26"/>
      <c r="GG44" s="28"/>
      <c r="GJ44" s="29"/>
      <c r="GK44" s="21"/>
      <c r="GL44" s="32"/>
      <c r="GM44" s="28"/>
      <c r="GN44" s="26"/>
      <c r="GR44" s="26"/>
      <c r="GS44" s="28"/>
      <c r="GV44" s="29"/>
      <c r="GW44" s="21"/>
      <c r="GX44" s="32"/>
      <c r="GY44" s="28"/>
      <c r="GZ44" s="26"/>
      <c r="HD44" s="26"/>
      <c r="HE44" s="28"/>
      <c r="HH44" s="29"/>
      <c r="HI44" s="21"/>
      <c r="HJ44" s="32"/>
      <c r="HK44" s="28"/>
      <c r="HL44" s="26"/>
      <c r="HP44" s="26"/>
      <c r="HQ44" s="28"/>
      <c r="HT44" s="29"/>
      <c r="HU44" s="21"/>
      <c r="HV44" s="32"/>
      <c r="HW44" s="28"/>
      <c r="HX44" s="26"/>
      <c r="IB44" s="26"/>
      <c r="IC44" s="28"/>
      <c r="IF44" s="29"/>
      <c r="IG44" s="21"/>
      <c r="IH44" s="32"/>
      <c r="II44" s="28"/>
      <c r="IJ44" s="26"/>
      <c r="IN44" s="26"/>
      <c r="IO44" s="28"/>
      <c r="IR44" s="29"/>
      <c r="IS44" s="21"/>
      <c r="IT44" s="32"/>
      <c r="IU44" s="28"/>
      <c r="IV44" s="26"/>
      <c r="IZ44" s="26"/>
      <c r="JA44" s="28"/>
      <c r="JD44" s="29"/>
      <c r="JE44" s="21"/>
      <c r="JF44" s="32"/>
      <c r="JG44" s="28"/>
      <c r="JH44" s="26"/>
      <c r="JL44" s="26"/>
      <c r="JM44" s="28"/>
      <c r="JP44" s="29"/>
      <c r="JQ44" s="21"/>
      <c r="JR44" s="32"/>
      <c r="JS44" s="28"/>
      <c r="JT44" s="26"/>
      <c r="JX44" s="26"/>
      <c r="JY44" s="28"/>
      <c r="KB44" s="29"/>
      <c r="KC44" s="21"/>
      <c r="KD44" s="32"/>
      <c r="KE44" s="28"/>
      <c r="KF44" s="26"/>
      <c r="KJ44" s="26"/>
      <c r="KK44" s="28"/>
      <c r="KN44" s="29"/>
      <c r="KO44" s="21"/>
      <c r="KP44" s="32"/>
      <c r="KQ44" s="28"/>
      <c r="KR44" s="26"/>
      <c r="KV44" s="26"/>
      <c r="KW44" s="28"/>
      <c r="KZ44" s="29"/>
      <c r="LA44" s="21"/>
      <c r="LB44" s="32"/>
      <c r="LC44" s="28"/>
      <c r="LD44" s="26"/>
      <c r="LH44" s="26"/>
      <c r="LI44" s="28"/>
      <c r="LL44" s="29"/>
      <c r="LM44" s="21"/>
      <c r="LN44" s="32"/>
      <c r="LO44" s="28"/>
      <c r="LP44" s="26"/>
      <c r="LT44" s="26"/>
      <c r="LU44" s="28"/>
      <c r="LX44" s="29"/>
      <c r="LY44" s="21"/>
      <c r="LZ44" s="32"/>
      <c r="MA44" s="28"/>
      <c r="MB44" s="26"/>
      <c r="MF44" s="26"/>
      <c r="MG44" s="28"/>
      <c r="MJ44" s="29"/>
      <c r="MK44" s="21"/>
      <c r="ML44" s="32"/>
      <c r="MM44" s="28"/>
      <c r="MN44" s="26"/>
      <c r="MR44" s="26"/>
      <c r="MS44" s="28"/>
      <c r="MV44" s="29"/>
      <c r="MW44" s="21"/>
      <c r="MX44" s="32"/>
      <c r="MY44" s="28"/>
      <c r="MZ44" s="26"/>
      <c r="ND44" s="26"/>
      <c r="NE44" s="28"/>
      <c r="NH44" s="29"/>
      <c r="NI44" s="21"/>
      <c r="NJ44" s="32"/>
      <c r="NK44" s="28"/>
      <c r="NL44" s="26"/>
      <c r="NP44" s="26"/>
      <c r="NQ44" s="28"/>
      <c r="NT44" s="29"/>
      <c r="NU44" s="21"/>
      <c r="NV44" s="32"/>
      <c r="NW44" s="28"/>
      <c r="NX44" s="26"/>
      <c r="OB44" s="26"/>
      <c r="OC44" s="28"/>
      <c r="OF44" s="29"/>
      <c r="OG44" s="21"/>
      <c r="OH44" s="32"/>
      <c r="OI44" s="28"/>
      <c r="OJ44" s="26"/>
      <c r="ON44" s="26"/>
      <c r="OO44" s="28"/>
      <c r="OR44" s="29"/>
      <c r="OS44" s="21"/>
      <c r="OT44" s="32"/>
      <c r="OU44" s="28"/>
      <c r="OV44" s="26"/>
      <c r="OZ44" s="26"/>
      <c r="PA44" s="28"/>
      <c r="PD44" s="29"/>
      <c r="PE44" s="21"/>
      <c r="PF44" s="32"/>
      <c r="PG44" s="28"/>
      <c r="PH44" s="26"/>
      <c r="PL44" s="26"/>
      <c r="PM44" s="28"/>
      <c r="PP44" s="29"/>
      <c r="PQ44" s="21"/>
      <c r="PR44" s="32"/>
      <c r="PS44" s="28"/>
      <c r="PT44" s="26"/>
      <c r="PX44" s="26"/>
      <c r="PY44" s="28"/>
      <c r="QB44" s="29"/>
      <c r="QC44" s="21"/>
      <c r="QD44" s="32"/>
      <c r="QE44" s="28"/>
      <c r="QF44" s="26"/>
      <c r="QJ44" s="26"/>
      <c r="QK44" s="28"/>
      <c r="QN44" s="29"/>
      <c r="QO44" s="21"/>
      <c r="QP44" s="32"/>
      <c r="QQ44" s="28"/>
      <c r="QR44" s="26"/>
      <c r="QV44" s="26"/>
      <c r="QW44" s="28"/>
      <c r="QZ44" s="29"/>
      <c r="RA44" s="21"/>
      <c r="RB44" s="32"/>
      <c r="RC44" s="28"/>
      <c r="RD44" s="26"/>
      <c r="RH44" s="26"/>
      <c r="RI44" s="28"/>
      <c r="RL44" s="29"/>
      <c r="RM44" s="21"/>
      <c r="RN44" s="32"/>
      <c r="RO44" s="28"/>
      <c r="RP44" s="26"/>
      <c r="RT44" s="26"/>
      <c r="RU44" s="28"/>
      <c r="RX44" s="29"/>
      <c r="RY44" s="21"/>
      <c r="RZ44" s="32"/>
      <c r="SA44" s="28"/>
      <c r="SB44" s="26"/>
      <c r="SF44" s="26"/>
      <c r="SG44" s="28"/>
      <c r="SJ44" s="29"/>
      <c r="SK44" s="21"/>
      <c r="SL44" s="32"/>
      <c r="SM44" s="28"/>
      <c r="SN44" s="26"/>
      <c r="SR44" s="26"/>
      <c r="SS44" s="28"/>
      <c r="SV44" s="29"/>
      <c r="SW44" s="21"/>
      <c r="SX44" s="32"/>
      <c r="SY44" s="28"/>
      <c r="SZ44" s="26"/>
      <c r="TD44" s="26"/>
      <c r="TE44" s="28"/>
      <c r="TH44" s="29"/>
      <c r="TI44" s="21"/>
      <c r="TJ44" s="32"/>
      <c r="TK44" s="28"/>
      <c r="TL44" s="26"/>
      <c r="TP44" s="26"/>
      <c r="TQ44" s="28"/>
      <c r="TT44" s="29"/>
      <c r="TU44" s="21"/>
      <c r="TV44" s="32"/>
      <c r="TW44" s="28"/>
      <c r="TX44" s="26"/>
      <c r="UB44" s="26"/>
      <c r="UC44" s="28"/>
      <c r="UF44" s="29"/>
      <c r="UG44" s="21"/>
      <c r="UH44" s="32"/>
      <c r="UI44" s="28"/>
      <c r="UJ44" s="26"/>
      <c r="UN44" s="26"/>
      <c r="UO44" s="28"/>
      <c r="UR44" s="29"/>
      <c r="US44" s="21"/>
      <c r="UT44" s="32"/>
      <c r="UU44" s="28"/>
      <c r="UV44" s="26"/>
      <c r="UZ44" s="26"/>
      <c r="VA44" s="28"/>
      <c r="VD44" s="29"/>
      <c r="VE44" s="21"/>
      <c r="VF44" s="32"/>
      <c r="VG44" s="28"/>
      <c r="VH44" s="26"/>
      <c r="VL44" s="26"/>
      <c r="VM44" s="28"/>
      <c r="VP44" s="29"/>
      <c r="VQ44" s="21"/>
      <c r="VR44" s="32"/>
      <c r="VS44" s="28"/>
      <c r="VT44" s="26"/>
      <c r="VX44" s="26"/>
      <c r="VY44" s="28"/>
      <c r="WB44" s="29"/>
      <c r="WC44" s="21"/>
      <c r="WD44" s="32"/>
      <c r="WE44" s="28"/>
      <c r="WF44" s="26"/>
      <c r="WJ44" s="26"/>
      <c r="WK44" s="28"/>
      <c r="WN44" s="29"/>
      <c r="WO44" s="21"/>
      <c r="WP44" s="32"/>
      <c r="WQ44" s="28"/>
      <c r="WR44" s="26"/>
      <c r="WV44" s="26"/>
      <c r="WW44" s="28"/>
      <c r="WZ44" s="29"/>
      <c r="XA44" s="21"/>
      <c r="XB44" s="32"/>
      <c r="XC44" s="28"/>
      <c r="XD44" s="26"/>
      <c r="XH44" s="26"/>
      <c r="XI44" s="28"/>
      <c r="XL44" s="29"/>
      <c r="XM44" s="21"/>
      <c r="XN44" s="32"/>
      <c r="XO44" s="28"/>
      <c r="XP44" s="26"/>
      <c r="XT44" s="26"/>
      <c r="XU44" s="28"/>
      <c r="XX44" s="29"/>
      <c r="XY44" s="21"/>
      <c r="XZ44" s="32"/>
      <c r="YA44" s="28"/>
      <c r="YB44" s="26"/>
      <c r="YF44" s="26"/>
      <c r="YG44" s="28"/>
      <c r="YJ44" s="29"/>
      <c r="YK44" s="21"/>
      <c r="YL44" s="32"/>
      <c r="YM44" s="28"/>
      <c r="YN44" s="26"/>
      <c r="YR44" s="26"/>
      <c r="YS44" s="28"/>
      <c r="YV44" s="29"/>
      <c r="YW44" s="21"/>
      <c r="YX44" s="32"/>
      <c r="YY44" s="28"/>
      <c r="YZ44" s="26"/>
      <c r="ZD44" s="26"/>
      <c r="ZE44" s="28"/>
      <c r="ZH44" s="29"/>
      <c r="ZI44" s="21"/>
      <c r="ZJ44" s="32"/>
      <c r="ZK44" s="28"/>
      <c r="ZL44" s="26"/>
      <c r="ZP44" s="26"/>
      <c r="ZQ44" s="28"/>
      <c r="ZT44" s="29"/>
      <c r="ZU44" s="21"/>
      <c r="ZV44" s="32"/>
      <c r="ZW44" s="28"/>
      <c r="ZX44" s="26"/>
      <c r="AAB44" s="26"/>
      <c r="AAC44" s="28"/>
      <c r="AAF44" s="29"/>
      <c r="AAG44" s="21"/>
      <c r="AAH44" s="32"/>
      <c r="AAI44" s="28"/>
      <c r="AAJ44" s="26"/>
      <c r="AAN44" s="26"/>
      <c r="AAO44" s="28"/>
      <c r="AAR44" s="29"/>
      <c r="AAS44" s="21"/>
      <c r="AAT44" s="32"/>
      <c r="AAU44" s="28"/>
      <c r="AAV44" s="26"/>
      <c r="AAZ44" s="26"/>
      <c r="ABA44" s="28"/>
      <c r="ABD44" s="29"/>
      <c r="ABE44" s="21"/>
      <c r="ABF44" s="32"/>
      <c r="ABG44" s="28"/>
      <c r="ABH44" s="26"/>
      <c r="ABL44" s="26"/>
      <c r="ABM44" s="28"/>
      <c r="ABP44" s="29"/>
      <c r="ABQ44" s="21"/>
      <c r="ABR44" s="32"/>
      <c r="ABS44" s="28"/>
      <c r="ABT44" s="26"/>
      <c r="ABX44" s="26"/>
      <c r="ABY44" s="28"/>
      <c r="ACB44" s="29"/>
      <c r="ACC44" s="21"/>
      <c r="ACD44" s="32"/>
      <c r="ACE44" s="28"/>
      <c r="ACF44" s="26"/>
      <c r="ACJ44" s="26"/>
      <c r="ACK44" s="28"/>
      <c r="ACN44" s="29"/>
      <c r="ACO44" s="21"/>
      <c r="ACP44" s="32"/>
      <c r="ACQ44" s="28"/>
      <c r="ACR44" s="26"/>
      <c r="ACV44" s="26"/>
      <c r="ACW44" s="28"/>
      <c r="ACZ44" s="29"/>
      <c r="ADA44" s="21"/>
      <c r="ADB44" s="32"/>
      <c r="ADC44" s="28"/>
      <c r="ADD44" s="26"/>
      <c r="ADH44" s="26"/>
      <c r="ADI44" s="28"/>
      <c r="ADL44" s="29"/>
      <c r="ADM44" s="21"/>
      <c r="ADN44" s="32"/>
      <c r="ADO44" s="28"/>
      <c r="ADP44" s="26"/>
      <c r="ADT44" s="26"/>
      <c r="ADU44" s="28"/>
      <c r="ADX44" s="29"/>
      <c r="ADY44" s="21"/>
      <c r="ADZ44" s="32"/>
      <c r="AEA44" s="28"/>
      <c r="AEB44" s="26"/>
      <c r="AEF44" s="26"/>
      <c r="AEG44" s="28"/>
      <c r="AEJ44" s="29"/>
      <c r="AEK44" s="21"/>
      <c r="AEL44" s="32"/>
      <c r="AEM44" s="28"/>
      <c r="AEN44" s="26"/>
      <c r="AER44" s="26"/>
      <c r="AES44" s="28"/>
      <c r="AEV44" s="29"/>
      <c r="AEW44" s="21"/>
      <c r="AEX44" s="32"/>
      <c r="AEY44" s="28"/>
      <c r="AEZ44" s="26"/>
      <c r="AFD44" s="26"/>
      <c r="AFE44" s="28"/>
      <c r="AFH44" s="29"/>
      <c r="AFI44" s="21"/>
      <c r="AFJ44" s="32"/>
      <c r="AFK44" s="28"/>
      <c r="AFL44" s="26"/>
      <c r="AFP44" s="26"/>
      <c r="AFQ44" s="28"/>
      <c r="AFT44" s="29"/>
      <c r="AFU44" s="21"/>
      <c r="AFV44" s="32"/>
      <c r="AFW44" s="28"/>
      <c r="AFX44" s="26"/>
      <c r="AGB44" s="26"/>
      <c r="AGC44" s="28"/>
      <c r="AGF44" s="29"/>
      <c r="AGG44" s="21"/>
      <c r="AGH44" s="32"/>
      <c r="AGI44" s="28"/>
      <c r="AGJ44" s="26"/>
      <c r="AGN44" s="26"/>
      <c r="AGO44" s="28"/>
      <c r="AGR44" s="29"/>
      <c r="AGS44" s="21"/>
      <c r="AGT44" s="32"/>
      <c r="AGU44" s="28"/>
      <c r="AGV44" s="26"/>
      <c r="AGZ44" s="26"/>
      <c r="AHA44" s="28"/>
      <c r="AHD44" s="29"/>
      <c r="AHE44" s="21"/>
      <c r="AHF44" s="32"/>
      <c r="AHG44" s="28"/>
      <c r="AHH44" s="26"/>
      <c r="AHL44" s="26"/>
      <c r="AHM44" s="28"/>
      <c r="AHP44" s="29"/>
      <c r="AHQ44" s="21"/>
      <c r="AHR44" s="32"/>
      <c r="AHS44" s="28"/>
      <c r="AHT44" s="26"/>
      <c r="AHX44" s="26"/>
      <c r="AHY44" s="28"/>
      <c r="AIB44" s="29"/>
      <c r="AIC44" s="21"/>
      <c r="AID44" s="32"/>
      <c r="AIE44" s="28"/>
      <c r="AIF44" s="26"/>
      <c r="AIJ44" s="26"/>
      <c r="AIK44" s="28"/>
      <c r="AIN44" s="29"/>
      <c r="AIO44" s="21"/>
      <c r="AIP44" s="32"/>
      <c r="AIQ44" s="28"/>
      <c r="AIR44" s="26"/>
      <c r="AIV44" s="26"/>
      <c r="AIW44" s="28"/>
      <c r="AIZ44" s="29"/>
      <c r="AJA44" s="21"/>
      <c r="AJB44" s="32"/>
      <c r="AJC44" s="28"/>
      <c r="AJD44" s="26"/>
      <c r="AJH44" s="26"/>
      <c r="AJI44" s="28"/>
      <c r="AJL44" s="29"/>
      <c r="AJM44" s="21"/>
      <c r="AJN44" s="32"/>
      <c r="AJO44" s="28"/>
      <c r="AJP44" s="26"/>
      <c r="AJT44" s="26"/>
      <c r="AJU44" s="28"/>
      <c r="AJX44" s="29"/>
      <c r="AJY44" s="21"/>
      <c r="AJZ44" s="32"/>
      <c r="AKA44" s="28"/>
      <c r="AKB44" s="26"/>
      <c r="AKF44" s="26"/>
      <c r="AKG44" s="28"/>
      <c r="AKJ44" s="29"/>
      <c r="AKK44" s="21"/>
      <c r="AKL44" s="32"/>
      <c r="AKM44" s="28"/>
      <c r="AKN44" s="26"/>
      <c r="AKR44" s="26"/>
      <c r="AKS44" s="28"/>
      <c r="AKV44" s="29"/>
      <c r="AKW44" s="21"/>
      <c r="AKX44" s="32"/>
      <c r="AKY44" s="28"/>
      <c r="AKZ44" s="26"/>
      <c r="ALD44" s="26"/>
      <c r="ALE44" s="28"/>
      <c r="ALH44" s="29"/>
      <c r="ALI44" s="21"/>
      <c r="ALJ44" s="32"/>
      <c r="ALK44" s="28"/>
      <c r="ALL44" s="26"/>
      <c r="ALP44" s="26"/>
      <c r="ALQ44" s="28"/>
      <c r="ALT44" s="29"/>
      <c r="ALU44" s="21"/>
      <c r="ALV44" s="32"/>
      <c r="ALW44" s="28"/>
      <c r="ALX44" s="26"/>
      <c r="AMB44" s="26"/>
      <c r="AMC44" s="28"/>
      <c r="AMF44" s="29"/>
      <c r="AMG44" s="21"/>
      <c r="AMH44" s="32"/>
      <c r="AMI44" s="28"/>
      <c r="AMJ44" s="26"/>
    </row>
    <row r="45" spans="1:1024" s="27" customFormat="1" ht="25.5" x14ac:dyDescent="0.2">
      <c r="A45" s="33" t="s">
        <v>292</v>
      </c>
      <c r="B45" s="30" t="s">
        <v>301</v>
      </c>
      <c r="C45" s="25" t="s">
        <v>197</v>
      </c>
      <c r="D45" s="61">
        <v>43708</v>
      </c>
      <c r="E45" s="27" t="s">
        <v>302</v>
      </c>
      <c r="F45" s="27" t="s">
        <v>199</v>
      </c>
      <c r="G45" s="27" t="s">
        <v>214</v>
      </c>
      <c r="H45" s="62" t="s">
        <v>215</v>
      </c>
      <c r="I45" s="28"/>
      <c r="K45" s="27" t="s">
        <v>76</v>
      </c>
      <c r="L45" s="29" t="s">
        <v>216</v>
      </c>
      <c r="M45" s="31"/>
      <c r="N45" s="32"/>
      <c r="O45" s="28"/>
      <c r="P45" s="26"/>
      <c r="T45" s="26"/>
      <c r="U45" s="28"/>
      <c r="X45" s="29"/>
      <c r="Y45" s="21"/>
      <c r="Z45" s="32"/>
      <c r="AA45" s="28"/>
      <c r="AB45" s="26"/>
      <c r="AF45" s="26"/>
      <c r="AG45" s="28"/>
      <c r="AJ45" s="29"/>
      <c r="AK45" s="21"/>
      <c r="AL45" s="32"/>
      <c r="AM45" s="28"/>
      <c r="AN45" s="26"/>
      <c r="AR45" s="26"/>
      <c r="AS45" s="28"/>
      <c r="AV45" s="29"/>
      <c r="AW45" s="21"/>
      <c r="AX45" s="32"/>
      <c r="AY45" s="28"/>
      <c r="AZ45" s="26"/>
      <c r="BD45" s="26"/>
      <c r="BE45" s="28"/>
      <c r="BH45" s="29"/>
      <c r="BI45" s="21"/>
      <c r="BJ45" s="32"/>
      <c r="BK45" s="28"/>
      <c r="BL45" s="26"/>
      <c r="BP45" s="26"/>
      <c r="BQ45" s="28"/>
      <c r="BT45" s="29"/>
      <c r="BU45" s="21"/>
      <c r="BV45" s="32"/>
      <c r="BW45" s="28"/>
      <c r="BX45" s="26"/>
      <c r="CB45" s="26"/>
      <c r="CC45" s="28"/>
      <c r="CF45" s="29"/>
      <c r="CG45" s="21"/>
      <c r="CH45" s="32"/>
      <c r="CI45" s="28"/>
      <c r="CJ45" s="26"/>
      <c r="CN45" s="26"/>
      <c r="CO45" s="28"/>
      <c r="CR45" s="29"/>
      <c r="CS45" s="21"/>
      <c r="CT45" s="32"/>
      <c r="CU45" s="28"/>
      <c r="CV45" s="26"/>
      <c r="CZ45" s="26"/>
      <c r="DA45" s="28"/>
      <c r="DD45" s="29"/>
      <c r="DE45" s="21"/>
      <c r="DF45" s="32"/>
      <c r="DG45" s="28"/>
      <c r="DH45" s="26"/>
      <c r="DL45" s="26"/>
      <c r="DM45" s="28"/>
      <c r="DP45" s="29"/>
      <c r="DQ45" s="21"/>
      <c r="DR45" s="32"/>
      <c r="DS45" s="28"/>
      <c r="DT45" s="26"/>
      <c r="DX45" s="26"/>
      <c r="DY45" s="28"/>
      <c r="EB45" s="29"/>
      <c r="EC45" s="21"/>
      <c r="ED45" s="32"/>
      <c r="EE45" s="28"/>
      <c r="EF45" s="26"/>
      <c r="EJ45" s="26"/>
      <c r="EK45" s="28"/>
      <c r="EN45" s="29"/>
      <c r="EO45" s="21"/>
      <c r="EP45" s="32"/>
      <c r="EQ45" s="28"/>
      <c r="ER45" s="26"/>
      <c r="EV45" s="26"/>
      <c r="EW45" s="28"/>
      <c r="EZ45" s="29"/>
      <c r="FA45" s="21"/>
      <c r="FB45" s="32"/>
      <c r="FC45" s="28"/>
      <c r="FD45" s="26"/>
      <c r="FH45" s="26"/>
      <c r="FI45" s="28"/>
      <c r="FL45" s="29"/>
      <c r="FM45" s="21"/>
      <c r="FN45" s="32"/>
      <c r="FO45" s="28"/>
      <c r="FP45" s="26"/>
      <c r="FT45" s="26"/>
      <c r="FU45" s="28"/>
      <c r="FX45" s="29"/>
      <c r="FY45" s="21"/>
      <c r="FZ45" s="32"/>
      <c r="GA45" s="28"/>
      <c r="GB45" s="26"/>
      <c r="GF45" s="26"/>
      <c r="GG45" s="28"/>
      <c r="GJ45" s="29"/>
      <c r="GK45" s="21"/>
      <c r="GL45" s="32"/>
      <c r="GM45" s="28"/>
      <c r="GN45" s="26"/>
      <c r="GR45" s="26"/>
      <c r="GS45" s="28"/>
      <c r="GV45" s="29"/>
      <c r="GW45" s="21"/>
      <c r="GX45" s="32"/>
      <c r="GY45" s="28"/>
      <c r="GZ45" s="26"/>
      <c r="HD45" s="26"/>
      <c r="HE45" s="28"/>
      <c r="HH45" s="29"/>
      <c r="HI45" s="21"/>
      <c r="HJ45" s="32"/>
      <c r="HK45" s="28"/>
      <c r="HL45" s="26"/>
      <c r="HP45" s="26"/>
      <c r="HQ45" s="28"/>
      <c r="HT45" s="29"/>
      <c r="HU45" s="21"/>
      <c r="HV45" s="32"/>
      <c r="HW45" s="28"/>
      <c r="HX45" s="26"/>
      <c r="IB45" s="26"/>
      <c r="IC45" s="28"/>
      <c r="IF45" s="29"/>
      <c r="IG45" s="21"/>
      <c r="IH45" s="32"/>
      <c r="II45" s="28"/>
      <c r="IJ45" s="26"/>
      <c r="IN45" s="26"/>
      <c r="IO45" s="28"/>
      <c r="IR45" s="29"/>
      <c r="IS45" s="21"/>
      <c r="IT45" s="32"/>
      <c r="IU45" s="28"/>
      <c r="IV45" s="26"/>
      <c r="IZ45" s="26"/>
      <c r="JA45" s="28"/>
      <c r="JD45" s="29"/>
      <c r="JE45" s="21"/>
      <c r="JF45" s="32"/>
      <c r="JG45" s="28"/>
      <c r="JH45" s="26"/>
      <c r="JL45" s="26"/>
      <c r="JM45" s="28"/>
      <c r="JP45" s="29"/>
      <c r="JQ45" s="21"/>
      <c r="JR45" s="32"/>
      <c r="JS45" s="28"/>
      <c r="JT45" s="26"/>
      <c r="JX45" s="26"/>
      <c r="JY45" s="28"/>
      <c r="KB45" s="29"/>
      <c r="KC45" s="21"/>
      <c r="KD45" s="32"/>
      <c r="KE45" s="28"/>
      <c r="KF45" s="26"/>
      <c r="KJ45" s="26"/>
      <c r="KK45" s="28"/>
      <c r="KN45" s="29"/>
      <c r="KO45" s="21"/>
      <c r="KP45" s="32"/>
      <c r="KQ45" s="28"/>
      <c r="KR45" s="26"/>
      <c r="KV45" s="26"/>
      <c r="KW45" s="28"/>
      <c r="KZ45" s="29"/>
      <c r="LA45" s="21"/>
      <c r="LB45" s="32"/>
      <c r="LC45" s="28"/>
      <c r="LD45" s="26"/>
      <c r="LH45" s="26"/>
      <c r="LI45" s="28"/>
      <c r="LL45" s="29"/>
      <c r="LM45" s="21"/>
      <c r="LN45" s="32"/>
      <c r="LO45" s="28"/>
      <c r="LP45" s="26"/>
      <c r="LT45" s="26"/>
      <c r="LU45" s="28"/>
      <c r="LX45" s="29"/>
      <c r="LY45" s="21"/>
      <c r="LZ45" s="32"/>
      <c r="MA45" s="28"/>
      <c r="MB45" s="26"/>
      <c r="MF45" s="26"/>
      <c r="MG45" s="28"/>
      <c r="MJ45" s="29"/>
      <c r="MK45" s="21"/>
      <c r="ML45" s="32"/>
      <c r="MM45" s="28"/>
      <c r="MN45" s="26"/>
      <c r="MR45" s="26"/>
      <c r="MS45" s="28"/>
      <c r="MV45" s="29"/>
      <c r="MW45" s="21"/>
      <c r="MX45" s="32"/>
      <c r="MY45" s="28"/>
      <c r="MZ45" s="26"/>
      <c r="ND45" s="26"/>
      <c r="NE45" s="28"/>
      <c r="NH45" s="29"/>
      <c r="NI45" s="21"/>
      <c r="NJ45" s="32"/>
      <c r="NK45" s="28"/>
      <c r="NL45" s="26"/>
      <c r="NP45" s="26"/>
      <c r="NQ45" s="28"/>
      <c r="NT45" s="29"/>
      <c r="NU45" s="21"/>
      <c r="NV45" s="32"/>
      <c r="NW45" s="28"/>
      <c r="NX45" s="26"/>
      <c r="OB45" s="26"/>
      <c r="OC45" s="28"/>
      <c r="OF45" s="29"/>
      <c r="OG45" s="21"/>
      <c r="OH45" s="32"/>
      <c r="OI45" s="28"/>
      <c r="OJ45" s="26"/>
      <c r="ON45" s="26"/>
      <c r="OO45" s="28"/>
      <c r="OR45" s="29"/>
      <c r="OS45" s="21"/>
      <c r="OT45" s="32"/>
      <c r="OU45" s="28"/>
      <c r="OV45" s="26"/>
      <c r="OZ45" s="26"/>
      <c r="PA45" s="28"/>
      <c r="PD45" s="29"/>
      <c r="PE45" s="21"/>
      <c r="PF45" s="32"/>
      <c r="PG45" s="28"/>
      <c r="PH45" s="26"/>
      <c r="PL45" s="26"/>
      <c r="PM45" s="28"/>
      <c r="PP45" s="29"/>
      <c r="PQ45" s="21"/>
      <c r="PR45" s="32"/>
      <c r="PS45" s="28"/>
      <c r="PT45" s="26"/>
      <c r="PX45" s="26"/>
      <c r="PY45" s="28"/>
      <c r="QB45" s="29"/>
      <c r="QC45" s="21"/>
      <c r="QD45" s="32"/>
      <c r="QE45" s="28"/>
      <c r="QF45" s="26"/>
      <c r="QJ45" s="26"/>
      <c r="QK45" s="28"/>
      <c r="QN45" s="29"/>
      <c r="QO45" s="21"/>
      <c r="QP45" s="32"/>
      <c r="QQ45" s="28"/>
      <c r="QR45" s="26"/>
      <c r="QV45" s="26"/>
      <c r="QW45" s="28"/>
      <c r="QZ45" s="29"/>
      <c r="RA45" s="21"/>
      <c r="RB45" s="32"/>
      <c r="RC45" s="28"/>
      <c r="RD45" s="26"/>
      <c r="RH45" s="26"/>
      <c r="RI45" s="28"/>
      <c r="RL45" s="29"/>
      <c r="RM45" s="21"/>
      <c r="RN45" s="32"/>
      <c r="RO45" s="28"/>
      <c r="RP45" s="26"/>
      <c r="RT45" s="26"/>
      <c r="RU45" s="28"/>
      <c r="RX45" s="29"/>
      <c r="RY45" s="21"/>
      <c r="RZ45" s="32"/>
      <c r="SA45" s="28"/>
      <c r="SB45" s="26"/>
      <c r="SF45" s="26"/>
      <c r="SG45" s="28"/>
      <c r="SJ45" s="29"/>
      <c r="SK45" s="21"/>
      <c r="SL45" s="32"/>
      <c r="SM45" s="28"/>
      <c r="SN45" s="26"/>
      <c r="SR45" s="26"/>
      <c r="SS45" s="28"/>
      <c r="SV45" s="29"/>
      <c r="SW45" s="21"/>
      <c r="SX45" s="32"/>
      <c r="SY45" s="28"/>
      <c r="SZ45" s="26"/>
      <c r="TD45" s="26"/>
      <c r="TE45" s="28"/>
      <c r="TH45" s="29"/>
      <c r="TI45" s="21"/>
      <c r="TJ45" s="32"/>
      <c r="TK45" s="28"/>
      <c r="TL45" s="26"/>
      <c r="TP45" s="26"/>
      <c r="TQ45" s="28"/>
      <c r="TT45" s="29"/>
      <c r="TU45" s="21"/>
      <c r="TV45" s="32"/>
      <c r="TW45" s="28"/>
      <c r="TX45" s="26"/>
      <c r="UB45" s="26"/>
      <c r="UC45" s="28"/>
      <c r="UF45" s="29"/>
      <c r="UG45" s="21"/>
      <c r="UH45" s="32"/>
      <c r="UI45" s="28"/>
      <c r="UJ45" s="26"/>
      <c r="UN45" s="26"/>
      <c r="UO45" s="28"/>
      <c r="UR45" s="29"/>
      <c r="US45" s="21"/>
      <c r="UT45" s="32"/>
      <c r="UU45" s="28"/>
      <c r="UV45" s="26"/>
      <c r="UZ45" s="26"/>
      <c r="VA45" s="28"/>
      <c r="VD45" s="29"/>
      <c r="VE45" s="21"/>
      <c r="VF45" s="32"/>
      <c r="VG45" s="28"/>
      <c r="VH45" s="26"/>
      <c r="VL45" s="26"/>
      <c r="VM45" s="28"/>
      <c r="VP45" s="29"/>
      <c r="VQ45" s="21"/>
      <c r="VR45" s="32"/>
      <c r="VS45" s="28"/>
      <c r="VT45" s="26"/>
      <c r="VX45" s="26"/>
      <c r="VY45" s="28"/>
      <c r="WB45" s="29"/>
      <c r="WC45" s="21"/>
      <c r="WD45" s="32"/>
      <c r="WE45" s="28"/>
      <c r="WF45" s="26"/>
      <c r="WJ45" s="26"/>
      <c r="WK45" s="28"/>
      <c r="WN45" s="29"/>
      <c r="WO45" s="21"/>
      <c r="WP45" s="32"/>
      <c r="WQ45" s="28"/>
      <c r="WR45" s="26"/>
      <c r="WV45" s="26"/>
      <c r="WW45" s="28"/>
      <c r="WZ45" s="29"/>
      <c r="XA45" s="21"/>
      <c r="XB45" s="32"/>
      <c r="XC45" s="28"/>
      <c r="XD45" s="26"/>
      <c r="XH45" s="26"/>
      <c r="XI45" s="28"/>
      <c r="XL45" s="29"/>
      <c r="XM45" s="21"/>
      <c r="XN45" s="32"/>
      <c r="XO45" s="28"/>
      <c r="XP45" s="26"/>
      <c r="XT45" s="26"/>
      <c r="XU45" s="28"/>
      <c r="XX45" s="29"/>
      <c r="XY45" s="21"/>
      <c r="XZ45" s="32"/>
      <c r="YA45" s="28"/>
      <c r="YB45" s="26"/>
      <c r="YF45" s="26"/>
      <c r="YG45" s="28"/>
      <c r="YJ45" s="29"/>
      <c r="YK45" s="21"/>
      <c r="YL45" s="32"/>
      <c r="YM45" s="28"/>
      <c r="YN45" s="26"/>
      <c r="YR45" s="26"/>
      <c r="YS45" s="28"/>
      <c r="YV45" s="29"/>
      <c r="YW45" s="21"/>
      <c r="YX45" s="32"/>
      <c r="YY45" s="28"/>
      <c r="YZ45" s="26"/>
      <c r="ZD45" s="26"/>
      <c r="ZE45" s="28"/>
      <c r="ZH45" s="29"/>
      <c r="ZI45" s="21"/>
      <c r="ZJ45" s="32"/>
      <c r="ZK45" s="28"/>
      <c r="ZL45" s="26"/>
      <c r="ZP45" s="26"/>
      <c r="ZQ45" s="28"/>
      <c r="ZT45" s="29"/>
      <c r="ZU45" s="21"/>
      <c r="ZV45" s="32"/>
      <c r="ZW45" s="28"/>
      <c r="ZX45" s="26"/>
      <c r="AAB45" s="26"/>
      <c r="AAC45" s="28"/>
      <c r="AAF45" s="29"/>
      <c r="AAG45" s="21"/>
      <c r="AAH45" s="32"/>
      <c r="AAI45" s="28"/>
      <c r="AAJ45" s="26"/>
      <c r="AAN45" s="26"/>
      <c r="AAO45" s="28"/>
      <c r="AAR45" s="29"/>
      <c r="AAS45" s="21"/>
      <c r="AAT45" s="32"/>
      <c r="AAU45" s="28"/>
      <c r="AAV45" s="26"/>
      <c r="AAZ45" s="26"/>
      <c r="ABA45" s="28"/>
      <c r="ABD45" s="29"/>
      <c r="ABE45" s="21"/>
      <c r="ABF45" s="32"/>
      <c r="ABG45" s="28"/>
      <c r="ABH45" s="26"/>
      <c r="ABL45" s="26"/>
      <c r="ABM45" s="28"/>
      <c r="ABP45" s="29"/>
      <c r="ABQ45" s="21"/>
      <c r="ABR45" s="32"/>
      <c r="ABS45" s="28"/>
      <c r="ABT45" s="26"/>
      <c r="ABX45" s="26"/>
      <c r="ABY45" s="28"/>
      <c r="ACB45" s="29"/>
      <c r="ACC45" s="21"/>
      <c r="ACD45" s="32"/>
      <c r="ACE45" s="28"/>
      <c r="ACF45" s="26"/>
      <c r="ACJ45" s="26"/>
      <c r="ACK45" s="28"/>
      <c r="ACN45" s="29"/>
      <c r="ACO45" s="21"/>
      <c r="ACP45" s="32"/>
      <c r="ACQ45" s="28"/>
      <c r="ACR45" s="26"/>
      <c r="ACV45" s="26"/>
      <c r="ACW45" s="28"/>
      <c r="ACZ45" s="29"/>
      <c r="ADA45" s="21"/>
      <c r="ADB45" s="32"/>
      <c r="ADC45" s="28"/>
      <c r="ADD45" s="26"/>
      <c r="ADH45" s="26"/>
      <c r="ADI45" s="28"/>
      <c r="ADL45" s="29"/>
      <c r="ADM45" s="21"/>
      <c r="ADN45" s="32"/>
      <c r="ADO45" s="28"/>
      <c r="ADP45" s="26"/>
      <c r="ADT45" s="26"/>
      <c r="ADU45" s="28"/>
      <c r="ADX45" s="29"/>
      <c r="ADY45" s="21"/>
      <c r="ADZ45" s="32"/>
      <c r="AEA45" s="28"/>
      <c r="AEB45" s="26"/>
      <c r="AEF45" s="26"/>
      <c r="AEG45" s="28"/>
      <c r="AEJ45" s="29"/>
      <c r="AEK45" s="21"/>
      <c r="AEL45" s="32"/>
      <c r="AEM45" s="28"/>
      <c r="AEN45" s="26"/>
      <c r="AER45" s="26"/>
      <c r="AES45" s="28"/>
      <c r="AEV45" s="29"/>
      <c r="AEW45" s="21"/>
      <c r="AEX45" s="32"/>
      <c r="AEY45" s="28"/>
      <c r="AEZ45" s="26"/>
      <c r="AFD45" s="26"/>
      <c r="AFE45" s="28"/>
      <c r="AFH45" s="29"/>
      <c r="AFI45" s="21"/>
      <c r="AFJ45" s="32"/>
      <c r="AFK45" s="28"/>
      <c r="AFL45" s="26"/>
      <c r="AFP45" s="26"/>
      <c r="AFQ45" s="28"/>
      <c r="AFT45" s="29"/>
      <c r="AFU45" s="21"/>
      <c r="AFV45" s="32"/>
      <c r="AFW45" s="28"/>
      <c r="AFX45" s="26"/>
      <c r="AGB45" s="26"/>
      <c r="AGC45" s="28"/>
      <c r="AGF45" s="29"/>
      <c r="AGG45" s="21"/>
      <c r="AGH45" s="32"/>
      <c r="AGI45" s="28"/>
      <c r="AGJ45" s="26"/>
      <c r="AGN45" s="26"/>
      <c r="AGO45" s="28"/>
      <c r="AGR45" s="29"/>
      <c r="AGS45" s="21"/>
      <c r="AGT45" s="32"/>
      <c r="AGU45" s="28"/>
      <c r="AGV45" s="26"/>
      <c r="AGZ45" s="26"/>
      <c r="AHA45" s="28"/>
      <c r="AHD45" s="29"/>
      <c r="AHE45" s="21"/>
      <c r="AHF45" s="32"/>
      <c r="AHG45" s="28"/>
      <c r="AHH45" s="26"/>
      <c r="AHL45" s="26"/>
      <c r="AHM45" s="28"/>
      <c r="AHP45" s="29"/>
      <c r="AHQ45" s="21"/>
      <c r="AHR45" s="32"/>
      <c r="AHS45" s="28"/>
      <c r="AHT45" s="26"/>
      <c r="AHX45" s="26"/>
      <c r="AHY45" s="28"/>
      <c r="AIB45" s="29"/>
      <c r="AIC45" s="21"/>
      <c r="AID45" s="32"/>
      <c r="AIE45" s="28"/>
      <c r="AIF45" s="26"/>
      <c r="AIJ45" s="26"/>
      <c r="AIK45" s="28"/>
      <c r="AIN45" s="29"/>
      <c r="AIO45" s="21"/>
      <c r="AIP45" s="32"/>
      <c r="AIQ45" s="28"/>
      <c r="AIR45" s="26"/>
      <c r="AIV45" s="26"/>
      <c r="AIW45" s="28"/>
      <c r="AIZ45" s="29"/>
      <c r="AJA45" s="21"/>
      <c r="AJB45" s="32"/>
      <c r="AJC45" s="28"/>
      <c r="AJD45" s="26"/>
      <c r="AJH45" s="26"/>
      <c r="AJI45" s="28"/>
      <c r="AJL45" s="29"/>
      <c r="AJM45" s="21"/>
      <c r="AJN45" s="32"/>
      <c r="AJO45" s="28"/>
      <c r="AJP45" s="26"/>
      <c r="AJT45" s="26"/>
      <c r="AJU45" s="28"/>
      <c r="AJX45" s="29"/>
      <c r="AJY45" s="21"/>
      <c r="AJZ45" s="32"/>
      <c r="AKA45" s="28"/>
      <c r="AKB45" s="26"/>
      <c r="AKF45" s="26"/>
      <c r="AKG45" s="28"/>
      <c r="AKJ45" s="29"/>
      <c r="AKK45" s="21"/>
      <c r="AKL45" s="32"/>
      <c r="AKM45" s="28"/>
      <c r="AKN45" s="26"/>
      <c r="AKR45" s="26"/>
      <c r="AKS45" s="28"/>
      <c r="AKV45" s="29"/>
      <c r="AKW45" s="21"/>
      <c r="AKX45" s="32"/>
      <c r="AKY45" s="28"/>
      <c r="AKZ45" s="26"/>
      <c r="ALD45" s="26"/>
      <c r="ALE45" s="28"/>
      <c r="ALH45" s="29"/>
      <c r="ALI45" s="21"/>
      <c r="ALJ45" s="32"/>
      <c r="ALK45" s="28"/>
      <c r="ALL45" s="26"/>
      <c r="ALP45" s="26"/>
      <c r="ALQ45" s="28"/>
      <c r="ALT45" s="29"/>
      <c r="ALU45" s="21"/>
      <c r="ALV45" s="32"/>
      <c r="ALW45" s="28"/>
      <c r="ALX45" s="26"/>
      <c r="AMB45" s="26"/>
      <c r="AMC45" s="28"/>
      <c r="AMF45" s="29"/>
      <c r="AMG45" s="21"/>
      <c r="AMH45" s="32"/>
      <c r="AMI45" s="28"/>
      <c r="AMJ45" s="26"/>
    </row>
    <row r="46" spans="1:1024" s="27" customFormat="1" ht="25.5" x14ac:dyDescent="0.2">
      <c r="A46" s="33" t="s">
        <v>292</v>
      </c>
      <c r="B46" s="30" t="s">
        <v>303</v>
      </c>
      <c r="C46" s="25" t="s">
        <v>197</v>
      </c>
      <c r="D46" s="61">
        <v>43721</v>
      </c>
      <c r="E46" s="27" t="s">
        <v>304</v>
      </c>
      <c r="F46" s="27" t="s">
        <v>199</v>
      </c>
      <c r="G46" s="27" t="s">
        <v>214</v>
      </c>
      <c r="H46" s="62" t="s">
        <v>215</v>
      </c>
      <c r="I46" s="28"/>
      <c r="K46" s="27" t="s">
        <v>76</v>
      </c>
      <c r="L46" s="29" t="s">
        <v>249</v>
      </c>
      <c r="M46" s="31"/>
      <c r="N46" s="32"/>
      <c r="O46" s="28"/>
      <c r="P46" s="26"/>
      <c r="T46" s="26"/>
      <c r="U46" s="28"/>
      <c r="X46" s="29"/>
      <c r="Y46" s="21"/>
      <c r="Z46" s="32"/>
      <c r="AA46" s="28"/>
      <c r="AB46" s="26"/>
      <c r="AF46" s="26"/>
      <c r="AG46" s="28"/>
      <c r="AJ46" s="29"/>
      <c r="AK46" s="21"/>
      <c r="AL46" s="32"/>
      <c r="AM46" s="28"/>
      <c r="AN46" s="26"/>
      <c r="AR46" s="26"/>
      <c r="AS46" s="28"/>
      <c r="AV46" s="29"/>
      <c r="AW46" s="21"/>
      <c r="AX46" s="32"/>
      <c r="AY46" s="28"/>
      <c r="AZ46" s="26"/>
      <c r="BD46" s="26"/>
      <c r="BE46" s="28"/>
      <c r="BH46" s="29"/>
      <c r="BI46" s="21"/>
      <c r="BJ46" s="32"/>
      <c r="BK46" s="28"/>
      <c r="BL46" s="26"/>
      <c r="BP46" s="26"/>
      <c r="BQ46" s="28"/>
      <c r="BT46" s="29"/>
      <c r="BU46" s="21"/>
      <c r="BV46" s="32"/>
      <c r="BW46" s="28"/>
      <c r="BX46" s="26"/>
      <c r="CB46" s="26"/>
      <c r="CC46" s="28"/>
      <c r="CF46" s="29"/>
      <c r="CG46" s="21"/>
      <c r="CH46" s="32"/>
      <c r="CI46" s="28"/>
      <c r="CJ46" s="26"/>
      <c r="CN46" s="26"/>
      <c r="CO46" s="28"/>
      <c r="CR46" s="29"/>
      <c r="CS46" s="21"/>
      <c r="CT46" s="32"/>
      <c r="CU46" s="28"/>
      <c r="CV46" s="26"/>
      <c r="CZ46" s="26"/>
      <c r="DA46" s="28"/>
      <c r="DD46" s="29"/>
      <c r="DE46" s="21"/>
      <c r="DF46" s="32"/>
      <c r="DG46" s="28"/>
      <c r="DH46" s="26"/>
      <c r="DL46" s="26"/>
      <c r="DM46" s="28"/>
      <c r="DP46" s="29"/>
      <c r="DQ46" s="21"/>
      <c r="DR46" s="32"/>
      <c r="DS46" s="28"/>
      <c r="DT46" s="26"/>
      <c r="DX46" s="26"/>
      <c r="DY46" s="28"/>
      <c r="EB46" s="29"/>
      <c r="EC46" s="21"/>
      <c r="ED46" s="32"/>
      <c r="EE46" s="28"/>
      <c r="EF46" s="26"/>
      <c r="EJ46" s="26"/>
      <c r="EK46" s="28"/>
      <c r="EN46" s="29"/>
      <c r="EO46" s="21"/>
      <c r="EP46" s="32"/>
      <c r="EQ46" s="28"/>
      <c r="ER46" s="26"/>
      <c r="EV46" s="26"/>
      <c r="EW46" s="28"/>
      <c r="EZ46" s="29"/>
      <c r="FA46" s="21"/>
      <c r="FB46" s="32"/>
      <c r="FC46" s="28"/>
      <c r="FD46" s="26"/>
      <c r="FH46" s="26"/>
      <c r="FI46" s="28"/>
      <c r="FL46" s="29"/>
      <c r="FM46" s="21"/>
      <c r="FN46" s="32"/>
      <c r="FO46" s="28"/>
      <c r="FP46" s="26"/>
      <c r="FT46" s="26"/>
      <c r="FU46" s="28"/>
      <c r="FX46" s="29"/>
      <c r="FY46" s="21"/>
      <c r="FZ46" s="32"/>
      <c r="GA46" s="28"/>
      <c r="GB46" s="26"/>
      <c r="GF46" s="26"/>
      <c r="GG46" s="28"/>
      <c r="GJ46" s="29"/>
      <c r="GK46" s="21"/>
      <c r="GL46" s="32"/>
      <c r="GM46" s="28"/>
      <c r="GN46" s="26"/>
      <c r="GR46" s="26"/>
      <c r="GS46" s="28"/>
      <c r="GV46" s="29"/>
      <c r="GW46" s="21"/>
      <c r="GX46" s="32"/>
      <c r="GY46" s="28"/>
      <c r="GZ46" s="26"/>
      <c r="HD46" s="26"/>
      <c r="HE46" s="28"/>
      <c r="HH46" s="29"/>
      <c r="HI46" s="21"/>
      <c r="HJ46" s="32"/>
      <c r="HK46" s="28"/>
      <c r="HL46" s="26"/>
      <c r="HP46" s="26"/>
      <c r="HQ46" s="28"/>
      <c r="HT46" s="29"/>
      <c r="HU46" s="21"/>
      <c r="HV46" s="32"/>
      <c r="HW46" s="28"/>
      <c r="HX46" s="26"/>
      <c r="IB46" s="26"/>
      <c r="IC46" s="28"/>
      <c r="IF46" s="29"/>
      <c r="IG46" s="21"/>
      <c r="IH46" s="32"/>
      <c r="II46" s="28"/>
      <c r="IJ46" s="26"/>
      <c r="IN46" s="26"/>
      <c r="IO46" s="28"/>
      <c r="IR46" s="29"/>
      <c r="IS46" s="21"/>
      <c r="IT46" s="32"/>
      <c r="IU46" s="28"/>
      <c r="IV46" s="26"/>
      <c r="IZ46" s="26"/>
      <c r="JA46" s="28"/>
      <c r="JD46" s="29"/>
      <c r="JE46" s="21"/>
      <c r="JF46" s="32"/>
      <c r="JG46" s="28"/>
      <c r="JH46" s="26"/>
      <c r="JL46" s="26"/>
      <c r="JM46" s="28"/>
      <c r="JP46" s="29"/>
      <c r="JQ46" s="21"/>
      <c r="JR46" s="32"/>
      <c r="JS46" s="28"/>
      <c r="JT46" s="26"/>
      <c r="JX46" s="26"/>
      <c r="JY46" s="28"/>
      <c r="KB46" s="29"/>
      <c r="KC46" s="21"/>
      <c r="KD46" s="32"/>
      <c r="KE46" s="28"/>
      <c r="KF46" s="26"/>
      <c r="KJ46" s="26"/>
      <c r="KK46" s="28"/>
      <c r="KN46" s="29"/>
      <c r="KO46" s="21"/>
      <c r="KP46" s="32"/>
      <c r="KQ46" s="28"/>
      <c r="KR46" s="26"/>
      <c r="KV46" s="26"/>
      <c r="KW46" s="28"/>
      <c r="KZ46" s="29"/>
      <c r="LA46" s="21"/>
      <c r="LB46" s="32"/>
      <c r="LC46" s="28"/>
      <c r="LD46" s="26"/>
      <c r="LH46" s="26"/>
      <c r="LI46" s="28"/>
      <c r="LL46" s="29"/>
      <c r="LM46" s="21"/>
      <c r="LN46" s="32"/>
      <c r="LO46" s="28"/>
      <c r="LP46" s="26"/>
      <c r="LT46" s="26"/>
      <c r="LU46" s="28"/>
      <c r="LX46" s="29"/>
      <c r="LY46" s="21"/>
      <c r="LZ46" s="32"/>
      <c r="MA46" s="28"/>
      <c r="MB46" s="26"/>
      <c r="MF46" s="26"/>
      <c r="MG46" s="28"/>
      <c r="MJ46" s="29"/>
      <c r="MK46" s="21"/>
      <c r="ML46" s="32"/>
      <c r="MM46" s="28"/>
      <c r="MN46" s="26"/>
      <c r="MR46" s="26"/>
      <c r="MS46" s="28"/>
      <c r="MV46" s="29"/>
      <c r="MW46" s="21"/>
      <c r="MX46" s="32"/>
      <c r="MY46" s="28"/>
      <c r="MZ46" s="26"/>
      <c r="ND46" s="26"/>
      <c r="NE46" s="28"/>
      <c r="NH46" s="29"/>
      <c r="NI46" s="21"/>
      <c r="NJ46" s="32"/>
      <c r="NK46" s="28"/>
      <c r="NL46" s="26"/>
      <c r="NP46" s="26"/>
      <c r="NQ46" s="28"/>
      <c r="NT46" s="29"/>
      <c r="NU46" s="21"/>
      <c r="NV46" s="32"/>
      <c r="NW46" s="28"/>
      <c r="NX46" s="26"/>
      <c r="OB46" s="26"/>
      <c r="OC46" s="28"/>
      <c r="OF46" s="29"/>
      <c r="OG46" s="21"/>
      <c r="OH46" s="32"/>
      <c r="OI46" s="28"/>
      <c r="OJ46" s="26"/>
      <c r="ON46" s="26"/>
      <c r="OO46" s="28"/>
      <c r="OR46" s="29"/>
      <c r="OS46" s="21"/>
      <c r="OT46" s="32"/>
      <c r="OU46" s="28"/>
      <c r="OV46" s="26"/>
      <c r="OZ46" s="26"/>
      <c r="PA46" s="28"/>
      <c r="PD46" s="29"/>
      <c r="PE46" s="21"/>
      <c r="PF46" s="32"/>
      <c r="PG46" s="28"/>
      <c r="PH46" s="26"/>
      <c r="PL46" s="26"/>
      <c r="PM46" s="28"/>
      <c r="PP46" s="29"/>
      <c r="PQ46" s="21"/>
      <c r="PR46" s="32"/>
      <c r="PS46" s="28"/>
      <c r="PT46" s="26"/>
      <c r="PX46" s="26"/>
      <c r="PY46" s="28"/>
      <c r="QB46" s="29"/>
      <c r="QC46" s="21"/>
      <c r="QD46" s="32"/>
      <c r="QE46" s="28"/>
      <c r="QF46" s="26"/>
      <c r="QJ46" s="26"/>
      <c r="QK46" s="28"/>
      <c r="QN46" s="29"/>
      <c r="QO46" s="21"/>
      <c r="QP46" s="32"/>
      <c r="QQ46" s="28"/>
      <c r="QR46" s="26"/>
      <c r="QV46" s="26"/>
      <c r="QW46" s="28"/>
      <c r="QZ46" s="29"/>
      <c r="RA46" s="21"/>
      <c r="RB46" s="32"/>
      <c r="RC46" s="28"/>
      <c r="RD46" s="26"/>
      <c r="RH46" s="26"/>
      <c r="RI46" s="28"/>
      <c r="RL46" s="29"/>
      <c r="RM46" s="21"/>
      <c r="RN46" s="32"/>
      <c r="RO46" s="28"/>
      <c r="RP46" s="26"/>
      <c r="RT46" s="26"/>
      <c r="RU46" s="28"/>
      <c r="RX46" s="29"/>
      <c r="RY46" s="21"/>
      <c r="RZ46" s="32"/>
      <c r="SA46" s="28"/>
      <c r="SB46" s="26"/>
      <c r="SF46" s="26"/>
      <c r="SG46" s="28"/>
      <c r="SJ46" s="29"/>
      <c r="SK46" s="21"/>
      <c r="SL46" s="32"/>
      <c r="SM46" s="28"/>
      <c r="SN46" s="26"/>
      <c r="SR46" s="26"/>
      <c r="SS46" s="28"/>
      <c r="SV46" s="29"/>
      <c r="SW46" s="21"/>
      <c r="SX46" s="32"/>
      <c r="SY46" s="28"/>
      <c r="SZ46" s="26"/>
      <c r="TD46" s="26"/>
      <c r="TE46" s="28"/>
      <c r="TH46" s="29"/>
      <c r="TI46" s="21"/>
      <c r="TJ46" s="32"/>
      <c r="TK46" s="28"/>
      <c r="TL46" s="26"/>
      <c r="TP46" s="26"/>
      <c r="TQ46" s="28"/>
      <c r="TT46" s="29"/>
      <c r="TU46" s="21"/>
      <c r="TV46" s="32"/>
      <c r="TW46" s="28"/>
      <c r="TX46" s="26"/>
      <c r="UB46" s="26"/>
      <c r="UC46" s="28"/>
      <c r="UF46" s="29"/>
      <c r="UG46" s="21"/>
      <c r="UH46" s="32"/>
      <c r="UI46" s="28"/>
      <c r="UJ46" s="26"/>
      <c r="UN46" s="26"/>
      <c r="UO46" s="28"/>
      <c r="UR46" s="29"/>
      <c r="US46" s="21"/>
      <c r="UT46" s="32"/>
      <c r="UU46" s="28"/>
      <c r="UV46" s="26"/>
      <c r="UZ46" s="26"/>
      <c r="VA46" s="28"/>
      <c r="VD46" s="29"/>
      <c r="VE46" s="21"/>
      <c r="VF46" s="32"/>
      <c r="VG46" s="28"/>
      <c r="VH46" s="26"/>
      <c r="VL46" s="26"/>
      <c r="VM46" s="28"/>
      <c r="VP46" s="29"/>
      <c r="VQ46" s="21"/>
      <c r="VR46" s="32"/>
      <c r="VS46" s="28"/>
      <c r="VT46" s="26"/>
      <c r="VX46" s="26"/>
      <c r="VY46" s="28"/>
      <c r="WB46" s="29"/>
      <c r="WC46" s="21"/>
      <c r="WD46" s="32"/>
      <c r="WE46" s="28"/>
      <c r="WF46" s="26"/>
      <c r="WJ46" s="26"/>
      <c r="WK46" s="28"/>
      <c r="WN46" s="29"/>
      <c r="WO46" s="21"/>
      <c r="WP46" s="32"/>
      <c r="WQ46" s="28"/>
      <c r="WR46" s="26"/>
      <c r="WV46" s="26"/>
      <c r="WW46" s="28"/>
      <c r="WZ46" s="29"/>
      <c r="XA46" s="21"/>
      <c r="XB46" s="32"/>
      <c r="XC46" s="28"/>
      <c r="XD46" s="26"/>
      <c r="XH46" s="26"/>
      <c r="XI46" s="28"/>
      <c r="XL46" s="29"/>
      <c r="XM46" s="21"/>
      <c r="XN46" s="32"/>
      <c r="XO46" s="28"/>
      <c r="XP46" s="26"/>
      <c r="XT46" s="26"/>
      <c r="XU46" s="28"/>
      <c r="XX46" s="29"/>
      <c r="XY46" s="21"/>
      <c r="XZ46" s="32"/>
      <c r="YA46" s="28"/>
      <c r="YB46" s="26"/>
      <c r="YF46" s="26"/>
      <c r="YG46" s="28"/>
      <c r="YJ46" s="29"/>
      <c r="YK46" s="21"/>
      <c r="YL46" s="32"/>
      <c r="YM46" s="28"/>
      <c r="YN46" s="26"/>
      <c r="YR46" s="26"/>
      <c r="YS46" s="28"/>
      <c r="YV46" s="29"/>
      <c r="YW46" s="21"/>
      <c r="YX46" s="32"/>
      <c r="YY46" s="28"/>
      <c r="YZ46" s="26"/>
      <c r="ZD46" s="26"/>
      <c r="ZE46" s="28"/>
      <c r="ZH46" s="29"/>
      <c r="ZI46" s="21"/>
      <c r="ZJ46" s="32"/>
      <c r="ZK46" s="28"/>
      <c r="ZL46" s="26"/>
      <c r="ZP46" s="26"/>
      <c r="ZQ46" s="28"/>
      <c r="ZT46" s="29"/>
      <c r="ZU46" s="21"/>
      <c r="ZV46" s="32"/>
      <c r="ZW46" s="28"/>
      <c r="ZX46" s="26"/>
      <c r="AAB46" s="26"/>
      <c r="AAC46" s="28"/>
      <c r="AAF46" s="29"/>
      <c r="AAG46" s="21"/>
      <c r="AAH46" s="32"/>
      <c r="AAI46" s="28"/>
      <c r="AAJ46" s="26"/>
      <c r="AAN46" s="26"/>
      <c r="AAO46" s="28"/>
      <c r="AAR46" s="29"/>
      <c r="AAS46" s="21"/>
      <c r="AAT46" s="32"/>
      <c r="AAU46" s="28"/>
      <c r="AAV46" s="26"/>
      <c r="AAZ46" s="26"/>
      <c r="ABA46" s="28"/>
      <c r="ABD46" s="29"/>
      <c r="ABE46" s="21"/>
      <c r="ABF46" s="32"/>
      <c r="ABG46" s="28"/>
      <c r="ABH46" s="26"/>
      <c r="ABL46" s="26"/>
      <c r="ABM46" s="28"/>
      <c r="ABP46" s="29"/>
      <c r="ABQ46" s="21"/>
      <c r="ABR46" s="32"/>
      <c r="ABS46" s="28"/>
      <c r="ABT46" s="26"/>
      <c r="ABX46" s="26"/>
      <c r="ABY46" s="28"/>
      <c r="ACB46" s="29"/>
      <c r="ACC46" s="21"/>
      <c r="ACD46" s="32"/>
      <c r="ACE46" s="28"/>
      <c r="ACF46" s="26"/>
      <c r="ACJ46" s="26"/>
      <c r="ACK46" s="28"/>
      <c r="ACN46" s="29"/>
      <c r="ACO46" s="21"/>
      <c r="ACP46" s="32"/>
      <c r="ACQ46" s="28"/>
      <c r="ACR46" s="26"/>
      <c r="ACV46" s="26"/>
      <c r="ACW46" s="28"/>
      <c r="ACZ46" s="29"/>
      <c r="ADA46" s="21"/>
      <c r="ADB46" s="32"/>
      <c r="ADC46" s="28"/>
      <c r="ADD46" s="26"/>
      <c r="ADH46" s="26"/>
      <c r="ADI46" s="28"/>
      <c r="ADL46" s="29"/>
      <c r="ADM46" s="21"/>
      <c r="ADN46" s="32"/>
      <c r="ADO46" s="28"/>
      <c r="ADP46" s="26"/>
      <c r="ADT46" s="26"/>
      <c r="ADU46" s="28"/>
      <c r="ADX46" s="29"/>
      <c r="ADY46" s="21"/>
      <c r="ADZ46" s="32"/>
      <c r="AEA46" s="28"/>
      <c r="AEB46" s="26"/>
      <c r="AEF46" s="26"/>
      <c r="AEG46" s="28"/>
      <c r="AEJ46" s="29"/>
      <c r="AEK46" s="21"/>
      <c r="AEL46" s="32"/>
      <c r="AEM46" s="28"/>
      <c r="AEN46" s="26"/>
      <c r="AER46" s="26"/>
      <c r="AES46" s="28"/>
      <c r="AEV46" s="29"/>
      <c r="AEW46" s="21"/>
      <c r="AEX46" s="32"/>
      <c r="AEY46" s="28"/>
      <c r="AEZ46" s="26"/>
      <c r="AFD46" s="26"/>
      <c r="AFE46" s="28"/>
      <c r="AFH46" s="29"/>
      <c r="AFI46" s="21"/>
      <c r="AFJ46" s="32"/>
      <c r="AFK46" s="28"/>
      <c r="AFL46" s="26"/>
      <c r="AFP46" s="26"/>
      <c r="AFQ46" s="28"/>
      <c r="AFT46" s="29"/>
      <c r="AFU46" s="21"/>
      <c r="AFV46" s="32"/>
      <c r="AFW46" s="28"/>
      <c r="AFX46" s="26"/>
      <c r="AGB46" s="26"/>
      <c r="AGC46" s="28"/>
      <c r="AGF46" s="29"/>
      <c r="AGG46" s="21"/>
      <c r="AGH46" s="32"/>
      <c r="AGI46" s="28"/>
      <c r="AGJ46" s="26"/>
      <c r="AGN46" s="26"/>
      <c r="AGO46" s="28"/>
      <c r="AGR46" s="29"/>
      <c r="AGS46" s="21"/>
      <c r="AGT46" s="32"/>
      <c r="AGU46" s="28"/>
      <c r="AGV46" s="26"/>
      <c r="AGZ46" s="26"/>
      <c r="AHA46" s="28"/>
      <c r="AHD46" s="29"/>
      <c r="AHE46" s="21"/>
      <c r="AHF46" s="32"/>
      <c r="AHG46" s="28"/>
      <c r="AHH46" s="26"/>
      <c r="AHL46" s="26"/>
      <c r="AHM46" s="28"/>
      <c r="AHP46" s="29"/>
      <c r="AHQ46" s="21"/>
      <c r="AHR46" s="32"/>
      <c r="AHS46" s="28"/>
      <c r="AHT46" s="26"/>
      <c r="AHX46" s="26"/>
      <c r="AHY46" s="28"/>
      <c r="AIB46" s="29"/>
      <c r="AIC46" s="21"/>
      <c r="AID46" s="32"/>
      <c r="AIE46" s="28"/>
      <c r="AIF46" s="26"/>
      <c r="AIJ46" s="26"/>
      <c r="AIK46" s="28"/>
      <c r="AIN46" s="29"/>
      <c r="AIO46" s="21"/>
      <c r="AIP46" s="32"/>
      <c r="AIQ46" s="28"/>
      <c r="AIR46" s="26"/>
      <c r="AIV46" s="26"/>
      <c r="AIW46" s="28"/>
      <c r="AIZ46" s="29"/>
      <c r="AJA46" s="21"/>
      <c r="AJB46" s="32"/>
      <c r="AJC46" s="28"/>
      <c r="AJD46" s="26"/>
      <c r="AJH46" s="26"/>
      <c r="AJI46" s="28"/>
      <c r="AJL46" s="29"/>
      <c r="AJM46" s="21"/>
      <c r="AJN46" s="32"/>
      <c r="AJO46" s="28"/>
      <c r="AJP46" s="26"/>
      <c r="AJT46" s="26"/>
      <c r="AJU46" s="28"/>
      <c r="AJX46" s="29"/>
      <c r="AJY46" s="21"/>
      <c r="AJZ46" s="32"/>
      <c r="AKA46" s="28"/>
      <c r="AKB46" s="26"/>
      <c r="AKF46" s="26"/>
      <c r="AKG46" s="28"/>
      <c r="AKJ46" s="29"/>
      <c r="AKK46" s="21"/>
      <c r="AKL46" s="32"/>
      <c r="AKM46" s="28"/>
      <c r="AKN46" s="26"/>
      <c r="AKR46" s="26"/>
      <c r="AKS46" s="28"/>
      <c r="AKV46" s="29"/>
      <c r="AKW46" s="21"/>
      <c r="AKX46" s="32"/>
      <c r="AKY46" s="28"/>
      <c r="AKZ46" s="26"/>
      <c r="ALD46" s="26"/>
      <c r="ALE46" s="28"/>
      <c r="ALH46" s="29"/>
      <c r="ALI46" s="21"/>
      <c r="ALJ46" s="32"/>
      <c r="ALK46" s="28"/>
      <c r="ALL46" s="26"/>
      <c r="ALP46" s="26"/>
      <c r="ALQ46" s="28"/>
      <c r="ALT46" s="29"/>
      <c r="ALU46" s="21"/>
      <c r="ALV46" s="32"/>
      <c r="ALW46" s="28"/>
      <c r="ALX46" s="26"/>
      <c r="AMB46" s="26"/>
      <c r="AMC46" s="28"/>
      <c r="AMF46" s="29"/>
      <c r="AMG46" s="21"/>
      <c r="AMH46" s="32"/>
      <c r="AMI46" s="28"/>
      <c r="AMJ46" s="26"/>
    </row>
    <row r="47" spans="1:1024" s="27" customFormat="1" ht="25.5" x14ac:dyDescent="0.2">
      <c r="A47" s="33" t="s">
        <v>292</v>
      </c>
      <c r="B47" s="30" t="s">
        <v>305</v>
      </c>
      <c r="C47" s="25" t="s">
        <v>197</v>
      </c>
      <c r="D47" s="61">
        <v>43729</v>
      </c>
      <c r="E47" s="27" t="s">
        <v>306</v>
      </c>
      <c r="F47" s="27" t="s">
        <v>199</v>
      </c>
      <c r="G47" s="27" t="s">
        <v>235</v>
      </c>
      <c r="H47" s="62">
        <v>44067</v>
      </c>
      <c r="I47" s="28">
        <v>181</v>
      </c>
      <c r="J47" s="27" t="s">
        <v>201</v>
      </c>
      <c r="K47" s="27" t="s">
        <v>76</v>
      </c>
      <c r="L47" s="29"/>
      <c r="M47" s="31"/>
      <c r="N47" s="32"/>
      <c r="O47" s="28"/>
      <c r="P47" s="26"/>
      <c r="T47" s="26"/>
      <c r="U47" s="28"/>
      <c r="X47" s="29"/>
      <c r="Y47" s="21"/>
      <c r="Z47" s="32"/>
      <c r="AA47" s="28"/>
      <c r="AB47" s="26"/>
      <c r="AF47" s="26"/>
      <c r="AG47" s="28"/>
      <c r="AJ47" s="29"/>
      <c r="AK47" s="21"/>
      <c r="AL47" s="32"/>
      <c r="AM47" s="28"/>
      <c r="AN47" s="26"/>
      <c r="AR47" s="26"/>
      <c r="AS47" s="28"/>
      <c r="AV47" s="29"/>
      <c r="AW47" s="21"/>
      <c r="AX47" s="32"/>
      <c r="AY47" s="28"/>
      <c r="AZ47" s="26"/>
      <c r="BD47" s="26"/>
      <c r="BE47" s="28"/>
      <c r="BH47" s="29"/>
      <c r="BI47" s="21"/>
      <c r="BJ47" s="32"/>
      <c r="BK47" s="28"/>
      <c r="BL47" s="26"/>
      <c r="BP47" s="26"/>
      <c r="BQ47" s="28"/>
      <c r="BT47" s="29"/>
      <c r="BU47" s="21"/>
      <c r="BV47" s="32"/>
      <c r="BW47" s="28"/>
      <c r="BX47" s="26"/>
      <c r="CB47" s="26"/>
      <c r="CC47" s="28"/>
      <c r="CF47" s="29"/>
      <c r="CG47" s="21"/>
      <c r="CH47" s="32"/>
      <c r="CI47" s="28"/>
      <c r="CJ47" s="26"/>
      <c r="CN47" s="26"/>
      <c r="CO47" s="28"/>
      <c r="CR47" s="29"/>
      <c r="CS47" s="21"/>
      <c r="CT47" s="32"/>
      <c r="CU47" s="28"/>
      <c r="CV47" s="26"/>
      <c r="CZ47" s="26"/>
      <c r="DA47" s="28"/>
      <c r="DD47" s="29"/>
      <c r="DE47" s="21"/>
      <c r="DF47" s="32"/>
      <c r="DG47" s="28"/>
      <c r="DH47" s="26"/>
      <c r="DL47" s="26"/>
      <c r="DM47" s="28"/>
      <c r="DP47" s="29"/>
      <c r="DQ47" s="21"/>
      <c r="DR47" s="32"/>
      <c r="DS47" s="28"/>
      <c r="DT47" s="26"/>
      <c r="DX47" s="26"/>
      <c r="DY47" s="28"/>
      <c r="EB47" s="29"/>
      <c r="EC47" s="21"/>
      <c r="ED47" s="32"/>
      <c r="EE47" s="28"/>
      <c r="EF47" s="26"/>
      <c r="EJ47" s="26"/>
      <c r="EK47" s="28"/>
      <c r="EN47" s="29"/>
      <c r="EO47" s="21"/>
      <c r="EP47" s="32"/>
      <c r="EQ47" s="28"/>
      <c r="ER47" s="26"/>
      <c r="EV47" s="26"/>
      <c r="EW47" s="28"/>
      <c r="EZ47" s="29"/>
      <c r="FA47" s="21"/>
      <c r="FB47" s="32"/>
      <c r="FC47" s="28"/>
      <c r="FD47" s="26"/>
      <c r="FH47" s="26"/>
      <c r="FI47" s="28"/>
      <c r="FL47" s="29"/>
      <c r="FM47" s="21"/>
      <c r="FN47" s="32"/>
      <c r="FO47" s="28"/>
      <c r="FP47" s="26"/>
      <c r="FT47" s="26"/>
      <c r="FU47" s="28"/>
      <c r="FX47" s="29"/>
      <c r="FY47" s="21"/>
      <c r="FZ47" s="32"/>
      <c r="GA47" s="28"/>
      <c r="GB47" s="26"/>
      <c r="GF47" s="26"/>
      <c r="GG47" s="28"/>
      <c r="GJ47" s="29"/>
      <c r="GK47" s="21"/>
      <c r="GL47" s="32"/>
      <c r="GM47" s="28"/>
      <c r="GN47" s="26"/>
      <c r="GR47" s="26"/>
      <c r="GS47" s="28"/>
      <c r="GV47" s="29"/>
      <c r="GW47" s="21"/>
      <c r="GX47" s="32"/>
      <c r="GY47" s="28"/>
      <c r="GZ47" s="26"/>
      <c r="HD47" s="26"/>
      <c r="HE47" s="28"/>
      <c r="HH47" s="29"/>
      <c r="HI47" s="21"/>
      <c r="HJ47" s="32"/>
      <c r="HK47" s="28"/>
      <c r="HL47" s="26"/>
      <c r="HP47" s="26"/>
      <c r="HQ47" s="28"/>
      <c r="HT47" s="29"/>
      <c r="HU47" s="21"/>
      <c r="HV47" s="32"/>
      <c r="HW47" s="28"/>
      <c r="HX47" s="26"/>
      <c r="IB47" s="26"/>
      <c r="IC47" s="28"/>
      <c r="IF47" s="29"/>
      <c r="IG47" s="21"/>
      <c r="IH47" s="32"/>
      <c r="II47" s="28"/>
      <c r="IJ47" s="26"/>
      <c r="IN47" s="26"/>
      <c r="IO47" s="28"/>
      <c r="IR47" s="29"/>
      <c r="IS47" s="21"/>
      <c r="IT47" s="32"/>
      <c r="IU47" s="28"/>
      <c r="IV47" s="26"/>
      <c r="IZ47" s="26"/>
      <c r="JA47" s="28"/>
      <c r="JD47" s="29"/>
      <c r="JE47" s="21"/>
      <c r="JF47" s="32"/>
      <c r="JG47" s="28"/>
      <c r="JH47" s="26"/>
      <c r="JL47" s="26"/>
      <c r="JM47" s="28"/>
      <c r="JP47" s="29"/>
      <c r="JQ47" s="21"/>
      <c r="JR47" s="32"/>
      <c r="JS47" s="28"/>
      <c r="JT47" s="26"/>
      <c r="JX47" s="26"/>
      <c r="JY47" s="28"/>
      <c r="KB47" s="29"/>
      <c r="KC47" s="21"/>
      <c r="KD47" s="32"/>
      <c r="KE47" s="28"/>
      <c r="KF47" s="26"/>
      <c r="KJ47" s="26"/>
      <c r="KK47" s="28"/>
      <c r="KN47" s="29"/>
      <c r="KO47" s="21"/>
      <c r="KP47" s="32"/>
      <c r="KQ47" s="28"/>
      <c r="KR47" s="26"/>
      <c r="KV47" s="26"/>
      <c r="KW47" s="28"/>
      <c r="KZ47" s="29"/>
      <c r="LA47" s="21"/>
      <c r="LB47" s="32"/>
      <c r="LC47" s="28"/>
      <c r="LD47" s="26"/>
      <c r="LH47" s="26"/>
      <c r="LI47" s="28"/>
      <c r="LL47" s="29"/>
      <c r="LM47" s="21"/>
      <c r="LN47" s="32"/>
      <c r="LO47" s="28"/>
      <c r="LP47" s="26"/>
      <c r="LT47" s="26"/>
      <c r="LU47" s="28"/>
      <c r="LX47" s="29"/>
      <c r="LY47" s="21"/>
      <c r="LZ47" s="32"/>
      <c r="MA47" s="28"/>
      <c r="MB47" s="26"/>
      <c r="MF47" s="26"/>
      <c r="MG47" s="28"/>
      <c r="MJ47" s="29"/>
      <c r="MK47" s="21"/>
      <c r="ML47" s="32"/>
      <c r="MM47" s="28"/>
      <c r="MN47" s="26"/>
      <c r="MR47" s="26"/>
      <c r="MS47" s="28"/>
      <c r="MV47" s="29"/>
      <c r="MW47" s="21"/>
      <c r="MX47" s="32"/>
      <c r="MY47" s="28"/>
      <c r="MZ47" s="26"/>
      <c r="ND47" s="26"/>
      <c r="NE47" s="28"/>
      <c r="NH47" s="29"/>
      <c r="NI47" s="21"/>
      <c r="NJ47" s="32"/>
      <c r="NK47" s="28"/>
      <c r="NL47" s="26"/>
      <c r="NP47" s="26"/>
      <c r="NQ47" s="28"/>
      <c r="NT47" s="29"/>
      <c r="NU47" s="21"/>
      <c r="NV47" s="32"/>
      <c r="NW47" s="28"/>
      <c r="NX47" s="26"/>
      <c r="OB47" s="26"/>
      <c r="OC47" s="28"/>
      <c r="OF47" s="29"/>
      <c r="OG47" s="21"/>
      <c r="OH47" s="32"/>
      <c r="OI47" s="28"/>
      <c r="OJ47" s="26"/>
      <c r="ON47" s="26"/>
      <c r="OO47" s="28"/>
      <c r="OR47" s="29"/>
      <c r="OS47" s="21"/>
      <c r="OT47" s="32"/>
      <c r="OU47" s="28"/>
      <c r="OV47" s="26"/>
      <c r="OZ47" s="26"/>
      <c r="PA47" s="28"/>
      <c r="PD47" s="29"/>
      <c r="PE47" s="21"/>
      <c r="PF47" s="32"/>
      <c r="PG47" s="28"/>
      <c r="PH47" s="26"/>
      <c r="PL47" s="26"/>
      <c r="PM47" s="28"/>
      <c r="PP47" s="29"/>
      <c r="PQ47" s="21"/>
      <c r="PR47" s="32"/>
      <c r="PS47" s="28"/>
      <c r="PT47" s="26"/>
      <c r="PX47" s="26"/>
      <c r="PY47" s="28"/>
      <c r="QB47" s="29"/>
      <c r="QC47" s="21"/>
      <c r="QD47" s="32"/>
      <c r="QE47" s="28"/>
      <c r="QF47" s="26"/>
      <c r="QJ47" s="26"/>
      <c r="QK47" s="28"/>
      <c r="QN47" s="29"/>
      <c r="QO47" s="21"/>
      <c r="QP47" s="32"/>
      <c r="QQ47" s="28"/>
      <c r="QR47" s="26"/>
      <c r="QV47" s="26"/>
      <c r="QW47" s="28"/>
      <c r="QZ47" s="29"/>
      <c r="RA47" s="21"/>
      <c r="RB47" s="32"/>
      <c r="RC47" s="28"/>
      <c r="RD47" s="26"/>
      <c r="RH47" s="26"/>
      <c r="RI47" s="28"/>
      <c r="RL47" s="29"/>
      <c r="RM47" s="21"/>
      <c r="RN47" s="32"/>
      <c r="RO47" s="28"/>
      <c r="RP47" s="26"/>
      <c r="RT47" s="26"/>
      <c r="RU47" s="28"/>
      <c r="RX47" s="29"/>
      <c r="RY47" s="21"/>
      <c r="RZ47" s="32"/>
      <c r="SA47" s="28"/>
      <c r="SB47" s="26"/>
      <c r="SF47" s="26"/>
      <c r="SG47" s="28"/>
      <c r="SJ47" s="29"/>
      <c r="SK47" s="21"/>
      <c r="SL47" s="32"/>
      <c r="SM47" s="28"/>
      <c r="SN47" s="26"/>
      <c r="SR47" s="26"/>
      <c r="SS47" s="28"/>
      <c r="SV47" s="29"/>
      <c r="SW47" s="21"/>
      <c r="SX47" s="32"/>
      <c r="SY47" s="28"/>
      <c r="SZ47" s="26"/>
      <c r="TD47" s="26"/>
      <c r="TE47" s="28"/>
      <c r="TH47" s="29"/>
      <c r="TI47" s="21"/>
      <c r="TJ47" s="32"/>
      <c r="TK47" s="28"/>
      <c r="TL47" s="26"/>
      <c r="TP47" s="26"/>
      <c r="TQ47" s="28"/>
      <c r="TT47" s="29"/>
      <c r="TU47" s="21"/>
      <c r="TV47" s="32"/>
      <c r="TW47" s="28"/>
      <c r="TX47" s="26"/>
      <c r="UB47" s="26"/>
      <c r="UC47" s="28"/>
      <c r="UF47" s="29"/>
      <c r="UG47" s="21"/>
      <c r="UH47" s="32"/>
      <c r="UI47" s="28"/>
      <c r="UJ47" s="26"/>
      <c r="UN47" s="26"/>
      <c r="UO47" s="28"/>
      <c r="UR47" s="29"/>
      <c r="US47" s="21"/>
      <c r="UT47" s="32"/>
      <c r="UU47" s="28"/>
      <c r="UV47" s="26"/>
      <c r="UZ47" s="26"/>
      <c r="VA47" s="28"/>
      <c r="VD47" s="29"/>
      <c r="VE47" s="21"/>
      <c r="VF47" s="32"/>
      <c r="VG47" s="28"/>
      <c r="VH47" s="26"/>
      <c r="VL47" s="26"/>
      <c r="VM47" s="28"/>
      <c r="VP47" s="29"/>
      <c r="VQ47" s="21"/>
      <c r="VR47" s="32"/>
      <c r="VS47" s="28"/>
      <c r="VT47" s="26"/>
      <c r="VX47" s="26"/>
      <c r="VY47" s="28"/>
      <c r="WB47" s="29"/>
      <c r="WC47" s="21"/>
      <c r="WD47" s="32"/>
      <c r="WE47" s="28"/>
      <c r="WF47" s="26"/>
      <c r="WJ47" s="26"/>
      <c r="WK47" s="28"/>
      <c r="WN47" s="29"/>
      <c r="WO47" s="21"/>
      <c r="WP47" s="32"/>
      <c r="WQ47" s="28"/>
      <c r="WR47" s="26"/>
      <c r="WV47" s="26"/>
      <c r="WW47" s="28"/>
      <c r="WZ47" s="29"/>
      <c r="XA47" s="21"/>
      <c r="XB47" s="32"/>
      <c r="XC47" s="28"/>
      <c r="XD47" s="26"/>
      <c r="XH47" s="26"/>
      <c r="XI47" s="28"/>
      <c r="XL47" s="29"/>
      <c r="XM47" s="21"/>
      <c r="XN47" s="32"/>
      <c r="XO47" s="28"/>
      <c r="XP47" s="26"/>
      <c r="XT47" s="26"/>
      <c r="XU47" s="28"/>
      <c r="XX47" s="29"/>
      <c r="XY47" s="21"/>
      <c r="XZ47" s="32"/>
      <c r="YA47" s="28"/>
      <c r="YB47" s="26"/>
      <c r="YF47" s="26"/>
      <c r="YG47" s="28"/>
      <c r="YJ47" s="29"/>
      <c r="YK47" s="21"/>
      <c r="YL47" s="32"/>
      <c r="YM47" s="28"/>
      <c r="YN47" s="26"/>
      <c r="YR47" s="26"/>
      <c r="YS47" s="28"/>
      <c r="YV47" s="29"/>
      <c r="YW47" s="21"/>
      <c r="YX47" s="32"/>
      <c r="YY47" s="28"/>
      <c r="YZ47" s="26"/>
      <c r="ZD47" s="26"/>
      <c r="ZE47" s="28"/>
      <c r="ZH47" s="29"/>
      <c r="ZI47" s="21"/>
      <c r="ZJ47" s="32"/>
      <c r="ZK47" s="28"/>
      <c r="ZL47" s="26"/>
      <c r="ZP47" s="26"/>
      <c r="ZQ47" s="28"/>
      <c r="ZT47" s="29"/>
      <c r="ZU47" s="21"/>
      <c r="ZV47" s="32"/>
      <c r="ZW47" s="28"/>
      <c r="ZX47" s="26"/>
      <c r="AAB47" s="26"/>
      <c r="AAC47" s="28"/>
      <c r="AAF47" s="29"/>
      <c r="AAG47" s="21"/>
      <c r="AAH47" s="32"/>
      <c r="AAI47" s="28"/>
      <c r="AAJ47" s="26"/>
      <c r="AAN47" s="26"/>
      <c r="AAO47" s="28"/>
      <c r="AAR47" s="29"/>
      <c r="AAS47" s="21"/>
      <c r="AAT47" s="32"/>
      <c r="AAU47" s="28"/>
      <c r="AAV47" s="26"/>
      <c r="AAZ47" s="26"/>
      <c r="ABA47" s="28"/>
      <c r="ABD47" s="29"/>
      <c r="ABE47" s="21"/>
      <c r="ABF47" s="32"/>
      <c r="ABG47" s="28"/>
      <c r="ABH47" s="26"/>
      <c r="ABL47" s="26"/>
      <c r="ABM47" s="28"/>
      <c r="ABP47" s="29"/>
      <c r="ABQ47" s="21"/>
      <c r="ABR47" s="32"/>
      <c r="ABS47" s="28"/>
      <c r="ABT47" s="26"/>
      <c r="ABX47" s="26"/>
      <c r="ABY47" s="28"/>
      <c r="ACB47" s="29"/>
      <c r="ACC47" s="21"/>
      <c r="ACD47" s="32"/>
      <c r="ACE47" s="28"/>
      <c r="ACF47" s="26"/>
      <c r="ACJ47" s="26"/>
      <c r="ACK47" s="28"/>
      <c r="ACN47" s="29"/>
      <c r="ACO47" s="21"/>
      <c r="ACP47" s="32"/>
      <c r="ACQ47" s="28"/>
      <c r="ACR47" s="26"/>
      <c r="ACV47" s="26"/>
      <c r="ACW47" s="28"/>
      <c r="ACZ47" s="29"/>
      <c r="ADA47" s="21"/>
      <c r="ADB47" s="32"/>
      <c r="ADC47" s="28"/>
      <c r="ADD47" s="26"/>
      <c r="ADH47" s="26"/>
      <c r="ADI47" s="28"/>
      <c r="ADL47" s="29"/>
      <c r="ADM47" s="21"/>
      <c r="ADN47" s="32"/>
      <c r="ADO47" s="28"/>
      <c r="ADP47" s="26"/>
      <c r="ADT47" s="26"/>
      <c r="ADU47" s="28"/>
      <c r="ADX47" s="29"/>
      <c r="ADY47" s="21"/>
      <c r="ADZ47" s="32"/>
      <c r="AEA47" s="28"/>
      <c r="AEB47" s="26"/>
      <c r="AEF47" s="26"/>
      <c r="AEG47" s="28"/>
      <c r="AEJ47" s="29"/>
      <c r="AEK47" s="21"/>
      <c r="AEL47" s="32"/>
      <c r="AEM47" s="28"/>
      <c r="AEN47" s="26"/>
      <c r="AER47" s="26"/>
      <c r="AES47" s="28"/>
      <c r="AEV47" s="29"/>
      <c r="AEW47" s="21"/>
      <c r="AEX47" s="32"/>
      <c r="AEY47" s="28"/>
      <c r="AEZ47" s="26"/>
      <c r="AFD47" s="26"/>
      <c r="AFE47" s="28"/>
      <c r="AFH47" s="29"/>
      <c r="AFI47" s="21"/>
      <c r="AFJ47" s="32"/>
      <c r="AFK47" s="28"/>
      <c r="AFL47" s="26"/>
      <c r="AFP47" s="26"/>
      <c r="AFQ47" s="28"/>
      <c r="AFT47" s="29"/>
      <c r="AFU47" s="21"/>
      <c r="AFV47" s="32"/>
      <c r="AFW47" s="28"/>
      <c r="AFX47" s="26"/>
      <c r="AGB47" s="26"/>
      <c r="AGC47" s="28"/>
      <c r="AGF47" s="29"/>
      <c r="AGG47" s="21"/>
      <c r="AGH47" s="32"/>
      <c r="AGI47" s="28"/>
      <c r="AGJ47" s="26"/>
      <c r="AGN47" s="26"/>
      <c r="AGO47" s="28"/>
      <c r="AGR47" s="29"/>
      <c r="AGS47" s="21"/>
      <c r="AGT47" s="32"/>
      <c r="AGU47" s="28"/>
      <c r="AGV47" s="26"/>
      <c r="AGZ47" s="26"/>
      <c r="AHA47" s="28"/>
      <c r="AHD47" s="29"/>
      <c r="AHE47" s="21"/>
      <c r="AHF47" s="32"/>
      <c r="AHG47" s="28"/>
      <c r="AHH47" s="26"/>
      <c r="AHL47" s="26"/>
      <c r="AHM47" s="28"/>
      <c r="AHP47" s="29"/>
      <c r="AHQ47" s="21"/>
      <c r="AHR47" s="32"/>
      <c r="AHS47" s="28"/>
      <c r="AHT47" s="26"/>
      <c r="AHX47" s="26"/>
      <c r="AHY47" s="28"/>
      <c r="AIB47" s="29"/>
      <c r="AIC47" s="21"/>
      <c r="AID47" s="32"/>
      <c r="AIE47" s="28"/>
      <c r="AIF47" s="26"/>
      <c r="AIJ47" s="26"/>
      <c r="AIK47" s="28"/>
      <c r="AIN47" s="29"/>
      <c r="AIO47" s="21"/>
      <c r="AIP47" s="32"/>
      <c r="AIQ47" s="28"/>
      <c r="AIR47" s="26"/>
      <c r="AIV47" s="26"/>
      <c r="AIW47" s="28"/>
      <c r="AIZ47" s="29"/>
      <c r="AJA47" s="21"/>
      <c r="AJB47" s="32"/>
      <c r="AJC47" s="28"/>
      <c r="AJD47" s="26"/>
      <c r="AJH47" s="26"/>
      <c r="AJI47" s="28"/>
      <c r="AJL47" s="29"/>
      <c r="AJM47" s="21"/>
      <c r="AJN47" s="32"/>
      <c r="AJO47" s="28"/>
      <c r="AJP47" s="26"/>
      <c r="AJT47" s="26"/>
      <c r="AJU47" s="28"/>
      <c r="AJX47" s="29"/>
      <c r="AJY47" s="21"/>
      <c r="AJZ47" s="32"/>
      <c r="AKA47" s="28"/>
      <c r="AKB47" s="26"/>
      <c r="AKF47" s="26"/>
      <c r="AKG47" s="28"/>
      <c r="AKJ47" s="29"/>
      <c r="AKK47" s="21"/>
      <c r="AKL47" s="32"/>
      <c r="AKM47" s="28"/>
      <c r="AKN47" s="26"/>
      <c r="AKR47" s="26"/>
      <c r="AKS47" s="28"/>
      <c r="AKV47" s="29"/>
      <c r="AKW47" s="21"/>
      <c r="AKX47" s="32"/>
      <c r="AKY47" s="28"/>
      <c r="AKZ47" s="26"/>
      <c r="ALD47" s="26"/>
      <c r="ALE47" s="28"/>
      <c r="ALH47" s="29"/>
      <c r="ALI47" s="21"/>
      <c r="ALJ47" s="32"/>
      <c r="ALK47" s="28"/>
      <c r="ALL47" s="26"/>
      <c r="ALP47" s="26"/>
      <c r="ALQ47" s="28"/>
      <c r="ALT47" s="29"/>
      <c r="ALU47" s="21"/>
      <c r="ALV47" s="32"/>
      <c r="ALW47" s="28"/>
      <c r="ALX47" s="26"/>
      <c r="AMB47" s="26"/>
      <c r="AMC47" s="28"/>
      <c r="AMF47" s="29"/>
      <c r="AMG47" s="21"/>
      <c r="AMH47" s="32"/>
      <c r="AMI47" s="28"/>
      <c r="AMJ47" s="26"/>
    </row>
    <row r="48" spans="1:1024" s="27" customFormat="1" ht="25.5" x14ac:dyDescent="0.2">
      <c r="A48" s="33" t="s">
        <v>292</v>
      </c>
      <c r="B48" s="30" t="s">
        <v>307</v>
      </c>
      <c r="C48" s="25" t="s">
        <v>197</v>
      </c>
      <c r="D48" s="61">
        <v>43733</v>
      </c>
      <c r="E48" s="27" t="s">
        <v>308</v>
      </c>
      <c r="F48" s="27" t="s">
        <v>199</v>
      </c>
      <c r="G48" s="27" t="s">
        <v>309</v>
      </c>
      <c r="H48" s="62" t="s">
        <v>215</v>
      </c>
      <c r="I48" s="28"/>
      <c r="K48" s="27" t="s">
        <v>76</v>
      </c>
      <c r="L48" s="29" t="s">
        <v>310</v>
      </c>
      <c r="M48" s="31"/>
      <c r="N48" s="32"/>
      <c r="O48" s="28"/>
      <c r="P48" s="26"/>
      <c r="T48" s="26"/>
      <c r="U48" s="28"/>
      <c r="X48" s="29"/>
      <c r="Y48" s="21"/>
      <c r="Z48" s="32"/>
      <c r="AA48" s="28"/>
      <c r="AB48" s="26"/>
      <c r="AF48" s="26"/>
      <c r="AG48" s="28"/>
      <c r="AJ48" s="29"/>
      <c r="AK48" s="21"/>
      <c r="AL48" s="32"/>
      <c r="AM48" s="28"/>
      <c r="AN48" s="26"/>
      <c r="AR48" s="26"/>
      <c r="AS48" s="28"/>
      <c r="AV48" s="29"/>
      <c r="AW48" s="21"/>
      <c r="AX48" s="32"/>
      <c r="AY48" s="28"/>
      <c r="AZ48" s="26"/>
      <c r="BD48" s="26"/>
      <c r="BE48" s="28"/>
      <c r="BH48" s="29"/>
      <c r="BI48" s="21"/>
      <c r="BJ48" s="32"/>
      <c r="BK48" s="28"/>
      <c r="BL48" s="26"/>
      <c r="BP48" s="26"/>
      <c r="BQ48" s="28"/>
      <c r="BT48" s="29"/>
      <c r="BU48" s="21"/>
      <c r="BV48" s="32"/>
      <c r="BW48" s="28"/>
      <c r="BX48" s="26"/>
      <c r="CB48" s="26"/>
      <c r="CC48" s="28"/>
      <c r="CF48" s="29"/>
      <c r="CG48" s="21"/>
      <c r="CH48" s="32"/>
      <c r="CI48" s="28"/>
      <c r="CJ48" s="26"/>
      <c r="CN48" s="26"/>
      <c r="CO48" s="28"/>
      <c r="CR48" s="29"/>
      <c r="CS48" s="21"/>
      <c r="CT48" s="32"/>
      <c r="CU48" s="28"/>
      <c r="CV48" s="26"/>
      <c r="CZ48" s="26"/>
      <c r="DA48" s="28"/>
      <c r="DD48" s="29"/>
      <c r="DE48" s="21"/>
      <c r="DF48" s="32"/>
      <c r="DG48" s="28"/>
      <c r="DH48" s="26"/>
      <c r="DL48" s="26"/>
      <c r="DM48" s="28"/>
      <c r="DP48" s="29"/>
      <c r="DQ48" s="21"/>
      <c r="DR48" s="32"/>
      <c r="DS48" s="28"/>
      <c r="DT48" s="26"/>
      <c r="DX48" s="26"/>
      <c r="DY48" s="28"/>
      <c r="EB48" s="29"/>
      <c r="EC48" s="21"/>
      <c r="ED48" s="32"/>
      <c r="EE48" s="28"/>
      <c r="EF48" s="26"/>
      <c r="EJ48" s="26"/>
      <c r="EK48" s="28"/>
      <c r="EN48" s="29"/>
      <c r="EO48" s="21"/>
      <c r="EP48" s="32"/>
      <c r="EQ48" s="28"/>
      <c r="ER48" s="26"/>
      <c r="EV48" s="26"/>
      <c r="EW48" s="28"/>
      <c r="EZ48" s="29"/>
      <c r="FA48" s="21"/>
      <c r="FB48" s="32"/>
      <c r="FC48" s="28"/>
      <c r="FD48" s="26"/>
      <c r="FH48" s="26"/>
      <c r="FI48" s="28"/>
      <c r="FL48" s="29"/>
      <c r="FM48" s="21"/>
      <c r="FN48" s="32"/>
      <c r="FO48" s="28"/>
      <c r="FP48" s="26"/>
      <c r="FT48" s="26"/>
      <c r="FU48" s="28"/>
      <c r="FX48" s="29"/>
      <c r="FY48" s="21"/>
      <c r="FZ48" s="32"/>
      <c r="GA48" s="28"/>
      <c r="GB48" s="26"/>
      <c r="GF48" s="26"/>
      <c r="GG48" s="28"/>
      <c r="GJ48" s="29"/>
      <c r="GK48" s="21"/>
      <c r="GL48" s="32"/>
      <c r="GM48" s="28"/>
      <c r="GN48" s="26"/>
      <c r="GR48" s="26"/>
      <c r="GS48" s="28"/>
      <c r="GV48" s="29"/>
      <c r="GW48" s="21"/>
      <c r="GX48" s="32"/>
      <c r="GY48" s="28"/>
      <c r="GZ48" s="26"/>
      <c r="HD48" s="26"/>
      <c r="HE48" s="28"/>
      <c r="HH48" s="29"/>
      <c r="HI48" s="21"/>
      <c r="HJ48" s="32"/>
      <c r="HK48" s="28"/>
      <c r="HL48" s="26"/>
      <c r="HP48" s="26"/>
      <c r="HQ48" s="28"/>
      <c r="HT48" s="29"/>
      <c r="HU48" s="21"/>
      <c r="HV48" s="32"/>
      <c r="HW48" s="28"/>
      <c r="HX48" s="26"/>
      <c r="IB48" s="26"/>
      <c r="IC48" s="28"/>
      <c r="IF48" s="29"/>
      <c r="IG48" s="21"/>
      <c r="IH48" s="32"/>
      <c r="II48" s="28"/>
      <c r="IJ48" s="26"/>
      <c r="IN48" s="26"/>
      <c r="IO48" s="28"/>
      <c r="IR48" s="29"/>
      <c r="IS48" s="21"/>
      <c r="IT48" s="32"/>
      <c r="IU48" s="28"/>
      <c r="IV48" s="26"/>
      <c r="IZ48" s="26"/>
      <c r="JA48" s="28"/>
      <c r="JD48" s="29"/>
      <c r="JE48" s="21"/>
      <c r="JF48" s="32"/>
      <c r="JG48" s="28"/>
      <c r="JH48" s="26"/>
      <c r="JL48" s="26"/>
      <c r="JM48" s="28"/>
      <c r="JP48" s="29"/>
      <c r="JQ48" s="21"/>
      <c r="JR48" s="32"/>
      <c r="JS48" s="28"/>
      <c r="JT48" s="26"/>
      <c r="JX48" s="26"/>
      <c r="JY48" s="28"/>
      <c r="KB48" s="29"/>
      <c r="KC48" s="21"/>
      <c r="KD48" s="32"/>
      <c r="KE48" s="28"/>
      <c r="KF48" s="26"/>
      <c r="KJ48" s="26"/>
      <c r="KK48" s="28"/>
      <c r="KN48" s="29"/>
      <c r="KO48" s="21"/>
      <c r="KP48" s="32"/>
      <c r="KQ48" s="28"/>
      <c r="KR48" s="26"/>
      <c r="KV48" s="26"/>
      <c r="KW48" s="28"/>
      <c r="KZ48" s="29"/>
      <c r="LA48" s="21"/>
      <c r="LB48" s="32"/>
      <c r="LC48" s="28"/>
      <c r="LD48" s="26"/>
      <c r="LH48" s="26"/>
      <c r="LI48" s="28"/>
      <c r="LL48" s="29"/>
      <c r="LM48" s="21"/>
      <c r="LN48" s="32"/>
      <c r="LO48" s="28"/>
      <c r="LP48" s="26"/>
      <c r="LT48" s="26"/>
      <c r="LU48" s="28"/>
      <c r="LX48" s="29"/>
      <c r="LY48" s="21"/>
      <c r="LZ48" s="32"/>
      <c r="MA48" s="28"/>
      <c r="MB48" s="26"/>
      <c r="MF48" s="26"/>
      <c r="MG48" s="28"/>
      <c r="MJ48" s="29"/>
      <c r="MK48" s="21"/>
      <c r="ML48" s="32"/>
      <c r="MM48" s="28"/>
      <c r="MN48" s="26"/>
      <c r="MR48" s="26"/>
      <c r="MS48" s="28"/>
      <c r="MV48" s="29"/>
      <c r="MW48" s="21"/>
      <c r="MX48" s="32"/>
      <c r="MY48" s="28"/>
      <c r="MZ48" s="26"/>
      <c r="ND48" s="26"/>
      <c r="NE48" s="28"/>
      <c r="NH48" s="29"/>
      <c r="NI48" s="21"/>
      <c r="NJ48" s="32"/>
      <c r="NK48" s="28"/>
      <c r="NL48" s="26"/>
      <c r="NP48" s="26"/>
      <c r="NQ48" s="28"/>
      <c r="NT48" s="29"/>
      <c r="NU48" s="21"/>
      <c r="NV48" s="32"/>
      <c r="NW48" s="28"/>
      <c r="NX48" s="26"/>
      <c r="OB48" s="26"/>
      <c r="OC48" s="28"/>
      <c r="OF48" s="29"/>
      <c r="OG48" s="21"/>
      <c r="OH48" s="32"/>
      <c r="OI48" s="28"/>
      <c r="OJ48" s="26"/>
      <c r="ON48" s="26"/>
      <c r="OO48" s="28"/>
      <c r="OR48" s="29"/>
      <c r="OS48" s="21"/>
      <c r="OT48" s="32"/>
      <c r="OU48" s="28"/>
      <c r="OV48" s="26"/>
      <c r="OZ48" s="26"/>
      <c r="PA48" s="28"/>
      <c r="PD48" s="29"/>
      <c r="PE48" s="21"/>
      <c r="PF48" s="32"/>
      <c r="PG48" s="28"/>
      <c r="PH48" s="26"/>
      <c r="PL48" s="26"/>
      <c r="PM48" s="28"/>
      <c r="PP48" s="29"/>
      <c r="PQ48" s="21"/>
      <c r="PR48" s="32"/>
      <c r="PS48" s="28"/>
      <c r="PT48" s="26"/>
      <c r="PX48" s="26"/>
      <c r="PY48" s="28"/>
      <c r="QB48" s="29"/>
      <c r="QC48" s="21"/>
      <c r="QD48" s="32"/>
      <c r="QE48" s="28"/>
      <c r="QF48" s="26"/>
      <c r="QJ48" s="26"/>
      <c r="QK48" s="28"/>
      <c r="QN48" s="29"/>
      <c r="QO48" s="21"/>
      <c r="QP48" s="32"/>
      <c r="QQ48" s="28"/>
      <c r="QR48" s="26"/>
      <c r="QV48" s="26"/>
      <c r="QW48" s="28"/>
      <c r="QZ48" s="29"/>
      <c r="RA48" s="21"/>
      <c r="RB48" s="32"/>
      <c r="RC48" s="28"/>
      <c r="RD48" s="26"/>
      <c r="RH48" s="26"/>
      <c r="RI48" s="28"/>
      <c r="RL48" s="29"/>
      <c r="RM48" s="21"/>
      <c r="RN48" s="32"/>
      <c r="RO48" s="28"/>
      <c r="RP48" s="26"/>
      <c r="RT48" s="26"/>
      <c r="RU48" s="28"/>
      <c r="RX48" s="29"/>
      <c r="RY48" s="21"/>
      <c r="RZ48" s="32"/>
      <c r="SA48" s="28"/>
      <c r="SB48" s="26"/>
      <c r="SF48" s="26"/>
      <c r="SG48" s="28"/>
      <c r="SJ48" s="29"/>
      <c r="SK48" s="21"/>
      <c r="SL48" s="32"/>
      <c r="SM48" s="28"/>
      <c r="SN48" s="26"/>
      <c r="SR48" s="26"/>
      <c r="SS48" s="28"/>
      <c r="SV48" s="29"/>
      <c r="SW48" s="21"/>
      <c r="SX48" s="32"/>
      <c r="SY48" s="28"/>
      <c r="SZ48" s="26"/>
      <c r="TD48" s="26"/>
      <c r="TE48" s="28"/>
      <c r="TH48" s="29"/>
      <c r="TI48" s="21"/>
      <c r="TJ48" s="32"/>
      <c r="TK48" s="28"/>
      <c r="TL48" s="26"/>
      <c r="TP48" s="26"/>
      <c r="TQ48" s="28"/>
      <c r="TT48" s="29"/>
      <c r="TU48" s="21"/>
      <c r="TV48" s="32"/>
      <c r="TW48" s="28"/>
      <c r="TX48" s="26"/>
      <c r="UB48" s="26"/>
      <c r="UC48" s="28"/>
      <c r="UF48" s="29"/>
      <c r="UG48" s="21"/>
      <c r="UH48" s="32"/>
      <c r="UI48" s="28"/>
      <c r="UJ48" s="26"/>
      <c r="UN48" s="26"/>
      <c r="UO48" s="28"/>
      <c r="UR48" s="29"/>
      <c r="US48" s="21"/>
      <c r="UT48" s="32"/>
      <c r="UU48" s="28"/>
      <c r="UV48" s="26"/>
      <c r="UZ48" s="26"/>
      <c r="VA48" s="28"/>
      <c r="VD48" s="29"/>
      <c r="VE48" s="21"/>
      <c r="VF48" s="32"/>
      <c r="VG48" s="28"/>
      <c r="VH48" s="26"/>
      <c r="VL48" s="26"/>
      <c r="VM48" s="28"/>
      <c r="VP48" s="29"/>
      <c r="VQ48" s="21"/>
      <c r="VR48" s="32"/>
      <c r="VS48" s="28"/>
      <c r="VT48" s="26"/>
      <c r="VX48" s="26"/>
      <c r="VY48" s="28"/>
      <c r="WB48" s="29"/>
      <c r="WC48" s="21"/>
      <c r="WD48" s="32"/>
      <c r="WE48" s="28"/>
      <c r="WF48" s="26"/>
      <c r="WJ48" s="26"/>
      <c r="WK48" s="28"/>
      <c r="WN48" s="29"/>
      <c r="WO48" s="21"/>
      <c r="WP48" s="32"/>
      <c r="WQ48" s="28"/>
      <c r="WR48" s="26"/>
      <c r="WV48" s="26"/>
      <c r="WW48" s="28"/>
      <c r="WZ48" s="29"/>
      <c r="XA48" s="21"/>
      <c r="XB48" s="32"/>
      <c r="XC48" s="28"/>
      <c r="XD48" s="26"/>
      <c r="XH48" s="26"/>
      <c r="XI48" s="28"/>
      <c r="XL48" s="29"/>
      <c r="XM48" s="21"/>
      <c r="XN48" s="32"/>
      <c r="XO48" s="28"/>
      <c r="XP48" s="26"/>
      <c r="XT48" s="26"/>
      <c r="XU48" s="28"/>
      <c r="XX48" s="29"/>
      <c r="XY48" s="21"/>
      <c r="XZ48" s="32"/>
      <c r="YA48" s="28"/>
      <c r="YB48" s="26"/>
      <c r="YF48" s="26"/>
      <c r="YG48" s="28"/>
      <c r="YJ48" s="29"/>
      <c r="YK48" s="21"/>
      <c r="YL48" s="32"/>
      <c r="YM48" s="28"/>
      <c r="YN48" s="26"/>
      <c r="YR48" s="26"/>
      <c r="YS48" s="28"/>
      <c r="YV48" s="29"/>
      <c r="YW48" s="21"/>
      <c r="YX48" s="32"/>
      <c r="YY48" s="28"/>
      <c r="YZ48" s="26"/>
      <c r="ZD48" s="26"/>
      <c r="ZE48" s="28"/>
      <c r="ZH48" s="29"/>
      <c r="ZI48" s="21"/>
      <c r="ZJ48" s="32"/>
      <c r="ZK48" s="28"/>
      <c r="ZL48" s="26"/>
      <c r="ZP48" s="26"/>
      <c r="ZQ48" s="28"/>
      <c r="ZT48" s="29"/>
      <c r="ZU48" s="21"/>
      <c r="ZV48" s="32"/>
      <c r="ZW48" s="28"/>
      <c r="ZX48" s="26"/>
      <c r="AAB48" s="26"/>
      <c r="AAC48" s="28"/>
      <c r="AAF48" s="29"/>
      <c r="AAG48" s="21"/>
      <c r="AAH48" s="32"/>
      <c r="AAI48" s="28"/>
      <c r="AAJ48" s="26"/>
      <c r="AAN48" s="26"/>
      <c r="AAO48" s="28"/>
      <c r="AAR48" s="29"/>
      <c r="AAS48" s="21"/>
      <c r="AAT48" s="32"/>
      <c r="AAU48" s="28"/>
      <c r="AAV48" s="26"/>
      <c r="AAZ48" s="26"/>
      <c r="ABA48" s="28"/>
      <c r="ABD48" s="29"/>
      <c r="ABE48" s="21"/>
      <c r="ABF48" s="32"/>
      <c r="ABG48" s="28"/>
      <c r="ABH48" s="26"/>
      <c r="ABL48" s="26"/>
      <c r="ABM48" s="28"/>
      <c r="ABP48" s="29"/>
      <c r="ABQ48" s="21"/>
      <c r="ABR48" s="32"/>
      <c r="ABS48" s="28"/>
      <c r="ABT48" s="26"/>
      <c r="ABX48" s="26"/>
      <c r="ABY48" s="28"/>
      <c r="ACB48" s="29"/>
      <c r="ACC48" s="21"/>
      <c r="ACD48" s="32"/>
      <c r="ACE48" s="28"/>
      <c r="ACF48" s="26"/>
      <c r="ACJ48" s="26"/>
      <c r="ACK48" s="28"/>
      <c r="ACN48" s="29"/>
      <c r="ACO48" s="21"/>
      <c r="ACP48" s="32"/>
      <c r="ACQ48" s="28"/>
      <c r="ACR48" s="26"/>
      <c r="ACV48" s="26"/>
      <c r="ACW48" s="28"/>
      <c r="ACZ48" s="29"/>
      <c r="ADA48" s="21"/>
      <c r="ADB48" s="32"/>
      <c r="ADC48" s="28"/>
      <c r="ADD48" s="26"/>
      <c r="ADH48" s="26"/>
      <c r="ADI48" s="28"/>
      <c r="ADL48" s="29"/>
      <c r="ADM48" s="21"/>
      <c r="ADN48" s="32"/>
      <c r="ADO48" s="28"/>
      <c r="ADP48" s="26"/>
      <c r="ADT48" s="26"/>
      <c r="ADU48" s="28"/>
      <c r="ADX48" s="29"/>
      <c r="ADY48" s="21"/>
      <c r="ADZ48" s="32"/>
      <c r="AEA48" s="28"/>
      <c r="AEB48" s="26"/>
      <c r="AEF48" s="26"/>
      <c r="AEG48" s="28"/>
      <c r="AEJ48" s="29"/>
      <c r="AEK48" s="21"/>
      <c r="AEL48" s="32"/>
      <c r="AEM48" s="28"/>
      <c r="AEN48" s="26"/>
      <c r="AER48" s="26"/>
      <c r="AES48" s="28"/>
      <c r="AEV48" s="29"/>
      <c r="AEW48" s="21"/>
      <c r="AEX48" s="32"/>
      <c r="AEY48" s="28"/>
      <c r="AEZ48" s="26"/>
      <c r="AFD48" s="26"/>
      <c r="AFE48" s="28"/>
      <c r="AFH48" s="29"/>
      <c r="AFI48" s="21"/>
      <c r="AFJ48" s="32"/>
      <c r="AFK48" s="28"/>
      <c r="AFL48" s="26"/>
      <c r="AFP48" s="26"/>
      <c r="AFQ48" s="28"/>
      <c r="AFT48" s="29"/>
      <c r="AFU48" s="21"/>
      <c r="AFV48" s="32"/>
      <c r="AFW48" s="28"/>
      <c r="AFX48" s="26"/>
      <c r="AGB48" s="26"/>
      <c r="AGC48" s="28"/>
      <c r="AGF48" s="29"/>
      <c r="AGG48" s="21"/>
      <c r="AGH48" s="32"/>
      <c r="AGI48" s="28"/>
      <c r="AGJ48" s="26"/>
      <c r="AGN48" s="26"/>
      <c r="AGO48" s="28"/>
      <c r="AGR48" s="29"/>
      <c r="AGS48" s="21"/>
      <c r="AGT48" s="32"/>
      <c r="AGU48" s="28"/>
      <c r="AGV48" s="26"/>
      <c r="AGZ48" s="26"/>
      <c r="AHA48" s="28"/>
      <c r="AHD48" s="29"/>
      <c r="AHE48" s="21"/>
      <c r="AHF48" s="32"/>
      <c r="AHG48" s="28"/>
      <c r="AHH48" s="26"/>
      <c r="AHL48" s="26"/>
      <c r="AHM48" s="28"/>
      <c r="AHP48" s="29"/>
      <c r="AHQ48" s="21"/>
      <c r="AHR48" s="32"/>
      <c r="AHS48" s="28"/>
      <c r="AHT48" s="26"/>
      <c r="AHX48" s="26"/>
      <c r="AHY48" s="28"/>
      <c r="AIB48" s="29"/>
      <c r="AIC48" s="21"/>
      <c r="AID48" s="32"/>
      <c r="AIE48" s="28"/>
      <c r="AIF48" s="26"/>
      <c r="AIJ48" s="26"/>
      <c r="AIK48" s="28"/>
      <c r="AIN48" s="29"/>
      <c r="AIO48" s="21"/>
      <c r="AIP48" s="32"/>
      <c r="AIQ48" s="28"/>
      <c r="AIR48" s="26"/>
      <c r="AIV48" s="26"/>
      <c r="AIW48" s="28"/>
      <c r="AIZ48" s="29"/>
      <c r="AJA48" s="21"/>
      <c r="AJB48" s="32"/>
      <c r="AJC48" s="28"/>
      <c r="AJD48" s="26"/>
      <c r="AJH48" s="26"/>
      <c r="AJI48" s="28"/>
      <c r="AJL48" s="29"/>
      <c r="AJM48" s="21"/>
      <c r="AJN48" s="32"/>
      <c r="AJO48" s="28"/>
      <c r="AJP48" s="26"/>
      <c r="AJT48" s="26"/>
      <c r="AJU48" s="28"/>
      <c r="AJX48" s="29"/>
      <c r="AJY48" s="21"/>
      <c r="AJZ48" s="32"/>
      <c r="AKA48" s="28"/>
      <c r="AKB48" s="26"/>
      <c r="AKF48" s="26"/>
      <c r="AKG48" s="28"/>
      <c r="AKJ48" s="29"/>
      <c r="AKK48" s="21"/>
      <c r="AKL48" s="32"/>
      <c r="AKM48" s="28"/>
      <c r="AKN48" s="26"/>
      <c r="AKR48" s="26"/>
      <c r="AKS48" s="28"/>
      <c r="AKV48" s="29"/>
      <c r="AKW48" s="21"/>
      <c r="AKX48" s="32"/>
      <c r="AKY48" s="28"/>
      <c r="AKZ48" s="26"/>
      <c r="ALD48" s="26"/>
      <c r="ALE48" s="28"/>
      <c r="ALH48" s="29"/>
      <c r="ALI48" s="21"/>
      <c r="ALJ48" s="32"/>
      <c r="ALK48" s="28"/>
      <c r="ALL48" s="26"/>
      <c r="ALP48" s="26"/>
      <c r="ALQ48" s="28"/>
      <c r="ALT48" s="29"/>
      <c r="ALU48" s="21"/>
      <c r="ALV48" s="32"/>
      <c r="ALW48" s="28"/>
      <c r="ALX48" s="26"/>
      <c r="AMB48" s="26"/>
      <c r="AMC48" s="28"/>
      <c r="AMF48" s="29"/>
      <c r="AMG48" s="21"/>
      <c r="AMH48" s="32"/>
      <c r="AMI48" s="28"/>
      <c r="AMJ48" s="26"/>
    </row>
    <row r="49" spans="1:1024" s="27" customFormat="1" ht="25.5" x14ac:dyDescent="0.2">
      <c r="A49" s="33" t="s">
        <v>292</v>
      </c>
      <c r="B49" s="30" t="s">
        <v>311</v>
      </c>
      <c r="C49" s="25" t="s">
        <v>197</v>
      </c>
      <c r="D49" s="61">
        <v>43734</v>
      </c>
      <c r="E49" s="27" t="s">
        <v>312</v>
      </c>
      <c r="F49" s="27" t="s">
        <v>199</v>
      </c>
      <c r="G49" s="27" t="s">
        <v>309</v>
      </c>
      <c r="H49" s="62" t="s">
        <v>215</v>
      </c>
      <c r="I49" s="28"/>
      <c r="K49" s="27" t="s">
        <v>76</v>
      </c>
      <c r="L49" s="29" t="s">
        <v>216</v>
      </c>
      <c r="M49" s="31"/>
      <c r="N49" s="32"/>
      <c r="O49" s="28"/>
      <c r="P49" s="26"/>
      <c r="T49" s="26"/>
      <c r="U49" s="28"/>
      <c r="X49" s="29"/>
      <c r="Y49" s="21"/>
      <c r="Z49" s="32"/>
      <c r="AA49" s="28"/>
      <c r="AB49" s="26"/>
      <c r="AF49" s="26"/>
      <c r="AG49" s="28"/>
      <c r="AJ49" s="29"/>
      <c r="AK49" s="21"/>
      <c r="AL49" s="32"/>
      <c r="AM49" s="28"/>
      <c r="AN49" s="26"/>
      <c r="AR49" s="26"/>
      <c r="AS49" s="28"/>
      <c r="AV49" s="29"/>
      <c r="AW49" s="21"/>
      <c r="AX49" s="32"/>
      <c r="AY49" s="28"/>
      <c r="AZ49" s="26"/>
      <c r="BD49" s="26"/>
      <c r="BE49" s="28"/>
      <c r="BH49" s="29"/>
      <c r="BI49" s="21"/>
      <c r="BJ49" s="32"/>
      <c r="BK49" s="28"/>
      <c r="BL49" s="26"/>
      <c r="BP49" s="26"/>
      <c r="BQ49" s="28"/>
      <c r="BT49" s="29"/>
      <c r="BU49" s="21"/>
      <c r="BV49" s="32"/>
      <c r="BW49" s="28"/>
      <c r="BX49" s="26"/>
      <c r="CB49" s="26"/>
      <c r="CC49" s="28"/>
      <c r="CF49" s="29"/>
      <c r="CG49" s="21"/>
      <c r="CH49" s="32"/>
      <c r="CI49" s="28"/>
      <c r="CJ49" s="26"/>
      <c r="CN49" s="26"/>
      <c r="CO49" s="28"/>
      <c r="CR49" s="29"/>
      <c r="CS49" s="21"/>
      <c r="CT49" s="32"/>
      <c r="CU49" s="28"/>
      <c r="CV49" s="26"/>
      <c r="CZ49" s="26"/>
      <c r="DA49" s="28"/>
      <c r="DD49" s="29"/>
      <c r="DE49" s="21"/>
      <c r="DF49" s="32"/>
      <c r="DG49" s="28"/>
      <c r="DH49" s="26"/>
      <c r="DL49" s="26"/>
      <c r="DM49" s="28"/>
      <c r="DP49" s="29"/>
      <c r="DQ49" s="21"/>
      <c r="DR49" s="32"/>
      <c r="DS49" s="28"/>
      <c r="DT49" s="26"/>
      <c r="DX49" s="26"/>
      <c r="DY49" s="28"/>
      <c r="EB49" s="29"/>
      <c r="EC49" s="21"/>
      <c r="ED49" s="32"/>
      <c r="EE49" s="28"/>
      <c r="EF49" s="26"/>
      <c r="EJ49" s="26"/>
      <c r="EK49" s="28"/>
      <c r="EN49" s="29"/>
      <c r="EO49" s="21"/>
      <c r="EP49" s="32"/>
      <c r="EQ49" s="28"/>
      <c r="ER49" s="26"/>
      <c r="EV49" s="26"/>
      <c r="EW49" s="28"/>
      <c r="EZ49" s="29"/>
      <c r="FA49" s="21"/>
      <c r="FB49" s="32"/>
      <c r="FC49" s="28"/>
      <c r="FD49" s="26"/>
      <c r="FH49" s="26"/>
      <c r="FI49" s="28"/>
      <c r="FL49" s="29"/>
      <c r="FM49" s="21"/>
      <c r="FN49" s="32"/>
      <c r="FO49" s="28"/>
      <c r="FP49" s="26"/>
      <c r="FT49" s="26"/>
      <c r="FU49" s="28"/>
      <c r="FX49" s="29"/>
      <c r="FY49" s="21"/>
      <c r="FZ49" s="32"/>
      <c r="GA49" s="28"/>
      <c r="GB49" s="26"/>
      <c r="GF49" s="26"/>
      <c r="GG49" s="28"/>
      <c r="GJ49" s="29"/>
      <c r="GK49" s="21"/>
      <c r="GL49" s="32"/>
      <c r="GM49" s="28"/>
      <c r="GN49" s="26"/>
      <c r="GR49" s="26"/>
      <c r="GS49" s="28"/>
      <c r="GV49" s="29"/>
      <c r="GW49" s="21"/>
      <c r="GX49" s="32"/>
      <c r="GY49" s="28"/>
      <c r="GZ49" s="26"/>
      <c r="HD49" s="26"/>
      <c r="HE49" s="28"/>
      <c r="HH49" s="29"/>
      <c r="HI49" s="21"/>
      <c r="HJ49" s="32"/>
      <c r="HK49" s="28"/>
      <c r="HL49" s="26"/>
      <c r="HP49" s="26"/>
      <c r="HQ49" s="28"/>
      <c r="HT49" s="29"/>
      <c r="HU49" s="21"/>
      <c r="HV49" s="32"/>
      <c r="HW49" s="28"/>
      <c r="HX49" s="26"/>
      <c r="IB49" s="26"/>
      <c r="IC49" s="28"/>
      <c r="IF49" s="29"/>
      <c r="IG49" s="21"/>
      <c r="IH49" s="32"/>
      <c r="II49" s="28"/>
      <c r="IJ49" s="26"/>
      <c r="IN49" s="26"/>
      <c r="IO49" s="28"/>
      <c r="IR49" s="29"/>
      <c r="IS49" s="21"/>
      <c r="IT49" s="32"/>
      <c r="IU49" s="28"/>
      <c r="IV49" s="26"/>
      <c r="IZ49" s="26"/>
      <c r="JA49" s="28"/>
      <c r="JD49" s="29"/>
      <c r="JE49" s="21"/>
      <c r="JF49" s="32"/>
      <c r="JG49" s="28"/>
      <c r="JH49" s="26"/>
      <c r="JL49" s="26"/>
      <c r="JM49" s="28"/>
      <c r="JP49" s="29"/>
      <c r="JQ49" s="21"/>
      <c r="JR49" s="32"/>
      <c r="JS49" s="28"/>
      <c r="JT49" s="26"/>
      <c r="JX49" s="26"/>
      <c r="JY49" s="28"/>
      <c r="KB49" s="29"/>
      <c r="KC49" s="21"/>
      <c r="KD49" s="32"/>
      <c r="KE49" s="28"/>
      <c r="KF49" s="26"/>
      <c r="KJ49" s="26"/>
      <c r="KK49" s="28"/>
      <c r="KN49" s="29"/>
      <c r="KO49" s="21"/>
      <c r="KP49" s="32"/>
      <c r="KQ49" s="28"/>
      <c r="KR49" s="26"/>
      <c r="KV49" s="26"/>
      <c r="KW49" s="28"/>
      <c r="KZ49" s="29"/>
      <c r="LA49" s="21"/>
      <c r="LB49" s="32"/>
      <c r="LC49" s="28"/>
      <c r="LD49" s="26"/>
      <c r="LH49" s="26"/>
      <c r="LI49" s="28"/>
      <c r="LL49" s="29"/>
      <c r="LM49" s="21"/>
      <c r="LN49" s="32"/>
      <c r="LO49" s="28"/>
      <c r="LP49" s="26"/>
      <c r="LT49" s="26"/>
      <c r="LU49" s="28"/>
      <c r="LX49" s="29"/>
      <c r="LY49" s="21"/>
      <c r="LZ49" s="32"/>
      <c r="MA49" s="28"/>
      <c r="MB49" s="26"/>
      <c r="MF49" s="26"/>
      <c r="MG49" s="28"/>
      <c r="MJ49" s="29"/>
      <c r="MK49" s="21"/>
      <c r="ML49" s="32"/>
      <c r="MM49" s="28"/>
      <c r="MN49" s="26"/>
      <c r="MR49" s="26"/>
      <c r="MS49" s="28"/>
      <c r="MV49" s="29"/>
      <c r="MW49" s="21"/>
      <c r="MX49" s="32"/>
      <c r="MY49" s="28"/>
      <c r="MZ49" s="26"/>
      <c r="ND49" s="26"/>
      <c r="NE49" s="28"/>
      <c r="NH49" s="29"/>
      <c r="NI49" s="21"/>
      <c r="NJ49" s="32"/>
      <c r="NK49" s="28"/>
      <c r="NL49" s="26"/>
      <c r="NP49" s="26"/>
      <c r="NQ49" s="28"/>
      <c r="NT49" s="29"/>
      <c r="NU49" s="21"/>
      <c r="NV49" s="32"/>
      <c r="NW49" s="28"/>
      <c r="NX49" s="26"/>
      <c r="OB49" s="26"/>
      <c r="OC49" s="28"/>
      <c r="OF49" s="29"/>
      <c r="OG49" s="21"/>
      <c r="OH49" s="32"/>
      <c r="OI49" s="28"/>
      <c r="OJ49" s="26"/>
      <c r="ON49" s="26"/>
      <c r="OO49" s="28"/>
      <c r="OR49" s="29"/>
      <c r="OS49" s="21"/>
      <c r="OT49" s="32"/>
      <c r="OU49" s="28"/>
      <c r="OV49" s="26"/>
      <c r="OZ49" s="26"/>
      <c r="PA49" s="28"/>
      <c r="PD49" s="29"/>
      <c r="PE49" s="21"/>
      <c r="PF49" s="32"/>
      <c r="PG49" s="28"/>
      <c r="PH49" s="26"/>
      <c r="PL49" s="26"/>
      <c r="PM49" s="28"/>
      <c r="PP49" s="29"/>
      <c r="PQ49" s="21"/>
      <c r="PR49" s="32"/>
      <c r="PS49" s="28"/>
      <c r="PT49" s="26"/>
      <c r="PX49" s="26"/>
      <c r="PY49" s="28"/>
      <c r="QB49" s="29"/>
      <c r="QC49" s="21"/>
      <c r="QD49" s="32"/>
      <c r="QE49" s="28"/>
      <c r="QF49" s="26"/>
      <c r="QJ49" s="26"/>
      <c r="QK49" s="28"/>
      <c r="QN49" s="29"/>
      <c r="QO49" s="21"/>
      <c r="QP49" s="32"/>
      <c r="QQ49" s="28"/>
      <c r="QR49" s="26"/>
      <c r="QV49" s="26"/>
      <c r="QW49" s="28"/>
      <c r="QZ49" s="29"/>
      <c r="RA49" s="21"/>
      <c r="RB49" s="32"/>
      <c r="RC49" s="28"/>
      <c r="RD49" s="26"/>
      <c r="RH49" s="26"/>
      <c r="RI49" s="28"/>
      <c r="RL49" s="29"/>
      <c r="RM49" s="21"/>
      <c r="RN49" s="32"/>
      <c r="RO49" s="28"/>
      <c r="RP49" s="26"/>
      <c r="RT49" s="26"/>
      <c r="RU49" s="28"/>
      <c r="RX49" s="29"/>
      <c r="RY49" s="21"/>
      <c r="RZ49" s="32"/>
      <c r="SA49" s="28"/>
      <c r="SB49" s="26"/>
      <c r="SF49" s="26"/>
      <c r="SG49" s="28"/>
      <c r="SJ49" s="29"/>
      <c r="SK49" s="21"/>
      <c r="SL49" s="32"/>
      <c r="SM49" s="28"/>
      <c r="SN49" s="26"/>
      <c r="SR49" s="26"/>
      <c r="SS49" s="28"/>
      <c r="SV49" s="29"/>
      <c r="SW49" s="21"/>
      <c r="SX49" s="32"/>
      <c r="SY49" s="28"/>
      <c r="SZ49" s="26"/>
      <c r="TD49" s="26"/>
      <c r="TE49" s="28"/>
      <c r="TH49" s="29"/>
      <c r="TI49" s="21"/>
      <c r="TJ49" s="32"/>
      <c r="TK49" s="28"/>
      <c r="TL49" s="26"/>
      <c r="TP49" s="26"/>
      <c r="TQ49" s="28"/>
      <c r="TT49" s="29"/>
      <c r="TU49" s="21"/>
      <c r="TV49" s="32"/>
      <c r="TW49" s="28"/>
      <c r="TX49" s="26"/>
      <c r="UB49" s="26"/>
      <c r="UC49" s="28"/>
      <c r="UF49" s="29"/>
      <c r="UG49" s="21"/>
      <c r="UH49" s="32"/>
      <c r="UI49" s="28"/>
      <c r="UJ49" s="26"/>
      <c r="UN49" s="26"/>
      <c r="UO49" s="28"/>
      <c r="UR49" s="29"/>
      <c r="US49" s="21"/>
      <c r="UT49" s="32"/>
      <c r="UU49" s="28"/>
      <c r="UV49" s="26"/>
      <c r="UZ49" s="26"/>
      <c r="VA49" s="28"/>
      <c r="VD49" s="29"/>
      <c r="VE49" s="21"/>
      <c r="VF49" s="32"/>
      <c r="VG49" s="28"/>
      <c r="VH49" s="26"/>
      <c r="VL49" s="26"/>
      <c r="VM49" s="28"/>
      <c r="VP49" s="29"/>
      <c r="VQ49" s="21"/>
      <c r="VR49" s="32"/>
      <c r="VS49" s="28"/>
      <c r="VT49" s="26"/>
      <c r="VX49" s="26"/>
      <c r="VY49" s="28"/>
      <c r="WB49" s="29"/>
      <c r="WC49" s="21"/>
      <c r="WD49" s="32"/>
      <c r="WE49" s="28"/>
      <c r="WF49" s="26"/>
      <c r="WJ49" s="26"/>
      <c r="WK49" s="28"/>
      <c r="WN49" s="29"/>
      <c r="WO49" s="21"/>
      <c r="WP49" s="32"/>
      <c r="WQ49" s="28"/>
      <c r="WR49" s="26"/>
      <c r="WV49" s="26"/>
      <c r="WW49" s="28"/>
      <c r="WZ49" s="29"/>
      <c r="XA49" s="21"/>
      <c r="XB49" s="32"/>
      <c r="XC49" s="28"/>
      <c r="XD49" s="26"/>
      <c r="XH49" s="26"/>
      <c r="XI49" s="28"/>
      <c r="XL49" s="29"/>
      <c r="XM49" s="21"/>
      <c r="XN49" s="32"/>
      <c r="XO49" s="28"/>
      <c r="XP49" s="26"/>
      <c r="XT49" s="26"/>
      <c r="XU49" s="28"/>
      <c r="XX49" s="29"/>
      <c r="XY49" s="21"/>
      <c r="XZ49" s="32"/>
      <c r="YA49" s="28"/>
      <c r="YB49" s="26"/>
      <c r="YF49" s="26"/>
      <c r="YG49" s="28"/>
      <c r="YJ49" s="29"/>
      <c r="YK49" s="21"/>
      <c r="YL49" s="32"/>
      <c r="YM49" s="28"/>
      <c r="YN49" s="26"/>
      <c r="YR49" s="26"/>
      <c r="YS49" s="28"/>
      <c r="YV49" s="29"/>
      <c r="YW49" s="21"/>
      <c r="YX49" s="32"/>
      <c r="YY49" s="28"/>
      <c r="YZ49" s="26"/>
      <c r="ZD49" s="26"/>
      <c r="ZE49" s="28"/>
      <c r="ZH49" s="29"/>
      <c r="ZI49" s="21"/>
      <c r="ZJ49" s="32"/>
      <c r="ZK49" s="28"/>
      <c r="ZL49" s="26"/>
      <c r="ZP49" s="26"/>
      <c r="ZQ49" s="28"/>
      <c r="ZT49" s="29"/>
      <c r="ZU49" s="21"/>
      <c r="ZV49" s="32"/>
      <c r="ZW49" s="28"/>
      <c r="ZX49" s="26"/>
      <c r="AAB49" s="26"/>
      <c r="AAC49" s="28"/>
      <c r="AAF49" s="29"/>
      <c r="AAG49" s="21"/>
      <c r="AAH49" s="32"/>
      <c r="AAI49" s="28"/>
      <c r="AAJ49" s="26"/>
      <c r="AAN49" s="26"/>
      <c r="AAO49" s="28"/>
      <c r="AAR49" s="29"/>
      <c r="AAS49" s="21"/>
      <c r="AAT49" s="32"/>
      <c r="AAU49" s="28"/>
      <c r="AAV49" s="26"/>
      <c r="AAZ49" s="26"/>
      <c r="ABA49" s="28"/>
      <c r="ABD49" s="29"/>
      <c r="ABE49" s="21"/>
      <c r="ABF49" s="32"/>
      <c r="ABG49" s="28"/>
      <c r="ABH49" s="26"/>
      <c r="ABL49" s="26"/>
      <c r="ABM49" s="28"/>
      <c r="ABP49" s="29"/>
      <c r="ABQ49" s="21"/>
      <c r="ABR49" s="32"/>
      <c r="ABS49" s="28"/>
      <c r="ABT49" s="26"/>
      <c r="ABX49" s="26"/>
      <c r="ABY49" s="28"/>
      <c r="ACB49" s="29"/>
      <c r="ACC49" s="21"/>
      <c r="ACD49" s="32"/>
      <c r="ACE49" s="28"/>
      <c r="ACF49" s="26"/>
      <c r="ACJ49" s="26"/>
      <c r="ACK49" s="28"/>
      <c r="ACN49" s="29"/>
      <c r="ACO49" s="21"/>
      <c r="ACP49" s="32"/>
      <c r="ACQ49" s="28"/>
      <c r="ACR49" s="26"/>
      <c r="ACV49" s="26"/>
      <c r="ACW49" s="28"/>
      <c r="ACZ49" s="29"/>
      <c r="ADA49" s="21"/>
      <c r="ADB49" s="32"/>
      <c r="ADC49" s="28"/>
      <c r="ADD49" s="26"/>
      <c r="ADH49" s="26"/>
      <c r="ADI49" s="28"/>
      <c r="ADL49" s="29"/>
      <c r="ADM49" s="21"/>
      <c r="ADN49" s="32"/>
      <c r="ADO49" s="28"/>
      <c r="ADP49" s="26"/>
      <c r="ADT49" s="26"/>
      <c r="ADU49" s="28"/>
      <c r="ADX49" s="29"/>
      <c r="ADY49" s="21"/>
      <c r="ADZ49" s="32"/>
      <c r="AEA49" s="28"/>
      <c r="AEB49" s="26"/>
      <c r="AEF49" s="26"/>
      <c r="AEG49" s="28"/>
      <c r="AEJ49" s="29"/>
      <c r="AEK49" s="21"/>
      <c r="AEL49" s="32"/>
      <c r="AEM49" s="28"/>
      <c r="AEN49" s="26"/>
      <c r="AER49" s="26"/>
      <c r="AES49" s="28"/>
      <c r="AEV49" s="29"/>
      <c r="AEW49" s="21"/>
      <c r="AEX49" s="32"/>
      <c r="AEY49" s="28"/>
      <c r="AEZ49" s="26"/>
      <c r="AFD49" s="26"/>
      <c r="AFE49" s="28"/>
      <c r="AFH49" s="29"/>
      <c r="AFI49" s="21"/>
      <c r="AFJ49" s="32"/>
      <c r="AFK49" s="28"/>
      <c r="AFL49" s="26"/>
      <c r="AFP49" s="26"/>
      <c r="AFQ49" s="28"/>
      <c r="AFT49" s="29"/>
      <c r="AFU49" s="21"/>
      <c r="AFV49" s="32"/>
      <c r="AFW49" s="28"/>
      <c r="AFX49" s="26"/>
      <c r="AGB49" s="26"/>
      <c r="AGC49" s="28"/>
      <c r="AGF49" s="29"/>
      <c r="AGG49" s="21"/>
      <c r="AGH49" s="32"/>
      <c r="AGI49" s="28"/>
      <c r="AGJ49" s="26"/>
      <c r="AGN49" s="26"/>
      <c r="AGO49" s="28"/>
      <c r="AGR49" s="29"/>
      <c r="AGS49" s="21"/>
      <c r="AGT49" s="32"/>
      <c r="AGU49" s="28"/>
      <c r="AGV49" s="26"/>
      <c r="AGZ49" s="26"/>
      <c r="AHA49" s="28"/>
      <c r="AHD49" s="29"/>
      <c r="AHE49" s="21"/>
      <c r="AHF49" s="32"/>
      <c r="AHG49" s="28"/>
      <c r="AHH49" s="26"/>
      <c r="AHL49" s="26"/>
      <c r="AHM49" s="28"/>
      <c r="AHP49" s="29"/>
      <c r="AHQ49" s="21"/>
      <c r="AHR49" s="32"/>
      <c r="AHS49" s="28"/>
      <c r="AHT49" s="26"/>
      <c r="AHX49" s="26"/>
      <c r="AHY49" s="28"/>
      <c r="AIB49" s="29"/>
      <c r="AIC49" s="21"/>
      <c r="AID49" s="32"/>
      <c r="AIE49" s="28"/>
      <c r="AIF49" s="26"/>
      <c r="AIJ49" s="26"/>
      <c r="AIK49" s="28"/>
      <c r="AIN49" s="29"/>
      <c r="AIO49" s="21"/>
      <c r="AIP49" s="32"/>
      <c r="AIQ49" s="28"/>
      <c r="AIR49" s="26"/>
      <c r="AIV49" s="26"/>
      <c r="AIW49" s="28"/>
      <c r="AIZ49" s="29"/>
      <c r="AJA49" s="21"/>
      <c r="AJB49" s="32"/>
      <c r="AJC49" s="28"/>
      <c r="AJD49" s="26"/>
      <c r="AJH49" s="26"/>
      <c r="AJI49" s="28"/>
      <c r="AJL49" s="29"/>
      <c r="AJM49" s="21"/>
      <c r="AJN49" s="32"/>
      <c r="AJO49" s="28"/>
      <c r="AJP49" s="26"/>
      <c r="AJT49" s="26"/>
      <c r="AJU49" s="28"/>
      <c r="AJX49" s="29"/>
      <c r="AJY49" s="21"/>
      <c r="AJZ49" s="32"/>
      <c r="AKA49" s="28"/>
      <c r="AKB49" s="26"/>
      <c r="AKF49" s="26"/>
      <c r="AKG49" s="28"/>
      <c r="AKJ49" s="29"/>
      <c r="AKK49" s="21"/>
      <c r="AKL49" s="32"/>
      <c r="AKM49" s="28"/>
      <c r="AKN49" s="26"/>
      <c r="AKR49" s="26"/>
      <c r="AKS49" s="28"/>
      <c r="AKV49" s="29"/>
      <c r="AKW49" s="21"/>
      <c r="AKX49" s="32"/>
      <c r="AKY49" s="28"/>
      <c r="AKZ49" s="26"/>
      <c r="ALD49" s="26"/>
      <c r="ALE49" s="28"/>
      <c r="ALH49" s="29"/>
      <c r="ALI49" s="21"/>
      <c r="ALJ49" s="32"/>
      <c r="ALK49" s="28"/>
      <c r="ALL49" s="26"/>
      <c r="ALP49" s="26"/>
      <c r="ALQ49" s="28"/>
      <c r="ALT49" s="29"/>
      <c r="ALU49" s="21"/>
      <c r="ALV49" s="32"/>
      <c r="ALW49" s="28"/>
      <c r="ALX49" s="26"/>
      <c r="AMB49" s="26"/>
      <c r="AMC49" s="28"/>
      <c r="AMF49" s="29"/>
      <c r="AMG49" s="21"/>
      <c r="AMH49" s="32"/>
      <c r="AMI49" s="28"/>
      <c r="AMJ49" s="26"/>
    </row>
    <row r="50" spans="1:1024" s="27" customFormat="1" ht="25.5" x14ac:dyDescent="0.2">
      <c r="A50" s="33" t="s">
        <v>292</v>
      </c>
      <c r="B50" s="30" t="s">
        <v>313</v>
      </c>
      <c r="C50" s="25" t="s">
        <v>197</v>
      </c>
      <c r="D50" s="61">
        <v>43735</v>
      </c>
      <c r="E50" s="27" t="s">
        <v>314</v>
      </c>
      <c r="F50" s="27" t="s">
        <v>199</v>
      </c>
      <c r="G50" s="27" t="s">
        <v>211</v>
      </c>
      <c r="H50" s="62">
        <v>44111</v>
      </c>
      <c r="I50" s="28">
        <v>268</v>
      </c>
      <c r="J50" s="27" t="s">
        <v>201</v>
      </c>
      <c r="K50" s="27" t="s">
        <v>76</v>
      </c>
      <c r="L50" s="29"/>
      <c r="M50" s="31"/>
      <c r="N50" s="32"/>
      <c r="O50" s="28"/>
      <c r="P50" s="26"/>
      <c r="T50" s="26"/>
      <c r="U50" s="28"/>
      <c r="X50" s="29"/>
      <c r="Y50" s="21"/>
      <c r="Z50" s="32"/>
      <c r="AA50" s="28"/>
      <c r="AB50" s="26"/>
      <c r="AF50" s="26"/>
      <c r="AG50" s="28"/>
      <c r="AJ50" s="29"/>
      <c r="AK50" s="21"/>
      <c r="AL50" s="32"/>
      <c r="AM50" s="28"/>
      <c r="AN50" s="26"/>
      <c r="AR50" s="26"/>
      <c r="AS50" s="28"/>
      <c r="AV50" s="29"/>
      <c r="AW50" s="21"/>
      <c r="AX50" s="32"/>
      <c r="AY50" s="28"/>
      <c r="AZ50" s="26"/>
      <c r="BD50" s="26"/>
      <c r="BE50" s="28"/>
      <c r="BH50" s="29"/>
      <c r="BI50" s="21"/>
      <c r="BJ50" s="32"/>
      <c r="BK50" s="28"/>
      <c r="BL50" s="26"/>
      <c r="BP50" s="26"/>
      <c r="BQ50" s="28"/>
      <c r="BT50" s="29"/>
      <c r="BU50" s="21"/>
      <c r="BV50" s="32"/>
      <c r="BW50" s="28"/>
      <c r="BX50" s="26"/>
      <c r="CB50" s="26"/>
      <c r="CC50" s="28"/>
      <c r="CF50" s="29"/>
      <c r="CG50" s="21"/>
      <c r="CH50" s="32"/>
      <c r="CI50" s="28"/>
      <c r="CJ50" s="26"/>
      <c r="CN50" s="26"/>
      <c r="CO50" s="28"/>
      <c r="CR50" s="29"/>
      <c r="CS50" s="21"/>
      <c r="CT50" s="32"/>
      <c r="CU50" s="28"/>
      <c r="CV50" s="26"/>
      <c r="CZ50" s="26"/>
      <c r="DA50" s="28"/>
      <c r="DD50" s="29"/>
      <c r="DE50" s="21"/>
      <c r="DF50" s="32"/>
      <c r="DG50" s="28"/>
      <c r="DH50" s="26"/>
      <c r="DL50" s="26"/>
      <c r="DM50" s="28"/>
      <c r="DP50" s="29"/>
      <c r="DQ50" s="21"/>
      <c r="DR50" s="32"/>
      <c r="DS50" s="28"/>
      <c r="DT50" s="26"/>
      <c r="DX50" s="26"/>
      <c r="DY50" s="28"/>
      <c r="EB50" s="29"/>
      <c r="EC50" s="21"/>
      <c r="ED50" s="32"/>
      <c r="EE50" s="28"/>
      <c r="EF50" s="26"/>
      <c r="EJ50" s="26"/>
      <c r="EK50" s="28"/>
      <c r="EN50" s="29"/>
      <c r="EO50" s="21"/>
      <c r="EP50" s="32"/>
      <c r="EQ50" s="28"/>
      <c r="ER50" s="26"/>
      <c r="EV50" s="26"/>
      <c r="EW50" s="28"/>
      <c r="EZ50" s="29"/>
      <c r="FA50" s="21"/>
      <c r="FB50" s="32"/>
      <c r="FC50" s="28"/>
      <c r="FD50" s="26"/>
      <c r="FH50" s="26"/>
      <c r="FI50" s="28"/>
      <c r="FL50" s="29"/>
      <c r="FM50" s="21"/>
      <c r="FN50" s="32"/>
      <c r="FO50" s="28"/>
      <c r="FP50" s="26"/>
      <c r="FT50" s="26"/>
      <c r="FU50" s="28"/>
      <c r="FX50" s="29"/>
      <c r="FY50" s="21"/>
      <c r="FZ50" s="32"/>
      <c r="GA50" s="28"/>
      <c r="GB50" s="26"/>
      <c r="GF50" s="26"/>
      <c r="GG50" s="28"/>
      <c r="GJ50" s="29"/>
      <c r="GK50" s="21"/>
      <c r="GL50" s="32"/>
      <c r="GM50" s="28"/>
      <c r="GN50" s="26"/>
      <c r="GR50" s="26"/>
      <c r="GS50" s="28"/>
      <c r="GV50" s="29"/>
      <c r="GW50" s="21"/>
      <c r="GX50" s="32"/>
      <c r="GY50" s="28"/>
      <c r="GZ50" s="26"/>
      <c r="HD50" s="26"/>
      <c r="HE50" s="28"/>
      <c r="HH50" s="29"/>
      <c r="HI50" s="21"/>
      <c r="HJ50" s="32"/>
      <c r="HK50" s="28"/>
      <c r="HL50" s="26"/>
      <c r="HP50" s="26"/>
      <c r="HQ50" s="28"/>
      <c r="HT50" s="29"/>
      <c r="HU50" s="21"/>
      <c r="HV50" s="32"/>
      <c r="HW50" s="28"/>
      <c r="HX50" s="26"/>
      <c r="IB50" s="26"/>
      <c r="IC50" s="28"/>
      <c r="IF50" s="29"/>
      <c r="IG50" s="21"/>
      <c r="IH50" s="32"/>
      <c r="II50" s="28"/>
      <c r="IJ50" s="26"/>
      <c r="IN50" s="26"/>
      <c r="IO50" s="28"/>
      <c r="IR50" s="29"/>
      <c r="IS50" s="21"/>
      <c r="IT50" s="32"/>
      <c r="IU50" s="28"/>
      <c r="IV50" s="26"/>
      <c r="IZ50" s="26"/>
      <c r="JA50" s="28"/>
      <c r="JD50" s="29"/>
      <c r="JE50" s="21"/>
      <c r="JF50" s="32"/>
      <c r="JG50" s="28"/>
      <c r="JH50" s="26"/>
      <c r="JL50" s="26"/>
      <c r="JM50" s="28"/>
      <c r="JP50" s="29"/>
      <c r="JQ50" s="21"/>
      <c r="JR50" s="32"/>
      <c r="JS50" s="28"/>
      <c r="JT50" s="26"/>
      <c r="JX50" s="26"/>
      <c r="JY50" s="28"/>
      <c r="KB50" s="29"/>
      <c r="KC50" s="21"/>
      <c r="KD50" s="32"/>
      <c r="KE50" s="28"/>
      <c r="KF50" s="26"/>
      <c r="KJ50" s="26"/>
      <c r="KK50" s="28"/>
      <c r="KN50" s="29"/>
      <c r="KO50" s="21"/>
      <c r="KP50" s="32"/>
      <c r="KQ50" s="28"/>
      <c r="KR50" s="26"/>
      <c r="KV50" s="26"/>
      <c r="KW50" s="28"/>
      <c r="KZ50" s="29"/>
      <c r="LA50" s="21"/>
      <c r="LB50" s="32"/>
      <c r="LC50" s="28"/>
      <c r="LD50" s="26"/>
      <c r="LH50" s="26"/>
      <c r="LI50" s="28"/>
      <c r="LL50" s="29"/>
      <c r="LM50" s="21"/>
      <c r="LN50" s="32"/>
      <c r="LO50" s="28"/>
      <c r="LP50" s="26"/>
      <c r="LT50" s="26"/>
      <c r="LU50" s="28"/>
      <c r="LX50" s="29"/>
      <c r="LY50" s="21"/>
      <c r="LZ50" s="32"/>
      <c r="MA50" s="28"/>
      <c r="MB50" s="26"/>
      <c r="MF50" s="26"/>
      <c r="MG50" s="28"/>
      <c r="MJ50" s="29"/>
      <c r="MK50" s="21"/>
      <c r="ML50" s="32"/>
      <c r="MM50" s="28"/>
      <c r="MN50" s="26"/>
      <c r="MR50" s="26"/>
      <c r="MS50" s="28"/>
      <c r="MV50" s="29"/>
      <c r="MW50" s="21"/>
      <c r="MX50" s="32"/>
      <c r="MY50" s="28"/>
      <c r="MZ50" s="26"/>
      <c r="ND50" s="26"/>
      <c r="NE50" s="28"/>
      <c r="NH50" s="29"/>
      <c r="NI50" s="21"/>
      <c r="NJ50" s="32"/>
      <c r="NK50" s="28"/>
      <c r="NL50" s="26"/>
      <c r="NP50" s="26"/>
      <c r="NQ50" s="28"/>
      <c r="NT50" s="29"/>
      <c r="NU50" s="21"/>
      <c r="NV50" s="32"/>
      <c r="NW50" s="28"/>
      <c r="NX50" s="26"/>
      <c r="OB50" s="26"/>
      <c r="OC50" s="28"/>
      <c r="OF50" s="29"/>
      <c r="OG50" s="21"/>
      <c r="OH50" s="32"/>
      <c r="OI50" s="28"/>
      <c r="OJ50" s="26"/>
      <c r="ON50" s="26"/>
      <c r="OO50" s="28"/>
      <c r="OR50" s="29"/>
      <c r="OS50" s="21"/>
      <c r="OT50" s="32"/>
      <c r="OU50" s="28"/>
      <c r="OV50" s="26"/>
      <c r="OZ50" s="26"/>
      <c r="PA50" s="28"/>
      <c r="PD50" s="29"/>
      <c r="PE50" s="21"/>
      <c r="PF50" s="32"/>
      <c r="PG50" s="28"/>
      <c r="PH50" s="26"/>
      <c r="PL50" s="26"/>
      <c r="PM50" s="28"/>
      <c r="PP50" s="29"/>
      <c r="PQ50" s="21"/>
      <c r="PR50" s="32"/>
      <c r="PS50" s="28"/>
      <c r="PT50" s="26"/>
      <c r="PX50" s="26"/>
      <c r="PY50" s="28"/>
      <c r="QB50" s="29"/>
      <c r="QC50" s="21"/>
      <c r="QD50" s="32"/>
      <c r="QE50" s="28"/>
      <c r="QF50" s="26"/>
      <c r="QJ50" s="26"/>
      <c r="QK50" s="28"/>
      <c r="QN50" s="29"/>
      <c r="QO50" s="21"/>
      <c r="QP50" s="32"/>
      <c r="QQ50" s="28"/>
      <c r="QR50" s="26"/>
      <c r="QV50" s="26"/>
      <c r="QW50" s="28"/>
      <c r="QZ50" s="29"/>
      <c r="RA50" s="21"/>
      <c r="RB50" s="32"/>
      <c r="RC50" s="28"/>
      <c r="RD50" s="26"/>
      <c r="RH50" s="26"/>
      <c r="RI50" s="28"/>
      <c r="RL50" s="29"/>
      <c r="RM50" s="21"/>
      <c r="RN50" s="32"/>
      <c r="RO50" s="28"/>
      <c r="RP50" s="26"/>
      <c r="RT50" s="26"/>
      <c r="RU50" s="28"/>
      <c r="RX50" s="29"/>
      <c r="RY50" s="21"/>
      <c r="RZ50" s="32"/>
      <c r="SA50" s="28"/>
      <c r="SB50" s="26"/>
      <c r="SF50" s="26"/>
      <c r="SG50" s="28"/>
      <c r="SJ50" s="29"/>
      <c r="SK50" s="21"/>
      <c r="SL50" s="32"/>
      <c r="SM50" s="28"/>
      <c r="SN50" s="26"/>
      <c r="SR50" s="26"/>
      <c r="SS50" s="28"/>
      <c r="SV50" s="29"/>
      <c r="SW50" s="21"/>
      <c r="SX50" s="32"/>
      <c r="SY50" s="28"/>
      <c r="SZ50" s="26"/>
      <c r="TD50" s="26"/>
      <c r="TE50" s="28"/>
      <c r="TH50" s="29"/>
      <c r="TI50" s="21"/>
      <c r="TJ50" s="32"/>
      <c r="TK50" s="28"/>
      <c r="TL50" s="26"/>
      <c r="TP50" s="26"/>
      <c r="TQ50" s="28"/>
      <c r="TT50" s="29"/>
      <c r="TU50" s="21"/>
      <c r="TV50" s="32"/>
      <c r="TW50" s="28"/>
      <c r="TX50" s="26"/>
      <c r="UB50" s="26"/>
      <c r="UC50" s="28"/>
      <c r="UF50" s="29"/>
      <c r="UG50" s="21"/>
      <c r="UH50" s="32"/>
      <c r="UI50" s="28"/>
      <c r="UJ50" s="26"/>
      <c r="UN50" s="26"/>
      <c r="UO50" s="28"/>
      <c r="UR50" s="29"/>
      <c r="US50" s="21"/>
      <c r="UT50" s="32"/>
      <c r="UU50" s="28"/>
      <c r="UV50" s="26"/>
      <c r="UZ50" s="26"/>
      <c r="VA50" s="28"/>
      <c r="VD50" s="29"/>
      <c r="VE50" s="21"/>
      <c r="VF50" s="32"/>
      <c r="VG50" s="28"/>
      <c r="VH50" s="26"/>
      <c r="VL50" s="26"/>
      <c r="VM50" s="28"/>
      <c r="VP50" s="29"/>
      <c r="VQ50" s="21"/>
      <c r="VR50" s="32"/>
      <c r="VS50" s="28"/>
      <c r="VT50" s="26"/>
      <c r="VX50" s="26"/>
      <c r="VY50" s="28"/>
      <c r="WB50" s="29"/>
      <c r="WC50" s="21"/>
      <c r="WD50" s="32"/>
      <c r="WE50" s="28"/>
      <c r="WF50" s="26"/>
      <c r="WJ50" s="26"/>
      <c r="WK50" s="28"/>
      <c r="WN50" s="29"/>
      <c r="WO50" s="21"/>
      <c r="WP50" s="32"/>
      <c r="WQ50" s="28"/>
      <c r="WR50" s="26"/>
      <c r="WV50" s="26"/>
      <c r="WW50" s="28"/>
      <c r="WZ50" s="29"/>
      <c r="XA50" s="21"/>
      <c r="XB50" s="32"/>
      <c r="XC50" s="28"/>
      <c r="XD50" s="26"/>
      <c r="XH50" s="26"/>
      <c r="XI50" s="28"/>
      <c r="XL50" s="29"/>
      <c r="XM50" s="21"/>
      <c r="XN50" s="32"/>
      <c r="XO50" s="28"/>
      <c r="XP50" s="26"/>
      <c r="XT50" s="26"/>
      <c r="XU50" s="28"/>
      <c r="XX50" s="29"/>
      <c r="XY50" s="21"/>
      <c r="XZ50" s="32"/>
      <c r="YA50" s="28"/>
      <c r="YB50" s="26"/>
      <c r="YF50" s="26"/>
      <c r="YG50" s="28"/>
      <c r="YJ50" s="29"/>
      <c r="YK50" s="21"/>
      <c r="YL50" s="32"/>
      <c r="YM50" s="28"/>
      <c r="YN50" s="26"/>
      <c r="YR50" s="26"/>
      <c r="YS50" s="28"/>
      <c r="YV50" s="29"/>
      <c r="YW50" s="21"/>
      <c r="YX50" s="32"/>
      <c r="YY50" s="28"/>
      <c r="YZ50" s="26"/>
      <c r="ZD50" s="26"/>
      <c r="ZE50" s="28"/>
      <c r="ZH50" s="29"/>
      <c r="ZI50" s="21"/>
      <c r="ZJ50" s="32"/>
      <c r="ZK50" s="28"/>
      <c r="ZL50" s="26"/>
      <c r="ZP50" s="26"/>
      <c r="ZQ50" s="28"/>
      <c r="ZT50" s="29"/>
      <c r="ZU50" s="21"/>
      <c r="ZV50" s="32"/>
      <c r="ZW50" s="28"/>
      <c r="ZX50" s="26"/>
      <c r="AAB50" s="26"/>
      <c r="AAC50" s="28"/>
      <c r="AAF50" s="29"/>
      <c r="AAG50" s="21"/>
      <c r="AAH50" s="32"/>
      <c r="AAI50" s="28"/>
      <c r="AAJ50" s="26"/>
      <c r="AAN50" s="26"/>
      <c r="AAO50" s="28"/>
      <c r="AAR50" s="29"/>
      <c r="AAS50" s="21"/>
      <c r="AAT50" s="32"/>
      <c r="AAU50" s="28"/>
      <c r="AAV50" s="26"/>
      <c r="AAZ50" s="26"/>
      <c r="ABA50" s="28"/>
      <c r="ABD50" s="29"/>
      <c r="ABE50" s="21"/>
      <c r="ABF50" s="32"/>
      <c r="ABG50" s="28"/>
      <c r="ABH50" s="26"/>
      <c r="ABL50" s="26"/>
      <c r="ABM50" s="28"/>
      <c r="ABP50" s="29"/>
      <c r="ABQ50" s="21"/>
      <c r="ABR50" s="32"/>
      <c r="ABS50" s="28"/>
      <c r="ABT50" s="26"/>
      <c r="ABX50" s="26"/>
      <c r="ABY50" s="28"/>
      <c r="ACB50" s="29"/>
      <c r="ACC50" s="21"/>
      <c r="ACD50" s="32"/>
      <c r="ACE50" s="28"/>
      <c r="ACF50" s="26"/>
      <c r="ACJ50" s="26"/>
      <c r="ACK50" s="28"/>
      <c r="ACN50" s="29"/>
      <c r="ACO50" s="21"/>
      <c r="ACP50" s="32"/>
      <c r="ACQ50" s="28"/>
      <c r="ACR50" s="26"/>
      <c r="ACV50" s="26"/>
      <c r="ACW50" s="28"/>
      <c r="ACZ50" s="29"/>
      <c r="ADA50" s="21"/>
      <c r="ADB50" s="32"/>
      <c r="ADC50" s="28"/>
      <c r="ADD50" s="26"/>
      <c r="ADH50" s="26"/>
      <c r="ADI50" s="28"/>
      <c r="ADL50" s="29"/>
      <c r="ADM50" s="21"/>
      <c r="ADN50" s="32"/>
      <c r="ADO50" s="28"/>
      <c r="ADP50" s="26"/>
      <c r="ADT50" s="26"/>
      <c r="ADU50" s="28"/>
      <c r="ADX50" s="29"/>
      <c r="ADY50" s="21"/>
      <c r="ADZ50" s="32"/>
      <c r="AEA50" s="28"/>
      <c r="AEB50" s="26"/>
      <c r="AEF50" s="26"/>
      <c r="AEG50" s="28"/>
      <c r="AEJ50" s="29"/>
      <c r="AEK50" s="21"/>
      <c r="AEL50" s="32"/>
      <c r="AEM50" s="28"/>
      <c r="AEN50" s="26"/>
      <c r="AER50" s="26"/>
      <c r="AES50" s="28"/>
      <c r="AEV50" s="29"/>
      <c r="AEW50" s="21"/>
      <c r="AEX50" s="32"/>
      <c r="AEY50" s="28"/>
      <c r="AEZ50" s="26"/>
      <c r="AFD50" s="26"/>
      <c r="AFE50" s="28"/>
      <c r="AFH50" s="29"/>
      <c r="AFI50" s="21"/>
      <c r="AFJ50" s="32"/>
      <c r="AFK50" s="28"/>
      <c r="AFL50" s="26"/>
      <c r="AFP50" s="26"/>
      <c r="AFQ50" s="28"/>
      <c r="AFT50" s="29"/>
      <c r="AFU50" s="21"/>
      <c r="AFV50" s="32"/>
      <c r="AFW50" s="28"/>
      <c r="AFX50" s="26"/>
      <c r="AGB50" s="26"/>
      <c r="AGC50" s="28"/>
      <c r="AGF50" s="29"/>
      <c r="AGG50" s="21"/>
      <c r="AGH50" s="32"/>
      <c r="AGI50" s="28"/>
      <c r="AGJ50" s="26"/>
      <c r="AGN50" s="26"/>
      <c r="AGO50" s="28"/>
      <c r="AGR50" s="29"/>
      <c r="AGS50" s="21"/>
      <c r="AGT50" s="32"/>
      <c r="AGU50" s="28"/>
      <c r="AGV50" s="26"/>
      <c r="AGZ50" s="26"/>
      <c r="AHA50" s="28"/>
      <c r="AHD50" s="29"/>
      <c r="AHE50" s="21"/>
      <c r="AHF50" s="32"/>
      <c r="AHG50" s="28"/>
      <c r="AHH50" s="26"/>
      <c r="AHL50" s="26"/>
      <c r="AHM50" s="28"/>
      <c r="AHP50" s="29"/>
      <c r="AHQ50" s="21"/>
      <c r="AHR50" s="32"/>
      <c r="AHS50" s="28"/>
      <c r="AHT50" s="26"/>
      <c r="AHX50" s="26"/>
      <c r="AHY50" s="28"/>
      <c r="AIB50" s="29"/>
      <c r="AIC50" s="21"/>
      <c r="AID50" s="32"/>
      <c r="AIE50" s="28"/>
      <c r="AIF50" s="26"/>
      <c r="AIJ50" s="26"/>
      <c r="AIK50" s="28"/>
      <c r="AIN50" s="29"/>
      <c r="AIO50" s="21"/>
      <c r="AIP50" s="32"/>
      <c r="AIQ50" s="28"/>
      <c r="AIR50" s="26"/>
      <c r="AIV50" s="26"/>
      <c r="AIW50" s="28"/>
      <c r="AIZ50" s="29"/>
      <c r="AJA50" s="21"/>
      <c r="AJB50" s="32"/>
      <c r="AJC50" s="28"/>
      <c r="AJD50" s="26"/>
      <c r="AJH50" s="26"/>
      <c r="AJI50" s="28"/>
      <c r="AJL50" s="29"/>
      <c r="AJM50" s="21"/>
      <c r="AJN50" s="32"/>
      <c r="AJO50" s="28"/>
      <c r="AJP50" s="26"/>
      <c r="AJT50" s="26"/>
      <c r="AJU50" s="28"/>
      <c r="AJX50" s="29"/>
      <c r="AJY50" s="21"/>
      <c r="AJZ50" s="32"/>
      <c r="AKA50" s="28"/>
      <c r="AKB50" s="26"/>
      <c r="AKF50" s="26"/>
      <c r="AKG50" s="28"/>
      <c r="AKJ50" s="29"/>
      <c r="AKK50" s="21"/>
      <c r="AKL50" s="32"/>
      <c r="AKM50" s="28"/>
      <c r="AKN50" s="26"/>
      <c r="AKR50" s="26"/>
      <c r="AKS50" s="28"/>
      <c r="AKV50" s="29"/>
      <c r="AKW50" s="21"/>
      <c r="AKX50" s="32"/>
      <c r="AKY50" s="28"/>
      <c r="AKZ50" s="26"/>
      <c r="ALD50" s="26"/>
      <c r="ALE50" s="28"/>
      <c r="ALH50" s="29"/>
      <c r="ALI50" s="21"/>
      <c r="ALJ50" s="32"/>
      <c r="ALK50" s="28"/>
      <c r="ALL50" s="26"/>
      <c r="ALP50" s="26"/>
      <c r="ALQ50" s="28"/>
      <c r="ALT50" s="29"/>
      <c r="ALU50" s="21"/>
      <c r="ALV50" s="32"/>
      <c r="ALW50" s="28"/>
      <c r="ALX50" s="26"/>
      <c r="AMB50" s="26"/>
      <c r="AMC50" s="28"/>
      <c r="AMF50" s="29"/>
      <c r="AMG50" s="21"/>
      <c r="AMH50" s="32"/>
      <c r="AMI50" s="28"/>
      <c r="AMJ50" s="26"/>
    </row>
    <row r="51" spans="1:1024" s="27" customFormat="1" ht="38.25" x14ac:dyDescent="0.2">
      <c r="A51" s="33" t="s">
        <v>315</v>
      </c>
      <c r="B51" s="30" t="s">
        <v>316</v>
      </c>
      <c r="C51" s="25" t="s">
        <v>197</v>
      </c>
      <c r="D51" s="61">
        <v>43755</v>
      </c>
      <c r="E51" s="27" t="s">
        <v>317</v>
      </c>
      <c r="F51" s="27" t="s">
        <v>199</v>
      </c>
      <c r="G51" s="27" t="s">
        <v>318</v>
      </c>
      <c r="H51" s="62">
        <v>44001</v>
      </c>
      <c r="I51" s="28">
        <v>169</v>
      </c>
      <c r="J51" s="27" t="s">
        <v>201</v>
      </c>
      <c r="K51" s="27" t="s">
        <v>76</v>
      </c>
      <c r="L51" s="29"/>
      <c r="M51" s="31"/>
      <c r="N51" s="32"/>
      <c r="O51" s="28"/>
      <c r="P51" s="26"/>
      <c r="T51" s="26"/>
      <c r="U51" s="28"/>
      <c r="X51" s="29"/>
      <c r="Y51" s="21"/>
      <c r="Z51" s="32"/>
      <c r="AA51" s="28"/>
      <c r="AB51" s="26"/>
      <c r="AF51" s="26"/>
      <c r="AG51" s="28"/>
      <c r="AJ51" s="29"/>
      <c r="AK51" s="21"/>
      <c r="AL51" s="32"/>
      <c r="AM51" s="28"/>
      <c r="AN51" s="26"/>
      <c r="AR51" s="26"/>
      <c r="AS51" s="28"/>
      <c r="AV51" s="29"/>
      <c r="AW51" s="21"/>
      <c r="AX51" s="32"/>
      <c r="AY51" s="28"/>
      <c r="AZ51" s="26"/>
      <c r="BD51" s="26"/>
      <c r="BE51" s="28"/>
      <c r="BH51" s="29"/>
      <c r="BI51" s="21"/>
      <c r="BJ51" s="32"/>
      <c r="BK51" s="28"/>
      <c r="BL51" s="26"/>
      <c r="BP51" s="26"/>
      <c r="BQ51" s="28"/>
      <c r="BT51" s="29"/>
      <c r="BU51" s="21"/>
      <c r="BV51" s="32"/>
      <c r="BW51" s="28"/>
      <c r="BX51" s="26"/>
      <c r="CB51" s="26"/>
      <c r="CC51" s="28"/>
      <c r="CF51" s="29"/>
      <c r="CG51" s="21"/>
      <c r="CH51" s="32"/>
      <c r="CI51" s="28"/>
      <c r="CJ51" s="26"/>
      <c r="CN51" s="26"/>
      <c r="CO51" s="28"/>
      <c r="CR51" s="29"/>
      <c r="CS51" s="21"/>
      <c r="CT51" s="32"/>
      <c r="CU51" s="28"/>
      <c r="CV51" s="26"/>
      <c r="CZ51" s="26"/>
      <c r="DA51" s="28"/>
      <c r="DD51" s="29"/>
      <c r="DE51" s="21"/>
      <c r="DF51" s="32"/>
      <c r="DG51" s="28"/>
      <c r="DH51" s="26"/>
      <c r="DL51" s="26"/>
      <c r="DM51" s="28"/>
      <c r="DP51" s="29"/>
      <c r="DQ51" s="21"/>
      <c r="DR51" s="32"/>
      <c r="DS51" s="28"/>
      <c r="DT51" s="26"/>
      <c r="DX51" s="26"/>
      <c r="DY51" s="28"/>
      <c r="EB51" s="29"/>
      <c r="EC51" s="21"/>
      <c r="ED51" s="32"/>
      <c r="EE51" s="28"/>
      <c r="EF51" s="26"/>
      <c r="EJ51" s="26"/>
      <c r="EK51" s="28"/>
      <c r="EN51" s="29"/>
      <c r="EO51" s="21"/>
      <c r="EP51" s="32"/>
      <c r="EQ51" s="28"/>
      <c r="ER51" s="26"/>
      <c r="EV51" s="26"/>
      <c r="EW51" s="28"/>
      <c r="EZ51" s="29"/>
      <c r="FA51" s="21"/>
      <c r="FB51" s="32"/>
      <c r="FC51" s="28"/>
      <c r="FD51" s="26"/>
      <c r="FH51" s="26"/>
      <c r="FI51" s="28"/>
      <c r="FL51" s="29"/>
      <c r="FM51" s="21"/>
      <c r="FN51" s="32"/>
      <c r="FO51" s="28"/>
      <c r="FP51" s="26"/>
      <c r="FT51" s="26"/>
      <c r="FU51" s="28"/>
      <c r="FX51" s="29"/>
      <c r="FY51" s="21"/>
      <c r="FZ51" s="32"/>
      <c r="GA51" s="28"/>
      <c r="GB51" s="26"/>
      <c r="GF51" s="26"/>
      <c r="GG51" s="28"/>
      <c r="GJ51" s="29"/>
      <c r="GK51" s="21"/>
      <c r="GL51" s="32"/>
      <c r="GM51" s="28"/>
      <c r="GN51" s="26"/>
      <c r="GR51" s="26"/>
      <c r="GS51" s="28"/>
      <c r="GV51" s="29"/>
      <c r="GW51" s="21"/>
      <c r="GX51" s="32"/>
      <c r="GY51" s="28"/>
      <c r="GZ51" s="26"/>
      <c r="HD51" s="26"/>
      <c r="HE51" s="28"/>
      <c r="HH51" s="29"/>
      <c r="HI51" s="21"/>
      <c r="HJ51" s="32"/>
      <c r="HK51" s="28"/>
      <c r="HL51" s="26"/>
      <c r="HP51" s="26"/>
      <c r="HQ51" s="28"/>
      <c r="HT51" s="29"/>
      <c r="HU51" s="21"/>
      <c r="HV51" s="32"/>
      <c r="HW51" s="28"/>
      <c r="HX51" s="26"/>
      <c r="IB51" s="26"/>
      <c r="IC51" s="28"/>
      <c r="IF51" s="29"/>
      <c r="IG51" s="21"/>
      <c r="IH51" s="32"/>
      <c r="II51" s="28"/>
      <c r="IJ51" s="26"/>
      <c r="IN51" s="26"/>
      <c r="IO51" s="28"/>
      <c r="IR51" s="29"/>
      <c r="IS51" s="21"/>
      <c r="IT51" s="32"/>
      <c r="IU51" s="28"/>
      <c r="IV51" s="26"/>
      <c r="IZ51" s="26"/>
      <c r="JA51" s="28"/>
      <c r="JD51" s="29"/>
      <c r="JE51" s="21"/>
      <c r="JF51" s="32"/>
      <c r="JG51" s="28"/>
      <c r="JH51" s="26"/>
      <c r="JL51" s="26"/>
      <c r="JM51" s="28"/>
      <c r="JP51" s="29"/>
      <c r="JQ51" s="21"/>
      <c r="JR51" s="32"/>
      <c r="JS51" s="28"/>
      <c r="JT51" s="26"/>
      <c r="JX51" s="26"/>
      <c r="JY51" s="28"/>
      <c r="KB51" s="29"/>
      <c r="KC51" s="21"/>
      <c r="KD51" s="32"/>
      <c r="KE51" s="28"/>
      <c r="KF51" s="26"/>
      <c r="KJ51" s="26"/>
      <c r="KK51" s="28"/>
      <c r="KN51" s="29"/>
      <c r="KO51" s="21"/>
      <c r="KP51" s="32"/>
      <c r="KQ51" s="28"/>
      <c r="KR51" s="26"/>
      <c r="KV51" s="26"/>
      <c r="KW51" s="28"/>
      <c r="KZ51" s="29"/>
      <c r="LA51" s="21"/>
      <c r="LB51" s="32"/>
      <c r="LC51" s="28"/>
      <c r="LD51" s="26"/>
      <c r="LH51" s="26"/>
      <c r="LI51" s="28"/>
      <c r="LL51" s="29"/>
      <c r="LM51" s="21"/>
      <c r="LN51" s="32"/>
      <c r="LO51" s="28"/>
      <c r="LP51" s="26"/>
      <c r="LT51" s="26"/>
      <c r="LU51" s="28"/>
      <c r="LX51" s="29"/>
      <c r="LY51" s="21"/>
      <c r="LZ51" s="32"/>
      <c r="MA51" s="28"/>
      <c r="MB51" s="26"/>
      <c r="MF51" s="26"/>
      <c r="MG51" s="28"/>
      <c r="MJ51" s="29"/>
      <c r="MK51" s="21"/>
      <c r="ML51" s="32"/>
      <c r="MM51" s="28"/>
      <c r="MN51" s="26"/>
      <c r="MR51" s="26"/>
      <c r="MS51" s="28"/>
      <c r="MV51" s="29"/>
      <c r="MW51" s="21"/>
      <c r="MX51" s="32"/>
      <c r="MY51" s="28"/>
      <c r="MZ51" s="26"/>
      <c r="ND51" s="26"/>
      <c r="NE51" s="28"/>
      <c r="NH51" s="29"/>
      <c r="NI51" s="21"/>
      <c r="NJ51" s="32"/>
      <c r="NK51" s="28"/>
      <c r="NL51" s="26"/>
      <c r="NP51" s="26"/>
      <c r="NQ51" s="28"/>
      <c r="NT51" s="29"/>
      <c r="NU51" s="21"/>
      <c r="NV51" s="32"/>
      <c r="NW51" s="28"/>
      <c r="NX51" s="26"/>
      <c r="OB51" s="26"/>
      <c r="OC51" s="28"/>
      <c r="OF51" s="29"/>
      <c r="OG51" s="21"/>
      <c r="OH51" s="32"/>
      <c r="OI51" s="28"/>
      <c r="OJ51" s="26"/>
      <c r="ON51" s="26"/>
      <c r="OO51" s="28"/>
      <c r="OR51" s="29"/>
      <c r="OS51" s="21"/>
      <c r="OT51" s="32"/>
      <c r="OU51" s="28"/>
      <c r="OV51" s="26"/>
      <c r="OZ51" s="26"/>
      <c r="PA51" s="28"/>
      <c r="PD51" s="29"/>
      <c r="PE51" s="21"/>
      <c r="PF51" s="32"/>
      <c r="PG51" s="28"/>
      <c r="PH51" s="26"/>
      <c r="PL51" s="26"/>
      <c r="PM51" s="28"/>
      <c r="PP51" s="29"/>
      <c r="PQ51" s="21"/>
      <c r="PR51" s="32"/>
      <c r="PS51" s="28"/>
      <c r="PT51" s="26"/>
      <c r="PX51" s="26"/>
      <c r="PY51" s="28"/>
      <c r="QB51" s="29"/>
      <c r="QC51" s="21"/>
      <c r="QD51" s="32"/>
      <c r="QE51" s="28"/>
      <c r="QF51" s="26"/>
      <c r="QJ51" s="26"/>
      <c r="QK51" s="28"/>
      <c r="QN51" s="29"/>
      <c r="QO51" s="21"/>
      <c r="QP51" s="32"/>
      <c r="QQ51" s="28"/>
      <c r="QR51" s="26"/>
      <c r="QV51" s="26"/>
      <c r="QW51" s="28"/>
      <c r="QZ51" s="29"/>
      <c r="RA51" s="21"/>
      <c r="RB51" s="32"/>
      <c r="RC51" s="28"/>
      <c r="RD51" s="26"/>
      <c r="RH51" s="26"/>
      <c r="RI51" s="28"/>
      <c r="RL51" s="29"/>
      <c r="RM51" s="21"/>
      <c r="RN51" s="32"/>
      <c r="RO51" s="28"/>
      <c r="RP51" s="26"/>
      <c r="RT51" s="26"/>
      <c r="RU51" s="28"/>
      <c r="RX51" s="29"/>
      <c r="RY51" s="21"/>
      <c r="RZ51" s="32"/>
      <c r="SA51" s="28"/>
      <c r="SB51" s="26"/>
      <c r="SF51" s="26"/>
      <c r="SG51" s="28"/>
      <c r="SJ51" s="29"/>
      <c r="SK51" s="21"/>
      <c r="SL51" s="32"/>
      <c r="SM51" s="28"/>
      <c r="SN51" s="26"/>
      <c r="SR51" s="26"/>
      <c r="SS51" s="28"/>
      <c r="SV51" s="29"/>
      <c r="SW51" s="21"/>
      <c r="SX51" s="32"/>
      <c r="SY51" s="28"/>
      <c r="SZ51" s="26"/>
      <c r="TD51" s="26"/>
      <c r="TE51" s="28"/>
      <c r="TH51" s="29"/>
      <c r="TI51" s="21"/>
      <c r="TJ51" s="32"/>
      <c r="TK51" s="28"/>
      <c r="TL51" s="26"/>
      <c r="TP51" s="26"/>
      <c r="TQ51" s="28"/>
      <c r="TT51" s="29"/>
      <c r="TU51" s="21"/>
      <c r="TV51" s="32"/>
      <c r="TW51" s="28"/>
      <c r="TX51" s="26"/>
      <c r="UB51" s="26"/>
      <c r="UC51" s="28"/>
      <c r="UF51" s="29"/>
      <c r="UG51" s="21"/>
      <c r="UH51" s="32"/>
      <c r="UI51" s="28"/>
      <c r="UJ51" s="26"/>
      <c r="UN51" s="26"/>
      <c r="UO51" s="28"/>
      <c r="UR51" s="29"/>
      <c r="US51" s="21"/>
      <c r="UT51" s="32"/>
      <c r="UU51" s="28"/>
      <c r="UV51" s="26"/>
      <c r="UZ51" s="26"/>
      <c r="VA51" s="28"/>
      <c r="VD51" s="29"/>
      <c r="VE51" s="21"/>
      <c r="VF51" s="32"/>
      <c r="VG51" s="28"/>
      <c r="VH51" s="26"/>
      <c r="VL51" s="26"/>
      <c r="VM51" s="28"/>
      <c r="VP51" s="29"/>
      <c r="VQ51" s="21"/>
      <c r="VR51" s="32"/>
      <c r="VS51" s="28"/>
      <c r="VT51" s="26"/>
      <c r="VX51" s="26"/>
      <c r="VY51" s="28"/>
      <c r="WB51" s="29"/>
      <c r="WC51" s="21"/>
      <c r="WD51" s="32"/>
      <c r="WE51" s="28"/>
      <c r="WF51" s="26"/>
      <c r="WJ51" s="26"/>
      <c r="WK51" s="28"/>
      <c r="WN51" s="29"/>
      <c r="WO51" s="21"/>
      <c r="WP51" s="32"/>
      <c r="WQ51" s="28"/>
      <c r="WR51" s="26"/>
      <c r="WV51" s="26"/>
      <c r="WW51" s="28"/>
      <c r="WZ51" s="29"/>
      <c r="XA51" s="21"/>
      <c r="XB51" s="32"/>
      <c r="XC51" s="28"/>
      <c r="XD51" s="26"/>
      <c r="XH51" s="26"/>
      <c r="XI51" s="28"/>
      <c r="XL51" s="29"/>
      <c r="XM51" s="21"/>
      <c r="XN51" s="32"/>
      <c r="XO51" s="28"/>
      <c r="XP51" s="26"/>
      <c r="XT51" s="26"/>
      <c r="XU51" s="28"/>
      <c r="XX51" s="29"/>
      <c r="XY51" s="21"/>
      <c r="XZ51" s="32"/>
      <c r="YA51" s="28"/>
      <c r="YB51" s="26"/>
      <c r="YF51" s="26"/>
      <c r="YG51" s="28"/>
      <c r="YJ51" s="29"/>
      <c r="YK51" s="21"/>
      <c r="YL51" s="32"/>
      <c r="YM51" s="28"/>
      <c r="YN51" s="26"/>
      <c r="YR51" s="26"/>
      <c r="YS51" s="28"/>
      <c r="YV51" s="29"/>
      <c r="YW51" s="21"/>
      <c r="YX51" s="32"/>
      <c r="YY51" s="28"/>
      <c r="YZ51" s="26"/>
      <c r="ZD51" s="26"/>
      <c r="ZE51" s="28"/>
      <c r="ZH51" s="29"/>
      <c r="ZI51" s="21"/>
      <c r="ZJ51" s="32"/>
      <c r="ZK51" s="28"/>
      <c r="ZL51" s="26"/>
      <c r="ZP51" s="26"/>
      <c r="ZQ51" s="28"/>
      <c r="ZT51" s="29"/>
      <c r="ZU51" s="21"/>
      <c r="ZV51" s="32"/>
      <c r="ZW51" s="28"/>
      <c r="ZX51" s="26"/>
      <c r="AAB51" s="26"/>
      <c r="AAC51" s="28"/>
      <c r="AAF51" s="29"/>
      <c r="AAG51" s="21"/>
      <c r="AAH51" s="32"/>
      <c r="AAI51" s="28"/>
      <c r="AAJ51" s="26"/>
      <c r="AAN51" s="26"/>
      <c r="AAO51" s="28"/>
      <c r="AAR51" s="29"/>
      <c r="AAS51" s="21"/>
      <c r="AAT51" s="32"/>
      <c r="AAU51" s="28"/>
      <c r="AAV51" s="26"/>
      <c r="AAZ51" s="26"/>
      <c r="ABA51" s="28"/>
      <c r="ABD51" s="29"/>
      <c r="ABE51" s="21"/>
      <c r="ABF51" s="32"/>
      <c r="ABG51" s="28"/>
      <c r="ABH51" s="26"/>
      <c r="ABL51" s="26"/>
      <c r="ABM51" s="28"/>
      <c r="ABP51" s="29"/>
      <c r="ABQ51" s="21"/>
      <c r="ABR51" s="32"/>
      <c r="ABS51" s="28"/>
      <c r="ABT51" s="26"/>
      <c r="ABX51" s="26"/>
      <c r="ABY51" s="28"/>
      <c r="ACB51" s="29"/>
      <c r="ACC51" s="21"/>
      <c r="ACD51" s="32"/>
      <c r="ACE51" s="28"/>
      <c r="ACF51" s="26"/>
      <c r="ACJ51" s="26"/>
      <c r="ACK51" s="28"/>
      <c r="ACN51" s="29"/>
      <c r="ACO51" s="21"/>
      <c r="ACP51" s="32"/>
      <c r="ACQ51" s="28"/>
      <c r="ACR51" s="26"/>
      <c r="ACV51" s="26"/>
      <c r="ACW51" s="28"/>
      <c r="ACZ51" s="29"/>
      <c r="ADA51" s="21"/>
      <c r="ADB51" s="32"/>
      <c r="ADC51" s="28"/>
      <c r="ADD51" s="26"/>
      <c r="ADH51" s="26"/>
      <c r="ADI51" s="28"/>
      <c r="ADL51" s="29"/>
      <c r="ADM51" s="21"/>
      <c r="ADN51" s="32"/>
      <c r="ADO51" s="28"/>
      <c r="ADP51" s="26"/>
      <c r="ADT51" s="26"/>
      <c r="ADU51" s="28"/>
      <c r="ADX51" s="29"/>
      <c r="ADY51" s="21"/>
      <c r="ADZ51" s="32"/>
      <c r="AEA51" s="28"/>
      <c r="AEB51" s="26"/>
      <c r="AEF51" s="26"/>
      <c r="AEG51" s="28"/>
      <c r="AEJ51" s="29"/>
      <c r="AEK51" s="21"/>
      <c r="AEL51" s="32"/>
      <c r="AEM51" s="28"/>
      <c r="AEN51" s="26"/>
      <c r="AER51" s="26"/>
      <c r="AES51" s="28"/>
      <c r="AEV51" s="29"/>
      <c r="AEW51" s="21"/>
      <c r="AEX51" s="32"/>
      <c r="AEY51" s="28"/>
      <c r="AEZ51" s="26"/>
      <c r="AFD51" s="26"/>
      <c r="AFE51" s="28"/>
      <c r="AFH51" s="29"/>
      <c r="AFI51" s="21"/>
      <c r="AFJ51" s="32"/>
      <c r="AFK51" s="28"/>
      <c r="AFL51" s="26"/>
      <c r="AFP51" s="26"/>
      <c r="AFQ51" s="28"/>
      <c r="AFT51" s="29"/>
      <c r="AFU51" s="21"/>
      <c r="AFV51" s="32"/>
      <c r="AFW51" s="28"/>
      <c r="AFX51" s="26"/>
      <c r="AGB51" s="26"/>
      <c r="AGC51" s="28"/>
      <c r="AGF51" s="29"/>
      <c r="AGG51" s="21"/>
      <c r="AGH51" s="32"/>
      <c r="AGI51" s="28"/>
      <c r="AGJ51" s="26"/>
      <c r="AGN51" s="26"/>
      <c r="AGO51" s="28"/>
      <c r="AGR51" s="29"/>
      <c r="AGS51" s="21"/>
      <c r="AGT51" s="32"/>
      <c r="AGU51" s="28"/>
      <c r="AGV51" s="26"/>
      <c r="AGZ51" s="26"/>
      <c r="AHA51" s="28"/>
      <c r="AHD51" s="29"/>
      <c r="AHE51" s="21"/>
      <c r="AHF51" s="32"/>
      <c r="AHG51" s="28"/>
      <c r="AHH51" s="26"/>
      <c r="AHL51" s="26"/>
      <c r="AHM51" s="28"/>
      <c r="AHP51" s="29"/>
      <c r="AHQ51" s="21"/>
      <c r="AHR51" s="32"/>
      <c r="AHS51" s="28"/>
      <c r="AHT51" s="26"/>
      <c r="AHX51" s="26"/>
      <c r="AHY51" s="28"/>
      <c r="AIB51" s="29"/>
      <c r="AIC51" s="21"/>
      <c r="AID51" s="32"/>
      <c r="AIE51" s="28"/>
      <c r="AIF51" s="26"/>
      <c r="AIJ51" s="26"/>
      <c r="AIK51" s="28"/>
      <c r="AIN51" s="29"/>
      <c r="AIO51" s="21"/>
      <c r="AIP51" s="32"/>
      <c r="AIQ51" s="28"/>
      <c r="AIR51" s="26"/>
      <c r="AIV51" s="26"/>
      <c r="AIW51" s="28"/>
      <c r="AIZ51" s="29"/>
      <c r="AJA51" s="21"/>
      <c r="AJB51" s="32"/>
      <c r="AJC51" s="28"/>
      <c r="AJD51" s="26"/>
      <c r="AJH51" s="26"/>
      <c r="AJI51" s="28"/>
      <c r="AJL51" s="29"/>
      <c r="AJM51" s="21"/>
      <c r="AJN51" s="32"/>
      <c r="AJO51" s="28"/>
      <c r="AJP51" s="26"/>
      <c r="AJT51" s="26"/>
      <c r="AJU51" s="28"/>
      <c r="AJX51" s="29"/>
      <c r="AJY51" s="21"/>
      <c r="AJZ51" s="32"/>
      <c r="AKA51" s="28"/>
      <c r="AKB51" s="26"/>
      <c r="AKF51" s="26"/>
      <c r="AKG51" s="28"/>
      <c r="AKJ51" s="29"/>
      <c r="AKK51" s="21"/>
      <c r="AKL51" s="32"/>
      <c r="AKM51" s="28"/>
      <c r="AKN51" s="26"/>
      <c r="AKR51" s="26"/>
      <c r="AKS51" s="28"/>
      <c r="AKV51" s="29"/>
      <c r="AKW51" s="21"/>
      <c r="AKX51" s="32"/>
      <c r="AKY51" s="28"/>
      <c r="AKZ51" s="26"/>
      <c r="ALD51" s="26"/>
      <c r="ALE51" s="28"/>
      <c r="ALH51" s="29"/>
      <c r="ALI51" s="21"/>
      <c r="ALJ51" s="32"/>
      <c r="ALK51" s="28"/>
      <c r="ALL51" s="26"/>
      <c r="ALP51" s="26"/>
      <c r="ALQ51" s="28"/>
      <c r="ALT51" s="29"/>
      <c r="ALU51" s="21"/>
      <c r="ALV51" s="32"/>
      <c r="ALW51" s="28"/>
      <c r="ALX51" s="26"/>
      <c r="AMB51" s="26"/>
      <c r="AMC51" s="28"/>
      <c r="AMF51" s="29"/>
      <c r="AMG51" s="21"/>
      <c r="AMH51" s="32"/>
      <c r="AMI51" s="28"/>
      <c r="AMJ51" s="26"/>
    </row>
    <row r="52" spans="1:1024" s="27" customFormat="1" ht="25.5" x14ac:dyDescent="0.2">
      <c r="A52" s="33" t="s">
        <v>315</v>
      </c>
      <c r="B52" s="30" t="s">
        <v>319</v>
      </c>
      <c r="C52" s="25" t="s">
        <v>197</v>
      </c>
      <c r="D52" s="61">
        <v>43755</v>
      </c>
      <c r="E52" s="27" t="s">
        <v>320</v>
      </c>
      <c r="F52" s="27" t="s">
        <v>199</v>
      </c>
      <c r="G52" s="27" t="s">
        <v>309</v>
      </c>
      <c r="H52" s="62" t="s">
        <v>215</v>
      </c>
      <c r="I52" s="28"/>
      <c r="K52" s="27" t="s">
        <v>76</v>
      </c>
      <c r="L52" s="29" t="s">
        <v>289</v>
      </c>
      <c r="M52" s="31"/>
      <c r="N52" s="32"/>
      <c r="O52" s="28"/>
      <c r="P52" s="26"/>
      <c r="T52" s="26"/>
      <c r="U52" s="28"/>
      <c r="X52" s="29"/>
      <c r="Y52" s="21"/>
      <c r="Z52" s="32"/>
      <c r="AA52" s="28"/>
      <c r="AB52" s="26"/>
      <c r="AF52" s="26"/>
      <c r="AG52" s="28"/>
      <c r="AJ52" s="29"/>
      <c r="AK52" s="21"/>
      <c r="AL52" s="32"/>
      <c r="AM52" s="28"/>
      <c r="AN52" s="26"/>
      <c r="AR52" s="26"/>
      <c r="AS52" s="28"/>
      <c r="AV52" s="29"/>
      <c r="AW52" s="21"/>
      <c r="AX52" s="32"/>
      <c r="AY52" s="28"/>
      <c r="AZ52" s="26"/>
      <c r="BD52" s="26"/>
      <c r="BE52" s="28"/>
      <c r="BH52" s="29"/>
      <c r="BI52" s="21"/>
      <c r="BJ52" s="32"/>
      <c r="BK52" s="28"/>
      <c r="BL52" s="26"/>
      <c r="BP52" s="26"/>
      <c r="BQ52" s="28"/>
      <c r="BT52" s="29"/>
      <c r="BU52" s="21"/>
      <c r="BV52" s="32"/>
      <c r="BW52" s="28"/>
      <c r="BX52" s="26"/>
      <c r="CB52" s="26"/>
      <c r="CC52" s="28"/>
      <c r="CF52" s="29"/>
      <c r="CG52" s="21"/>
      <c r="CH52" s="32"/>
      <c r="CI52" s="28"/>
      <c r="CJ52" s="26"/>
      <c r="CN52" s="26"/>
      <c r="CO52" s="28"/>
      <c r="CR52" s="29"/>
      <c r="CS52" s="21"/>
      <c r="CT52" s="32"/>
      <c r="CU52" s="28"/>
      <c r="CV52" s="26"/>
      <c r="CZ52" s="26"/>
      <c r="DA52" s="28"/>
      <c r="DD52" s="29"/>
      <c r="DE52" s="21"/>
      <c r="DF52" s="32"/>
      <c r="DG52" s="28"/>
      <c r="DH52" s="26"/>
      <c r="DL52" s="26"/>
      <c r="DM52" s="28"/>
      <c r="DP52" s="29"/>
      <c r="DQ52" s="21"/>
      <c r="DR52" s="32"/>
      <c r="DS52" s="28"/>
      <c r="DT52" s="26"/>
      <c r="DX52" s="26"/>
      <c r="DY52" s="28"/>
      <c r="EB52" s="29"/>
      <c r="EC52" s="21"/>
      <c r="ED52" s="32"/>
      <c r="EE52" s="28"/>
      <c r="EF52" s="26"/>
      <c r="EJ52" s="26"/>
      <c r="EK52" s="28"/>
      <c r="EN52" s="29"/>
      <c r="EO52" s="21"/>
      <c r="EP52" s="32"/>
      <c r="EQ52" s="28"/>
      <c r="ER52" s="26"/>
      <c r="EV52" s="26"/>
      <c r="EW52" s="28"/>
      <c r="EZ52" s="29"/>
      <c r="FA52" s="21"/>
      <c r="FB52" s="32"/>
      <c r="FC52" s="28"/>
      <c r="FD52" s="26"/>
      <c r="FH52" s="26"/>
      <c r="FI52" s="28"/>
      <c r="FL52" s="29"/>
      <c r="FM52" s="21"/>
      <c r="FN52" s="32"/>
      <c r="FO52" s="28"/>
      <c r="FP52" s="26"/>
      <c r="FT52" s="26"/>
      <c r="FU52" s="28"/>
      <c r="FX52" s="29"/>
      <c r="FY52" s="21"/>
      <c r="FZ52" s="32"/>
      <c r="GA52" s="28"/>
      <c r="GB52" s="26"/>
      <c r="GF52" s="26"/>
      <c r="GG52" s="28"/>
      <c r="GJ52" s="29"/>
      <c r="GK52" s="21"/>
      <c r="GL52" s="32"/>
      <c r="GM52" s="28"/>
      <c r="GN52" s="26"/>
      <c r="GR52" s="26"/>
      <c r="GS52" s="28"/>
      <c r="GV52" s="29"/>
      <c r="GW52" s="21"/>
      <c r="GX52" s="32"/>
      <c r="GY52" s="28"/>
      <c r="GZ52" s="26"/>
      <c r="HD52" s="26"/>
      <c r="HE52" s="28"/>
      <c r="HH52" s="29"/>
      <c r="HI52" s="21"/>
      <c r="HJ52" s="32"/>
      <c r="HK52" s="28"/>
      <c r="HL52" s="26"/>
      <c r="HP52" s="26"/>
      <c r="HQ52" s="28"/>
      <c r="HT52" s="29"/>
      <c r="HU52" s="21"/>
      <c r="HV52" s="32"/>
      <c r="HW52" s="28"/>
      <c r="HX52" s="26"/>
      <c r="IB52" s="26"/>
      <c r="IC52" s="28"/>
      <c r="IF52" s="29"/>
      <c r="IG52" s="21"/>
      <c r="IH52" s="32"/>
      <c r="II52" s="28"/>
      <c r="IJ52" s="26"/>
      <c r="IN52" s="26"/>
      <c r="IO52" s="28"/>
      <c r="IR52" s="29"/>
      <c r="IS52" s="21"/>
      <c r="IT52" s="32"/>
      <c r="IU52" s="28"/>
      <c r="IV52" s="26"/>
      <c r="IZ52" s="26"/>
      <c r="JA52" s="28"/>
      <c r="JD52" s="29"/>
      <c r="JE52" s="21"/>
      <c r="JF52" s="32"/>
      <c r="JG52" s="28"/>
      <c r="JH52" s="26"/>
      <c r="JL52" s="26"/>
      <c r="JM52" s="28"/>
      <c r="JP52" s="29"/>
      <c r="JQ52" s="21"/>
      <c r="JR52" s="32"/>
      <c r="JS52" s="28"/>
      <c r="JT52" s="26"/>
      <c r="JX52" s="26"/>
      <c r="JY52" s="28"/>
      <c r="KB52" s="29"/>
      <c r="KC52" s="21"/>
      <c r="KD52" s="32"/>
      <c r="KE52" s="28"/>
      <c r="KF52" s="26"/>
      <c r="KJ52" s="26"/>
      <c r="KK52" s="28"/>
      <c r="KN52" s="29"/>
      <c r="KO52" s="21"/>
      <c r="KP52" s="32"/>
      <c r="KQ52" s="28"/>
      <c r="KR52" s="26"/>
      <c r="KV52" s="26"/>
      <c r="KW52" s="28"/>
      <c r="KZ52" s="29"/>
      <c r="LA52" s="21"/>
      <c r="LB52" s="32"/>
      <c r="LC52" s="28"/>
      <c r="LD52" s="26"/>
      <c r="LH52" s="26"/>
      <c r="LI52" s="28"/>
      <c r="LL52" s="29"/>
      <c r="LM52" s="21"/>
      <c r="LN52" s="32"/>
      <c r="LO52" s="28"/>
      <c r="LP52" s="26"/>
      <c r="LT52" s="26"/>
      <c r="LU52" s="28"/>
      <c r="LX52" s="29"/>
      <c r="LY52" s="21"/>
      <c r="LZ52" s="32"/>
      <c r="MA52" s="28"/>
      <c r="MB52" s="26"/>
      <c r="MF52" s="26"/>
      <c r="MG52" s="28"/>
      <c r="MJ52" s="29"/>
      <c r="MK52" s="21"/>
      <c r="ML52" s="32"/>
      <c r="MM52" s="28"/>
      <c r="MN52" s="26"/>
      <c r="MR52" s="26"/>
      <c r="MS52" s="28"/>
      <c r="MV52" s="29"/>
      <c r="MW52" s="21"/>
      <c r="MX52" s="32"/>
      <c r="MY52" s="28"/>
      <c r="MZ52" s="26"/>
      <c r="ND52" s="26"/>
      <c r="NE52" s="28"/>
      <c r="NH52" s="29"/>
      <c r="NI52" s="21"/>
      <c r="NJ52" s="32"/>
      <c r="NK52" s="28"/>
      <c r="NL52" s="26"/>
      <c r="NP52" s="26"/>
      <c r="NQ52" s="28"/>
      <c r="NT52" s="29"/>
      <c r="NU52" s="21"/>
      <c r="NV52" s="32"/>
      <c r="NW52" s="28"/>
      <c r="NX52" s="26"/>
      <c r="OB52" s="26"/>
      <c r="OC52" s="28"/>
      <c r="OF52" s="29"/>
      <c r="OG52" s="21"/>
      <c r="OH52" s="32"/>
      <c r="OI52" s="28"/>
      <c r="OJ52" s="26"/>
      <c r="ON52" s="26"/>
      <c r="OO52" s="28"/>
      <c r="OR52" s="29"/>
      <c r="OS52" s="21"/>
      <c r="OT52" s="32"/>
      <c r="OU52" s="28"/>
      <c r="OV52" s="26"/>
      <c r="OZ52" s="26"/>
      <c r="PA52" s="28"/>
      <c r="PD52" s="29"/>
      <c r="PE52" s="21"/>
      <c r="PF52" s="32"/>
      <c r="PG52" s="28"/>
      <c r="PH52" s="26"/>
      <c r="PL52" s="26"/>
      <c r="PM52" s="28"/>
      <c r="PP52" s="29"/>
      <c r="PQ52" s="21"/>
      <c r="PR52" s="32"/>
      <c r="PS52" s="28"/>
      <c r="PT52" s="26"/>
      <c r="PX52" s="26"/>
      <c r="PY52" s="28"/>
      <c r="QB52" s="29"/>
      <c r="QC52" s="21"/>
      <c r="QD52" s="32"/>
      <c r="QE52" s="28"/>
      <c r="QF52" s="26"/>
      <c r="QJ52" s="26"/>
      <c r="QK52" s="28"/>
      <c r="QN52" s="29"/>
      <c r="QO52" s="21"/>
      <c r="QP52" s="32"/>
      <c r="QQ52" s="28"/>
      <c r="QR52" s="26"/>
      <c r="QV52" s="26"/>
      <c r="QW52" s="28"/>
      <c r="QZ52" s="29"/>
      <c r="RA52" s="21"/>
      <c r="RB52" s="32"/>
      <c r="RC52" s="28"/>
      <c r="RD52" s="26"/>
      <c r="RH52" s="26"/>
      <c r="RI52" s="28"/>
      <c r="RL52" s="29"/>
      <c r="RM52" s="21"/>
      <c r="RN52" s="32"/>
      <c r="RO52" s="28"/>
      <c r="RP52" s="26"/>
      <c r="RT52" s="26"/>
      <c r="RU52" s="28"/>
      <c r="RX52" s="29"/>
      <c r="RY52" s="21"/>
      <c r="RZ52" s="32"/>
      <c r="SA52" s="28"/>
      <c r="SB52" s="26"/>
      <c r="SF52" s="26"/>
      <c r="SG52" s="28"/>
      <c r="SJ52" s="29"/>
      <c r="SK52" s="21"/>
      <c r="SL52" s="32"/>
      <c r="SM52" s="28"/>
      <c r="SN52" s="26"/>
      <c r="SR52" s="26"/>
      <c r="SS52" s="28"/>
      <c r="SV52" s="29"/>
      <c r="SW52" s="21"/>
      <c r="SX52" s="32"/>
      <c r="SY52" s="28"/>
      <c r="SZ52" s="26"/>
      <c r="TD52" s="26"/>
      <c r="TE52" s="28"/>
      <c r="TH52" s="29"/>
      <c r="TI52" s="21"/>
      <c r="TJ52" s="32"/>
      <c r="TK52" s="28"/>
      <c r="TL52" s="26"/>
      <c r="TP52" s="26"/>
      <c r="TQ52" s="28"/>
      <c r="TT52" s="29"/>
      <c r="TU52" s="21"/>
      <c r="TV52" s="32"/>
      <c r="TW52" s="28"/>
      <c r="TX52" s="26"/>
      <c r="UB52" s="26"/>
      <c r="UC52" s="28"/>
      <c r="UF52" s="29"/>
      <c r="UG52" s="21"/>
      <c r="UH52" s="32"/>
      <c r="UI52" s="28"/>
      <c r="UJ52" s="26"/>
      <c r="UN52" s="26"/>
      <c r="UO52" s="28"/>
      <c r="UR52" s="29"/>
      <c r="US52" s="21"/>
      <c r="UT52" s="32"/>
      <c r="UU52" s="28"/>
      <c r="UV52" s="26"/>
      <c r="UZ52" s="26"/>
      <c r="VA52" s="28"/>
      <c r="VD52" s="29"/>
      <c r="VE52" s="21"/>
      <c r="VF52" s="32"/>
      <c r="VG52" s="28"/>
      <c r="VH52" s="26"/>
      <c r="VL52" s="26"/>
      <c r="VM52" s="28"/>
      <c r="VP52" s="29"/>
      <c r="VQ52" s="21"/>
      <c r="VR52" s="32"/>
      <c r="VS52" s="28"/>
      <c r="VT52" s="26"/>
      <c r="VX52" s="26"/>
      <c r="VY52" s="28"/>
      <c r="WB52" s="29"/>
      <c r="WC52" s="21"/>
      <c r="WD52" s="32"/>
      <c r="WE52" s="28"/>
      <c r="WF52" s="26"/>
      <c r="WJ52" s="26"/>
      <c r="WK52" s="28"/>
      <c r="WN52" s="29"/>
      <c r="WO52" s="21"/>
      <c r="WP52" s="32"/>
      <c r="WQ52" s="28"/>
      <c r="WR52" s="26"/>
      <c r="WV52" s="26"/>
      <c r="WW52" s="28"/>
      <c r="WZ52" s="29"/>
      <c r="XA52" s="21"/>
      <c r="XB52" s="32"/>
      <c r="XC52" s="28"/>
      <c r="XD52" s="26"/>
      <c r="XH52" s="26"/>
      <c r="XI52" s="28"/>
      <c r="XL52" s="29"/>
      <c r="XM52" s="21"/>
      <c r="XN52" s="32"/>
      <c r="XO52" s="28"/>
      <c r="XP52" s="26"/>
      <c r="XT52" s="26"/>
      <c r="XU52" s="28"/>
      <c r="XX52" s="29"/>
      <c r="XY52" s="21"/>
      <c r="XZ52" s="32"/>
      <c r="YA52" s="28"/>
      <c r="YB52" s="26"/>
      <c r="YF52" s="26"/>
      <c r="YG52" s="28"/>
      <c r="YJ52" s="29"/>
      <c r="YK52" s="21"/>
      <c r="YL52" s="32"/>
      <c r="YM52" s="28"/>
      <c r="YN52" s="26"/>
      <c r="YR52" s="26"/>
      <c r="YS52" s="28"/>
      <c r="YV52" s="29"/>
      <c r="YW52" s="21"/>
      <c r="YX52" s="32"/>
      <c r="YY52" s="28"/>
      <c r="YZ52" s="26"/>
      <c r="ZD52" s="26"/>
      <c r="ZE52" s="28"/>
      <c r="ZH52" s="29"/>
      <c r="ZI52" s="21"/>
      <c r="ZJ52" s="32"/>
      <c r="ZK52" s="28"/>
      <c r="ZL52" s="26"/>
      <c r="ZP52" s="26"/>
      <c r="ZQ52" s="28"/>
      <c r="ZT52" s="29"/>
      <c r="ZU52" s="21"/>
      <c r="ZV52" s="32"/>
      <c r="ZW52" s="28"/>
      <c r="ZX52" s="26"/>
      <c r="AAB52" s="26"/>
      <c r="AAC52" s="28"/>
      <c r="AAF52" s="29"/>
      <c r="AAG52" s="21"/>
      <c r="AAH52" s="32"/>
      <c r="AAI52" s="28"/>
      <c r="AAJ52" s="26"/>
      <c r="AAN52" s="26"/>
      <c r="AAO52" s="28"/>
      <c r="AAR52" s="29"/>
      <c r="AAS52" s="21"/>
      <c r="AAT52" s="32"/>
      <c r="AAU52" s="28"/>
      <c r="AAV52" s="26"/>
      <c r="AAZ52" s="26"/>
      <c r="ABA52" s="28"/>
      <c r="ABD52" s="29"/>
      <c r="ABE52" s="21"/>
      <c r="ABF52" s="32"/>
      <c r="ABG52" s="28"/>
      <c r="ABH52" s="26"/>
      <c r="ABL52" s="26"/>
      <c r="ABM52" s="28"/>
      <c r="ABP52" s="29"/>
      <c r="ABQ52" s="21"/>
      <c r="ABR52" s="32"/>
      <c r="ABS52" s="28"/>
      <c r="ABT52" s="26"/>
      <c r="ABX52" s="26"/>
      <c r="ABY52" s="28"/>
      <c r="ACB52" s="29"/>
      <c r="ACC52" s="21"/>
      <c r="ACD52" s="32"/>
      <c r="ACE52" s="28"/>
      <c r="ACF52" s="26"/>
      <c r="ACJ52" s="26"/>
      <c r="ACK52" s="28"/>
      <c r="ACN52" s="29"/>
      <c r="ACO52" s="21"/>
      <c r="ACP52" s="32"/>
      <c r="ACQ52" s="28"/>
      <c r="ACR52" s="26"/>
      <c r="ACV52" s="26"/>
      <c r="ACW52" s="28"/>
      <c r="ACZ52" s="29"/>
      <c r="ADA52" s="21"/>
      <c r="ADB52" s="32"/>
      <c r="ADC52" s="28"/>
      <c r="ADD52" s="26"/>
      <c r="ADH52" s="26"/>
      <c r="ADI52" s="28"/>
      <c r="ADL52" s="29"/>
      <c r="ADM52" s="21"/>
      <c r="ADN52" s="32"/>
      <c r="ADO52" s="28"/>
      <c r="ADP52" s="26"/>
      <c r="ADT52" s="26"/>
      <c r="ADU52" s="28"/>
      <c r="ADX52" s="29"/>
      <c r="ADY52" s="21"/>
      <c r="ADZ52" s="32"/>
      <c r="AEA52" s="28"/>
      <c r="AEB52" s="26"/>
      <c r="AEF52" s="26"/>
      <c r="AEG52" s="28"/>
      <c r="AEJ52" s="29"/>
      <c r="AEK52" s="21"/>
      <c r="AEL52" s="32"/>
      <c r="AEM52" s="28"/>
      <c r="AEN52" s="26"/>
      <c r="AER52" s="26"/>
      <c r="AES52" s="28"/>
      <c r="AEV52" s="29"/>
      <c r="AEW52" s="21"/>
      <c r="AEX52" s="32"/>
      <c r="AEY52" s="28"/>
      <c r="AEZ52" s="26"/>
      <c r="AFD52" s="26"/>
      <c r="AFE52" s="28"/>
      <c r="AFH52" s="29"/>
      <c r="AFI52" s="21"/>
      <c r="AFJ52" s="32"/>
      <c r="AFK52" s="28"/>
      <c r="AFL52" s="26"/>
      <c r="AFP52" s="26"/>
      <c r="AFQ52" s="28"/>
      <c r="AFT52" s="29"/>
      <c r="AFU52" s="21"/>
      <c r="AFV52" s="32"/>
      <c r="AFW52" s="28"/>
      <c r="AFX52" s="26"/>
      <c r="AGB52" s="26"/>
      <c r="AGC52" s="28"/>
      <c r="AGF52" s="29"/>
      <c r="AGG52" s="21"/>
      <c r="AGH52" s="32"/>
      <c r="AGI52" s="28"/>
      <c r="AGJ52" s="26"/>
      <c r="AGN52" s="26"/>
      <c r="AGO52" s="28"/>
      <c r="AGR52" s="29"/>
      <c r="AGS52" s="21"/>
      <c r="AGT52" s="32"/>
      <c r="AGU52" s="28"/>
      <c r="AGV52" s="26"/>
      <c r="AGZ52" s="26"/>
      <c r="AHA52" s="28"/>
      <c r="AHD52" s="29"/>
      <c r="AHE52" s="21"/>
      <c r="AHF52" s="32"/>
      <c r="AHG52" s="28"/>
      <c r="AHH52" s="26"/>
      <c r="AHL52" s="26"/>
      <c r="AHM52" s="28"/>
      <c r="AHP52" s="29"/>
      <c r="AHQ52" s="21"/>
      <c r="AHR52" s="32"/>
      <c r="AHS52" s="28"/>
      <c r="AHT52" s="26"/>
      <c r="AHX52" s="26"/>
      <c r="AHY52" s="28"/>
      <c r="AIB52" s="29"/>
      <c r="AIC52" s="21"/>
      <c r="AID52" s="32"/>
      <c r="AIE52" s="28"/>
      <c r="AIF52" s="26"/>
      <c r="AIJ52" s="26"/>
      <c r="AIK52" s="28"/>
      <c r="AIN52" s="29"/>
      <c r="AIO52" s="21"/>
      <c r="AIP52" s="32"/>
      <c r="AIQ52" s="28"/>
      <c r="AIR52" s="26"/>
      <c r="AIV52" s="26"/>
      <c r="AIW52" s="28"/>
      <c r="AIZ52" s="29"/>
      <c r="AJA52" s="21"/>
      <c r="AJB52" s="32"/>
      <c r="AJC52" s="28"/>
      <c r="AJD52" s="26"/>
      <c r="AJH52" s="26"/>
      <c r="AJI52" s="28"/>
      <c r="AJL52" s="29"/>
      <c r="AJM52" s="21"/>
      <c r="AJN52" s="32"/>
      <c r="AJO52" s="28"/>
      <c r="AJP52" s="26"/>
      <c r="AJT52" s="26"/>
      <c r="AJU52" s="28"/>
      <c r="AJX52" s="29"/>
      <c r="AJY52" s="21"/>
      <c r="AJZ52" s="32"/>
      <c r="AKA52" s="28"/>
      <c r="AKB52" s="26"/>
      <c r="AKF52" s="26"/>
      <c r="AKG52" s="28"/>
      <c r="AKJ52" s="29"/>
      <c r="AKK52" s="21"/>
      <c r="AKL52" s="32"/>
      <c r="AKM52" s="28"/>
      <c r="AKN52" s="26"/>
      <c r="AKR52" s="26"/>
      <c r="AKS52" s="28"/>
      <c r="AKV52" s="29"/>
      <c r="AKW52" s="21"/>
      <c r="AKX52" s="32"/>
      <c r="AKY52" s="28"/>
      <c r="AKZ52" s="26"/>
      <c r="ALD52" s="26"/>
      <c r="ALE52" s="28"/>
      <c r="ALH52" s="29"/>
      <c r="ALI52" s="21"/>
      <c r="ALJ52" s="32"/>
      <c r="ALK52" s="28"/>
      <c r="ALL52" s="26"/>
      <c r="ALP52" s="26"/>
      <c r="ALQ52" s="28"/>
      <c r="ALT52" s="29"/>
      <c r="ALU52" s="21"/>
      <c r="ALV52" s="32"/>
      <c r="ALW52" s="28"/>
      <c r="ALX52" s="26"/>
      <c r="AMB52" s="26"/>
      <c r="AMC52" s="28"/>
      <c r="AMF52" s="29"/>
      <c r="AMG52" s="21"/>
      <c r="AMH52" s="32"/>
      <c r="AMI52" s="28"/>
      <c r="AMJ52" s="26"/>
    </row>
    <row r="53" spans="1:1024" s="27" customFormat="1" x14ac:dyDescent="0.2">
      <c r="A53" s="33" t="s">
        <v>315</v>
      </c>
      <c r="B53" s="30" t="s">
        <v>321</v>
      </c>
      <c r="C53" s="25" t="s">
        <v>197</v>
      </c>
      <c r="D53" s="61">
        <v>43780</v>
      </c>
      <c r="E53" s="27" t="s">
        <v>322</v>
      </c>
      <c r="F53" s="27" t="s">
        <v>199</v>
      </c>
      <c r="G53" s="27" t="s">
        <v>481</v>
      </c>
      <c r="H53" s="61">
        <v>43782</v>
      </c>
      <c r="I53" s="28">
        <f>H53-D53</f>
        <v>2</v>
      </c>
      <c r="J53" s="27" t="s">
        <v>201</v>
      </c>
      <c r="K53" s="27" t="s">
        <v>76</v>
      </c>
      <c r="L53" s="29" t="s">
        <v>348</v>
      </c>
      <c r="M53" s="31"/>
      <c r="N53" s="32"/>
      <c r="O53" s="28"/>
      <c r="P53" s="26"/>
      <c r="T53" s="26"/>
      <c r="U53" s="28"/>
      <c r="X53" s="29"/>
      <c r="Y53" s="21"/>
      <c r="Z53" s="32"/>
      <c r="AA53" s="28"/>
      <c r="AB53" s="26"/>
      <c r="AF53" s="26"/>
      <c r="AG53" s="28"/>
      <c r="AJ53" s="29"/>
      <c r="AK53" s="21"/>
      <c r="AL53" s="32"/>
      <c r="AM53" s="28"/>
      <c r="AN53" s="26"/>
      <c r="AR53" s="26"/>
      <c r="AS53" s="28"/>
      <c r="AV53" s="29"/>
      <c r="AW53" s="21"/>
      <c r="AX53" s="32"/>
      <c r="AY53" s="28"/>
      <c r="AZ53" s="26"/>
      <c r="BD53" s="26"/>
      <c r="BE53" s="28"/>
      <c r="BH53" s="29"/>
      <c r="BI53" s="21"/>
      <c r="BJ53" s="32"/>
      <c r="BK53" s="28"/>
      <c r="BL53" s="26"/>
      <c r="BP53" s="26"/>
      <c r="BQ53" s="28"/>
      <c r="BT53" s="29"/>
      <c r="BU53" s="21"/>
      <c r="BV53" s="32"/>
      <c r="BW53" s="28"/>
      <c r="BX53" s="26"/>
      <c r="CB53" s="26"/>
      <c r="CC53" s="28"/>
      <c r="CF53" s="29"/>
      <c r="CG53" s="21"/>
      <c r="CH53" s="32"/>
      <c r="CI53" s="28"/>
      <c r="CJ53" s="26"/>
      <c r="CN53" s="26"/>
      <c r="CO53" s="28"/>
      <c r="CR53" s="29"/>
      <c r="CS53" s="21"/>
      <c r="CT53" s="32"/>
      <c r="CU53" s="28"/>
      <c r="CV53" s="26"/>
      <c r="CZ53" s="26"/>
      <c r="DA53" s="28"/>
      <c r="DD53" s="29"/>
      <c r="DE53" s="21"/>
      <c r="DF53" s="32"/>
      <c r="DG53" s="28"/>
      <c r="DH53" s="26"/>
      <c r="DL53" s="26"/>
      <c r="DM53" s="28"/>
      <c r="DP53" s="29"/>
      <c r="DQ53" s="21"/>
      <c r="DR53" s="32"/>
      <c r="DS53" s="28"/>
      <c r="DT53" s="26"/>
      <c r="DX53" s="26"/>
      <c r="DY53" s="28"/>
      <c r="EB53" s="29"/>
      <c r="EC53" s="21"/>
      <c r="ED53" s="32"/>
      <c r="EE53" s="28"/>
      <c r="EF53" s="26"/>
      <c r="EJ53" s="26"/>
      <c r="EK53" s="28"/>
      <c r="EN53" s="29"/>
      <c r="EO53" s="21"/>
      <c r="EP53" s="32"/>
      <c r="EQ53" s="28"/>
      <c r="ER53" s="26"/>
      <c r="EV53" s="26"/>
      <c r="EW53" s="28"/>
      <c r="EZ53" s="29"/>
      <c r="FA53" s="21"/>
      <c r="FB53" s="32"/>
      <c r="FC53" s="28"/>
      <c r="FD53" s="26"/>
      <c r="FH53" s="26"/>
      <c r="FI53" s="28"/>
      <c r="FL53" s="29"/>
      <c r="FM53" s="21"/>
      <c r="FN53" s="32"/>
      <c r="FO53" s="28"/>
      <c r="FP53" s="26"/>
      <c r="FT53" s="26"/>
      <c r="FU53" s="28"/>
      <c r="FX53" s="29"/>
      <c r="FY53" s="21"/>
      <c r="FZ53" s="32"/>
      <c r="GA53" s="28"/>
      <c r="GB53" s="26"/>
      <c r="GF53" s="26"/>
      <c r="GG53" s="28"/>
      <c r="GJ53" s="29"/>
      <c r="GK53" s="21"/>
      <c r="GL53" s="32"/>
      <c r="GM53" s="28"/>
      <c r="GN53" s="26"/>
      <c r="GR53" s="26"/>
      <c r="GS53" s="28"/>
      <c r="GV53" s="29"/>
      <c r="GW53" s="21"/>
      <c r="GX53" s="32"/>
      <c r="GY53" s="28"/>
      <c r="GZ53" s="26"/>
      <c r="HD53" s="26"/>
      <c r="HE53" s="28"/>
      <c r="HH53" s="29"/>
      <c r="HI53" s="21"/>
      <c r="HJ53" s="32"/>
      <c r="HK53" s="28"/>
      <c r="HL53" s="26"/>
      <c r="HP53" s="26"/>
      <c r="HQ53" s="28"/>
      <c r="HT53" s="29"/>
      <c r="HU53" s="21"/>
      <c r="HV53" s="32"/>
      <c r="HW53" s="28"/>
      <c r="HX53" s="26"/>
      <c r="IB53" s="26"/>
      <c r="IC53" s="28"/>
      <c r="IF53" s="29"/>
      <c r="IG53" s="21"/>
      <c r="IH53" s="32"/>
      <c r="II53" s="28"/>
      <c r="IJ53" s="26"/>
      <c r="IN53" s="26"/>
      <c r="IO53" s="28"/>
      <c r="IR53" s="29"/>
      <c r="IS53" s="21"/>
      <c r="IT53" s="32"/>
      <c r="IU53" s="28"/>
      <c r="IV53" s="26"/>
      <c r="IZ53" s="26"/>
      <c r="JA53" s="28"/>
      <c r="JD53" s="29"/>
      <c r="JE53" s="21"/>
      <c r="JF53" s="32"/>
      <c r="JG53" s="28"/>
      <c r="JH53" s="26"/>
      <c r="JL53" s="26"/>
      <c r="JM53" s="28"/>
      <c r="JP53" s="29"/>
      <c r="JQ53" s="21"/>
      <c r="JR53" s="32"/>
      <c r="JS53" s="28"/>
      <c r="JT53" s="26"/>
      <c r="JX53" s="26"/>
      <c r="JY53" s="28"/>
      <c r="KB53" s="29"/>
      <c r="KC53" s="21"/>
      <c r="KD53" s="32"/>
      <c r="KE53" s="28"/>
      <c r="KF53" s="26"/>
      <c r="KJ53" s="26"/>
      <c r="KK53" s="28"/>
      <c r="KN53" s="29"/>
      <c r="KO53" s="21"/>
      <c r="KP53" s="32"/>
      <c r="KQ53" s="28"/>
      <c r="KR53" s="26"/>
      <c r="KV53" s="26"/>
      <c r="KW53" s="28"/>
      <c r="KZ53" s="29"/>
      <c r="LA53" s="21"/>
      <c r="LB53" s="32"/>
      <c r="LC53" s="28"/>
      <c r="LD53" s="26"/>
      <c r="LH53" s="26"/>
      <c r="LI53" s="28"/>
      <c r="LL53" s="29"/>
      <c r="LM53" s="21"/>
      <c r="LN53" s="32"/>
      <c r="LO53" s="28"/>
      <c r="LP53" s="26"/>
      <c r="LT53" s="26"/>
      <c r="LU53" s="28"/>
      <c r="LX53" s="29"/>
      <c r="LY53" s="21"/>
      <c r="LZ53" s="32"/>
      <c r="MA53" s="28"/>
      <c r="MB53" s="26"/>
      <c r="MF53" s="26"/>
      <c r="MG53" s="28"/>
      <c r="MJ53" s="29"/>
      <c r="MK53" s="21"/>
      <c r="ML53" s="32"/>
      <c r="MM53" s="28"/>
      <c r="MN53" s="26"/>
      <c r="MR53" s="26"/>
      <c r="MS53" s="28"/>
      <c r="MV53" s="29"/>
      <c r="MW53" s="21"/>
      <c r="MX53" s="32"/>
      <c r="MY53" s="28"/>
      <c r="MZ53" s="26"/>
      <c r="ND53" s="26"/>
      <c r="NE53" s="28"/>
      <c r="NH53" s="29"/>
      <c r="NI53" s="21"/>
      <c r="NJ53" s="32"/>
      <c r="NK53" s="28"/>
      <c r="NL53" s="26"/>
      <c r="NP53" s="26"/>
      <c r="NQ53" s="28"/>
      <c r="NT53" s="29"/>
      <c r="NU53" s="21"/>
      <c r="NV53" s="32"/>
      <c r="NW53" s="28"/>
      <c r="NX53" s="26"/>
      <c r="OB53" s="26"/>
      <c r="OC53" s="28"/>
      <c r="OF53" s="29"/>
      <c r="OG53" s="21"/>
      <c r="OH53" s="32"/>
      <c r="OI53" s="28"/>
      <c r="OJ53" s="26"/>
      <c r="ON53" s="26"/>
      <c r="OO53" s="28"/>
      <c r="OR53" s="29"/>
      <c r="OS53" s="21"/>
      <c r="OT53" s="32"/>
      <c r="OU53" s="28"/>
      <c r="OV53" s="26"/>
      <c r="OZ53" s="26"/>
      <c r="PA53" s="28"/>
      <c r="PD53" s="29"/>
      <c r="PE53" s="21"/>
      <c r="PF53" s="32"/>
      <c r="PG53" s="28"/>
      <c r="PH53" s="26"/>
      <c r="PL53" s="26"/>
      <c r="PM53" s="28"/>
      <c r="PP53" s="29"/>
      <c r="PQ53" s="21"/>
      <c r="PR53" s="32"/>
      <c r="PS53" s="28"/>
      <c r="PT53" s="26"/>
      <c r="PX53" s="26"/>
      <c r="PY53" s="28"/>
      <c r="QB53" s="29"/>
      <c r="QC53" s="21"/>
      <c r="QD53" s="32"/>
      <c r="QE53" s="28"/>
      <c r="QF53" s="26"/>
      <c r="QJ53" s="26"/>
      <c r="QK53" s="28"/>
      <c r="QN53" s="29"/>
      <c r="QO53" s="21"/>
      <c r="QP53" s="32"/>
      <c r="QQ53" s="28"/>
      <c r="QR53" s="26"/>
      <c r="QV53" s="26"/>
      <c r="QW53" s="28"/>
      <c r="QZ53" s="29"/>
      <c r="RA53" s="21"/>
      <c r="RB53" s="32"/>
      <c r="RC53" s="28"/>
      <c r="RD53" s="26"/>
      <c r="RH53" s="26"/>
      <c r="RI53" s="28"/>
      <c r="RL53" s="29"/>
      <c r="RM53" s="21"/>
      <c r="RN53" s="32"/>
      <c r="RO53" s="28"/>
      <c r="RP53" s="26"/>
      <c r="RT53" s="26"/>
      <c r="RU53" s="28"/>
      <c r="RX53" s="29"/>
      <c r="RY53" s="21"/>
      <c r="RZ53" s="32"/>
      <c r="SA53" s="28"/>
      <c r="SB53" s="26"/>
      <c r="SF53" s="26"/>
      <c r="SG53" s="28"/>
      <c r="SJ53" s="29"/>
      <c r="SK53" s="21"/>
      <c r="SL53" s="32"/>
      <c r="SM53" s="28"/>
      <c r="SN53" s="26"/>
      <c r="SR53" s="26"/>
      <c r="SS53" s="28"/>
      <c r="SV53" s="29"/>
      <c r="SW53" s="21"/>
      <c r="SX53" s="32"/>
      <c r="SY53" s="28"/>
      <c r="SZ53" s="26"/>
      <c r="TD53" s="26"/>
      <c r="TE53" s="28"/>
      <c r="TH53" s="29"/>
      <c r="TI53" s="21"/>
      <c r="TJ53" s="32"/>
      <c r="TK53" s="28"/>
      <c r="TL53" s="26"/>
      <c r="TP53" s="26"/>
      <c r="TQ53" s="28"/>
      <c r="TT53" s="29"/>
      <c r="TU53" s="21"/>
      <c r="TV53" s="32"/>
      <c r="TW53" s="28"/>
      <c r="TX53" s="26"/>
      <c r="UB53" s="26"/>
      <c r="UC53" s="28"/>
      <c r="UF53" s="29"/>
      <c r="UG53" s="21"/>
      <c r="UH53" s="32"/>
      <c r="UI53" s="28"/>
      <c r="UJ53" s="26"/>
      <c r="UN53" s="26"/>
      <c r="UO53" s="28"/>
      <c r="UR53" s="29"/>
      <c r="US53" s="21"/>
      <c r="UT53" s="32"/>
      <c r="UU53" s="28"/>
      <c r="UV53" s="26"/>
      <c r="UZ53" s="26"/>
      <c r="VA53" s="28"/>
      <c r="VD53" s="29"/>
      <c r="VE53" s="21"/>
      <c r="VF53" s="32"/>
      <c r="VG53" s="28"/>
      <c r="VH53" s="26"/>
      <c r="VL53" s="26"/>
      <c r="VM53" s="28"/>
      <c r="VP53" s="29"/>
      <c r="VQ53" s="21"/>
      <c r="VR53" s="32"/>
      <c r="VS53" s="28"/>
      <c r="VT53" s="26"/>
      <c r="VX53" s="26"/>
      <c r="VY53" s="28"/>
      <c r="WB53" s="29"/>
      <c r="WC53" s="21"/>
      <c r="WD53" s="32"/>
      <c r="WE53" s="28"/>
      <c r="WF53" s="26"/>
      <c r="WJ53" s="26"/>
      <c r="WK53" s="28"/>
      <c r="WN53" s="29"/>
      <c r="WO53" s="21"/>
      <c r="WP53" s="32"/>
      <c r="WQ53" s="28"/>
      <c r="WR53" s="26"/>
      <c r="WV53" s="26"/>
      <c r="WW53" s="28"/>
      <c r="WZ53" s="29"/>
      <c r="XA53" s="21"/>
      <c r="XB53" s="32"/>
      <c r="XC53" s="28"/>
      <c r="XD53" s="26"/>
      <c r="XH53" s="26"/>
      <c r="XI53" s="28"/>
      <c r="XL53" s="29"/>
      <c r="XM53" s="21"/>
      <c r="XN53" s="32"/>
      <c r="XO53" s="28"/>
      <c r="XP53" s="26"/>
      <c r="XT53" s="26"/>
      <c r="XU53" s="28"/>
      <c r="XX53" s="29"/>
      <c r="XY53" s="21"/>
      <c r="XZ53" s="32"/>
      <c r="YA53" s="28"/>
      <c r="YB53" s="26"/>
      <c r="YF53" s="26"/>
      <c r="YG53" s="28"/>
      <c r="YJ53" s="29"/>
      <c r="YK53" s="21"/>
      <c r="YL53" s="32"/>
      <c r="YM53" s="28"/>
      <c r="YN53" s="26"/>
      <c r="YR53" s="26"/>
      <c r="YS53" s="28"/>
      <c r="YV53" s="29"/>
      <c r="YW53" s="21"/>
      <c r="YX53" s="32"/>
      <c r="YY53" s="28"/>
      <c r="YZ53" s="26"/>
      <c r="ZD53" s="26"/>
      <c r="ZE53" s="28"/>
      <c r="ZH53" s="29"/>
      <c r="ZI53" s="21"/>
      <c r="ZJ53" s="32"/>
      <c r="ZK53" s="28"/>
      <c r="ZL53" s="26"/>
      <c r="ZP53" s="26"/>
      <c r="ZQ53" s="28"/>
      <c r="ZT53" s="29"/>
      <c r="ZU53" s="21"/>
      <c r="ZV53" s="32"/>
      <c r="ZW53" s="28"/>
      <c r="ZX53" s="26"/>
      <c r="AAB53" s="26"/>
      <c r="AAC53" s="28"/>
      <c r="AAF53" s="29"/>
      <c r="AAG53" s="21"/>
      <c r="AAH53" s="32"/>
      <c r="AAI53" s="28"/>
      <c r="AAJ53" s="26"/>
      <c r="AAN53" s="26"/>
      <c r="AAO53" s="28"/>
      <c r="AAR53" s="29"/>
      <c r="AAS53" s="21"/>
      <c r="AAT53" s="32"/>
      <c r="AAU53" s="28"/>
      <c r="AAV53" s="26"/>
      <c r="AAZ53" s="26"/>
      <c r="ABA53" s="28"/>
      <c r="ABD53" s="29"/>
      <c r="ABE53" s="21"/>
      <c r="ABF53" s="32"/>
      <c r="ABG53" s="28"/>
      <c r="ABH53" s="26"/>
      <c r="ABL53" s="26"/>
      <c r="ABM53" s="28"/>
      <c r="ABP53" s="29"/>
      <c r="ABQ53" s="21"/>
      <c r="ABR53" s="32"/>
      <c r="ABS53" s="28"/>
      <c r="ABT53" s="26"/>
      <c r="ABX53" s="26"/>
      <c r="ABY53" s="28"/>
      <c r="ACB53" s="29"/>
      <c r="ACC53" s="21"/>
      <c r="ACD53" s="32"/>
      <c r="ACE53" s="28"/>
      <c r="ACF53" s="26"/>
      <c r="ACJ53" s="26"/>
      <c r="ACK53" s="28"/>
      <c r="ACN53" s="29"/>
      <c r="ACO53" s="21"/>
      <c r="ACP53" s="32"/>
      <c r="ACQ53" s="28"/>
      <c r="ACR53" s="26"/>
      <c r="ACV53" s="26"/>
      <c r="ACW53" s="28"/>
      <c r="ACZ53" s="29"/>
      <c r="ADA53" s="21"/>
      <c r="ADB53" s="32"/>
      <c r="ADC53" s="28"/>
      <c r="ADD53" s="26"/>
      <c r="ADH53" s="26"/>
      <c r="ADI53" s="28"/>
      <c r="ADL53" s="29"/>
      <c r="ADM53" s="21"/>
      <c r="ADN53" s="32"/>
      <c r="ADO53" s="28"/>
      <c r="ADP53" s="26"/>
      <c r="ADT53" s="26"/>
      <c r="ADU53" s="28"/>
      <c r="ADX53" s="29"/>
      <c r="ADY53" s="21"/>
      <c r="ADZ53" s="32"/>
      <c r="AEA53" s="28"/>
      <c r="AEB53" s="26"/>
      <c r="AEF53" s="26"/>
      <c r="AEG53" s="28"/>
      <c r="AEJ53" s="29"/>
      <c r="AEK53" s="21"/>
      <c r="AEL53" s="32"/>
      <c r="AEM53" s="28"/>
      <c r="AEN53" s="26"/>
      <c r="AER53" s="26"/>
      <c r="AES53" s="28"/>
      <c r="AEV53" s="29"/>
      <c r="AEW53" s="21"/>
      <c r="AEX53" s="32"/>
      <c r="AEY53" s="28"/>
      <c r="AEZ53" s="26"/>
      <c r="AFD53" s="26"/>
      <c r="AFE53" s="28"/>
      <c r="AFH53" s="29"/>
      <c r="AFI53" s="21"/>
      <c r="AFJ53" s="32"/>
      <c r="AFK53" s="28"/>
      <c r="AFL53" s="26"/>
      <c r="AFP53" s="26"/>
      <c r="AFQ53" s="28"/>
      <c r="AFT53" s="29"/>
      <c r="AFU53" s="21"/>
      <c r="AFV53" s="32"/>
      <c r="AFW53" s="28"/>
      <c r="AFX53" s="26"/>
      <c r="AGB53" s="26"/>
      <c r="AGC53" s="28"/>
      <c r="AGF53" s="29"/>
      <c r="AGG53" s="21"/>
      <c r="AGH53" s="32"/>
      <c r="AGI53" s="28"/>
      <c r="AGJ53" s="26"/>
      <c r="AGN53" s="26"/>
      <c r="AGO53" s="28"/>
      <c r="AGR53" s="29"/>
      <c r="AGS53" s="21"/>
      <c r="AGT53" s="32"/>
      <c r="AGU53" s="28"/>
      <c r="AGV53" s="26"/>
      <c r="AGZ53" s="26"/>
      <c r="AHA53" s="28"/>
      <c r="AHD53" s="29"/>
      <c r="AHE53" s="21"/>
      <c r="AHF53" s="32"/>
      <c r="AHG53" s="28"/>
      <c r="AHH53" s="26"/>
      <c r="AHL53" s="26"/>
      <c r="AHM53" s="28"/>
      <c r="AHP53" s="29"/>
      <c r="AHQ53" s="21"/>
      <c r="AHR53" s="32"/>
      <c r="AHS53" s="28"/>
      <c r="AHT53" s="26"/>
      <c r="AHX53" s="26"/>
      <c r="AHY53" s="28"/>
      <c r="AIB53" s="29"/>
      <c r="AIC53" s="21"/>
      <c r="AID53" s="32"/>
      <c r="AIE53" s="28"/>
      <c r="AIF53" s="26"/>
      <c r="AIJ53" s="26"/>
      <c r="AIK53" s="28"/>
      <c r="AIN53" s="29"/>
      <c r="AIO53" s="21"/>
      <c r="AIP53" s="32"/>
      <c r="AIQ53" s="28"/>
      <c r="AIR53" s="26"/>
      <c r="AIV53" s="26"/>
      <c r="AIW53" s="28"/>
      <c r="AIZ53" s="29"/>
      <c r="AJA53" s="21"/>
      <c r="AJB53" s="32"/>
      <c r="AJC53" s="28"/>
      <c r="AJD53" s="26"/>
      <c r="AJH53" s="26"/>
      <c r="AJI53" s="28"/>
      <c r="AJL53" s="29"/>
      <c r="AJM53" s="21"/>
      <c r="AJN53" s="32"/>
      <c r="AJO53" s="28"/>
      <c r="AJP53" s="26"/>
      <c r="AJT53" s="26"/>
      <c r="AJU53" s="28"/>
      <c r="AJX53" s="29"/>
      <c r="AJY53" s="21"/>
      <c r="AJZ53" s="32"/>
      <c r="AKA53" s="28"/>
      <c r="AKB53" s="26"/>
      <c r="AKF53" s="26"/>
      <c r="AKG53" s="28"/>
      <c r="AKJ53" s="29"/>
      <c r="AKK53" s="21"/>
      <c r="AKL53" s="32"/>
      <c r="AKM53" s="28"/>
      <c r="AKN53" s="26"/>
      <c r="AKR53" s="26"/>
      <c r="AKS53" s="28"/>
      <c r="AKV53" s="29"/>
      <c r="AKW53" s="21"/>
      <c r="AKX53" s="32"/>
      <c r="AKY53" s="28"/>
      <c r="AKZ53" s="26"/>
      <c r="ALD53" s="26"/>
      <c r="ALE53" s="28"/>
      <c r="ALH53" s="29"/>
      <c r="ALI53" s="21"/>
      <c r="ALJ53" s="32"/>
      <c r="ALK53" s="28"/>
      <c r="ALL53" s="26"/>
      <c r="ALP53" s="26"/>
      <c r="ALQ53" s="28"/>
      <c r="ALT53" s="29"/>
      <c r="ALU53" s="21"/>
      <c r="ALV53" s="32"/>
      <c r="ALW53" s="28"/>
      <c r="ALX53" s="26"/>
      <c r="AMB53" s="26"/>
      <c r="AMC53" s="28"/>
      <c r="AMF53" s="29"/>
      <c r="AMG53" s="21"/>
      <c r="AMH53" s="32"/>
      <c r="AMI53" s="28"/>
      <c r="AMJ53" s="26"/>
    </row>
    <row r="54" spans="1:1024" s="27" customFormat="1" ht="38.25" x14ac:dyDescent="0.2">
      <c r="A54" s="33" t="s">
        <v>315</v>
      </c>
      <c r="B54" s="24" t="s">
        <v>323</v>
      </c>
      <c r="C54" s="25" t="s">
        <v>197</v>
      </c>
      <c r="D54" s="61">
        <v>43785</v>
      </c>
      <c r="E54" s="27" t="s">
        <v>324</v>
      </c>
      <c r="F54" s="27" t="s">
        <v>199</v>
      </c>
      <c r="G54" s="27" t="s">
        <v>481</v>
      </c>
      <c r="H54" s="61">
        <v>43790</v>
      </c>
      <c r="I54" s="28">
        <v>3</v>
      </c>
      <c r="J54" s="27" t="s">
        <v>201</v>
      </c>
      <c r="K54" s="27" t="s">
        <v>76</v>
      </c>
      <c r="L54" s="29" t="s">
        <v>348</v>
      </c>
      <c r="M54" s="31"/>
      <c r="N54" s="32"/>
      <c r="O54" s="28"/>
      <c r="P54" s="26"/>
      <c r="T54" s="26"/>
      <c r="U54" s="28"/>
      <c r="X54" s="29"/>
      <c r="Y54" s="21"/>
      <c r="Z54" s="32"/>
      <c r="AA54" s="28"/>
      <c r="AB54" s="26"/>
      <c r="AF54" s="26"/>
      <c r="AG54" s="28"/>
      <c r="AJ54" s="29"/>
      <c r="AK54" s="21"/>
      <c r="AL54" s="32"/>
      <c r="AM54" s="28"/>
      <c r="AN54" s="26"/>
      <c r="AR54" s="26"/>
      <c r="AS54" s="28"/>
      <c r="AV54" s="29"/>
      <c r="AW54" s="21"/>
      <c r="AX54" s="32"/>
      <c r="AY54" s="28"/>
      <c r="AZ54" s="26"/>
      <c r="BD54" s="26"/>
      <c r="BE54" s="28"/>
      <c r="BH54" s="29"/>
      <c r="BI54" s="21"/>
      <c r="BJ54" s="32"/>
      <c r="BK54" s="28"/>
      <c r="BL54" s="26"/>
      <c r="BP54" s="26"/>
      <c r="BQ54" s="28"/>
      <c r="BT54" s="29"/>
      <c r="BU54" s="21"/>
      <c r="BV54" s="32"/>
      <c r="BW54" s="28"/>
      <c r="BX54" s="26"/>
      <c r="CB54" s="26"/>
      <c r="CC54" s="28"/>
      <c r="CF54" s="29"/>
      <c r="CG54" s="21"/>
      <c r="CH54" s="32"/>
      <c r="CI54" s="28"/>
      <c r="CJ54" s="26"/>
      <c r="CN54" s="26"/>
      <c r="CO54" s="28"/>
      <c r="CR54" s="29"/>
      <c r="CS54" s="21"/>
      <c r="CT54" s="32"/>
      <c r="CU54" s="28"/>
      <c r="CV54" s="26"/>
      <c r="CZ54" s="26"/>
      <c r="DA54" s="28"/>
      <c r="DD54" s="29"/>
      <c r="DE54" s="21"/>
      <c r="DF54" s="32"/>
      <c r="DG54" s="28"/>
      <c r="DH54" s="26"/>
      <c r="DL54" s="26"/>
      <c r="DM54" s="28"/>
      <c r="DP54" s="29"/>
      <c r="DQ54" s="21"/>
      <c r="DR54" s="32"/>
      <c r="DS54" s="28"/>
      <c r="DT54" s="26"/>
      <c r="DX54" s="26"/>
      <c r="DY54" s="28"/>
      <c r="EB54" s="29"/>
      <c r="EC54" s="21"/>
      <c r="ED54" s="32"/>
      <c r="EE54" s="28"/>
      <c r="EF54" s="26"/>
      <c r="EJ54" s="26"/>
      <c r="EK54" s="28"/>
      <c r="EN54" s="29"/>
      <c r="EO54" s="21"/>
      <c r="EP54" s="32"/>
      <c r="EQ54" s="28"/>
      <c r="ER54" s="26"/>
      <c r="EV54" s="26"/>
      <c r="EW54" s="28"/>
      <c r="EZ54" s="29"/>
      <c r="FA54" s="21"/>
      <c r="FB54" s="32"/>
      <c r="FC54" s="28"/>
      <c r="FD54" s="26"/>
      <c r="FH54" s="26"/>
      <c r="FI54" s="28"/>
      <c r="FL54" s="29"/>
      <c r="FM54" s="21"/>
      <c r="FN54" s="32"/>
      <c r="FO54" s="28"/>
      <c r="FP54" s="26"/>
      <c r="FT54" s="26"/>
      <c r="FU54" s="28"/>
      <c r="FX54" s="29"/>
      <c r="FY54" s="21"/>
      <c r="FZ54" s="32"/>
      <c r="GA54" s="28"/>
      <c r="GB54" s="26"/>
      <c r="GF54" s="26"/>
      <c r="GG54" s="28"/>
      <c r="GJ54" s="29"/>
      <c r="GK54" s="21"/>
      <c r="GL54" s="32"/>
      <c r="GM54" s="28"/>
      <c r="GN54" s="26"/>
      <c r="GR54" s="26"/>
      <c r="GS54" s="28"/>
      <c r="GV54" s="29"/>
      <c r="GW54" s="21"/>
      <c r="GX54" s="32"/>
      <c r="GY54" s="28"/>
      <c r="GZ54" s="26"/>
      <c r="HD54" s="26"/>
      <c r="HE54" s="28"/>
      <c r="HH54" s="29"/>
      <c r="HI54" s="21"/>
      <c r="HJ54" s="32"/>
      <c r="HK54" s="28"/>
      <c r="HL54" s="26"/>
      <c r="HP54" s="26"/>
      <c r="HQ54" s="28"/>
      <c r="HT54" s="29"/>
      <c r="HU54" s="21"/>
      <c r="HV54" s="32"/>
      <c r="HW54" s="28"/>
      <c r="HX54" s="26"/>
      <c r="IB54" s="26"/>
      <c r="IC54" s="28"/>
      <c r="IF54" s="29"/>
      <c r="IG54" s="21"/>
      <c r="IH54" s="32"/>
      <c r="II54" s="28"/>
      <c r="IJ54" s="26"/>
      <c r="IN54" s="26"/>
      <c r="IO54" s="28"/>
      <c r="IR54" s="29"/>
      <c r="IS54" s="21"/>
      <c r="IT54" s="32"/>
      <c r="IU54" s="28"/>
      <c r="IV54" s="26"/>
      <c r="IZ54" s="26"/>
      <c r="JA54" s="28"/>
      <c r="JD54" s="29"/>
      <c r="JE54" s="21"/>
      <c r="JF54" s="32"/>
      <c r="JG54" s="28"/>
      <c r="JH54" s="26"/>
      <c r="JL54" s="26"/>
      <c r="JM54" s="28"/>
      <c r="JP54" s="29"/>
      <c r="JQ54" s="21"/>
      <c r="JR54" s="32"/>
      <c r="JS54" s="28"/>
      <c r="JT54" s="26"/>
      <c r="JX54" s="26"/>
      <c r="JY54" s="28"/>
      <c r="KB54" s="29"/>
      <c r="KC54" s="21"/>
      <c r="KD54" s="32"/>
      <c r="KE54" s="28"/>
      <c r="KF54" s="26"/>
      <c r="KJ54" s="26"/>
      <c r="KK54" s="28"/>
      <c r="KN54" s="29"/>
      <c r="KO54" s="21"/>
      <c r="KP54" s="32"/>
      <c r="KQ54" s="28"/>
      <c r="KR54" s="26"/>
      <c r="KV54" s="26"/>
      <c r="KW54" s="28"/>
      <c r="KZ54" s="29"/>
      <c r="LA54" s="21"/>
      <c r="LB54" s="32"/>
      <c r="LC54" s="28"/>
      <c r="LD54" s="26"/>
      <c r="LH54" s="26"/>
      <c r="LI54" s="28"/>
      <c r="LL54" s="29"/>
      <c r="LM54" s="21"/>
      <c r="LN54" s="32"/>
      <c r="LO54" s="28"/>
      <c r="LP54" s="26"/>
      <c r="LT54" s="26"/>
      <c r="LU54" s="28"/>
      <c r="LX54" s="29"/>
      <c r="LY54" s="21"/>
      <c r="LZ54" s="32"/>
      <c r="MA54" s="28"/>
      <c r="MB54" s="26"/>
      <c r="MF54" s="26"/>
      <c r="MG54" s="28"/>
      <c r="MJ54" s="29"/>
      <c r="MK54" s="21"/>
      <c r="ML54" s="32"/>
      <c r="MM54" s="28"/>
      <c r="MN54" s="26"/>
      <c r="MR54" s="26"/>
      <c r="MS54" s="28"/>
      <c r="MV54" s="29"/>
      <c r="MW54" s="21"/>
      <c r="MX54" s="32"/>
      <c r="MY54" s="28"/>
      <c r="MZ54" s="26"/>
      <c r="ND54" s="26"/>
      <c r="NE54" s="28"/>
      <c r="NH54" s="29"/>
      <c r="NI54" s="21"/>
      <c r="NJ54" s="32"/>
      <c r="NK54" s="28"/>
      <c r="NL54" s="26"/>
      <c r="NP54" s="26"/>
      <c r="NQ54" s="28"/>
      <c r="NT54" s="29"/>
      <c r="NU54" s="21"/>
      <c r="NV54" s="32"/>
      <c r="NW54" s="28"/>
      <c r="NX54" s="26"/>
      <c r="OB54" s="26"/>
      <c r="OC54" s="28"/>
      <c r="OF54" s="29"/>
      <c r="OG54" s="21"/>
      <c r="OH54" s="32"/>
      <c r="OI54" s="28"/>
      <c r="OJ54" s="26"/>
      <c r="ON54" s="26"/>
      <c r="OO54" s="28"/>
      <c r="OR54" s="29"/>
      <c r="OS54" s="21"/>
      <c r="OT54" s="32"/>
      <c r="OU54" s="28"/>
      <c r="OV54" s="26"/>
      <c r="OZ54" s="26"/>
      <c r="PA54" s="28"/>
      <c r="PD54" s="29"/>
      <c r="PE54" s="21"/>
      <c r="PF54" s="32"/>
      <c r="PG54" s="28"/>
      <c r="PH54" s="26"/>
      <c r="PL54" s="26"/>
      <c r="PM54" s="28"/>
      <c r="PP54" s="29"/>
      <c r="PQ54" s="21"/>
      <c r="PR54" s="32"/>
      <c r="PS54" s="28"/>
      <c r="PT54" s="26"/>
      <c r="PX54" s="26"/>
      <c r="PY54" s="28"/>
      <c r="QB54" s="29"/>
      <c r="QC54" s="21"/>
      <c r="QD54" s="32"/>
      <c r="QE54" s="28"/>
      <c r="QF54" s="26"/>
      <c r="QJ54" s="26"/>
      <c r="QK54" s="28"/>
      <c r="QN54" s="29"/>
      <c r="QO54" s="21"/>
      <c r="QP54" s="32"/>
      <c r="QQ54" s="28"/>
      <c r="QR54" s="26"/>
      <c r="QV54" s="26"/>
      <c r="QW54" s="28"/>
      <c r="QZ54" s="29"/>
      <c r="RA54" s="21"/>
      <c r="RB54" s="32"/>
      <c r="RC54" s="28"/>
      <c r="RD54" s="26"/>
      <c r="RH54" s="26"/>
      <c r="RI54" s="28"/>
      <c r="RL54" s="29"/>
      <c r="RM54" s="21"/>
      <c r="RN54" s="32"/>
      <c r="RO54" s="28"/>
      <c r="RP54" s="26"/>
      <c r="RT54" s="26"/>
      <c r="RU54" s="28"/>
      <c r="RX54" s="29"/>
      <c r="RY54" s="21"/>
      <c r="RZ54" s="32"/>
      <c r="SA54" s="28"/>
      <c r="SB54" s="26"/>
      <c r="SF54" s="26"/>
      <c r="SG54" s="28"/>
      <c r="SJ54" s="29"/>
      <c r="SK54" s="21"/>
      <c r="SL54" s="32"/>
      <c r="SM54" s="28"/>
      <c r="SN54" s="26"/>
      <c r="SR54" s="26"/>
      <c r="SS54" s="28"/>
      <c r="SV54" s="29"/>
      <c r="SW54" s="21"/>
      <c r="SX54" s="32"/>
      <c r="SY54" s="28"/>
      <c r="SZ54" s="26"/>
      <c r="TD54" s="26"/>
      <c r="TE54" s="28"/>
      <c r="TH54" s="29"/>
      <c r="TI54" s="21"/>
      <c r="TJ54" s="32"/>
      <c r="TK54" s="28"/>
      <c r="TL54" s="26"/>
      <c r="TP54" s="26"/>
      <c r="TQ54" s="28"/>
      <c r="TT54" s="29"/>
      <c r="TU54" s="21"/>
      <c r="TV54" s="32"/>
      <c r="TW54" s="28"/>
      <c r="TX54" s="26"/>
      <c r="UB54" s="26"/>
      <c r="UC54" s="28"/>
      <c r="UF54" s="29"/>
      <c r="UG54" s="21"/>
      <c r="UH54" s="32"/>
      <c r="UI54" s="28"/>
      <c r="UJ54" s="26"/>
      <c r="UN54" s="26"/>
      <c r="UO54" s="28"/>
      <c r="UR54" s="29"/>
      <c r="US54" s="21"/>
      <c r="UT54" s="32"/>
      <c r="UU54" s="28"/>
      <c r="UV54" s="26"/>
      <c r="UZ54" s="26"/>
      <c r="VA54" s="28"/>
      <c r="VD54" s="29"/>
      <c r="VE54" s="21"/>
      <c r="VF54" s="32"/>
      <c r="VG54" s="28"/>
      <c r="VH54" s="26"/>
      <c r="VL54" s="26"/>
      <c r="VM54" s="28"/>
      <c r="VP54" s="29"/>
      <c r="VQ54" s="21"/>
      <c r="VR54" s="32"/>
      <c r="VS54" s="28"/>
      <c r="VT54" s="26"/>
      <c r="VX54" s="26"/>
      <c r="VY54" s="28"/>
      <c r="WB54" s="29"/>
      <c r="WC54" s="21"/>
      <c r="WD54" s="32"/>
      <c r="WE54" s="28"/>
      <c r="WF54" s="26"/>
      <c r="WJ54" s="26"/>
      <c r="WK54" s="28"/>
      <c r="WN54" s="29"/>
      <c r="WO54" s="21"/>
      <c r="WP54" s="32"/>
      <c r="WQ54" s="28"/>
      <c r="WR54" s="26"/>
      <c r="WV54" s="26"/>
      <c r="WW54" s="28"/>
      <c r="WZ54" s="29"/>
      <c r="XA54" s="21"/>
      <c r="XB54" s="32"/>
      <c r="XC54" s="28"/>
      <c r="XD54" s="26"/>
      <c r="XH54" s="26"/>
      <c r="XI54" s="28"/>
      <c r="XL54" s="29"/>
      <c r="XM54" s="21"/>
      <c r="XN54" s="32"/>
      <c r="XO54" s="28"/>
      <c r="XP54" s="26"/>
      <c r="XT54" s="26"/>
      <c r="XU54" s="28"/>
      <c r="XX54" s="29"/>
      <c r="XY54" s="21"/>
      <c r="XZ54" s="32"/>
      <c r="YA54" s="28"/>
      <c r="YB54" s="26"/>
      <c r="YF54" s="26"/>
      <c r="YG54" s="28"/>
      <c r="YJ54" s="29"/>
      <c r="YK54" s="21"/>
      <c r="YL54" s="32"/>
      <c r="YM54" s="28"/>
      <c r="YN54" s="26"/>
      <c r="YR54" s="26"/>
      <c r="YS54" s="28"/>
      <c r="YV54" s="29"/>
      <c r="YW54" s="21"/>
      <c r="YX54" s="32"/>
      <c r="YY54" s="28"/>
      <c r="YZ54" s="26"/>
      <c r="ZD54" s="26"/>
      <c r="ZE54" s="28"/>
      <c r="ZH54" s="29"/>
      <c r="ZI54" s="21"/>
      <c r="ZJ54" s="32"/>
      <c r="ZK54" s="28"/>
      <c r="ZL54" s="26"/>
      <c r="ZP54" s="26"/>
      <c r="ZQ54" s="28"/>
      <c r="ZT54" s="29"/>
      <c r="ZU54" s="21"/>
      <c r="ZV54" s="32"/>
      <c r="ZW54" s="28"/>
      <c r="ZX54" s="26"/>
      <c r="AAB54" s="26"/>
      <c r="AAC54" s="28"/>
      <c r="AAF54" s="29"/>
      <c r="AAG54" s="21"/>
      <c r="AAH54" s="32"/>
      <c r="AAI54" s="28"/>
      <c r="AAJ54" s="26"/>
      <c r="AAN54" s="26"/>
      <c r="AAO54" s="28"/>
      <c r="AAR54" s="29"/>
      <c r="AAS54" s="21"/>
      <c r="AAT54" s="32"/>
      <c r="AAU54" s="28"/>
      <c r="AAV54" s="26"/>
      <c r="AAZ54" s="26"/>
      <c r="ABA54" s="28"/>
      <c r="ABD54" s="29"/>
      <c r="ABE54" s="21"/>
      <c r="ABF54" s="32"/>
      <c r="ABG54" s="28"/>
      <c r="ABH54" s="26"/>
      <c r="ABL54" s="26"/>
      <c r="ABM54" s="28"/>
      <c r="ABP54" s="29"/>
      <c r="ABQ54" s="21"/>
      <c r="ABR54" s="32"/>
      <c r="ABS54" s="28"/>
      <c r="ABT54" s="26"/>
      <c r="ABX54" s="26"/>
      <c r="ABY54" s="28"/>
      <c r="ACB54" s="29"/>
      <c r="ACC54" s="21"/>
      <c r="ACD54" s="32"/>
      <c r="ACE54" s="28"/>
      <c r="ACF54" s="26"/>
      <c r="ACJ54" s="26"/>
      <c r="ACK54" s="28"/>
      <c r="ACN54" s="29"/>
      <c r="ACO54" s="21"/>
      <c r="ACP54" s="32"/>
      <c r="ACQ54" s="28"/>
      <c r="ACR54" s="26"/>
      <c r="ACV54" s="26"/>
      <c r="ACW54" s="28"/>
      <c r="ACZ54" s="29"/>
      <c r="ADA54" s="21"/>
      <c r="ADB54" s="32"/>
      <c r="ADC54" s="28"/>
      <c r="ADD54" s="26"/>
      <c r="ADH54" s="26"/>
      <c r="ADI54" s="28"/>
      <c r="ADL54" s="29"/>
      <c r="ADM54" s="21"/>
      <c r="ADN54" s="32"/>
      <c r="ADO54" s="28"/>
      <c r="ADP54" s="26"/>
      <c r="ADT54" s="26"/>
      <c r="ADU54" s="28"/>
      <c r="ADX54" s="29"/>
      <c r="ADY54" s="21"/>
      <c r="ADZ54" s="32"/>
      <c r="AEA54" s="28"/>
      <c r="AEB54" s="26"/>
      <c r="AEF54" s="26"/>
      <c r="AEG54" s="28"/>
      <c r="AEJ54" s="29"/>
      <c r="AEK54" s="21"/>
      <c r="AEL54" s="32"/>
      <c r="AEM54" s="28"/>
      <c r="AEN54" s="26"/>
      <c r="AER54" s="26"/>
      <c r="AES54" s="28"/>
      <c r="AEV54" s="29"/>
      <c r="AEW54" s="21"/>
      <c r="AEX54" s="32"/>
      <c r="AEY54" s="28"/>
      <c r="AEZ54" s="26"/>
      <c r="AFD54" s="26"/>
      <c r="AFE54" s="28"/>
      <c r="AFH54" s="29"/>
      <c r="AFI54" s="21"/>
      <c r="AFJ54" s="32"/>
      <c r="AFK54" s="28"/>
      <c r="AFL54" s="26"/>
      <c r="AFP54" s="26"/>
      <c r="AFQ54" s="28"/>
      <c r="AFT54" s="29"/>
      <c r="AFU54" s="21"/>
      <c r="AFV54" s="32"/>
      <c r="AFW54" s="28"/>
      <c r="AFX54" s="26"/>
      <c r="AGB54" s="26"/>
      <c r="AGC54" s="28"/>
      <c r="AGF54" s="29"/>
      <c r="AGG54" s="21"/>
      <c r="AGH54" s="32"/>
      <c r="AGI54" s="28"/>
      <c r="AGJ54" s="26"/>
      <c r="AGN54" s="26"/>
      <c r="AGO54" s="28"/>
      <c r="AGR54" s="29"/>
      <c r="AGS54" s="21"/>
      <c r="AGT54" s="32"/>
      <c r="AGU54" s="28"/>
      <c r="AGV54" s="26"/>
      <c r="AGZ54" s="26"/>
      <c r="AHA54" s="28"/>
      <c r="AHD54" s="29"/>
      <c r="AHE54" s="21"/>
      <c r="AHF54" s="32"/>
      <c r="AHG54" s="28"/>
      <c r="AHH54" s="26"/>
      <c r="AHL54" s="26"/>
      <c r="AHM54" s="28"/>
      <c r="AHP54" s="29"/>
      <c r="AHQ54" s="21"/>
      <c r="AHR54" s="32"/>
      <c r="AHS54" s="28"/>
      <c r="AHT54" s="26"/>
      <c r="AHX54" s="26"/>
      <c r="AHY54" s="28"/>
      <c r="AIB54" s="29"/>
      <c r="AIC54" s="21"/>
      <c r="AID54" s="32"/>
      <c r="AIE54" s="28"/>
      <c r="AIF54" s="26"/>
      <c r="AIJ54" s="26"/>
      <c r="AIK54" s="28"/>
      <c r="AIN54" s="29"/>
      <c r="AIO54" s="21"/>
      <c r="AIP54" s="32"/>
      <c r="AIQ54" s="28"/>
      <c r="AIR54" s="26"/>
      <c r="AIV54" s="26"/>
      <c r="AIW54" s="28"/>
      <c r="AIZ54" s="29"/>
      <c r="AJA54" s="21"/>
      <c r="AJB54" s="32"/>
      <c r="AJC54" s="28"/>
      <c r="AJD54" s="26"/>
      <c r="AJH54" s="26"/>
      <c r="AJI54" s="28"/>
      <c r="AJL54" s="29"/>
      <c r="AJM54" s="21"/>
      <c r="AJN54" s="32"/>
      <c r="AJO54" s="28"/>
      <c r="AJP54" s="26"/>
      <c r="AJT54" s="26"/>
      <c r="AJU54" s="28"/>
      <c r="AJX54" s="29"/>
      <c r="AJY54" s="21"/>
      <c r="AJZ54" s="32"/>
      <c r="AKA54" s="28"/>
      <c r="AKB54" s="26"/>
      <c r="AKF54" s="26"/>
      <c r="AKG54" s="28"/>
      <c r="AKJ54" s="29"/>
      <c r="AKK54" s="21"/>
      <c r="AKL54" s="32"/>
      <c r="AKM54" s="28"/>
      <c r="AKN54" s="26"/>
      <c r="AKR54" s="26"/>
      <c r="AKS54" s="28"/>
      <c r="AKV54" s="29"/>
      <c r="AKW54" s="21"/>
      <c r="AKX54" s="32"/>
      <c r="AKY54" s="28"/>
      <c r="AKZ54" s="26"/>
      <c r="ALD54" s="26"/>
      <c r="ALE54" s="28"/>
      <c r="ALH54" s="29"/>
      <c r="ALI54" s="21"/>
      <c r="ALJ54" s="32"/>
      <c r="ALK54" s="28"/>
      <c r="ALL54" s="26"/>
      <c r="ALP54" s="26"/>
      <c r="ALQ54" s="28"/>
      <c r="ALT54" s="29"/>
      <c r="ALU54" s="21"/>
      <c r="ALV54" s="32"/>
      <c r="ALW54" s="28"/>
      <c r="ALX54" s="26"/>
      <c r="AMB54" s="26"/>
      <c r="AMC54" s="28"/>
      <c r="AMF54" s="29"/>
      <c r="AMG54" s="21"/>
      <c r="AMH54" s="32"/>
      <c r="AMI54" s="28"/>
      <c r="AMJ54" s="26"/>
    </row>
    <row r="55" spans="1:1024" s="27" customFormat="1" ht="25.5" x14ac:dyDescent="0.2">
      <c r="A55" s="33" t="s">
        <v>315</v>
      </c>
      <c r="B55" s="32" t="s">
        <v>325</v>
      </c>
      <c r="C55" s="25" t="s">
        <v>197</v>
      </c>
      <c r="D55" s="61">
        <v>43818</v>
      </c>
      <c r="E55" s="27" t="s">
        <v>326</v>
      </c>
      <c r="F55" s="27" t="s">
        <v>199</v>
      </c>
      <c r="G55" s="27" t="s">
        <v>235</v>
      </c>
      <c r="H55" s="62">
        <v>43922</v>
      </c>
      <c r="I55" s="28">
        <f>H55-D55</f>
        <v>104</v>
      </c>
      <c r="J55" s="27" t="s">
        <v>201</v>
      </c>
      <c r="K55" s="27" t="s">
        <v>76</v>
      </c>
      <c r="L55" s="29"/>
      <c r="M55" s="31"/>
      <c r="N55" s="32"/>
      <c r="O55" s="28"/>
      <c r="P55" s="26"/>
      <c r="T55" s="26"/>
      <c r="U55" s="28"/>
      <c r="X55" s="29"/>
      <c r="Y55" s="21"/>
      <c r="Z55" s="32"/>
      <c r="AA55" s="28"/>
      <c r="AB55" s="26"/>
      <c r="AF55" s="26"/>
      <c r="AG55" s="28"/>
      <c r="AJ55" s="29"/>
      <c r="AK55" s="21"/>
      <c r="AL55" s="32"/>
      <c r="AM55" s="28"/>
      <c r="AN55" s="26"/>
      <c r="AR55" s="26"/>
      <c r="AS55" s="28"/>
      <c r="AV55" s="29"/>
      <c r="AW55" s="21"/>
      <c r="AX55" s="32"/>
      <c r="AY55" s="28"/>
      <c r="AZ55" s="26"/>
      <c r="BD55" s="26"/>
      <c r="BE55" s="28"/>
      <c r="BH55" s="29"/>
      <c r="BI55" s="21"/>
      <c r="BJ55" s="32"/>
      <c r="BK55" s="28"/>
      <c r="BL55" s="26"/>
      <c r="BP55" s="26"/>
      <c r="BQ55" s="28"/>
      <c r="BT55" s="29"/>
      <c r="BU55" s="21"/>
      <c r="BV55" s="32"/>
      <c r="BW55" s="28"/>
      <c r="BX55" s="26"/>
      <c r="CB55" s="26"/>
      <c r="CC55" s="28"/>
      <c r="CF55" s="29"/>
      <c r="CG55" s="21"/>
      <c r="CH55" s="32"/>
      <c r="CI55" s="28"/>
      <c r="CJ55" s="26"/>
      <c r="CN55" s="26"/>
      <c r="CO55" s="28"/>
      <c r="CR55" s="29"/>
      <c r="CS55" s="21"/>
      <c r="CT55" s="32"/>
      <c r="CU55" s="28"/>
      <c r="CV55" s="26"/>
      <c r="CZ55" s="26"/>
      <c r="DA55" s="28"/>
      <c r="DD55" s="29"/>
      <c r="DE55" s="21"/>
      <c r="DF55" s="32"/>
      <c r="DG55" s="28"/>
      <c r="DH55" s="26"/>
      <c r="DL55" s="26"/>
      <c r="DM55" s="28"/>
      <c r="DP55" s="29"/>
      <c r="DQ55" s="21"/>
      <c r="DR55" s="32"/>
      <c r="DS55" s="28"/>
      <c r="DT55" s="26"/>
      <c r="DX55" s="26"/>
      <c r="DY55" s="28"/>
      <c r="EB55" s="29"/>
      <c r="EC55" s="21"/>
      <c r="ED55" s="32"/>
      <c r="EE55" s="28"/>
      <c r="EF55" s="26"/>
      <c r="EJ55" s="26"/>
      <c r="EK55" s="28"/>
      <c r="EN55" s="29"/>
      <c r="EO55" s="21"/>
      <c r="EP55" s="32"/>
      <c r="EQ55" s="28"/>
      <c r="ER55" s="26"/>
      <c r="EV55" s="26"/>
      <c r="EW55" s="28"/>
      <c r="EZ55" s="29"/>
      <c r="FA55" s="21"/>
      <c r="FB55" s="32"/>
      <c r="FC55" s="28"/>
      <c r="FD55" s="26"/>
      <c r="FH55" s="26"/>
      <c r="FI55" s="28"/>
      <c r="FL55" s="29"/>
      <c r="FM55" s="21"/>
      <c r="FN55" s="32"/>
      <c r="FO55" s="28"/>
      <c r="FP55" s="26"/>
      <c r="FT55" s="26"/>
      <c r="FU55" s="28"/>
      <c r="FX55" s="29"/>
      <c r="FY55" s="21"/>
      <c r="FZ55" s="32"/>
      <c r="GA55" s="28"/>
      <c r="GB55" s="26"/>
      <c r="GF55" s="26"/>
      <c r="GG55" s="28"/>
      <c r="GJ55" s="29"/>
      <c r="GK55" s="21"/>
      <c r="GL55" s="32"/>
      <c r="GM55" s="28"/>
      <c r="GN55" s="26"/>
      <c r="GR55" s="26"/>
      <c r="GS55" s="28"/>
      <c r="GV55" s="29"/>
      <c r="GW55" s="21"/>
      <c r="GX55" s="32"/>
      <c r="GY55" s="28"/>
      <c r="GZ55" s="26"/>
      <c r="HD55" s="26"/>
      <c r="HE55" s="28"/>
      <c r="HH55" s="29"/>
      <c r="HI55" s="21"/>
      <c r="HJ55" s="32"/>
      <c r="HK55" s="28"/>
      <c r="HL55" s="26"/>
      <c r="HP55" s="26"/>
      <c r="HQ55" s="28"/>
      <c r="HT55" s="29"/>
      <c r="HU55" s="21"/>
      <c r="HV55" s="32"/>
      <c r="HW55" s="28"/>
      <c r="HX55" s="26"/>
      <c r="IB55" s="26"/>
      <c r="IC55" s="28"/>
      <c r="IF55" s="29"/>
      <c r="IG55" s="21"/>
      <c r="IH55" s="32"/>
      <c r="II55" s="28"/>
      <c r="IJ55" s="26"/>
      <c r="IN55" s="26"/>
      <c r="IO55" s="28"/>
      <c r="IR55" s="29"/>
      <c r="IS55" s="21"/>
      <c r="IT55" s="32"/>
      <c r="IU55" s="28"/>
      <c r="IV55" s="26"/>
      <c r="IZ55" s="26"/>
      <c r="JA55" s="28"/>
      <c r="JD55" s="29"/>
      <c r="JE55" s="21"/>
      <c r="JF55" s="32"/>
      <c r="JG55" s="28"/>
      <c r="JH55" s="26"/>
      <c r="JL55" s="26"/>
      <c r="JM55" s="28"/>
      <c r="JP55" s="29"/>
      <c r="JQ55" s="21"/>
      <c r="JR55" s="32"/>
      <c r="JS55" s="28"/>
      <c r="JT55" s="26"/>
      <c r="JX55" s="26"/>
      <c r="JY55" s="28"/>
      <c r="KB55" s="29"/>
      <c r="KC55" s="21"/>
      <c r="KD55" s="32"/>
      <c r="KE55" s="28"/>
      <c r="KF55" s="26"/>
      <c r="KJ55" s="26"/>
      <c r="KK55" s="28"/>
      <c r="KN55" s="29"/>
      <c r="KO55" s="21"/>
      <c r="KP55" s="32"/>
      <c r="KQ55" s="28"/>
      <c r="KR55" s="26"/>
      <c r="KV55" s="26"/>
      <c r="KW55" s="28"/>
      <c r="KZ55" s="29"/>
      <c r="LA55" s="21"/>
      <c r="LB55" s="32"/>
      <c r="LC55" s="28"/>
      <c r="LD55" s="26"/>
      <c r="LH55" s="26"/>
      <c r="LI55" s="28"/>
      <c r="LL55" s="29"/>
      <c r="LM55" s="21"/>
      <c r="LN55" s="32"/>
      <c r="LO55" s="28"/>
      <c r="LP55" s="26"/>
      <c r="LT55" s="26"/>
      <c r="LU55" s="28"/>
      <c r="LX55" s="29"/>
      <c r="LY55" s="21"/>
      <c r="LZ55" s="32"/>
      <c r="MA55" s="28"/>
      <c r="MB55" s="26"/>
      <c r="MF55" s="26"/>
      <c r="MG55" s="28"/>
      <c r="MJ55" s="29"/>
      <c r="MK55" s="21"/>
      <c r="ML55" s="32"/>
      <c r="MM55" s="28"/>
      <c r="MN55" s="26"/>
      <c r="MR55" s="26"/>
      <c r="MS55" s="28"/>
      <c r="MV55" s="29"/>
      <c r="MW55" s="21"/>
      <c r="MX55" s="32"/>
      <c r="MY55" s="28"/>
      <c r="MZ55" s="26"/>
      <c r="ND55" s="26"/>
      <c r="NE55" s="28"/>
      <c r="NH55" s="29"/>
      <c r="NI55" s="21"/>
      <c r="NJ55" s="32"/>
      <c r="NK55" s="28"/>
      <c r="NL55" s="26"/>
      <c r="NP55" s="26"/>
      <c r="NQ55" s="28"/>
      <c r="NT55" s="29"/>
      <c r="NU55" s="21"/>
      <c r="NV55" s="32"/>
      <c r="NW55" s="28"/>
      <c r="NX55" s="26"/>
      <c r="OB55" s="26"/>
      <c r="OC55" s="28"/>
      <c r="OF55" s="29"/>
      <c r="OG55" s="21"/>
      <c r="OH55" s="32"/>
      <c r="OI55" s="28"/>
      <c r="OJ55" s="26"/>
      <c r="ON55" s="26"/>
      <c r="OO55" s="28"/>
      <c r="OR55" s="29"/>
      <c r="OS55" s="21"/>
      <c r="OT55" s="32"/>
      <c r="OU55" s="28"/>
      <c r="OV55" s="26"/>
      <c r="OZ55" s="26"/>
      <c r="PA55" s="28"/>
      <c r="PD55" s="29"/>
      <c r="PE55" s="21"/>
      <c r="PF55" s="32"/>
      <c r="PG55" s="28"/>
      <c r="PH55" s="26"/>
      <c r="PL55" s="26"/>
      <c r="PM55" s="28"/>
      <c r="PP55" s="29"/>
      <c r="PQ55" s="21"/>
      <c r="PR55" s="32"/>
      <c r="PS55" s="28"/>
      <c r="PT55" s="26"/>
      <c r="PX55" s="26"/>
      <c r="PY55" s="28"/>
      <c r="QB55" s="29"/>
      <c r="QC55" s="21"/>
      <c r="QD55" s="32"/>
      <c r="QE55" s="28"/>
      <c r="QF55" s="26"/>
      <c r="QJ55" s="26"/>
      <c r="QK55" s="28"/>
      <c r="QN55" s="29"/>
      <c r="QO55" s="21"/>
      <c r="QP55" s="32"/>
      <c r="QQ55" s="28"/>
      <c r="QR55" s="26"/>
      <c r="QV55" s="26"/>
      <c r="QW55" s="28"/>
      <c r="QZ55" s="29"/>
      <c r="RA55" s="21"/>
      <c r="RB55" s="32"/>
      <c r="RC55" s="28"/>
      <c r="RD55" s="26"/>
      <c r="RH55" s="26"/>
      <c r="RI55" s="28"/>
      <c r="RL55" s="29"/>
      <c r="RM55" s="21"/>
      <c r="RN55" s="32"/>
      <c r="RO55" s="28"/>
      <c r="RP55" s="26"/>
      <c r="RT55" s="26"/>
      <c r="RU55" s="28"/>
      <c r="RX55" s="29"/>
      <c r="RY55" s="21"/>
      <c r="RZ55" s="32"/>
      <c r="SA55" s="28"/>
      <c r="SB55" s="26"/>
      <c r="SF55" s="26"/>
      <c r="SG55" s="28"/>
      <c r="SJ55" s="29"/>
      <c r="SK55" s="21"/>
      <c r="SL55" s="32"/>
      <c r="SM55" s="28"/>
      <c r="SN55" s="26"/>
      <c r="SR55" s="26"/>
      <c r="SS55" s="28"/>
      <c r="SV55" s="29"/>
      <c r="SW55" s="21"/>
      <c r="SX55" s="32"/>
      <c r="SY55" s="28"/>
      <c r="SZ55" s="26"/>
      <c r="TD55" s="26"/>
      <c r="TE55" s="28"/>
      <c r="TH55" s="29"/>
      <c r="TI55" s="21"/>
      <c r="TJ55" s="32"/>
      <c r="TK55" s="28"/>
      <c r="TL55" s="26"/>
      <c r="TP55" s="26"/>
      <c r="TQ55" s="28"/>
      <c r="TT55" s="29"/>
      <c r="TU55" s="21"/>
      <c r="TV55" s="32"/>
      <c r="TW55" s="28"/>
      <c r="TX55" s="26"/>
      <c r="UB55" s="26"/>
      <c r="UC55" s="28"/>
      <c r="UF55" s="29"/>
      <c r="UG55" s="21"/>
      <c r="UH55" s="32"/>
      <c r="UI55" s="28"/>
      <c r="UJ55" s="26"/>
      <c r="UN55" s="26"/>
      <c r="UO55" s="28"/>
      <c r="UR55" s="29"/>
      <c r="US55" s="21"/>
      <c r="UT55" s="32"/>
      <c r="UU55" s="28"/>
      <c r="UV55" s="26"/>
      <c r="UZ55" s="26"/>
      <c r="VA55" s="28"/>
      <c r="VD55" s="29"/>
      <c r="VE55" s="21"/>
      <c r="VF55" s="32"/>
      <c r="VG55" s="28"/>
      <c r="VH55" s="26"/>
      <c r="VL55" s="26"/>
      <c r="VM55" s="28"/>
      <c r="VP55" s="29"/>
      <c r="VQ55" s="21"/>
      <c r="VR55" s="32"/>
      <c r="VS55" s="28"/>
      <c r="VT55" s="26"/>
      <c r="VX55" s="26"/>
      <c r="VY55" s="28"/>
      <c r="WB55" s="29"/>
      <c r="WC55" s="21"/>
      <c r="WD55" s="32"/>
      <c r="WE55" s="28"/>
      <c r="WF55" s="26"/>
      <c r="WJ55" s="26"/>
      <c r="WK55" s="28"/>
      <c r="WN55" s="29"/>
      <c r="WO55" s="21"/>
      <c r="WP55" s="32"/>
      <c r="WQ55" s="28"/>
      <c r="WR55" s="26"/>
      <c r="WV55" s="26"/>
      <c r="WW55" s="28"/>
      <c r="WZ55" s="29"/>
      <c r="XA55" s="21"/>
      <c r="XB55" s="32"/>
      <c r="XC55" s="28"/>
      <c r="XD55" s="26"/>
      <c r="XH55" s="26"/>
      <c r="XI55" s="28"/>
      <c r="XL55" s="29"/>
      <c r="XM55" s="21"/>
      <c r="XN55" s="32"/>
      <c r="XO55" s="28"/>
      <c r="XP55" s="26"/>
      <c r="XT55" s="26"/>
      <c r="XU55" s="28"/>
      <c r="XX55" s="29"/>
      <c r="XY55" s="21"/>
      <c r="XZ55" s="32"/>
      <c r="YA55" s="28"/>
      <c r="YB55" s="26"/>
      <c r="YF55" s="26"/>
      <c r="YG55" s="28"/>
      <c r="YJ55" s="29"/>
      <c r="YK55" s="21"/>
      <c r="YL55" s="32"/>
      <c r="YM55" s="28"/>
      <c r="YN55" s="26"/>
      <c r="YR55" s="26"/>
      <c r="YS55" s="28"/>
      <c r="YV55" s="29"/>
      <c r="YW55" s="21"/>
      <c r="YX55" s="32"/>
      <c r="YY55" s="28"/>
      <c r="YZ55" s="26"/>
      <c r="ZD55" s="26"/>
      <c r="ZE55" s="28"/>
      <c r="ZH55" s="29"/>
      <c r="ZI55" s="21"/>
      <c r="ZJ55" s="32"/>
      <c r="ZK55" s="28"/>
      <c r="ZL55" s="26"/>
      <c r="ZP55" s="26"/>
      <c r="ZQ55" s="28"/>
      <c r="ZT55" s="29"/>
      <c r="ZU55" s="21"/>
      <c r="ZV55" s="32"/>
      <c r="ZW55" s="28"/>
      <c r="ZX55" s="26"/>
      <c r="AAB55" s="26"/>
      <c r="AAC55" s="28"/>
      <c r="AAF55" s="29"/>
      <c r="AAG55" s="21"/>
      <c r="AAH55" s="32"/>
      <c r="AAI55" s="28"/>
      <c r="AAJ55" s="26"/>
      <c r="AAN55" s="26"/>
      <c r="AAO55" s="28"/>
      <c r="AAR55" s="29"/>
      <c r="AAS55" s="21"/>
      <c r="AAT55" s="32"/>
      <c r="AAU55" s="28"/>
      <c r="AAV55" s="26"/>
      <c r="AAZ55" s="26"/>
      <c r="ABA55" s="28"/>
      <c r="ABD55" s="29"/>
      <c r="ABE55" s="21"/>
      <c r="ABF55" s="32"/>
      <c r="ABG55" s="28"/>
      <c r="ABH55" s="26"/>
      <c r="ABL55" s="26"/>
      <c r="ABM55" s="28"/>
      <c r="ABP55" s="29"/>
      <c r="ABQ55" s="21"/>
      <c r="ABR55" s="32"/>
      <c r="ABS55" s="28"/>
      <c r="ABT55" s="26"/>
      <c r="ABX55" s="26"/>
      <c r="ABY55" s="28"/>
      <c r="ACB55" s="29"/>
      <c r="ACC55" s="21"/>
      <c r="ACD55" s="32"/>
      <c r="ACE55" s="28"/>
      <c r="ACF55" s="26"/>
      <c r="ACJ55" s="26"/>
      <c r="ACK55" s="28"/>
      <c r="ACN55" s="29"/>
      <c r="ACO55" s="21"/>
      <c r="ACP55" s="32"/>
      <c r="ACQ55" s="28"/>
      <c r="ACR55" s="26"/>
      <c r="ACV55" s="26"/>
      <c r="ACW55" s="28"/>
      <c r="ACZ55" s="29"/>
      <c r="ADA55" s="21"/>
      <c r="ADB55" s="32"/>
      <c r="ADC55" s="28"/>
      <c r="ADD55" s="26"/>
      <c r="ADH55" s="26"/>
      <c r="ADI55" s="28"/>
      <c r="ADL55" s="29"/>
      <c r="ADM55" s="21"/>
      <c r="ADN55" s="32"/>
      <c r="ADO55" s="28"/>
      <c r="ADP55" s="26"/>
      <c r="ADT55" s="26"/>
      <c r="ADU55" s="28"/>
      <c r="ADX55" s="29"/>
      <c r="ADY55" s="21"/>
      <c r="ADZ55" s="32"/>
      <c r="AEA55" s="28"/>
      <c r="AEB55" s="26"/>
      <c r="AEF55" s="26"/>
      <c r="AEG55" s="28"/>
      <c r="AEJ55" s="29"/>
      <c r="AEK55" s="21"/>
      <c r="AEL55" s="32"/>
      <c r="AEM55" s="28"/>
      <c r="AEN55" s="26"/>
      <c r="AER55" s="26"/>
      <c r="AES55" s="28"/>
      <c r="AEV55" s="29"/>
      <c r="AEW55" s="21"/>
      <c r="AEX55" s="32"/>
      <c r="AEY55" s="28"/>
      <c r="AEZ55" s="26"/>
      <c r="AFD55" s="26"/>
      <c r="AFE55" s="28"/>
      <c r="AFH55" s="29"/>
      <c r="AFI55" s="21"/>
      <c r="AFJ55" s="32"/>
      <c r="AFK55" s="28"/>
      <c r="AFL55" s="26"/>
      <c r="AFP55" s="26"/>
      <c r="AFQ55" s="28"/>
      <c r="AFT55" s="29"/>
      <c r="AFU55" s="21"/>
      <c r="AFV55" s="32"/>
      <c r="AFW55" s="28"/>
      <c r="AFX55" s="26"/>
      <c r="AGB55" s="26"/>
      <c r="AGC55" s="28"/>
      <c r="AGF55" s="29"/>
      <c r="AGG55" s="21"/>
      <c r="AGH55" s="32"/>
      <c r="AGI55" s="28"/>
      <c r="AGJ55" s="26"/>
      <c r="AGN55" s="26"/>
      <c r="AGO55" s="28"/>
      <c r="AGR55" s="29"/>
      <c r="AGS55" s="21"/>
      <c r="AGT55" s="32"/>
      <c r="AGU55" s="28"/>
      <c r="AGV55" s="26"/>
      <c r="AGZ55" s="26"/>
      <c r="AHA55" s="28"/>
      <c r="AHD55" s="29"/>
      <c r="AHE55" s="21"/>
      <c r="AHF55" s="32"/>
      <c r="AHG55" s="28"/>
      <c r="AHH55" s="26"/>
      <c r="AHL55" s="26"/>
      <c r="AHM55" s="28"/>
      <c r="AHP55" s="29"/>
      <c r="AHQ55" s="21"/>
      <c r="AHR55" s="32"/>
      <c r="AHS55" s="28"/>
      <c r="AHT55" s="26"/>
      <c r="AHX55" s="26"/>
      <c r="AHY55" s="28"/>
      <c r="AIB55" s="29"/>
      <c r="AIC55" s="21"/>
      <c r="AID55" s="32"/>
      <c r="AIE55" s="28"/>
      <c r="AIF55" s="26"/>
      <c r="AIJ55" s="26"/>
      <c r="AIK55" s="28"/>
      <c r="AIN55" s="29"/>
      <c r="AIO55" s="21"/>
      <c r="AIP55" s="32"/>
      <c r="AIQ55" s="28"/>
      <c r="AIR55" s="26"/>
      <c r="AIV55" s="26"/>
      <c r="AIW55" s="28"/>
      <c r="AIZ55" s="29"/>
      <c r="AJA55" s="21"/>
      <c r="AJB55" s="32"/>
      <c r="AJC55" s="28"/>
      <c r="AJD55" s="26"/>
      <c r="AJH55" s="26"/>
      <c r="AJI55" s="28"/>
      <c r="AJL55" s="29"/>
      <c r="AJM55" s="21"/>
      <c r="AJN55" s="32"/>
      <c r="AJO55" s="28"/>
      <c r="AJP55" s="26"/>
      <c r="AJT55" s="26"/>
      <c r="AJU55" s="28"/>
      <c r="AJX55" s="29"/>
      <c r="AJY55" s="21"/>
      <c r="AJZ55" s="32"/>
      <c r="AKA55" s="28"/>
      <c r="AKB55" s="26"/>
      <c r="AKF55" s="26"/>
      <c r="AKG55" s="28"/>
      <c r="AKJ55" s="29"/>
      <c r="AKK55" s="21"/>
      <c r="AKL55" s="32"/>
      <c r="AKM55" s="28"/>
      <c r="AKN55" s="26"/>
      <c r="AKR55" s="26"/>
      <c r="AKS55" s="28"/>
      <c r="AKV55" s="29"/>
      <c r="AKW55" s="21"/>
      <c r="AKX55" s="32"/>
      <c r="AKY55" s="28"/>
      <c r="AKZ55" s="26"/>
      <c r="ALD55" s="26"/>
      <c r="ALE55" s="28"/>
      <c r="ALH55" s="29"/>
      <c r="ALI55" s="21"/>
      <c r="ALJ55" s="32"/>
      <c r="ALK55" s="28"/>
      <c r="ALL55" s="26"/>
      <c r="ALP55" s="26"/>
      <c r="ALQ55" s="28"/>
      <c r="ALT55" s="29"/>
      <c r="ALU55" s="21"/>
      <c r="ALV55" s="32"/>
      <c r="ALW55" s="28"/>
      <c r="ALX55" s="26"/>
      <c r="AMB55" s="26"/>
      <c r="AMC55" s="28"/>
      <c r="AMF55" s="29"/>
      <c r="AMG55" s="21"/>
      <c r="AMH55" s="32"/>
      <c r="AMI55" s="28"/>
      <c r="AMJ55" s="26"/>
    </row>
    <row r="56" spans="1:1024" s="27" customFormat="1" x14ac:dyDescent="0.2">
      <c r="A56" s="33" t="s">
        <v>315</v>
      </c>
      <c r="B56" s="30" t="s">
        <v>327</v>
      </c>
      <c r="C56" s="25" t="s">
        <v>197</v>
      </c>
      <c r="D56" s="61">
        <v>43827</v>
      </c>
      <c r="E56" s="27" t="s">
        <v>328</v>
      </c>
      <c r="F56" s="27" t="s">
        <v>199</v>
      </c>
      <c r="G56" s="27" t="s">
        <v>235</v>
      </c>
      <c r="H56" s="62">
        <v>43922</v>
      </c>
      <c r="I56" s="28">
        <f>H56-D56</f>
        <v>95</v>
      </c>
      <c r="J56" s="27" t="s">
        <v>201</v>
      </c>
      <c r="K56" s="27" t="s">
        <v>76</v>
      </c>
      <c r="L56" s="29"/>
      <c r="M56" s="31"/>
      <c r="N56" s="32"/>
      <c r="O56" s="28"/>
      <c r="P56" s="26"/>
      <c r="T56" s="26"/>
      <c r="U56" s="28"/>
      <c r="X56" s="29"/>
      <c r="Y56" s="21"/>
      <c r="Z56" s="32"/>
      <c r="AA56" s="28"/>
      <c r="AB56" s="26"/>
      <c r="AF56" s="26"/>
      <c r="AG56" s="28"/>
      <c r="AJ56" s="29"/>
      <c r="AK56" s="21"/>
      <c r="AL56" s="32"/>
      <c r="AM56" s="28"/>
      <c r="AN56" s="26"/>
      <c r="AR56" s="26"/>
      <c r="AS56" s="28"/>
      <c r="AV56" s="29"/>
      <c r="AW56" s="21"/>
      <c r="AX56" s="32"/>
      <c r="AY56" s="28"/>
      <c r="AZ56" s="26"/>
      <c r="BD56" s="26"/>
      <c r="BE56" s="28"/>
      <c r="BH56" s="29"/>
      <c r="BI56" s="21"/>
      <c r="BJ56" s="32"/>
      <c r="BK56" s="28"/>
      <c r="BL56" s="26"/>
      <c r="BP56" s="26"/>
      <c r="BQ56" s="28"/>
      <c r="BT56" s="29"/>
      <c r="BU56" s="21"/>
      <c r="BV56" s="32"/>
      <c r="BW56" s="28"/>
      <c r="BX56" s="26"/>
      <c r="CB56" s="26"/>
      <c r="CC56" s="28"/>
      <c r="CF56" s="29"/>
      <c r="CG56" s="21"/>
      <c r="CH56" s="32"/>
      <c r="CI56" s="28"/>
      <c r="CJ56" s="26"/>
      <c r="CN56" s="26"/>
      <c r="CO56" s="28"/>
      <c r="CR56" s="29"/>
      <c r="CS56" s="21"/>
      <c r="CT56" s="32"/>
      <c r="CU56" s="28"/>
      <c r="CV56" s="26"/>
      <c r="CZ56" s="26"/>
      <c r="DA56" s="28"/>
      <c r="DD56" s="29"/>
      <c r="DE56" s="21"/>
      <c r="DF56" s="32"/>
      <c r="DG56" s="28"/>
      <c r="DH56" s="26"/>
      <c r="DL56" s="26"/>
      <c r="DM56" s="28"/>
      <c r="DP56" s="29"/>
      <c r="DQ56" s="21"/>
      <c r="DR56" s="32"/>
      <c r="DS56" s="28"/>
      <c r="DT56" s="26"/>
      <c r="DX56" s="26"/>
      <c r="DY56" s="28"/>
      <c r="EB56" s="29"/>
      <c r="EC56" s="21"/>
      <c r="ED56" s="32"/>
      <c r="EE56" s="28"/>
      <c r="EF56" s="26"/>
      <c r="EJ56" s="26"/>
      <c r="EK56" s="28"/>
      <c r="EN56" s="29"/>
      <c r="EO56" s="21"/>
      <c r="EP56" s="32"/>
      <c r="EQ56" s="28"/>
      <c r="ER56" s="26"/>
      <c r="EV56" s="26"/>
      <c r="EW56" s="28"/>
      <c r="EZ56" s="29"/>
      <c r="FA56" s="21"/>
      <c r="FB56" s="32"/>
      <c r="FC56" s="28"/>
      <c r="FD56" s="26"/>
      <c r="FH56" s="26"/>
      <c r="FI56" s="28"/>
      <c r="FL56" s="29"/>
      <c r="FM56" s="21"/>
      <c r="FN56" s="32"/>
      <c r="FO56" s="28"/>
      <c r="FP56" s="26"/>
      <c r="FT56" s="26"/>
      <c r="FU56" s="28"/>
      <c r="FX56" s="29"/>
      <c r="FY56" s="21"/>
      <c r="FZ56" s="32"/>
      <c r="GA56" s="28"/>
      <c r="GB56" s="26"/>
      <c r="GF56" s="26"/>
      <c r="GG56" s="28"/>
      <c r="GJ56" s="29"/>
      <c r="GK56" s="21"/>
      <c r="GL56" s="32"/>
      <c r="GM56" s="28"/>
      <c r="GN56" s="26"/>
      <c r="GR56" s="26"/>
      <c r="GS56" s="28"/>
      <c r="GV56" s="29"/>
      <c r="GW56" s="21"/>
      <c r="GX56" s="32"/>
      <c r="GY56" s="28"/>
      <c r="GZ56" s="26"/>
      <c r="HD56" s="26"/>
      <c r="HE56" s="28"/>
      <c r="HH56" s="29"/>
      <c r="HI56" s="21"/>
      <c r="HJ56" s="32"/>
      <c r="HK56" s="28"/>
      <c r="HL56" s="26"/>
      <c r="HP56" s="26"/>
      <c r="HQ56" s="28"/>
      <c r="HT56" s="29"/>
      <c r="HU56" s="21"/>
      <c r="HV56" s="32"/>
      <c r="HW56" s="28"/>
      <c r="HX56" s="26"/>
      <c r="IB56" s="26"/>
      <c r="IC56" s="28"/>
      <c r="IF56" s="29"/>
      <c r="IG56" s="21"/>
      <c r="IH56" s="32"/>
      <c r="II56" s="28"/>
      <c r="IJ56" s="26"/>
      <c r="IN56" s="26"/>
      <c r="IO56" s="28"/>
      <c r="IR56" s="29"/>
      <c r="IS56" s="21"/>
      <c r="IT56" s="32"/>
      <c r="IU56" s="28"/>
      <c r="IV56" s="26"/>
      <c r="IZ56" s="26"/>
      <c r="JA56" s="28"/>
      <c r="JD56" s="29"/>
      <c r="JE56" s="21"/>
      <c r="JF56" s="32"/>
      <c r="JG56" s="28"/>
      <c r="JH56" s="26"/>
      <c r="JL56" s="26"/>
      <c r="JM56" s="28"/>
      <c r="JP56" s="29"/>
      <c r="JQ56" s="21"/>
      <c r="JR56" s="32"/>
      <c r="JS56" s="28"/>
      <c r="JT56" s="26"/>
      <c r="JX56" s="26"/>
      <c r="JY56" s="28"/>
      <c r="KB56" s="29"/>
      <c r="KC56" s="21"/>
      <c r="KD56" s="32"/>
      <c r="KE56" s="28"/>
      <c r="KF56" s="26"/>
      <c r="KJ56" s="26"/>
      <c r="KK56" s="28"/>
      <c r="KN56" s="29"/>
      <c r="KO56" s="21"/>
      <c r="KP56" s="32"/>
      <c r="KQ56" s="28"/>
      <c r="KR56" s="26"/>
      <c r="KV56" s="26"/>
      <c r="KW56" s="28"/>
      <c r="KZ56" s="29"/>
      <c r="LA56" s="21"/>
      <c r="LB56" s="32"/>
      <c r="LC56" s="28"/>
      <c r="LD56" s="26"/>
      <c r="LH56" s="26"/>
      <c r="LI56" s="28"/>
      <c r="LL56" s="29"/>
      <c r="LM56" s="21"/>
      <c r="LN56" s="32"/>
      <c r="LO56" s="28"/>
      <c r="LP56" s="26"/>
      <c r="LT56" s="26"/>
      <c r="LU56" s="28"/>
      <c r="LX56" s="29"/>
      <c r="LY56" s="21"/>
      <c r="LZ56" s="32"/>
      <c r="MA56" s="28"/>
      <c r="MB56" s="26"/>
      <c r="MF56" s="26"/>
      <c r="MG56" s="28"/>
      <c r="MJ56" s="29"/>
      <c r="MK56" s="21"/>
      <c r="ML56" s="32"/>
      <c r="MM56" s="28"/>
      <c r="MN56" s="26"/>
      <c r="MR56" s="26"/>
      <c r="MS56" s="28"/>
      <c r="MV56" s="29"/>
      <c r="MW56" s="21"/>
      <c r="MX56" s="32"/>
      <c r="MY56" s="28"/>
      <c r="MZ56" s="26"/>
      <c r="ND56" s="26"/>
      <c r="NE56" s="28"/>
      <c r="NH56" s="29"/>
      <c r="NI56" s="21"/>
      <c r="NJ56" s="32"/>
      <c r="NK56" s="28"/>
      <c r="NL56" s="26"/>
      <c r="NP56" s="26"/>
      <c r="NQ56" s="28"/>
      <c r="NT56" s="29"/>
      <c r="NU56" s="21"/>
      <c r="NV56" s="32"/>
      <c r="NW56" s="28"/>
      <c r="NX56" s="26"/>
      <c r="OB56" s="26"/>
      <c r="OC56" s="28"/>
      <c r="OF56" s="29"/>
      <c r="OG56" s="21"/>
      <c r="OH56" s="32"/>
      <c r="OI56" s="28"/>
      <c r="OJ56" s="26"/>
      <c r="ON56" s="26"/>
      <c r="OO56" s="28"/>
      <c r="OR56" s="29"/>
      <c r="OS56" s="21"/>
      <c r="OT56" s="32"/>
      <c r="OU56" s="28"/>
      <c r="OV56" s="26"/>
      <c r="OZ56" s="26"/>
      <c r="PA56" s="28"/>
      <c r="PD56" s="29"/>
      <c r="PE56" s="21"/>
      <c r="PF56" s="32"/>
      <c r="PG56" s="28"/>
      <c r="PH56" s="26"/>
      <c r="PL56" s="26"/>
      <c r="PM56" s="28"/>
      <c r="PP56" s="29"/>
      <c r="PQ56" s="21"/>
      <c r="PR56" s="32"/>
      <c r="PS56" s="28"/>
      <c r="PT56" s="26"/>
      <c r="PX56" s="26"/>
      <c r="PY56" s="28"/>
      <c r="QB56" s="29"/>
      <c r="QC56" s="21"/>
      <c r="QD56" s="32"/>
      <c r="QE56" s="28"/>
      <c r="QF56" s="26"/>
      <c r="QJ56" s="26"/>
      <c r="QK56" s="28"/>
      <c r="QN56" s="29"/>
      <c r="QO56" s="21"/>
      <c r="QP56" s="32"/>
      <c r="QQ56" s="28"/>
      <c r="QR56" s="26"/>
      <c r="QV56" s="26"/>
      <c r="QW56" s="28"/>
      <c r="QZ56" s="29"/>
      <c r="RA56" s="21"/>
      <c r="RB56" s="32"/>
      <c r="RC56" s="28"/>
      <c r="RD56" s="26"/>
      <c r="RH56" s="26"/>
      <c r="RI56" s="28"/>
      <c r="RL56" s="29"/>
      <c r="RM56" s="21"/>
      <c r="RN56" s="32"/>
      <c r="RO56" s="28"/>
      <c r="RP56" s="26"/>
      <c r="RT56" s="26"/>
      <c r="RU56" s="28"/>
      <c r="RX56" s="29"/>
      <c r="RY56" s="21"/>
      <c r="RZ56" s="32"/>
      <c r="SA56" s="28"/>
      <c r="SB56" s="26"/>
      <c r="SF56" s="26"/>
      <c r="SG56" s="28"/>
      <c r="SJ56" s="29"/>
      <c r="SK56" s="21"/>
      <c r="SL56" s="32"/>
      <c r="SM56" s="28"/>
      <c r="SN56" s="26"/>
      <c r="SR56" s="26"/>
      <c r="SS56" s="28"/>
      <c r="SV56" s="29"/>
      <c r="SW56" s="21"/>
      <c r="SX56" s="32"/>
      <c r="SY56" s="28"/>
      <c r="SZ56" s="26"/>
      <c r="TD56" s="26"/>
      <c r="TE56" s="28"/>
      <c r="TH56" s="29"/>
      <c r="TI56" s="21"/>
      <c r="TJ56" s="32"/>
      <c r="TK56" s="28"/>
      <c r="TL56" s="26"/>
      <c r="TP56" s="26"/>
      <c r="TQ56" s="28"/>
      <c r="TT56" s="29"/>
      <c r="TU56" s="21"/>
      <c r="TV56" s="32"/>
      <c r="TW56" s="28"/>
      <c r="TX56" s="26"/>
      <c r="UB56" s="26"/>
      <c r="UC56" s="28"/>
      <c r="UF56" s="29"/>
      <c r="UG56" s="21"/>
      <c r="UH56" s="32"/>
      <c r="UI56" s="28"/>
      <c r="UJ56" s="26"/>
      <c r="UN56" s="26"/>
      <c r="UO56" s="28"/>
      <c r="UR56" s="29"/>
      <c r="US56" s="21"/>
      <c r="UT56" s="32"/>
      <c r="UU56" s="28"/>
      <c r="UV56" s="26"/>
      <c r="UZ56" s="26"/>
      <c r="VA56" s="28"/>
      <c r="VD56" s="29"/>
      <c r="VE56" s="21"/>
      <c r="VF56" s="32"/>
      <c r="VG56" s="28"/>
      <c r="VH56" s="26"/>
      <c r="VL56" s="26"/>
      <c r="VM56" s="28"/>
      <c r="VP56" s="29"/>
      <c r="VQ56" s="21"/>
      <c r="VR56" s="32"/>
      <c r="VS56" s="28"/>
      <c r="VT56" s="26"/>
      <c r="VX56" s="26"/>
      <c r="VY56" s="28"/>
      <c r="WB56" s="29"/>
      <c r="WC56" s="21"/>
      <c r="WD56" s="32"/>
      <c r="WE56" s="28"/>
      <c r="WF56" s="26"/>
      <c r="WJ56" s="26"/>
      <c r="WK56" s="28"/>
      <c r="WN56" s="29"/>
      <c r="WO56" s="21"/>
      <c r="WP56" s="32"/>
      <c r="WQ56" s="28"/>
      <c r="WR56" s="26"/>
      <c r="WV56" s="26"/>
      <c r="WW56" s="28"/>
      <c r="WZ56" s="29"/>
      <c r="XA56" s="21"/>
      <c r="XB56" s="32"/>
      <c r="XC56" s="28"/>
      <c r="XD56" s="26"/>
      <c r="XH56" s="26"/>
      <c r="XI56" s="28"/>
      <c r="XL56" s="29"/>
      <c r="XM56" s="21"/>
      <c r="XN56" s="32"/>
      <c r="XO56" s="28"/>
      <c r="XP56" s="26"/>
      <c r="XT56" s="26"/>
      <c r="XU56" s="28"/>
      <c r="XX56" s="29"/>
      <c r="XY56" s="21"/>
      <c r="XZ56" s="32"/>
      <c r="YA56" s="28"/>
      <c r="YB56" s="26"/>
      <c r="YF56" s="26"/>
      <c r="YG56" s="28"/>
      <c r="YJ56" s="29"/>
      <c r="YK56" s="21"/>
      <c r="YL56" s="32"/>
      <c r="YM56" s="28"/>
      <c r="YN56" s="26"/>
      <c r="YR56" s="26"/>
      <c r="YS56" s="28"/>
      <c r="YV56" s="29"/>
      <c r="YW56" s="21"/>
      <c r="YX56" s="32"/>
      <c r="YY56" s="28"/>
      <c r="YZ56" s="26"/>
      <c r="ZD56" s="26"/>
      <c r="ZE56" s="28"/>
      <c r="ZH56" s="29"/>
      <c r="ZI56" s="21"/>
      <c r="ZJ56" s="32"/>
      <c r="ZK56" s="28"/>
      <c r="ZL56" s="26"/>
      <c r="ZP56" s="26"/>
      <c r="ZQ56" s="28"/>
      <c r="ZT56" s="29"/>
      <c r="ZU56" s="21"/>
      <c r="ZV56" s="32"/>
      <c r="ZW56" s="28"/>
      <c r="ZX56" s="26"/>
      <c r="AAB56" s="26"/>
      <c r="AAC56" s="28"/>
      <c r="AAF56" s="29"/>
      <c r="AAG56" s="21"/>
      <c r="AAH56" s="32"/>
      <c r="AAI56" s="28"/>
      <c r="AAJ56" s="26"/>
      <c r="AAN56" s="26"/>
      <c r="AAO56" s="28"/>
      <c r="AAR56" s="29"/>
      <c r="AAS56" s="21"/>
      <c r="AAT56" s="32"/>
      <c r="AAU56" s="28"/>
      <c r="AAV56" s="26"/>
      <c r="AAZ56" s="26"/>
      <c r="ABA56" s="28"/>
      <c r="ABD56" s="29"/>
      <c r="ABE56" s="21"/>
      <c r="ABF56" s="32"/>
      <c r="ABG56" s="28"/>
      <c r="ABH56" s="26"/>
      <c r="ABL56" s="26"/>
      <c r="ABM56" s="28"/>
      <c r="ABP56" s="29"/>
      <c r="ABQ56" s="21"/>
      <c r="ABR56" s="32"/>
      <c r="ABS56" s="28"/>
      <c r="ABT56" s="26"/>
      <c r="ABX56" s="26"/>
      <c r="ABY56" s="28"/>
      <c r="ACB56" s="29"/>
      <c r="ACC56" s="21"/>
      <c r="ACD56" s="32"/>
      <c r="ACE56" s="28"/>
      <c r="ACF56" s="26"/>
      <c r="ACJ56" s="26"/>
      <c r="ACK56" s="28"/>
      <c r="ACN56" s="29"/>
      <c r="ACO56" s="21"/>
      <c r="ACP56" s="32"/>
      <c r="ACQ56" s="28"/>
      <c r="ACR56" s="26"/>
      <c r="ACV56" s="26"/>
      <c r="ACW56" s="28"/>
      <c r="ACZ56" s="29"/>
      <c r="ADA56" s="21"/>
      <c r="ADB56" s="32"/>
      <c r="ADC56" s="28"/>
      <c r="ADD56" s="26"/>
      <c r="ADH56" s="26"/>
      <c r="ADI56" s="28"/>
      <c r="ADL56" s="29"/>
      <c r="ADM56" s="21"/>
      <c r="ADN56" s="32"/>
      <c r="ADO56" s="28"/>
      <c r="ADP56" s="26"/>
      <c r="ADT56" s="26"/>
      <c r="ADU56" s="28"/>
      <c r="ADX56" s="29"/>
      <c r="ADY56" s="21"/>
      <c r="ADZ56" s="32"/>
      <c r="AEA56" s="28"/>
      <c r="AEB56" s="26"/>
      <c r="AEF56" s="26"/>
      <c r="AEG56" s="28"/>
      <c r="AEJ56" s="29"/>
      <c r="AEK56" s="21"/>
      <c r="AEL56" s="32"/>
      <c r="AEM56" s="28"/>
      <c r="AEN56" s="26"/>
      <c r="AER56" s="26"/>
      <c r="AES56" s="28"/>
      <c r="AEV56" s="29"/>
      <c r="AEW56" s="21"/>
      <c r="AEX56" s="32"/>
      <c r="AEY56" s="28"/>
      <c r="AEZ56" s="26"/>
      <c r="AFD56" s="26"/>
      <c r="AFE56" s="28"/>
      <c r="AFH56" s="29"/>
      <c r="AFI56" s="21"/>
      <c r="AFJ56" s="32"/>
      <c r="AFK56" s="28"/>
      <c r="AFL56" s="26"/>
      <c r="AFP56" s="26"/>
      <c r="AFQ56" s="28"/>
      <c r="AFT56" s="29"/>
      <c r="AFU56" s="21"/>
      <c r="AFV56" s="32"/>
      <c r="AFW56" s="28"/>
      <c r="AFX56" s="26"/>
      <c r="AGB56" s="26"/>
      <c r="AGC56" s="28"/>
      <c r="AGF56" s="29"/>
      <c r="AGG56" s="21"/>
      <c r="AGH56" s="32"/>
      <c r="AGI56" s="28"/>
      <c r="AGJ56" s="26"/>
      <c r="AGN56" s="26"/>
      <c r="AGO56" s="28"/>
      <c r="AGR56" s="29"/>
      <c r="AGS56" s="21"/>
      <c r="AGT56" s="32"/>
      <c r="AGU56" s="28"/>
      <c r="AGV56" s="26"/>
      <c r="AGZ56" s="26"/>
      <c r="AHA56" s="28"/>
      <c r="AHD56" s="29"/>
      <c r="AHE56" s="21"/>
      <c r="AHF56" s="32"/>
      <c r="AHG56" s="28"/>
      <c r="AHH56" s="26"/>
      <c r="AHL56" s="26"/>
      <c r="AHM56" s="28"/>
      <c r="AHP56" s="29"/>
      <c r="AHQ56" s="21"/>
      <c r="AHR56" s="32"/>
      <c r="AHS56" s="28"/>
      <c r="AHT56" s="26"/>
      <c r="AHX56" s="26"/>
      <c r="AHY56" s="28"/>
      <c r="AIB56" s="29"/>
      <c r="AIC56" s="21"/>
      <c r="AID56" s="32"/>
      <c r="AIE56" s="28"/>
      <c r="AIF56" s="26"/>
      <c r="AIJ56" s="26"/>
      <c r="AIK56" s="28"/>
      <c r="AIN56" s="29"/>
      <c r="AIO56" s="21"/>
      <c r="AIP56" s="32"/>
      <c r="AIQ56" s="28"/>
      <c r="AIR56" s="26"/>
      <c r="AIV56" s="26"/>
      <c r="AIW56" s="28"/>
      <c r="AIZ56" s="29"/>
      <c r="AJA56" s="21"/>
      <c r="AJB56" s="32"/>
      <c r="AJC56" s="28"/>
      <c r="AJD56" s="26"/>
      <c r="AJH56" s="26"/>
      <c r="AJI56" s="28"/>
      <c r="AJL56" s="29"/>
      <c r="AJM56" s="21"/>
      <c r="AJN56" s="32"/>
      <c r="AJO56" s="28"/>
      <c r="AJP56" s="26"/>
      <c r="AJT56" s="26"/>
      <c r="AJU56" s="28"/>
      <c r="AJX56" s="29"/>
      <c r="AJY56" s="21"/>
      <c r="AJZ56" s="32"/>
      <c r="AKA56" s="28"/>
      <c r="AKB56" s="26"/>
      <c r="AKF56" s="26"/>
      <c r="AKG56" s="28"/>
      <c r="AKJ56" s="29"/>
      <c r="AKK56" s="21"/>
      <c r="AKL56" s="32"/>
      <c r="AKM56" s="28"/>
      <c r="AKN56" s="26"/>
      <c r="AKR56" s="26"/>
      <c r="AKS56" s="28"/>
      <c r="AKV56" s="29"/>
      <c r="AKW56" s="21"/>
      <c r="AKX56" s="32"/>
      <c r="AKY56" s="28"/>
      <c r="AKZ56" s="26"/>
      <c r="ALD56" s="26"/>
      <c r="ALE56" s="28"/>
      <c r="ALH56" s="29"/>
      <c r="ALI56" s="21"/>
      <c r="ALJ56" s="32"/>
      <c r="ALK56" s="28"/>
      <c r="ALL56" s="26"/>
      <c r="ALP56" s="26"/>
      <c r="ALQ56" s="28"/>
      <c r="ALT56" s="29"/>
      <c r="ALU56" s="21"/>
      <c r="ALV56" s="32"/>
      <c r="ALW56" s="28"/>
      <c r="ALX56" s="26"/>
      <c r="AMB56" s="26"/>
      <c r="AMC56" s="28"/>
      <c r="AMF56" s="29"/>
      <c r="AMG56" s="21"/>
      <c r="AMH56" s="32"/>
      <c r="AMI56" s="28"/>
      <c r="AMJ56" s="26"/>
    </row>
    <row r="57" spans="1:1024" s="27" customFormat="1" ht="25.5" x14ac:dyDescent="0.2">
      <c r="A57" s="33" t="s">
        <v>315</v>
      </c>
      <c r="B57" s="30" t="s">
        <v>329</v>
      </c>
      <c r="C57" s="25" t="s">
        <v>197</v>
      </c>
      <c r="D57" s="61">
        <v>43829</v>
      </c>
      <c r="E57" s="27" t="s">
        <v>330</v>
      </c>
      <c r="F57" s="27" t="s">
        <v>199</v>
      </c>
      <c r="G57" s="27" t="s">
        <v>235</v>
      </c>
      <c r="H57" s="62">
        <v>44071</v>
      </c>
      <c r="I57" s="28">
        <v>114</v>
      </c>
      <c r="J57" s="27" t="s">
        <v>201</v>
      </c>
      <c r="K57" s="27" t="s">
        <v>76</v>
      </c>
      <c r="L57" s="29"/>
      <c r="M57" s="31"/>
      <c r="N57" s="32"/>
      <c r="O57" s="28"/>
      <c r="P57" s="26"/>
      <c r="T57" s="26"/>
      <c r="U57" s="28"/>
      <c r="X57" s="29"/>
      <c r="Y57" s="21"/>
      <c r="Z57" s="32"/>
      <c r="AA57" s="28"/>
      <c r="AB57" s="26"/>
      <c r="AF57" s="26"/>
      <c r="AG57" s="28"/>
      <c r="AJ57" s="29"/>
      <c r="AK57" s="21"/>
      <c r="AL57" s="32"/>
      <c r="AM57" s="28"/>
      <c r="AN57" s="26"/>
      <c r="AR57" s="26"/>
      <c r="AS57" s="28"/>
      <c r="AV57" s="29"/>
      <c r="AW57" s="21"/>
      <c r="AX57" s="32"/>
      <c r="AY57" s="28"/>
      <c r="AZ57" s="26"/>
      <c r="BD57" s="26"/>
      <c r="BE57" s="28"/>
      <c r="BH57" s="29"/>
      <c r="BI57" s="21"/>
      <c r="BJ57" s="32"/>
      <c r="BK57" s="28"/>
      <c r="BL57" s="26"/>
      <c r="BP57" s="26"/>
      <c r="BQ57" s="28"/>
      <c r="BT57" s="29"/>
      <c r="BU57" s="21"/>
      <c r="BV57" s="32"/>
      <c r="BW57" s="28"/>
      <c r="BX57" s="26"/>
      <c r="CB57" s="26"/>
      <c r="CC57" s="28"/>
      <c r="CF57" s="29"/>
      <c r="CG57" s="21"/>
      <c r="CH57" s="32"/>
      <c r="CI57" s="28"/>
      <c r="CJ57" s="26"/>
      <c r="CN57" s="26"/>
      <c r="CO57" s="28"/>
      <c r="CR57" s="29"/>
      <c r="CS57" s="21"/>
      <c r="CT57" s="32"/>
      <c r="CU57" s="28"/>
      <c r="CV57" s="26"/>
      <c r="CZ57" s="26"/>
      <c r="DA57" s="28"/>
      <c r="DD57" s="29"/>
      <c r="DE57" s="21"/>
      <c r="DF57" s="32"/>
      <c r="DG57" s="28"/>
      <c r="DH57" s="26"/>
      <c r="DL57" s="26"/>
      <c r="DM57" s="28"/>
      <c r="DP57" s="29"/>
      <c r="DQ57" s="21"/>
      <c r="DR57" s="32"/>
      <c r="DS57" s="28"/>
      <c r="DT57" s="26"/>
      <c r="DX57" s="26"/>
      <c r="DY57" s="28"/>
      <c r="EB57" s="29"/>
      <c r="EC57" s="21"/>
      <c r="ED57" s="32"/>
      <c r="EE57" s="28"/>
      <c r="EF57" s="26"/>
      <c r="EJ57" s="26"/>
      <c r="EK57" s="28"/>
      <c r="EN57" s="29"/>
      <c r="EO57" s="21"/>
      <c r="EP57" s="32"/>
      <c r="EQ57" s="28"/>
      <c r="ER57" s="26"/>
      <c r="EV57" s="26"/>
      <c r="EW57" s="28"/>
      <c r="EZ57" s="29"/>
      <c r="FA57" s="21"/>
      <c r="FB57" s="32"/>
      <c r="FC57" s="28"/>
      <c r="FD57" s="26"/>
      <c r="FH57" s="26"/>
      <c r="FI57" s="28"/>
      <c r="FL57" s="29"/>
      <c r="FM57" s="21"/>
      <c r="FN57" s="32"/>
      <c r="FO57" s="28"/>
      <c r="FP57" s="26"/>
      <c r="FT57" s="26"/>
      <c r="FU57" s="28"/>
      <c r="FX57" s="29"/>
      <c r="FY57" s="21"/>
      <c r="FZ57" s="32"/>
      <c r="GA57" s="28"/>
      <c r="GB57" s="26"/>
      <c r="GF57" s="26"/>
      <c r="GG57" s="28"/>
      <c r="GJ57" s="29"/>
      <c r="GK57" s="21"/>
      <c r="GL57" s="32"/>
      <c r="GM57" s="28"/>
      <c r="GN57" s="26"/>
      <c r="GR57" s="26"/>
      <c r="GS57" s="28"/>
      <c r="GV57" s="29"/>
      <c r="GW57" s="21"/>
      <c r="GX57" s="32"/>
      <c r="GY57" s="28"/>
      <c r="GZ57" s="26"/>
      <c r="HD57" s="26"/>
      <c r="HE57" s="28"/>
      <c r="HH57" s="29"/>
      <c r="HI57" s="21"/>
      <c r="HJ57" s="32"/>
      <c r="HK57" s="28"/>
      <c r="HL57" s="26"/>
      <c r="HP57" s="26"/>
      <c r="HQ57" s="28"/>
      <c r="HT57" s="29"/>
      <c r="HU57" s="21"/>
      <c r="HV57" s="32"/>
      <c r="HW57" s="28"/>
      <c r="HX57" s="26"/>
      <c r="IB57" s="26"/>
      <c r="IC57" s="28"/>
      <c r="IF57" s="29"/>
      <c r="IG57" s="21"/>
      <c r="IH57" s="32"/>
      <c r="II57" s="28"/>
      <c r="IJ57" s="26"/>
      <c r="IN57" s="26"/>
      <c r="IO57" s="28"/>
      <c r="IR57" s="29"/>
      <c r="IS57" s="21"/>
      <c r="IT57" s="32"/>
      <c r="IU57" s="28"/>
      <c r="IV57" s="26"/>
      <c r="IZ57" s="26"/>
      <c r="JA57" s="28"/>
      <c r="JD57" s="29"/>
      <c r="JE57" s="21"/>
      <c r="JF57" s="32"/>
      <c r="JG57" s="28"/>
      <c r="JH57" s="26"/>
      <c r="JL57" s="26"/>
      <c r="JM57" s="28"/>
      <c r="JP57" s="29"/>
      <c r="JQ57" s="21"/>
      <c r="JR57" s="32"/>
      <c r="JS57" s="28"/>
      <c r="JT57" s="26"/>
      <c r="JX57" s="26"/>
      <c r="JY57" s="28"/>
      <c r="KB57" s="29"/>
      <c r="KC57" s="21"/>
      <c r="KD57" s="32"/>
      <c r="KE57" s="28"/>
      <c r="KF57" s="26"/>
      <c r="KJ57" s="26"/>
      <c r="KK57" s="28"/>
      <c r="KN57" s="29"/>
      <c r="KO57" s="21"/>
      <c r="KP57" s="32"/>
      <c r="KQ57" s="28"/>
      <c r="KR57" s="26"/>
      <c r="KV57" s="26"/>
      <c r="KW57" s="28"/>
      <c r="KZ57" s="29"/>
      <c r="LA57" s="21"/>
      <c r="LB57" s="32"/>
      <c r="LC57" s="28"/>
      <c r="LD57" s="26"/>
      <c r="LH57" s="26"/>
      <c r="LI57" s="28"/>
      <c r="LL57" s="29"/>
      <c r="LM57" s="21"/>
      <c r="LN57" s="32"/>
      <c r="LO57" s="28"/>
      <c r="LP57" s="26"/>
      <c r="LT57" s="26"/>
      <c r="LU57" s="28"/>
      <c r="LX57" s="29"/>
      <c r="LY57" s="21"/>
      <c r="LZ57" s="32"/>
      <c r="MA57" s="28"/>
      <c r="MB57" s="26"/>
      <c r="MF57" s="26"/>
      <c r="MG57" s="28"/>
      <c r="MJ57" s="29"/>
      <c r="MK57" s="21"/>
      <c r="ML57" s="32"/>
      <c r="MM57" s="28"/>
      <c r="MN57" s="26"/>
      <c r="MR57" s="26"/>
      <c r="MS57" s="28"/>
      <c r="MV57" s="29"/>
      <c r="MW57" s="21"/>
      <c r="MX57" s="32"/>
      <c r="MY57" s="28"/>
      <c r="MZ57" s="26"/>
      <c r="ND57" s="26"/>
      <c r="NE57" s="28"/>
      <c r="NH57" s="29"/>
      <c r="NI57" s="21"/>
      <c r="NJ57" s="32"/>
      <c r="NK57" s="28"/>
      <c r="NL57" s="26"/>
      <c r="NP57" s="26"/>
      <c r="NQ57" s="28"/>
      <c r="NT57" s="29"/>
      <c r="NU57" s="21"/>
      <c r="NV57" s="32"/>
      <c r="NW57" s="28"/>
      <c r="NX57" s="26"/>
      <c r="OB57" s="26"/>
      <c r="OC57" s="28"/>
      <c r="OF57" s="29"/>
      <c r="OG57" s="21"/>
      <c r="OH57" s="32"/>
      <c r="OI57" s="28"/>
      <c r="OJ57" s="26"/>
      <c r="ON57" s="26"/>
      <c r="OO57" s="28"/>
      <c r="OR57" s="29"/>
      <c r="OS57" s="21"/>
      <c r="OT57" s="32"/>
      <c r="OU57" s="28"/>
      <c r="OV57" s="26"/>
      <c r="OZ57" s="26"/>
      <c r="PA57" s="28"/>
      <c r="PD57" s="29"/>
      <c r="PE57" s="21"/>
      <c r="PF57" s="32"/>
      <c r="PG57" s="28"/>
      <c r="PH57" s="26"/>
      <c r="PL57" s="26"/>
      <c r="PM57" s="28"/>
      <c r="PP57" s="29"/>
      <c r="PQ57" s="21"/>
      <c r="PR57" s="32"/>
      <c r="PS57" s="28"/>
      <c r="PT57" s="26"/>
      <c r="PX57" s="26"/>
      <c r="PY57" s="28"/>
      <c r="QB57" s="29"/>
      <c r="QC57" s="21"/>
      <c r="QD57" s="32"/>
      <c r="QE57" s="28"/>
      <c r="QF57" s="26"/>
      <c r="QJ57" s="26"/>
      <c r="QK57" s="28"/>
      <c r="QN57" s="29"/>
      <c r="QO57" s="21"/>
      <c r="QP57" s="32"/>
      <c r="QQ57" s="28"/>
      <c r="QR57" s="26"/>
      <c r="QV57" s="26"/>
      <c r="QW57" s="28"/>
      <c r="QZ57" s="29"/>
      <c r="RA57" s="21"/>
      <c r="RB57" s="32"/>
      <c r="RC57" s="28"/>
      <c r="RD57" s="26"/>
      <c r="RH57" s="26"/>
      <c r="RI57" s="28"/>
      <c r="RL57" s="29"/>
      <c r="RM57" s="21"/>
      <c r="RN57" s="32"/>
      <c r="RO57" s="28"/>
      <c r="RP57" s="26"/>
      <c r="RT57" s="26"/>
      <c r="RU57" s="28"/>
      <c r="RX57" s="29"/>
      <c r="RY57" s="21"/>
      <c r="RZ57" s="32"/>
      <c r="SA57" s="28"/>
      <c r="SB57" s="26"/>
      <c r="SF57" s="26"/>
      <c r="SG57" s="28"/>
      <c r="SJ57" s="29"/>
      <c r="SK57" s="21"/>
      <c r="SL57" s="32"/>
      <c r="SM57" s="28"/>
      <c r="SN57" s="26"/>
      <c r="SR57" s="26"/>
      <c r="SS57" s="28"/>
      <c r="SV57" s="29"/>
      <c r="SW57" s="21"/>
      <c r="SX57" s="32"/>
      <c r="SY57" s="28"/>
      <c r="SZ57" s="26"/>
      <c r="TD57" s="26"/>
      <c r="TE57" s="28"/>
      <c r="TH57" s="29"/>
      <c r="TI57" s="21"/>
      <c r="TJ57" s="32"/>
      <c r="TK57" s="28"/>
      <c r="TL57" s="26"/>
      <c r="TP57" s="26"/>
      <c r="TQ57" s="28"/>
      <c r="TT57" s="29"/>
      <c r="TU57" s="21"/>
      <c r="TV57" s="32"/>
      <c r="TW57" s="28"/>
      <c r="TX57" s="26"/>
      <c r="UB57" s="26"/>
      <c r="UC57" s="28"/>
      <c r="UF57" s="29"/>
      <c r="UG57" s="21"/>
      <c r="UH57" s="32"/>
      <c r="UI57" s="28"/>
      <c r="UJ57" s="26"/>
      <c r="UN57" s="26"/>
      <c r="UO57" s="28"/>
      <c r="UR57" s="29"/>
      <c r="US57" s="21"/>
      <c r="UT57" s="32"/>
      <c r="UU57" s="28"/>
      <c r="UV57" s="26"/>
      <c r="UZ57" s="26"/>
      <c r="VA57" s="28"/>
      <c r="VD57" s="29"/>
      <c r="VE57" s="21"/>
      <c r="VF57" s="32"/>
      <c r="VG57" s="28"/>
      <c r="VH57" s="26"/>
      <c r="VL57" s="26"/>
      <c r="VM57" s="28"/>
      <c r="VP57" s="29"/>
      <c r="VQ57" s="21"/>
      <c r="VR57" s="32"/>
      <c r="VS57" s="28"/>
      <c r="VT57" s="26"/>
      <c r="VX57" s="26"/>
      <c r="VY57" s="28"/>
      <c r="WB57" s="29"/>
      <c r="WC57" s="21"/>
      <c r="WD57" s="32"/>
      <c r="WE57" s="28"/>
      <c r="WF57" s="26"/>
      <c r="WJ57" s="26"/>
      <c r="WK57" s="28"/>
      <c r="WN57" s="29"/>
      <c r="WO57" s="21"/>
      <c r="WP57" s="32"/>
      <c r="WQ57" s="28"/>
      <c r="WR57" s="26"/>
      <c r="WV57" s="26"/>
      <c r="WW57" s="28"/>
      <c r="WZ57" s="29"/>
      <c r="XA57" s="21"/>
      <c r="XB57" s="32"/>
      <c r="XC57" s="28"/>
      <c r="XD57" s="26"/>
      <c r="XH57" s="26"/>
      <c r="XI57" s="28"/>
      <c r="XL57" s="29"/>
      <c r="XM57" s="21"/>
      <c r="XN57" s="32"/>
      <c r="XO57" s="28"/>
      <c r="XP57" s="26"/>
      <c r="XT57" s="26"/>
      <c r="XU57" s="28"/>
      <c r="XX57" s="29"/>
      <c r="XY57" s="21"/>
      <c r="XZ57" s="32"/>
      <c r="YA57" s="28"/>
      <c r="YB57" s="26"/>
      <c r="YF57" s="26"/>
      <c r="YG57" s="28"/>
      <c r="YJ57" s="29"/>
      <c r="YK57" s="21"/>
      <c r="YL57" s="32"/>
      <c r="YM57" s="28"/>
      <c r="YN57" s="26"/>
      <c r="YR57" s="26"/>
      <c r="YS57" s="28"/>
      <c r="YV57" s="29"/>
      <c r="YW57" s="21"/>
      <c r="YX57" s="32"/>
      <c r="YY57" s="28"/>
      <c r="YZ57" s="26"/>
      <c r="ZD57" s="26"/>
      <c r="ZE57" s="28"/>
      <c r="ZH57" s="29"/>
      <c r="ZI57" s="21"/>
      <c r="ZJ57" s="32"/>
      <c r="ZK57" s="28"/>
      <c r="ZL57" s="26"/>
      <c r="ZP57" s="26"/>
      <c r="ZQ57" s="28"/>
      <c r="ZT57" s="29"/>
      <c r="ZU57" s="21"/>
      <c r="ZV57" s="32"/>
      <c r="ZW57" s="28"/>
      <c r="ZX57" s="26"/>
      <c r="AAB57" s="26"/>
      <c r="AAC57" s="28"/>
      <c r="AAF57" s="29"/>
      <c r="AAG57" s="21"/>
      <c r="AAH57" s="32"/>
      <c r="AAI57" s="28"/>
      <c r="AAJ57" s="26"/>
      <c r="AAN57" s="26"/>
      <c r="AAO57" s="28"/>
      <c r="AAR57" s="29"/>
      <c r="AAS57" s="21"/>
      <c r="AAT57" s="32"/>
      <c r="AAU57" s="28"/>
      <c r="AAV57" s="26"/>
      <c r="AAZ57" s="26"/>
      <c r="ABA57" s="28"/>
      <c r="ABD57" s="29"/>
      <c r="ABE57" s="21"/>
      <c r="ABF57" s="32"/>
      <c r="ABG57" s="28"/>
      <c r="ABH57" s="26"/>
      <c r="ABL57" s="26"/>
      <c r="ABM57" s="28"/>
      <c r="ABP57" s="29"/>
      <c r="ABQ57" s="21"/>
      <c r="ABR57" s="32"/>
      <c r="ABS57" s="28"/>
      <c r="ABT57" s="26"/>
      <c r="ABX57" s="26"/>
      <c r="ABY57" s="28"/>
      <c r="ACB57" s="29"/>
      <c r="ACC57" s="21"/>
      <c r="ACD57" s="32"/>
      <c r="ACE57" s="28"/>
      <c r="ACF57" s="26"/>
      <c r="ACJ57" s="26"/>
      <c r="ACK57" s="28"/>
      <c r="ACN57" s="29"/>
      <c r="ACO57" s="21"/>
      <c r="ACP57" s="32"/>
      <c r="ACQ57" s="28"/>
      <c r="ACR57" s="26"/>
      <c r="ACV57" s="26"/>
      <c r="ACW57" s="28"/>
      <c r="ACZ57" s="29"/>
      <c r="ADA57" s="21"/>
      <c r="ADB57" s="32"/>
      <c r="ADC57" s="28"/>
      <c r="ADD57" s="26"/>
      <c r="ADH57" s="26"/>
      <c r="ADI57" s="28"/>
      <c r="ADL57" s="29"/>
      <c r="ADM57" s="21"/>
      <c r="ADN57" s="32"/>
      <c r="ADO57" s="28"/>
      <c r="ADP57" s="26"/>
      <c r="ADT57" s="26"/>
      <c r="ADU57" s="28"/>
      <c r="ADX57" s="29"/>
      <c r="ADY57" s="21"/>
      <c r="ADZ57" s="32"/>
      <c r="AEA57" s="28"/>
      <c r="AEB57" s="26"/>
      <c r="AEF57" s="26"/>
      <c r="AEG57" s="28"/>
      <c r="AEJ57" s="29"/>
      <c r="AEK57" s="21"/>
      <c r="AEL57" s="32"/>
      <c r="AEM57" s="28"/>
      <c r="AEN57" s="26"/>
      <c r="AER57" s="26"/>
      <c r="AES57" s="28"/>
      <c r="AEV57" s="29"/>
      <c r="AEW57" s="21"/>
      <c r="AEX57" s="32"/>
      <c r="AEY57" s="28"/>
      <c r="AEZ57" s="26"/>
      <c r="AFD57" s="26"/>
      <c r="AFE57" s="28"/>
      <c r="AFH57" s="29"/>
      <c r="AFI57" s="21"/>
      <c r="AFJ57" s="32"/>
      <c r="AFK57" s="28"/>
      <c r="AFL57" s="26"/>
      <c r="AFP57" s="26"/>
      <c r="AFQ57" s="28"/>
      <c r="AFT57" s="29"/>
      <c r="AFU57" s="21"/>
      <c r="AFV57" s="32"/>
      <c r="AFW57" s="28"/>
      <c r="AFX57" s="26"/>
      <c r="AGB57" s="26"/>
      <c r="AGC57" s="28"/>
      <c r="AGF57" s="29"/>
      <c r="AGG57" s="21"/>
      <c r="AGH57" s="32"/>
      <c r="AGI57" s="28"/>
      <c r="AGJ57" s="26"/>
      <c r="AGN57" s="26"/>
      <c r="AGO57" s="28"/>
      <c r="AGR57" s="29"/>
      <c r="AGS57" s="21"/>
      <c r="AGT57" s="32"/>
      <c r="AGU57" s="28"/>
      <c r="AGV57" s="26"/>
      <c r="AGZ57" s="26"/>
      <c r="AHA57" s="28"/>
      <c r="AHD57" s="29"/>
      <c r="AHE57" s="21"/>
      <c r="AHF57" s="32"/>
      <c r="AHG57" s="28"/>
      <c r="AHH57" s="26"/>
      <c r="AHL57" s="26"/>
      <c r="AHM57" s="28"/>
      <c r="AHP57" s="29"/>
      <c r="AHQ57" s="21"/>
      <c r="AHR57" s="32"/>
      <c r="AHS57" s="28"/>
      <c r="AHT57" s="26"/>
      <c r="AHX57" s="26"/>
      <c r="AHY57" s="28"/>
      <c r="AIB57" s="29"/>
      <c r="AIC57" s="21"/>
      <c r="AID57" s="32"/>
      <c r="AIE57" s="28"/>
      <c r="AIF57" s="26"/>
      <c r="AIJ57" s="26"/>
      <c r="AIK57" s="28"/>
      <c r="AIN57" s="29"/>
      <c r="AIO57" s="21"/>
      <c r="AIP57" s="32"/>
      <c r="AIQ57" s="28"/>
      <c r="AIR57" s="26"/>
      <c r="AIV57" s="26"/>
      <c r="AIW57" s="28"/>
      <c r="AIZ57" s="29"/>
      <c r="AJA57" s="21"/>
      <c r="AJB57" s="32"/>
      <c r="AJC57" s="28"/>
      <c r="AJD57" s="26"/>
      <c r="AJH57" s="26"/>
      <c r="AJI57" s="28"/>
      <c r="AJL57" s="29"/>
      <c r="AJM57" s="21"/>
      <c r="AJN57" s="32"/>
      <c r="AJO57" s="28"/>
      <c r="AJP57" s="26"/>
      <c r="AJT57" s="26"/>
      <c r="AJU57" s="28"/>
      <c r="AJX57" s="29"/>
      <c r="AJY57" s="21"/>
      <c r="AJZ57" s="32"/>
      <c r="AKA57" s="28"/>
      <c r="AKB57" s="26"/>
      <c r="AKF57" s="26"/>
      <c r="AKG57" s="28"/>
      <c r="AKJ57" s="29"/>
      <c r="AKK57" s="21"/>
      <c r="AKL57" s="32"/>
      <c r="AKM57" s="28"/>
      <c r="AKN57" s="26"/>
      <c r="AKR57" s="26"/>
      <c r="AKS57" s="28"/>
      <c r="AKV57" s="29"/>
      <c r="AKW57" s="21"/>
      <c r="AKX57" s="32"/>
      <c r="AKY57" s="28"/>
      <c r="AKZ57" s="26"/>
      <c r="ALD57" s="26"/>
      <c r="ALE57" s="28"/>
      <c r="ALH57" s="29"/>
      <c r="ALI57" s="21"/>
      <c r="ALJ57" s="32"/>
      <c r="ALK57" s="28"/>
      <c r="ALL57" s="26"/>
      <c r="ALP57" s="26"/>
      <c r="ALQ57" s="28"/>
      <c r="ALT57" s="29"/>
      <c r="ALU57" s="21"/>
      <c r="ALV57" s="32"/>
      <c r="ALW57" s="28"/>
      <c r="ALX57" s="26"/>
      <c r="AMB57" s="26"/>
      <c r="AMC57" s="28"/>
      <c r="AMF57" s="29"/>
      <c r="AMG57" s="21"/>
      <c r="AMH57" s="32"/>
      <c r="AMI57" s="28"/>
      <c r="AMJ57" s="26"/>
    </row>
    <row r="58" spans="1:1024" s="27" customFormat="1" x14ac:dyDescent="0.2">
      <c r="A58" s="33" t="s">
        <v>332</v>
      </c>
      <c r="B58" s="30" t="s">
        <v>333</v>
      </c>
      <c r="C58" s="25" t="s">
        <v>197</v>
      </c>
      <c r="D58" s="61">
        <v>43846</v>
      </c>
      <c r="E58" s="27" t="s">
        <v>334</v>
      </c>
      <c r="F58" s="27" t="s">
        <v>199</v>
      </c>
      <c r="G58" s="27" t="s">
        <v>211</v>
      </c>
      <c r="H58" s="62">
        <v>43864</v>
      </c>
      <c r="I58" s="28">
        <v>12</v>
      </c>
      <c r="J58" s="27" t="s">
        <v>201</v>
      </c>
      <c r="K58" s="27" t="s">
        <v>76</v>
      </c>
      <c r="L58" s="29"/>
      <c r="M58" s="31"/>
      <c r="N58" s="32"/>
      <c r="O58" s="28"/>
      <c r="P58" s="26"/>
      <c r="T58" s="26"/>
      <c r="U58" s="28"/>
      <c r="X58" s="29"/>
      <c r="Y58" s="21"/>
      <c r="Z58" s="32"/>
      <c r="AA58" s="28"/>
      <c r="AB58" s="26"/>
      <c r="AF58" s="26"/>
      <c r="AG58" s="28"/>
      <c r="AJ58" s="29"/>
      <c r="AK58" s="21"/>
      <c r="AL58" s="32"/>
      <c r="AM58" s="28"/>
      <c r="AN58" s="26"/>
      <c r="AR58" s="26"/>
      <c r="AS58" s="28"/>
      <c r="AV58" s="29"/>
      <c r="AW58" s="21"/>
      <c r="AX58" s="32"/>
      <c r="AY58" s="28"/>
      <c r="AZ58" s="26"/>
      <c r="BD58" s="26"/>
      <c r="BE58" s="28"/>
      <c r="BH58" s="29"/>
      <c r="BI58" s="21"/>
      <c r="BJ58" s="32"/>
      <c r="BK58" s="28"/>
      <c r="BL58" s="26"/>
      <c r="BP58" s="26"/>
      <c r="BQ58" s="28"/>
      <c r="BT58" s="29"/>
      <c r="BU58" s="21"/>
      <c r="BV58" s="32"/>
      <c r="BW58" s="28"/>
      <c r="BX58" s="26"/>
      <c r="CB58" s="26"/>
      <c r="CC58" s="28"/>
      <c r="CF58" s="29"/>
      <c r="CG58" s="21"/>
      <c r="CH58" s="32"/>
      <c r="CI58" s="28"/>
      <c r="CJ58" s="26"/>
      <c r="CN58" s="26"/>
      <c r="CO58" s="28"/>
      <c r="CR58" s="29"/>
      <c r="CS58" s="21"/>
      <c r="CT58" s="32"/>
      <c r="CU58" s="28"/>
      <c r="CV58" s="26"/>
      <c r="CZ58" s="26"/>
      <c r="DA58" s="28"/>
      <c r="DD58" s="29"/>
      <c r="DE58" s="21"/>
      <c r="DF58" s="32"/>
      <c r="DG58" s="28"/>
      <c r="DH58" s="26"/>
      <c r="DL58" s="26"/>
      <c r="DM58" s="28"/>
      <c r="DP58" s="29"/>
      <c r="DQ58" s="21"/>
      <c r="DR58" s="32"/>
      <c r="DS58" s="28"/>
      <c r="DT58" s="26"/>
      <c r="DX58" s="26"/>
      <c r="DY58" s="28"/>
      <c r="EB58" s="29"/>
      <c r="EC58" s="21"/>
      <c r="ED58" s="32"/>
      <c r="EE58" s="28"/>
      <c r="EF58" s="26"/>
      <c r="EJ58" s="26"/>
      <c r="EK58" s="28"/>
      <c r="EN58" s="29"/>
      <c r="EO58" s="21"/>
      <c r="EP58" s="32"/>
      <c r="EQ58" s="28"/>
      <c r="ER58" s="26"/>
      <c r="EV58" s="26"/>
      <c r="EW58" s="28"/>
      <c r="EZ58" s="29"/>
      <c r="FA58" s="21"/>
      <c r="FB58" s="32"/>
      <c r="FC58" s="28"/>
      <c r="FD58" s="26"/>
      <c r="FH58" s="26"/>
      <c r="FI58" s="28"/>
      <c r="FL58" s="29"/>
      <c r="FM58" s="21"/>
      <c r="FN58" s="32"/>
      <c r="FO58" s="28"/>
      <c r="FP58" s="26"/>
      <c r="FT58" s="26"/>
      <c r="FU58" s="28"/>
      <c r="FX58" s="29"/>
      <c r="FY58" s="21"/>
      <c r="FZ58" s="32"/>
      <c r="GA58" s="28"/>
      <c r="GB58" s="26"/>
      <c r="GF58" s="26"/>
      <c r="GG58" s="28"/>
      <c r="GJ58" s="29"/>
      <c r="GK58" s="21"/>
      <c r="GL58" s="32"/>
      <c r="GM58" s="28"/>
      <c r="GN58" s="26"/>
      <c r="GR58" s="26"/>
      <c r="GS58" s="28"/>
      <c r="GV58" s="29"/>
      <c r="GW58" s="21"/>
      <c r="GX58" s="32"/>
      <c r="GY58" s="28"/>
      <c r="GZ58" s="26"/>
      <c r="HD58" s="26"/>
      <c r="HE58" s="28"/>
      <c r="HH58" s="29"/>
      <c r="HI58" s="21"/>
      <c r="HJ58" s="32"/>
      <c r="HK58" s="28"/>
      <c r="HL58" s="26"/>
      <c r="HP58" s="26"/>
      <c r="HQ58" s="28"/>
      <c r="HT58" s="29"/>
      <c r="HU58" s="21"/>
      <c r="HV58" s="32"/>
      <c r="HW58" s="28"/>
      <c r="HX58" s="26"/>
      <c r="IB58" s="26"/>
      <c r="IC58" s="28"/>
      <c r="IF58" s="29"/>
      <c r="IG58" s="21"/>
      <c r="IH58" s="32"/>
      <c r="II58" s="28"/>
      <c r="IJ58" s="26"/>
      <c r="IN58" s="26"/>
      <c r="IO58" s="28"/>
      <c r="IR58" s="29"/>
      <c r="IS58" s="21"/>
      <c r="IT58" s="32"/>
      <c r="IU58" s="28"/>
      <c r="IV58" s="26"/>
      <c r="IZ58" s="26"/>
      <c r="JA58" s="28"/>
      <c r="JD58" s="29"/>
      <c r="JE58" s="21"/>
      <c r="JF58" s="32"/>
      <c r="JG58" s="28"/>
      <c r="JH58" s="26"/>
      <c r="JL58" s="26"/>
      <c r="JM58" s="28"/>
      <c r="JP58" s="29"/>
      <c r="JQ58" s="21"/>
      <c r="JR58" s="32"/>
      <c r="JS58" s="28"/>
      <c r="JT58" s="26"/>
      <c r="JX58" s="26"/>
      <c r="JY58" s="28"/>
      <c r="KB58" s="29"/>
      <c r="KC58" s="21"/>
      <c r="KD58" s="32"/>
      <c r="KE58" s="28"/>
      <c r="KF58" s="26"/>
      <c r="KJ58" s="26"/>
      <c r="KK58" s="28"/>
      <c r="KN58" s="29"/>
      <c r="KO58" s="21"/>
      <c r="KP58" s="32"/>
      <c r="KQ58" s="28"/>
      <c r="KR58" s="26"/>
      <c r="KV58" s="26"/>
      <c r="KW58" s="28"/>
      <c r="KZ58" s="29"/>
      <c r="LA58" s="21"/>
      <c r="LB58" s="32"/>
      <c r="LC58" s="28"/>
      <c r="LD58" s="26"/>
      <c r="LH58" s="26"/>
      <c r="LI58" s="28"/>
      <c r="LL58" s="29"/>
      <c r="LM58" s="21"/>
      <c r="LN58" s="32"/>
      <c r="LO58" s="28"/>
      <c r="LP58" s="26"/>
      <c r="LT58" s="26"/>
      <c r="LU58" s="28"/>
      <c r="LX58" s="29"/>
      <c r="LY58" s="21"/>
      <c r="LZ58" s="32"/>
      <c r="MA58" s="28"/>
      <c r="MB58" s="26"/>
      <c r="MF58" s="26"/>
      <c r="MG58" s="28"/>
      <c r="MJ58" s="29"/>
      <c r="MK58" s="21"/>
      <c r="ML58" s="32"/>
      <c r="MM58" s="28"/>
      <c r="MN58" s="26"/>
      <c r="MR58" s="26"/>
      <c r="MS58" s="28"/>
      <c r="MV58" s="29"/>
      <c r="MW58" s="21"/>
      <c r="MX58" s="32"/>
      <c r="MY58" s="28"/>
      <c r="MZ58" s="26"/>
      <c r="ND58" s="26"/>
      <c r="NE58" s="28"/>
      <c r="NH58" s="29"/>
      <c r="NI58" s="21"/>
      <c r="NJ58" s="32"/>
      <c r="NK58" s="28"/>
      <c r="NL58" s="26"/>
      <c r="NP58" s="26"/>
      <c r="NQ58" s="28"/>
      <c r="NT58" s="29"/>
      <c r="NU58" s="21"/>
      <c r="NV58" s="32"/>
      <c r="NW58" s="28"/>
      <c r="NX58" s="26"/>
      <c r="OB58" s="26"/>
      <c r="OC58" s="28"/>
      <c r="OF58" s="29"/>
      <c r="OG58" s="21"/>
      <c r="OH58" s="32"/>
      <c r="OI58" s="28"/>
      <c r="OJ58" s="26"/>
      <c r="ON58" s="26"/>
      <c r="OO58" s="28"/>
      <c r="OR58" s="29"/>
      <c r="OS58" s="21"/>
      <c r="OT58" s="32"/>
      <c r="OU58" s="28"/>
      <c r="OV58" s="26"/>
      <c r="OZ58" s="26"/>
      <c r="PA58" s="28"/>
      <c r="PD58" s="29"/>
      <c r="PE58" s="21"/>
      <c r="PF58" s="32"/>
      <c r="PG58" s="28"/>
      <c r="PH58" s="26"/>
      <c r="PL58" s="26"/>
      <c r="PM58" s="28"/>
      <c r="PP58" s="29"/>
      <c r="PQ58" s="21"/>
      <c r="PR58" s="32"/>
      <c r="PS58" s="28"/>
      <c r="PT58" s="26"/>
      <c r="PX58" s="26"/>
      <c r="PY58" s="28"/>
      <c r="QB58" s="29"/>
      <c r="QC58" s="21"/>
      <c r="QD58" s="32"/>
      <c r="QE58" s="28"/>
      <c r="QF58" s="26"/>
      <c r="QJ58" s="26"/>
      <c r="QK58" s="28"/>
      <c r="QN58" s="29"/>
      <c r="QO58" s="21"/>
      <c r="QP58" s="32"/>
      <c r="QQ58" s="28"/>
      <c r="QR58" s="26"/>
      <c r="QV58" s="26"/>
      <c r="QW58" s="28"/>
      <c r="QZ58" s="29"/>
      <c r="RA58" s="21"/>
      <c r="RB58" s="32"/>
      <c r="RC58" s="28"/>
      <c r="RD58" s="26"/>
      <c r="RH58" s="26"/>
      <c r="RI58" s="28"/>
      <c r="RL58" s="29"/>
      <c r="RM58" s="21"/>
      <c r="RN58" s="32"/>
      <c r="RO58" s="28"/>
      <c r="RP58" s="26"/>
      <c r="RT58" s="26"/>
      <c r="RU58" s="28"/>
      <c r="RX58" s="29"/>
      <c r="RY58" s="21"/>
      <c r="RZ58" s="32"/>
      <c r="SA58" s="28"/>
      <c r="SB58" s="26"/>
      <c r="SF58" s="26"/>
      <c r="SG58" s="28"/>
      <c r="SJ58" s="29"/>
      <c r="SK58" s="21"/>
      <c r="SL58" s="32"/>
      <c r="SM58" s="28"/>
      <c r="SN58" s="26"/>
      <c r="SR58" s="26"/>
      <c r="SS58" s="28"/>
      <c r="SV58" s="29"/>
      <c r="SW58" s="21"/>
      <c r="SX58" s="32"/>
      <c r="SY58" s="28"/>
      <c r="SZ58" s="26"/>
      <c r="TD58" s="26"/>
      <c r="TE58" s="28"/>
      <c r="TH58" s="29"/>
      <c r="TI58" s="21"/>
      <c r="TJ58" s="32"/>
      <c r="TK58" s="28"/>
      <c r="TL58" s="26"/>
      <c r="TP58" s="26"/>
      <c r="TQ58" s="28"/>
      <c r="TT58" s="29"/>
      <c r="TU58" s="21"/>
      <c r="TV58" s="32"/>
      <c r="TW58" s="28"/>
      <c r="TX58" s="26"/>
      <c r="UB58" s="26"/>
      <c r="UC58" s="28"/>
      <c r="UF58" s="29"/>
      <c r="UG58" s="21"/>
      <c r="UH58" s="32"/>
      <c r="UI58" s="28"/>
      <c r="UJ58" s="26"/>
      <c r="UN58" s="26"/>
      <c r="UO58" s="28"/>
      <c r="UR58" s="29"/>
      <c r="US58" s="21"/>
      <c r="UT58" s="32"/>
      <c r="UU58" s="28"/>
      <c r="UV58" s="26"/>
      <c r="UZ58" s="26"/>
      <c r="VA58" s="28"/>
      <c r="VD58" s="29"/>
      <c r="VE58" s="21"/>
      <c r="VF58" s="32"/>
      <c r="VG58" s="28"/>
      <c r="VH58" s="26"/>
      <c r="VL58" s="26"/>
      <c r="VM58" s="28"/>
      <c r="VP58" s="29"/>
      <c r="VQ58" s="21"/>
      <c r="VR58" s="32"/>
      <c r="VS58" s="28"/>
      <c r="VT58" s="26"/>
      <c r="VX58" s="26"/>
      <c r="VY58" s="28"/>
      <c r="WB58" s="29"/>
      <c r="WC58" s="21"/>
      <c r="WD58" s="32"/>
      <c r="WE58" s="28"/>
      <c r="WF58" s="26"/>
      <c r="WJ58" s="26"/>
      <c r="WK58" s="28"/>
      <c r="WN58" s="29"/>
      <c r="WO58" s="21"/>
      <c r="WP58" s="32"/>
      <c r="WQ58" s="28"/>
      <c r="WR58" s="26"/>
      <c r="WV58" s="26"/>
      <c r="WW58" s="28"/>
      <c r="WZ58" s="29"/>
      <c r="XA58" s="21"/>
      <c r="XB58" s="32"/>
      <c r="XC58" s="28"/>
      <c r="XD58" s="26"/>
      <c r="XH58" s="26"/>
      <c r="XI58" s="28"/>
      <c r="XL58" s="29"/>
      <c r="XM58" s="21"/>
      <c r="XN58" s="32"/>
      <c r="XO58" s="28"/>
      <c r="XP58" s="26"/>
      <c r="XT58" s="26"/>
      <c r="XU58" s="28"/>
      <c r="XX58" s="29"/>
      <c r="XY58" s="21"/>
      <c r="XZ58" s="32"/>
      <c r="YA58" s="28"/>
      <c r="YB58" s="26"/>
      <c r="YF58" s="26"/>
      <c r="YG58" s="28"/>
      <c r="YJ58" s="29"/>
      <c r="YK58" s="21"/>
      <c r="YL58" s="32"/>
      <c r="YM58" s="28"/>
      <c r="YN58" s="26"/>
      <c r="YR58" s="26"/>
      <c r="YS58" s="28"/>
      <c r="YV58" s="29"/>
      <c r="YW58" s="21"/>
      <c r="YX58" s="32"/>
      <c r="YY58" s="28"/>
      <c r="YZ58" s="26"/>
      <c r="ZD58" s="26"/>
      <c r="ZE58" s="28"/>
      <c r="ZH58" s="29"/>
      <c r="ZI58" s="21"/>
      <c r="ZJ58" s="32"/>
      <c r="ZK58" s="28"/>
      <c r="ZL58" s="26"/>
      <c r="ZP58" s="26"/>
      <c r="ZQ58" s="28"/>
      <c r="ZT58" s="29"/>
      <c r="ZU58" s="21"/>
      <c r="ZV58" s="32"/>
      <c r="ZW58" s="28"/>
      <c r="ZX58" s="26"/>
      <c r="AAB58" s="26"/>
      <c r="AAC58" s="28"/>
      <c r="AAF58" s="29"/>
      <c r="AAG58" s="21"/>
      <c r="AAH58" s="32"/>
      <c r="AAI58" s="28"/>
      <c r="AAJ58" s="26"/>
      <c r="AAN58" s="26"/>
      <c r="AAO58" s="28"/>
      <c r="AAR58" s="29"/>
      <c r="AAS58" s="21"/>
      <c r="AAT58" s="32"/>
      <c r="AAU58" s="28"/>
      <c r="AAV58" s="26"/>
      <c r="AAZ58" s="26"/>
      <c r="ABA58" s="28"/>
      <c r="ABD58" s="29"/>
      <c r="ABE58" s="21"/>
      <c r="ABF58" s="32"/>
      <c r="ABG58" s="28"/>
      <c r="ABH58" s="26"/>
      <c r="ABL58" s="26"/>
      <c r="ABM58" s="28"/>
      <c r="ABP58" s="29"/>
      <c r="ABQ58" s="21"/>
      <c r="ABR58" s="32"/>
      <c r="ABS58" s="28"/>
      <c r="ABT58" s="26"/>
      <c r="ABX58" s="26"/>
      <c r="ABY58" s="28"/>
      <c r="ACB58" s="29"/>
      <c r="ACC58" s="21"/>
      <c r="ACD58" s="32"/>
      <c r="ACE58" s="28"/>
      <c r="ACF58" s="26"/>
      <c r="ACJ58" s="26"/>
      <c r="ACK58" s="28"/>
      <c r="ACN58" s="29"/>
      <c r="ACO58" s="21"/>
      <c r="ACP58" s="32"/>
      <c r="ACQ58" s="28"/>
      <c r="ACR58" s="26"/>
      <c r="ACV58" s="26"/>
      <c r="ACW58" s="28"/>
      <c r="ACZ58" s="29"/>
      <c r="ADA58" s="21"/>
      <c r="ADB58" s="32"/>
      <c r="ADC58" s="28"/>
      <c r="ADD58" s="26"/>
      <c r="ADH58" s="26"/>
      <c r="ADI58" s="28"/>
      <c r="ADL58" s="29"/>
      <c r="ADM58" s="21"/>
      <c r="ADN58" s="32"/>
      <c r="ADO58" s="28"/>
      <c r="ADP58" s="26"/>
      <c r="ADT58" s="26"/>
      <c r="ADU58" s="28"/>
      <c r="ADX58" s="29"/>
      <c r="ADY58" s="21"/>
      <c r="ADZ58" s="32"/>
      <c r="AEA58" s="28"/>
      <c r="AEB58" s="26"/>
      <c r="AEF58" s="26"/>
      <c r="AEG58" s="28"/>
      <c r="AEJ58" s="29"/>
      <c r="AEK58" s="21"/>
      <c r="AEL58" s="32"/>
      <c r="AEM58" s="28"/>
      <c r="AEN58" s="26"/>
      <c r="AER58" s="26"/>
      <c r="AES58" s="28"/>
      <c r="AEV58" s="29"/>
      <c r="AEW58" s="21"/>
      <c r="AEX58" s="32"/>
      <c r="AEY58" s="28"/>
      <c r="AEZ58" s="26"/>
      <c r="AFD58" s="26"/>
      <c r="AFE58" s="28"/>
      <c r="AFH58" s="29"/>
      <c r="AFI58" s="21"/>
      <c r="AFJ58" s="32"/>
      <c r="AFK58" s="28"/>
      <c r="AFL58" s="26"/>
      <c r="AFP58" s="26"/>
      <c r="AFQ58" s="28"/>
      <c r="AFT58" s="29"/>
      <c r="AFU58" s="21"/>
      <c r="AFV58" s="32"/>
      <c r="AFW58" s="28"/>
      <c r="AFX58" s="26"/>
      <c r="AGB58" s="26"/>
      <c r="AGC58" s="28"/>
      <c r="AGF58" s="29"/>
      <c r="AGG58" s="21"/>
      <c r="AGH58" s="32"/>
      <c r="AGI58" s="28"/>
      <c r="AGJ58" s="26"/>
      <c r="AGN58" s="26"/>
      <c r="AGO58" s="28"/>
      <c r="AGR58" s="29"/>
      <c r="AGS58" s="21"/>
      <c r="AGT58" s="32"/>
      <c r="AGU58" s="28"/>
      <c r="AGV58" s="26"/>
      <c r="AGZ58" s="26"/>
      <c r="AHA58" s="28"/>
      <c r="AHD58" s="29"/>
      <c r="AHE58" s="21"/>
      <c r="AHF58" s="32"/>
      <c r="AHG58" s="28"/>
      <c r="AHH58" s="26"/>
      <c r="AHL58" s="26"/>
      <c r="AHM58" s="28"/>
      <c r="AHP58" s="29"/>
      <c r="AHQ58" s="21"/>
      <c r="AHR58" s="32"/>
      <c r="AHS58" s="28"/>
      <c r="AHT58" s="26"/>
      <c r="AHX58" s="26"/>
      <c r="AHY58" s="28"/>
      <c r="AIB58" s="29"/>
      <c r="AIC58" s="21"/>
      <c r="AID58" s="32"/>
      <c r="AIE58" s="28"/>
      <c r="AIF58" s="26"/>
      <c r="AIJ58" s="26"/>
      <c r="AIK58" s="28"/>
      <c r="AIN58" s="29"/>
      <c r="AIO58" s="21"/>
      <c r="AIP58" s="32"/>
      <c r="AIQ58" s="28"/>
      <c r="AIR58" s="26"/>
      <c r="AIV58" s="26"/>
      <c r="AIW58" s="28"/>
      <c r="AIZ58" s="29"/>
      <c r="AJA58" s="21"/>
      <c r="AJB58" s="32"/>
      <c r="AJC58" s="28"/>
      <c r="AJD58" s="26"/>
      <c r="AJH58" s="26"/>
      <c r="AJI58" s="28"/>
      <c r="AJL58" s="29"/>
      <c r="AJM58" s="21"/>
      <c r="AJN58" s="32"/>
      <c r="AJO58" s="28"/>
      <c r="AJP58" s="26"/>
      <c r="AJT58" s="26"/>
      <c r="AJU58" s="28"/>
      <c r="AJX58" s="29"/>
      <c r="AJY58" s="21"/>
      <c r="AJZ58" s="32"/>
      <c r="AKA58" s="28"/>
      <c r="AKB58" s="26"/>
      <c r="AKF58" s="26"/>
      <c r="AKG58" s="28"/>
      <c r="AKJ58" s="29"/>
      <c r="AKK58" s="21"/>
      <c r="AKL58" s="32"/>
      <c r="AKM58" s="28"/>
      <c r="AKN58" s="26"/>
      <c r="AKR58" s="26"/>
      <c r="AKS58" s="28"/>
      <c r="AKV58" s="29"/>
      <c r="AKW58" s="21"/>
      <c r="AKX58" s="32"/>
      <c r="AKY58" s="28"/>
      <c r="AKZ58" s="26"/>
      <c r="ALD58" s="26"/>
      <c r="ALE58" s="28"/>
      <c r="ALH58" s="29"/>
      <c r="ALI58" s="21"/>
      <c r="ALJ58" s="32"/>
      <c r="ALK58" s="28"/>
      <c r="ALL58" s="26"/>
      <c r="ALP58" s="26"/>
      <c r="ALQ58" s="28"/>
      <c r="ALT58" s="29"/>
      <c r="ALU58" s="21"/>
      <c r="ALV58" s="32"/>
      <c r="ALW58" s="28"/>
      <c r="ALX58" s="26"/>
      <c r="AMB58" s="26"/>
      <c r="AMC58" s="28"/>
      <c r="AMF58" s="29"/>
      <c r="AMG58" s="21"/>
      <c r="AMH58" s="32"/>
      <c r="AMI58" s="28"/>
      <c r="AMJ58" s="26"/>
    </row>
    <row r="59" spans="1:1024" s="27" customFormat="1" ht="25.5" x14ac:dyDescent="0.2">
      <c r="A59" s="33" t="s">
        <v>332</v>
      </c>
      <c r="B59" s="30" t="s">
        <v>335</v>
      </c>
      <c r="C59" s="25" t="s">
        <v>197</v>
      </c>
      <c r="D59" s="61">
        <v>43848</v>
      </c>
      <c r="E59" s="27" t="s">
        <v>336</v>
      </c>
      <c r="F59" s="27" t="s">
        <v>199</v>
      </c>
      <c r="G59" s="27" t="s">
        <v>228</v>
      </c>
      <c r="H59" s="62">
        <v>43853</v>
      </c>
      <c r="I59" s="28">
        <v>3</v>
      </c>
      <c r="J59" s="27" t="s">
        <v>201</v>
      </c>
      <c r="K59" s="27" t="s">
        <v>76</v>
      </c>
      <c r="L59" s="29" t="s">
        <v>229</v>
      </c>
      <c r="M59" s="31"/>
      <c r="N59" s="32"/>
      <c r="O59" s="28"/>
      <c r="P59" s="26"/>
      <c r="T59" s="26"/>
      <c r="U59" s="28"/>
      <c r="X59" s="29"/>
      <c r="Y59" s="21"/>
      <c r="Z59" s="32"/>
      <c r="AA59" s="28"/>
      <c r="AB59" s="26"/>
      <c r="AF59" s="26"/>
      <c r="AG59" s="28"/>
      <c r="AJ59" s="29"/>
      <c r="AK59" s="21"/>
      <c r="AL59" s="32"/>
      <c r="AM59" s="28"/>
      <c r="AN59" s="26"/>
      <c r="AR59" s="26"/>
      <c r="AS59" s="28"/>
      <c r="AV59" s="29"/>
      <c r="AW59" s="21"/>
      <c r="AX59" s="32"/>
      <c r="AY59" s="28"/>
      <c r="AZ59" s="26"/>
      <c r="BD59" s="26"/>
      <c r="BE59" s="28"/>
      <c r="BH59" s="29"/>
      <c r="BI59" s="21"/>
      <c r="BJ59" s="32"/>
      <c r="BK59" s="28"/>
      <c r="BL59" s="26"/>
      <c r="BP59" s="26"/>
      <c r="BQ59" s="28"/>
      <c r="BT59" s="29"/>
      <c r="BU59" s="21"/>
      <c r="BV59" s="32"/>
      <c r="BW59" s="28"/>
      <c r="BX59" s="26"/>
      <c r="CB59" s="26"/>
      <c r="CC59" s="28"/>
      <c r="CF59" s="29"/>
      <c r="CG59" s="21"/>
      <c r="CH59" s="32"/>
      <c r="CI59" s="28"/>
      <c r="CJ59" s="26"/>
      <c r="CN59" s="26"/>
      <c r="CO59" s="28"/>
      <c r="CR59" s="29"/>
      <c r="CS59" s="21"/>
      <c r="CT59" s="32"/>
      <c r="CU59" s="28"/>
      <c r="CV59" s="26"/>
      <c r="CZ59" s="26"/>
      <c r="DA59" s="28"/>
      <c r="DD59" s="29"/>
      <c r="DE59" s="21"/>
      <c r="DF59" s="32"/>
      <c r="DG59" s="28"/>
      <c r="DH59" s="26"/>
      <c r="DL59" s="26"/>
      <c r="DM59" s="28"/>
      <c r="DP59" s="29"/>
      <c r="DQ59" s="21"/>
      <c r="DR59" s="32"/>
      <c r="DS59" s="28"/>
      <c r="DT59" s="26"/>
      <c r="DX59" s="26"/>
      <c r="DY59" s="28"/>
      <c r="EB59" s="29"/>
      <c r="EC59" s="21"/>
      <c r="ED59" s="32"/>
      <c r="EE59" s="28"/>
      <c r="EF59" s="26"/>
      <c r="EJ59" s="26"/>
      <c r="EK59" s="28"/>
      <c r="EN59" s="29"/>
      <c r="EO59" s="21"/>
      <c r="EP59" s="32"/>
      <c r="EQ59" s="28"/>
      <c r="ER59" s="26"/>
      <c r="EV59" s="26"/>
      <c r="EW59" s="28"/>
      <c r="EZ59" s="29"/>
      <c r="FA59" s="21"/>
      <c r="FB59" s="32"/>
      <c r="FC59" s="28"/>
      <c r="FD59" s="26"/>
      <c r="FH59" s="26"/>
      <c r="FI59" s="28"/>
      <c r="FL59" s="29"/>
      <c r="FM59" s="21"/>
      <c r="FN59" s="32"/>
      <c r="FO59" s="28"/>
      <c r="FP59" s="26"/>
      <c r="FT59" s="26"/>
      <c r="FU59" s="28"/>
      <c r="FX59" s="29"/>
      <c r="FY59" s="21"/>
      <c r="FZ59" s="32"/>
      <c r="GA59" s="28"/>
      <c r="GB59" s="26"/>
      <c r="GF59" s="26"/>
      <c r="GG59" s="28"/>
      <c r="GJ59" s="29"/>
      <c r="GK59" s="21"/>
      <c r="GL59" s="32"/>
      <c r="GM59" s="28"/>
      <c r="GN59" s="26"/>
      <c r="GR59" s="26"/>
      <c r="GS59" s="28"/>
      <c r="GV59" s="29"/>
      <c r="GW59" s="21"/>
      <c r="GX59" s="32"/>
      <c r="GY59" s="28"/>
      <c r="GZ59" s="26"/>
      <c r="HD59" s="26"/>
      <c r="HE59" s="28"/>
      <c r="HH59" s="29"/>
      <c r="HI59" s="21"/>
      <c r="HJ59" s="32"/>
      <c r="HK59" s="28"/>
      <c r="HL59" s="26"/>
      <c r="HP59" s="26"/>
      <c r="HQ59" s="28"/>
      <c r="HT59" s="29"/>
      <c r="HU59" s="21"/>
      <c r="HV59" s="32"/>
      <c r="HW59" s="28"/>
      <c r="HX59" s="26"/>
      <c r="IB59" s="26"/>
      <c r="IC59" s="28"/>
      <c r="IF59" s="29"/>
      <c r="IG59" s="21"/>
      <c r="IH59" s="32"/>
      <c r="II59" s="28"/>
      <c r="IJ59" s="26"/>
      <c r="IN59" s="26"/>
      <c r="IO59" s="28"/>
      <c r="IR59" s="29"/>
      <c r="IS59" s="21"/>
      <c r="IT59" s="32"/>
      <c r="IU59" s="28"/>
      <c r="IV59" s="26"/>
      <c r="IZ59" s="26"/>
      <c r="JA59" s="28"/>
      <c r="JD59" s="29"/>
      <c r="JE59" s="21"/>
      <c r="JF59" s="32"/>
      <c r="JG59" s="28"/>
      <c r="JH59" s="26"/>
      <c r="JL59" s="26"/>
      <c r="JM59" s="28"/>
      <c r="JP59" s="29"/>
      <c r="JQ59" s="21"/>
      <c r="JR59" s="32"/>
      <c r="JS59" s="28"/>
      <c r="JT59" s="26"/>
      <c r="JX59" s="26"/>
      <c r="JY59" s="28"/>
      <c r="KB59" s="29"/>
      <c r="KC59" s="21"/>
      <c r="KD59" s="32"/>
      <c r="KE59" s="28"/>
      <c r="KF59" s="26"/>
      <c r="KJ59" s="26"/>
      <c r="KK59" s="28"/>
      <c r="KN59" s="29"/>
      <c r="KO59" s="21"/>
      <c r="KP59" s="32"/>
      <c r="KQ59" s="28"/>
      <c r="KR59" s="26"/>
      <c r="KV59" s="26"/>
      <c r="KW59" s="28"/>
      <c r="KZ59" s="29"/>
      <c r="LA59" s="21"/>
      <c r="LB59" s="32"/>
      <c r="LC59" s="28"/>
      <c r="LD59" s="26"/>
      <c r="LH59" s="26"/>
      <c r="LI59" s="28"/>
      <c r="LL59" s="29"/>
      <c r="LM59" s="21"/>
      <c r="LN59" s="32"/>
      <c r="LO59" s="28"/>
      <c r="LP59" s="26"/>
      <c r="LT59" s="26"/>
      <c r="LU59" s="28"/>
      <c r="LX59" s="29"/>
      <c r="LY59" s="21"/>
      <c r="LZ59" s="32"/>
      <c r="MA59" s="28"/>
      <c r="MB59" s="26"/>
      <c r="MF59" s="26"/>
      <c r="MG59" s="28"/>
      <c r="MJ59" s="29"/>
      <c r="MK59" s="21"/>
      <c r="ML59" s="32"/>
      <c r="MM59" s="28"/>
      <c r="MN59" s="26"/>
      <c r="MR59" s="26"/>
      <c r="MS59" s="28"/>
      <c r="MV59" s="29"/>
      <c r="MW59" s="21"/>
      <c r="MX59" s="32"/>
      <c r="MY59" s="28"/>
      <c r="MZ59" s="26"/>
      <c r="ND59" s="26"/>
      <c r="NE59" s="28"/>
      <c r="NH59" s="29"/>
      <c r="NI59" s="21"/>
      <c r="NJ59" s="32"/>
      <c r="NK59" s="28"/>
      <c r="NL59" s="26"/>
      <c r="NP59" s="26"/>
      <c r="NQ59" s="28"/>
      <c r="NT59" s="29"/>
      <c r="NU59" s="21"/>
      <c r="NV59" s="32"/>
      <c r="NW59" s="28"/>
      <c r="NX59" s="26"/>
      <c r="OB59" s="26"/>
      <c r="OC59" s="28"/>
      <c r="OF59" s="29"/>
      <c r="OG59" s="21"/>
      <c r="OH59" s="32"/>
      <c r="OI59" s="28"/>
      <c r="OJ59" s="26"/>
      <c r="ON59" s="26"/>
      <c r="OO59" s="28"/>
      <c r="OR59" s="29"/>
      <c r="OS59" s="21"/>
      <c r="OT59" s="32"/>
      <c r="OU59" s="28"/>
      <c r="OV59" s="26"/>
      <c r="OZ59" s="26"/>
      <c r="PA59" s="28"/>
      <c r="PD59" s="29"/>
      <c r="PE59" s="21"/>
      <c r="PF59" s="32"/>
      <c r="PG59" s="28"/>
      <c r="PH59" s="26"/>
      <c r="PL59" s="26"/>
      <c r="PM59" s="28"/>
      <c r="PP59" s="29"/>
      <c r="PQ59" s="21"/>
      <c r="PR59" s="32"/>
      <c r="PS59" s="28"/>
      <c r="PT59" s="26"/>
      <c r="PX59" s="26"/>
      <c r="PY59" s="28"/>
      <c r="QB59" s="29"/>
      <c r="QC59" s="21"/>
      <c r="QD59" s="32"/>
      <c r="QE59" s="28"/>
      <c r="QF59" s="26"/>
      <c r="QJ59" s="26"/>
      <c r="QK59" s="28"/>
      <c r="QN59" s="29"/>
      <c r="QO59" s="21"/>
      <c r="QP59" s="32"/>
      <c r="QQ59" s="28"/>
      <c r="QR59" s="26"/>
      <c r="QV59" s="26"/>
      <c r="QW59" s="28"/>
      <c r="QZ59" s="29"/>
      <c r="RA59" s="21"/>
      <c r="RB59" s="32"/>
      <c r="RC59" s="28"/>
      <c r="RD59" s="26"/>
      <c r="RH59" s="26"/>
      <c r="RI59" s="28"/>
      <c r="RL59" s="29"/>
      <c r="RM59" s="21"/>
      <c r="RN59" s="32"/>
      <c r="RO59" s="28"/>
      <c r="RP59" s="26"/>
      <c r="RT59" s="26"/>
      <c r="RU59" s="28"/>
      <c r="RX59" s="29"/>
      <c r="RY59" s="21"/>
      <c r="RZ59" s="32"/>
      <c r="SA59" s="28"/>
      <c r="SB59" s="26"/>
      <c r="SF59" s="26"/>
      <c r="SG59" s="28"/>
      <c r="SJ59" s="29"/>
      <c r="SK59" s="21"/>
      <c r="SL59" s="32"/>
      <c r="SM59" s="28"/>
      <c r="SN59" s="26"/>
      <c r="SR59" s="26"/>
      <c r="SS59" s="28"/>
      <c r="SV59" s="29"/>
      <c r="SW59" s="21"/>
      <c r="SX59" s="32"/>
      <c r="SY59" s="28"/>
      <c r="SZ59" s="26"/>
      <c r="TD59" s="26"/>
      <c r="TE59" s="28"/>
      <c r="TH59" s="29"/>
      <c r="TI59" s="21"/>
      <c r="TJ59" s="32"/>
      <c r="TK59" s="28"/>
      <c r="TL59" s="26"/>
      <c r="TP59" s="26"/>
      <c r="TQ59" s="28"/>
      <c r="TT59" s="29"/>
      <c r="TU59" s="21"/>
      <c r="TV59" s="32"/>
      <c r="TW59" s="28"/>
      <c r="TX59" s="26"/>
      <c r="UB59" s="26"/>
      <c r="UC59" s="28"/>
      <c r="UF59" s="29"/>
      <c r="UG59" s="21"/>
      <c r="UH59" s="32"/>
      <c r="UI59" s="28"/>
      <c r="UJ59" s="26"/>
      <c r="UN59" s="26"/>
      <c r="UO59" s="28"/>
      <c r="UR59" s="29"/>
      <c r="US59" s="21"/>
      <c r="UT59" s="32"/>
      <c r="UU59" s="28"/>
      <c r="UV59" s="26"/>
      <c r="UZ59" s="26"/>
      <c r="VA59" s="28"/>
      <c r="VD59" s="29"/>
      <c r="VE59" s="21"/>
      <c r="VF59" s="32"/>
      <c r="VG59" s="28"/>
      <c r="VH59" s="26"/>
      <c r="VL59" s="26"/>
      <c r="VM59" s="28"/>
      <c r="VP59" s="29"/>
      <c r="VQ59" s="21"/>
      <c r="VR59" s="32"/>
      <c r="VS59" s="28"/>
      <c r="VT59" s="26"/>
      <c r="VX59" s="26"/>
      <c r="VY59" s="28"/>
      <c r="WB59" s="29"/>
      <c r="WC59" s="21"/>
      <c r="WD59" s="32"/>
      <c r="WE59" s="28"/>
      <c r="WF59" s="26"/>
      <c r="WJ59" s="26"/>
      <c r="WK59" s="28"/>
      <c r="WN59" s="29"/>
      <c r="WO59" s="21"/>
      <c r="WP59" s="32"/>
      <c r="WQ59" s="28"/>
      <c r="WR59" s="26"/>
      <c r="WV59" s="26"/>
      <c r="WW59" s="28"/>
      <c r="WZ59" s="29"/>
      <c r="XA59" s="21"/>
      <c r="XB59" s="32"/>
      <c r="XC59" s="28"/>
      <c r="XD59" s="26"/>
      <c r="XH59" s="26"/>
      <c r="XI59" s="28"/>
      <c r="XL59" s="29"/>
      <c r="XM59" s="21"/>
      <c r="XN59" s="32"/>
      <c r="XO59" s="28"/>
      <c r="XP59" s="26"/>
      <c r="XT59" s="26"/>
      <c r="XU59" s="28"/>
      <c r="XX59" s="29"/>
      <c r="XY59" s="21"/>
      <c r="XZ59" s="32"/>
      <c r="YA59" s="28"/>
      <c r="YB59" s="26"/>
      <c r="YF59" s="26"/>
      <c r="YG59" s="28"/>
      <c r="YJ59" s="29"/>
      <c r="YK59" s="21"/>
      <c r="YL59" s="32"/>
      <c r="YM59" s="28"/>
      <c r="YN59" s="26"/>
      <c r="YR59" s="26"/>
      <c r="YS59" s="28"/>
      <c r="YV59" s="29"/>
      <c r="YW59" s="21"/>
      <c r="YX59" s="32"/>
      <c r="YY59" s="28"/>
      <c r="YZ59" s="26"/>
      <c r="ZD59" s="26"/>
      <c r="ZE59" s="28"/>
      <c r="ZH59" s="29"/>
      <c r="ZI59" s="21"/>
      <c r="ZJ59" s="32"/>
      <c r="ZK59" s="28"/>
      <c r="ZL59" s="26"/>
      <c r="ZP59" s="26"/>
      <c r="ZQ59" s="28"/>
      <c r="ZT59" s="29"/>
      <c r="ZU59" s="21"/>
      <c r="ZV59" s="32"/>
      <c r="ZW59" s="28"/>
      <c r="ZX59" s="26"/>
      <c r="AAB59" s="26"/>
      <c r="AAC59" s="28"/>
      <c r="AAF59" s="29"/>
      <c r="AAG59" s="21"/>
      <c r="AAH59" s="32"/>
      <c r="AAI59" s="28"/>
      <c r="AAJ59" s="26"/>
      <c r="AAN59" s="26"/>
      <c r="AAO59" s="28"/>
      <c r="AAR59" s="29"/>
      <c r="AAS59" s="21"/>
      <c r="AAT59" s="32"/>
      <c r="AAU59" s="28"/>
      <c r="AAV59" s="26"/>
      <c r="AAZ59" s="26"/>
      <c r="ABA59" s="28"/>
      <c r="ABD59" s="29"/>
      <c r="ABE59" s="21"/>
      <c r="ABF59" s="32"/>
      <c r="ABG59" s="28"/>
      <c r="ABH59" s="26"/>
      <c r="ABL59" s="26"/>
      <c r="ABM59" s="28"/>
      <c r="ABP59" s="29"/>
      <c r="ABQ59" s="21"/>
      <c r="ABR59" s="32"/>
      <c r="ABS59" s="28"/>
      <c r="ABT59" s="26"/>
      <c r="ABX59" s="26"/>
      <c r="ABY59" s="28"/>
      <c r="ACB59" s="29"/>
      <c r="ACC59" s="21"/>
      <c r="ACD59" s="32"/>
      <c r="ACE59" s="28"/>
      <c r="ACF59" s="26"/>
      <c r="ACJ59" s="26"/>
      <c r="ACK59" s="28"/>
      <c r="ACN59" s="29"/>
      <c r="ACO59" s="21"/>
      <c r="ACP59" s="32"/>
      <c r="ACQ59" s="28"/>
      <c r="ACR59" s="26"/>
      <c r="ACV59" s="26"/>
      <c r="ACW59" s="28"/>
      <c r="ACZ59" s="29"/>
      <c r="ADA59" s="21"/>
      <c r="ADB59" s="32"/>
      <c r="ADC59" s="28"/>
      <c r="ADD59" s="26"/>
      <c r="ADH59" s="26"/>
      <c r="ADI59" s="28"/>
      <c r="ADL59" s="29"/>
      <c r="ADM59" s="21"/>
      <c r="ADN59" s="32"/>
      <c r="ADO59" s="28"/>
      <c r="ADP59" s="26"/>
      <c r="ADT59" s="26"/>
      <c r="ADU59" s="28"/>
      <c r="ADX59" s="29"/>
      <c r="ADY59" s="21"/>
      <c r="ADZ59" s="32"/>
      <c r="AEA59" s="28"/>
      <c r="AEB59" s="26"/>
      <c r="AEF59" s="26"/>
      <c r="AEG59" s="28"/>
      <c r="AEJ59" s="29"/>
      <c r="AEK59" s="21"/>
      <c r="AEL59" s="32"/>
      <c r="AEM59" s="28"/>
      <c r="AEN59" s="26"/>
      <c r="AER59" s="26"/>
      <c r="AES59" s="28"/>
      <c r="AEV59" s="29"/>
      <c r="AEW59" s="21"/>
      <c r="AEX59" s="32"/>
      <c r="AEY59" s="28"/>
      <c r="AEZ59" s="26"/>
      <c r="AFD59" s="26"/>
      <c r="AFE59" s="28"/>
      <c r="AFH59" s="29"/>
      <c r="AFI59" s="21"/>
      <c r="AFJ59" s="32"/>
      <c r="AFK59" s="28"/>
      <c r="AFL59" s="26"/>
      <c r="AFP59" s="26"/>
      <c r="AFQ59" s="28"/>
      <c r="AFT59" s="29"/>
      <c r="AFU59" s="21"/>
      <c r="AFV59" s="32"/>
      <c r="AFW59" s="28"/>
      <c r="AFX59" s="26"/>
      <c r="AGB59" s="26"/>
      <c r="AGC59" s="28"/>
      <c r="AGF59" s="29"/>
      <c r="AGG59" s="21"/>
      <c r="AGH59" s="32"/>
      <c r="AGI59" s="28"/>
      <c r="AGJ59" s="26"/>
      <c r="AGN59" s="26"/>
      <c r="AGO59" s="28"/>
      <c r="AGR59" s="29"/>
      <c r="AGS59" s="21"/>
      <c r="AGT59" s="32"/>
      <c r="AGU59" s="28"/>
      <c r="AGV59" s="26"/>
      <c r="AGZ59" s="26"/>
      <c r="AHA59" s="28"/>
      <c r="AHD59" s="29"/>
      <c r="AHE59" s="21"/>
      <c r="AHF59" s="32"/>
      <c r="AHG59" s="28"/>
      <c r="AHH59" s="26"/>
      <c r="AHL59" s="26"/>
      <c r="AHM59" s="28"/>
      <c r="AHP59" s="29"/>
      <c r="AHQ59" s="21"/>
      <c r="AHR59" s="32"/>
      <c r="AHS59" s="28"/>
      <c r="AHT59" s="26"/>
      <c r="AHX59" s="26"/>
      <c r="AHY59" s="28"/>
      <c r="AIB59" s="29"/>
      <c r="AIC59" s="21"/>
      <c r="AID59" s="32"/>
      <c r="AIE59" s="28"/>
      <c r="AIF59" s="26"/>
      <c r="AIJ59" s="26"/>
      <c r="AIK59" s="28"/>
      <c r="AIN59" s="29"/>
      <c r="AIO59" s="21"/>
      <c r="AIP59" s="32"/>
      <c r="AIQ59" s="28"/>
      <c r="AIR59" s="26"/>
      <c r="AIV59" s="26"/>
      <c r="AIW59" s="28"/>
      <c r="AIZ59" s="29"/>
      <c r="AJA59" s="21"/>
      <c r="AJB59" s="32"/>
      <c r="AJC59" s="28"/>
      <c r="AJD59" s="26"/>
      <c r="AJH59" s="26"/>
      <c r="AJI59" s="28"/>
      <c r="AJL59" s="29"/>
      <c r="AJM59" s="21"/>
      <c r="AJN59" s="32"/>
      <c r="AJO59" s="28"/>
      <c r="AJP59" s="26"/>
      <c r="AJT59" s="26"/>
      <c r="AJU59" s="28"/>
      <c r="AJX59" s="29"/>
      <c r="AJY59" s="21"/>
      <c r="AJZ59" s="32"/>
      <c r="AKA59" s="28"/>
      <c r="AKB59" s="26"/>
      <c r="AKF59" s="26"/>
      <c r="AKG59" s="28"/>
      <c r="AKJ59" s="29"/>
      <c r="AKK59" s="21"/>
      <c r="AKL59" s="32"/>
      <c r="AKM59" s="28"/>
      <c r="AKN59" s="26"/>
      <c r="AKR59" s="26"/>
      <c r="AKS59" s="28"/>
      <c r="AKV59" s="29"/>
      <c r="AKW59" s="21"/>
      <c r="AKX59" s="32"/>
      <c r="AKY59" s="28"/>
      <c r="AKZ59" s="26"/>
      <c r="ALD59" s="26"/>
      <c r="ALE59" s="28"/>
      <c r="ALH59" s="29"/>
      <c r="ALI59" s="21"/>
      <c r="ALJ59" s="32"/>
      <c r="ALK59" s="28"/>
      <c r="ALL59" s="26"/>
      <c r="ALP59" s="26"/>
      <c r="ALQ59" s="28"/>
      <c r="ALT59" s="29"/>
      <c r="ALU59" s="21"/>
      <c r="ALV59" s="32"/>
      <c r="ALW59" s="28"/>
      <c r="ALX59" s="26"/>
      <c r="AMB59" s="26"/>
      <c r="AMC59" s="28"/>
      <c r="AMF59" s="29"/>
      <c r="AMG59" s="21"/>
      <c r="AMH59" s="32"/>
      <c r="AMI59" s="28"/>
      <c r="AMJ59" s="26"/>
    </row>
    <row r="60" spans="1:1024" s="27" customFormat="1" ht="25.5" x14ac:dyDescent="0.2">
      <c r="A60" s="33" t="s">
        <v>332</v>
      </c>
      <c r="B60" s="32" t="s">
        <v>337</v>
      </c>
      <c r="C60" s="25" t="s">
        <v>197</v>
      </c>
      <c r="D60" s="61">
        <v>43850</v>
      </c>
      <c r="E60" s="27" t="s">
        <v>338</v>
      </c>
      <c r="F60" s="27" t="s">
        <v>199</v>
      </c>
      <c r="G60" s="27" t="s">
        <v>214</v>
      </c>
      <c r="H60" s="62" t="s">
        <v>215</v>
      </c>
      <c r="I60" s="28"/>
      <c r="K60" s="27" t="s">
        <v>76</v>
      </c>
      <c r="L60" s="29" t="s">
        <v>249</v>
      </c>
      <c r="M60" s="31"/>
      <c r="N60" s="32"/>
      <c r="O60" s="28"/>
      <c r="P60" s="26"/>
      <c r="T60" s="26"/>
      <c r="U60" s="28"/>
      <c r="X60" s="29"/>
      <c r="Y60" s="21"/>
      <c r="Z60" s="32"/>
      <c r="AA60" s="28"/>
      <c r="AB60" s="26"/>
      <c r="AF60" s="26"/>
      <c r="AG60" s="28"/>
      <c r="AJ60" s="29"/>
      <c r="AK60" s="21"/>
      <c r="AL60" s="32"/>
      <c r="AM60" s="28"/>
      <c r="AN60" s="26"/>
      <c r="AR60" s="26"/>
      <c r="AS60" s="28"/>
      <c r="AV60" s="29"/>
      <c r="AW60" s="21"/>
      <c r="AX60" s="32"/>
      <c r="AY60" s="28"/>
      <c r="AZ60" s="26"/>
      <c r="BD60" s="26"/>
      <c r="BE60" s="28"/>
      <c r="BH60" s="29"/>
      <c r="BI60" s="21"/>
      <c r="BJ60" s="32"/>
      <c r="BK60" s="28"/>
      <c r="BL60" s="26"/>
      <c r="BP60" s="26"/>
      <c r="BQ60" s="28"/>
      <c r="BT60" s="29"/>
      <c r="BU60" s="21"/>
      <c r="BV60" s="32"/>
      <c r="BW60" s="28"/>
      <c r="BX60" s="26"/>
      <c r="CB60" s="26"/>
      <c r="CC60" s="28"/>
      <c r="CF60" s="29"/>
      <c r="CG60" s="21"/>
      <c r="CH60" s="32"/>
      <c r="CI60" s="28"/>
      <c r="CJ60" s="26"/>
      <c r="CN60" s="26"/>
      <c r="CO60" s="28"/>
      <c r="CR60" s="29"/>
      <c r="CS60" s="21"/>
      <c r="CT60" s="32"/>
      <c r="CU60" s="28"/>
      <c r="CV60" s="26"/>
      <c r="CZ60" s="26"/>
      <c r="DA60" s="28"/>
      <c r="DD60" s="29"/>
      <c r="DE60" s="21"/>
      <c r="DF60" s="32"/>
      <c r="DG60" s="28"/>
      <c r="DH60" s="26"/>
      <c r="DL60" s="26"/>
      <c r="DM60" s="28"/>
      <c r="DP60" s="29"/>
      <c r="DQ60" s="21"/>
      <c r="DR60" s="32"/>
      <c r="DS60" s="28"/>
      <c r="DT60" s="26"/>
      <c r="DX60" s="26"/>
      <c r="DY60" s="28"/>
      <c r="EB60" s="29"/>
      <c r="EC60" s="21"/>
      <c r="ED60" s="32"/>
      <c r="EE60" s="28"/>
      <c r="EF60" s="26"/>
      <c r="EJ60" s="26"/>
      <c r="EK60" s="28"/>
      <c r="EN60" s="29"/>
      <c r="EO60" s="21"/>
      <c r="EP60" s="32"/>
      <c r="EQ60" s="28"/>
      <c r="ER60" s="26"/>
      <c r="EV60" s="26"/>
      <c r="EW60" s="28"/>
      <c r="EZ60" s="29"/>
      <c r="FA60" s="21"/>
      <c r="FB60" s="32"/>
      <c r="FC60" s="28"/>
      <c r="FD60" s="26"/>
      <c r="FH60" s="26"/>
      <c r="FI60" s="28"/>
      <c r="FL60" s="29"/>
      <c r="FM60" s="21"/>
      <c r="FN60" s="32"/>
      <c r="FO60" s="28"/>
      <c r="FP60" s="26"/>
      <c r="FT60" s="26"/>
      <c r="FU60" s="28"/>
      <c r="FX60" s="29"/>
      <c r="FY60" s="21"/>
      <c r="FZ60" s="32"/>
      <c r="GA60" s="28"/>
      <c r="GB60" s="26"/>
      <c r="GF60" s="26"/>
      <c r="GG60" s="28"/>
      <c r="GJ60" s="29"/>
      <c r="GK60" s="21"/>
      <c r="GL60" s="32"/>
      <c r="GM60" s="28"/>
      <c r="GN60" s="26"/>
      <c r="GR60" s="26"/>
      <c r="GS60" s="28"/>
      <c r="GV60" s="29"/>
      <c r="GW60" s="21"/>
      <c r="GX60" s="32"/>
      <c r="GY60" s="28"/>
      <c r="GZ60" s="26"/>
      <c r="HD60" s="26"/>
      <c r="HE60" s="28"/>
      <c r="HH60" s="29"/>
      <c r="HI60" s="21"/>
      <c r="HJ60" s="32"/>
      <c r="HK60" s="28"/>
      <c r="HL60" s="26"/>
      <c r="HP60" s="26"/>
      <c r="HQ60" s="28"/>
      <c r="HT60" s="29"/>
      <c r="HU60" s="21"/>
      <c r="HV60" s="32"/>
      <c r="HW60" s="28"/>
      <c r="HX60" s="26"/>
      <c r="IB60" s="26"/>
      <c r="IC60" s="28"/>
      <c r="IF60" s="29"/>
      <c r="IG60" s="21"/>
      <c r="IH60" s="32"/>
      <c r="II60" s="28"/>
      <c r="IJ60" s="26"/>
      <c r="IN60" s="26"/>
      <c r="IO60" s="28"/>
      <c r="IR60" s="29"/>
      <c r="IS60" s="21"/>
      <c r="IT60" s="32"/>
      <c r="IU60" s="28"/>
      <c r="IV60" s="26"/>
      <c r="IZ60" s="26"/>
      <c r="JA60" s="28"/>
      <c r="JD60" s="29"/>
      <c r="JE60" s="21"/>
      <c r="JF60" s="32"/>
      <c r="JG60" s="28"/>
      <c r="JH60" s="26"/>
      <c r="JL60" s="26"/>
      <c r="JM60" s="28"/>
      <c r="JP60" s="29"/>
      <c r="JQ60" s="21"/>
      <c r="JR60" s="32"/>
      <c r="JS60" s="28"/>
      <c r="JT60" s="26"/>
      <c r="JX60" s="26"/>
      <c r="JY60" s="28"/>
      <c r="KB60" s="29"/>
      <c r="KC60" s="21"/>
      <c r="KD60" s="32"/>
      <c r="KE60" s="28"/>
      <c r="KF60" s="26"/>
      <c r="KJ60" s="26"/>
      <c r="KK60" s="28"/>
      <c r="KN60" s="29"/>
      <c r="KO60" s="21"/>
      <c r="KP60" s="32"/>
      <c r="KQ60" s="28"/>
      <c r="KR60" s="26"/>
      <c r="KV60" s="26"/>
      <c r="KW60" s="28"/>
      <c r="KZ60" s="29"/>
      <c r="LA60" s="21"/>
      <c r="LB60" s="32"/>
      <c r="LC60" s="28"/>
      <c r="LD60" s="26"/>
      <c r="LH60" s="26"/>
      <c r="LI60" s="28"/>
      <c r="LL60" s="29"/>
      <c r="LM60" s="21"/>
      <c r="LN60" s="32"/>
      <c r="LO60" s="28"/>
      <c r="LP60" s="26"/>
      <c r="LT60" s="26"/>
      <c r="LU60" s="28"/>
      <c r="LX60" s="29"/>
      <c r="LY60" s="21"/>
      <c r="LZ60" s="32"/>
      <c r="MA60" s="28"/>
      <c r="MB60" s="26"/>
      <c r="MF60" s="26"/>
      <c r="MG60" s="28"/>
      <c r="MJ60" s="29"/>
      <c r="MK60" s="21"/>
      <c r="ML60" s="32"/>
      <c r="MM60" s="28"/>
      <c r="MN60" s="26"/>
      <c r="MR60" s="26"/>
      <c r="MS60" s="28"/>
      <c r="MV60" s="29"/>
      <c r="MW60" s="21"/>
      <c r="MX60" s="32"/>
      <c r="MY60" s="28"/>
      <c r="MZ60" s="26"/>
      <c r="ND60" s="26"/>
      <c r="NE60" s="28"/>
      <c r="NH60" s="29"/>
      <c r="NI60" s="21"/>
      <c r="NJ60" s="32"/>
      <c r="NK60" s="28"/>
      <c r="NL60" s="26"/>
      <c r="NP60" s="26"/>
      <c r="NQ60" s="28"/>
      <c r="NT60" s="29"/>
      <c r="NU60" s="21"/>
      <c r="NV60" s="32"/>
      <c r="NW60" s="28"/>
      <c r="NX60" s="26"/>
      <c r="OB60" s="26"/>
      <c r="OC60" s="28"/>
      <c r="OF60" s="29"/>
      <c r="OG60" s="21"/>
      <c r="OH60" s="32"/>
      <c r="OI60" s="28"/>
      <c r="OJ60" s="26"/>
      <c r="ON60" s="26"/>
      <c r="OO60" s="28"/>
      <c r="OR60" s="29"/>
      <c r="OS60" s="21"/>
      <c r="OT60" s="32"/>
      <c r="OU60" s="28"/>
      <c r="OV60" s="26"/>
      <c r="OZ60" s="26"/>
      <c r="PA60" s="28"/>
      <c r="PD60" s="29"/>
      <c r="PE60" s="21"/>
      <c r="PF60" s="32"/>
      <c r="PG60" s="28"/>
      <c r="PH60" s="26"/>
      <c r="PL60" s="26"/>
      <c r="PM60" s="28"/>
      <c r="PP60" s="29"/>
      <c r="PQ60" s="21"/>
      <c r="PR60" s="32"/>
      <c r="PS60" s="28"/>
      <c r="PT60" s="26"/>
      <c r="PX60" s="26"/>
      <c r="PY60" s="28"/>
      <c r="QB60" s="29"/>
      <c r="QC60" s="21"/>
      <c r="QD60" s="32"/>
      <c r="QE60" s="28"/>
      <c r="QF60" s="26"/>
      <c r="QJ60" s="26"/>
      <c r="QK60" s="28"/>
      <c r="QN60" s="29"/>
      <c r="QO60" s="21"/>
      <c r="QP60" s="32"/>
      <c r="QQ60" s="28"/>
      <c r="QR60" s="26"/>
      <c r="QV60" s="26"/>
      <c r="QW60" s="28"/>
      <c r="QZ60" s="29"/>
      <c r="RA60" s="21"/>
      <c r="RB60" s="32"/>
      <c r="RC60" s="28"/>
      <c r="RD60" s="26"/>
      <c r="RH60" s="26"/>
      <c r="RI60" s="28"/>
      <c r="RL60" s="29"/>
      <c r="RM60" s="21"/>
      <c r="RN60" s="32"/>
      <c r="RO60" s="28"/>
      <c r="RP60" s="26"/>
      <c r="RT60" s="26"/>
      <c r="RU60" s="28"/>
      <c r="RX60" s="29"/>
      <c r="RY60" s="21"/>
      <c r="RZ60" s="32"/>
      <c r="SA60" s="28"/>
      <c r="SB60" s="26"/>
      <c r="SF60" s="26"/>
      <c r="SG60" s="28"/>
      <c r="SJ60" s="29"/>
      <c r="SK60" s="21"/>
      <c r="SL60" s="32"/>
      <c r="SM60" s="28"/>
      <c r="SN60" s="26"/>
      <c r="SR60" s="26"/>
      <c r="SS60" s="28"/>
      <c r="SV60" s="29"/>
      <c r="SW60" s="21"/>
      <c r="SX60" s="32"/>
      <c r="SY60" s="28"/>
      <c r="SZ60" s="26"/>
      <c r="TD60" s="26"/>
      <c r="TE60" s="28"/>
      <c r="TH60" s="29"/>
      <c r="TI60" s="21"/>
      <c r="TJ60" s="32"/>
      <c r="TK60" s="28"/>
      <c r="TL60" s="26"/>
      <c r="TP60" s="26"/>
      <c r="TQ60" s="28"/>
      <c r="TT60" s="29"/>
      <c r="TU60" s="21"/>
      <c r="TV60" s="32"/>
      <c r="TW60" s="28"/>
      <c r="TX60" s="26"/>
      <c r="UB60" s="26"/>
      <c r="UC60" s="28"/>
      <c r="UF60" s="29"/>
      <c r="UG60" s="21"/>
      <c r="UH60" s="32"/>
      <c r="UI60" s="28"/>
      <c r="UJ60" s="26"/>
      <c r="UN60" s="26"/>
      <c r="UO60" s="28"/>
      <c r="UR60" s="29"/>
      <c r="US60" s="21"/>
      <c r="UT60" s="32"/>
      <c r="UU60" s="28"/>
      <c r="UV60" s="26"/>
      <c r="UZ60" s="26"/>
      <c r="VA60" s="28"/>
      <c r="VD60" s="29"/>
      <c r="VE60" s="21"/>
      <c r="VF60" s="32"/>
      <c r="VG60" s="28"/>
      <c r="VH60" s="26"/>
      <c r="VL60" s="26"/>
      <c r="VM60" s="28"/>
      <c r="VP60" s="29"/>
      <c r="VQ60" s="21"/>
      <c r="VR60" s="32"/>
      <c r="VS60" s="28"/>
      <c r="VT60" s="26"/>
      <c r="VX60" s="26"/>
      <c r="VY60" s="28"/>
      <c r="WB60" s="29"/>
      <c r="WC60" s="21"/>
      <c r="WD60" s="32"/>
      <c r="WE60" s="28"/>
      <c r="WF60" s="26"/>
      <c r="WJ60" s="26"/>
      <c r="WK60" s="28"/>
      <c r="WN60" s="29"/>
      <c r="WO60" s="21"/>
      <c r="WP60" s="32"/>
      <c r="WQ60" s="28"/>
      <c r="WR60" s="26"/>
      <c r="WV60" s="26"/>
      <c r="WW60" s="28"/>
      <c r="WZ60" s="29"/>
      <c r="XA60" s="21"/>
      <c r="XB60" s="32"/>
      <c r="XC60" s="28"/>
      <c r="XD60" s="26"/>
      <c r="XH60" s="26"/>
      <c r="XI60" s="28"/>
      <c r="XL60" s="29"/>
      <c r="XM60" s="21"/>
      <c r="XN60" s="32"/>
      <c r="XO60" s="28"/>
      <c r="XP60" s="26"/>
      <c r="XT60" s="26"/>
      <c r="XU60" s="28"/>
      <c r="XX60" s="29"/>
      <c r="XY60" s="21"/>
      <c r="XZ60" s="32"/>
      <c r="YA60" s="28"/>
      <c r="YB60" s="26"/>
      <c r="YF60" s="26"/>
      <c r="YG60" s="28"/>
      <c r="YJ60" s="29"/>
      <c r="YK60" s="21"/>
      <c r="YL60" s="32"/>
      <c r="YM60" s="28"/>
      <c r="YN60" s="26"/>
      <c r="YR60" s="26"/>
      <c r="YS60" s="28"/>
      <c r="YV60" s="29"/>
      <c r="YW60" s="21"/>
      <c r="YX60" s="32"/>
      <c r="YY60" s="28"/>
      <c r="YZ60" s="26"/>
      <c r="ZD60" s="26"/>
      <c r="ZE60" s="28"/>
      <c r="ZH60" s="29"/>
      <c r="ZI60" s="21"/>
      <c r="ZJ60" s="32"/>
      <c r="ZK60" s="28"/>
      <c r="ZL60" s="26"/>
      <c r="ZP60" s="26"/>
      <c r="ZQ60" s="28"/>
      <c r="ZT60" s="29"/>
      <c r="ZU60" s="21"/>
      <c r="ZV60" s="32"/>
      <c r="ZW60" s="28"/>
      <c r="ZX60" s="26"/>
      <c r="AAB60" s="26"/>
      <c r="AAC60" s="28"/>
      <c r="AAF60" s="29"/>
      <c r="AAG60" s="21"/>
      <c r="AAH60" s="32"/>
      <c r="AAI60" s="28"/>
      <c r="AAJ60" s="26"/>
      <c r="AAN60" s="26"/>
      <c r="AAO60" s="28"/>
      <c r="AAR60" s="29"/>
      <c r="AAS60" s="21"/>
      <c r="AAT60" s="32"/>
      <c r="AAU60" s="28"/>
      <c r="AAV60" s="26"/>
      <c r="AAZ60" s="26"/>
      <c r="ABA60" s="28"/>
      <c r="ABD60" s="29"/>
      <c r="ABE60" s="21"/>
      <c r="ABF60" s="32"/>
      <c r="ABG60" s="28"/>
      <c r="ABH60" s="26"/>
      <c r="ABL60" s="26"/>
      <c r="ABM60" s="28"/>
      <c r="ABP60" s="29"/>
      <c r="ABQ60" s="21"/>
      <c r="ABR60" s="32"/>
      <c r="ABS60" s="28"/>
      <c r="ABT60" s="26"/>
      <c r="ABX60" s="26"/>
      <c r="ABY60" s="28"/>
      <c r="ACB60" s="29"/>
      <c r="ACC60" s="21"/>
      <c r="ACD60" s="32"/>
      <c r="ACE60" s="28"/>
      <c r="ACF60" s="26"/>
      <c r="ACJ60" s="26"/>
      <c r="ACK60" s="28"/>
      <c r="ACN60" s="29"/>
      <c r="ACO60" s="21"/>
      <c r="ACP60" s="32"/>
      <c r="ACQ60" s="28"/>
      <c r="ACR60" s="26"/>
      <c r="ACV60" s="26"/>
      <c r="ACW60" s="28"/>
      <c r="ACZ60" s="29"/>
      <c r="ADA60" s="21"/>
      <c r="ADB60" s="32"/>
      <c r="ADC60" s="28"/>
      <c r="ADD60" s="26"/>
      <c r="ADH60" s="26"/>
      <c r="ADI60" s="28"/>
      <c r="ADL60" s="29"/>
      <c r="ADM60" s="21"/>
      <c r="ADN60" s="32"/>
      <c r="ADO60" s="28"/>
      <c r="ADP60" s="26"/>
      <c r="ADT60" s="26"/>
      <c r="ADU60" s="28"/>
      <c r="ADX60" s="29"/>
      <c r="ADY60" s="21"/>
      <c r="ADZ60" s="32"/>
      <c r="AEA60" s="28"/>
      <c r="AEB60" s="26"/>
      <c r="AEF60" s="26"/>
      <c r="AEG60" s="28"/>
      <c r="AEJ60" s="29"/>
      <c r="AEK60" s="21"/>
      <c r="AEL60" s="32"/>
      <c r="AEM60" s="28"/>
      <c r="AEN60" s="26"/>
      <c r="AER60" s="26"/>
      <c r="AES60" s="28"/>
      <c r="AEV60" s="29"/>
      <c r="AEW60" s="21"/>
      <c r="AEX60" s="32"/>
      <c r="AEY60" s="28"/>
      <c r="AEZ60" s="26"/>
      <c r="AFD60" s="26"/>
      <c r="AFE60" s="28"/>
      <c r="AFH60" s="29"/>
      <c r="AFI60" s="21"/>
      <c r="AFJ60" s="32"/>
      <c r="AFK60" s="28"/>
      <c r="AFL60" s="26"/>
      <c r="AFP60" s="26"/>
      <c r="AFQ60" s="28"/>
      <c r="AFT60" s="29"/>
      <c r="AFU60" s="21"/>
      <c r="AFV60" s="32"/>
      <c r="AFW60" s="28"/>
      <c r="AFX60" s="26"/>
      <c r="AGB60" s="26"/>
      <c r="AGC60" s="28"/>
      <c r="AGF60" s="29"/>
      <c r="AGG60" s="21"/>
      <c r="AGH60" s="32"/>
      <c r="AGI60" s="28"/>
      <c r="AGJ60" s="26"/>
      <c r="AGN60" s="26"/>
      <c r="AGO60" s="28"/>
      <c r="AGR60" s="29"/>
      <c r="AGS60" s="21"/>
      <c r="AGT60" s="32"/>
      <c r="AGU60" s="28"/>
      <c r="AGV60" s="26"/>
      <c r="AGZ60" s="26"/>
      <c r="AHA60" s="28"/>
      <c r="AHD60" s="29"/>
      <c r="AHE60" s="21"/>
      <c r="AHF60" s="32"/>
      <c r="AHG60" s="28"/>
      <c r="AHH60" s="26"/>
      <c r="AHL60" s="26"/>
      <c r="AHM60" s="28"/>
      <c r="AHP60" s="29"/>
      <c r="AHQ60" s="21"/>
      <c r="AHR60" s="32"/>
      <c r="AHS60" s="28"/>
      <c r="AHT60" s="26"/>
      <c r="AHX60" s="26"/>
      <c r="AHY60" s="28"/>
      <c r="AIB60" s="29"/>
      <c r="AIC60" s="21"/>
      <c r="AID60" s="32"/>
      <c r="AIE60" s="28"/>
      <c r="AIF60" s="26"/>
      <c r="AIJ60" s="26"/>
      <c r="AIK60" s="28"/>
      <c r="AIN60" s="29"/>
      <c r="AIO60" s="21"/>
      <c r="AIP60" s="32"/>
      <c r="AIQ60" s="28"/>
      <c r="AIR60" s="26"/>
      <c r="AIV60" s="26"/>
      <c r="AIW60" s="28"/>
      <c r="AIZ60" s="29"/>
      <c r="AJA60" s="21"/>
      <c r="AJB60" s="32"/>
      <c r="AJC60" s="28"/>
      <c r="AJD60" s="26"/>
      <c r="AJH60" s="26"/>
      <c r="AJI60" s="28"/>
      <c r="AJL60" s="29"/>
      <c r="AJM60" s="21"/>
      <c r="AJN60" s="32"/>
      <c r="AJO60" s="28"/>
      <c r="AJP60" s="26"/>
      <c r="AJT60" s="26"/>
      <c r="AJU60" s="28"/>
      <c r="AJX60" s="29"/>
      <c r="AJY60" s="21"/>
      <c r="AJZ60" s="32"/>
      <c r="AKA60" s="28"/>
      <c r="AKB60" s="26"/>
      <c r="AKF60" s="26"/>
      <c r="AKG60" s="28"/>
      <c r="AKJ60" s="29"/>
      <c r="AKK60" s="21"/>
      <c r="AKL60" s="32"/>
      <c r="AKM60" s="28"/>
      <c r="AKN60" s="26"/>
      <c r="AKR60" s="26"/>
      <c r="AKS60" s="28"/>
      <c r="AKV60" s="29"/>
      <c r="AKW60" s="21"/>
      <c r="AKX60" s="32"/>
      <c r="AKY60" s="28"/>
      <c r="AKZ60" s="26"/>
      <c r="ALD60" s="26"/>
      <c r="ALE60" s="28"/>
      <c r="ALH60" s="29"/>
      <c r="ALI60" s="21"/>
      <c r="ALJ60" s="32"/>
      <c r="ALK60" s="28"/>
      <c r="ALL60" s="26"/>
      <c r="ALP60" s="26"/>
      <c r="ALQ60" s="28"/>
      <c r="ALT60" s="29"/>
      <c r="ALU60" s="21"/>
      <c r="ALV60" s="32"/>
      <c r="ALW60" s="28"/>
      <c r="ALX60" s="26"/>
      <c r="AMB60" s="26"/>
      <c r="AMC60" s="28"/>
      <c r="AMF60" s="29"/>
      <c r="AMG60" s="21"/>
      <c r="AMH60" s="32"/>
      <c r="AMI60" s="28"/>
      <c r="AMJ60" s="26"/>
    </row>
    <row r="61" spans="1:1024" s="27" customFormat="1" ht="25.5" x14ac:dyDescent="0.2">
      <c r="A61" s="33" t="s">
        <v>332</v>
      </c>
      <c r="B61" s="30" t="s">
        <v>339</v>
      </c>
      <c r="C61" s="25" t="s">
        <v>197</v>
      </c>
      <c r="D61" s="61">
        <v>43853</v>
      </c>
      <c r="E61" s="27" t="s">
        <v>340</v>
      </c>
      <c r="F61" s="27" t="s">
        <v>199</v>
      </c>
      <c r="G61" s="27" t="s">
        <v>214</v>
      </c>
      <c r="H61" s="62" t="s">
        <v>215</v>
      </c>
      <c r="I61" s="28"/>
      <c r="K61" s="27" t="s">
        <v>76</v>
      </c>
      <c r="L61" s="29" t="s">
        <v>341</v>
      </c>
      <c r="M61" s="31"/>
      <c r="N61" s="32"/>
      <c r="O61" s="28"/>
      <c r="P61" s="26"/>
      <c r="T61" s="26"/>
      <c r="U61" s="28"/>
      <c r="X61" s="29"/>
      <c r="Y61" s="21"/>
      <c r="Z61" s="32"/>
      <c r="AA61" s="28"/>
      <c r="AB61" s="26"/>
      <c r="AF61" s="26"/>
      <c r="AG61" s="28"/>
      <c r="AJ61" s="29"/>
      <c r="AK61" s="21"/>
      <c r="AL61" s="32"/>
      <c r="AM61" s="28"/>
      <c r="AN61" s="26"/>
      <c r="AR61" s="26"/>
      <c r="AS61" s="28"/>
      <c r="AV61" s="29"/>
      <c r="AW61" s="21"/>
      <c r="AX61" s="32"/>
      <c r="AY61" s="28"/>
      <c r="AZ61" s="26"/>
      <c r="BD61" s="26"/>
      <c r="BE61" s="28"/>
      <c r="BH61" s="29"/>
      <c r="BI61" s="21"/>
      <c r="BJ61" s="32"/>
      <c r="BK61" s="28"/>
      <c r="BL61" s="26"/>
      <c r="BP61" s="26"/>
      <c r="BQ61" s="28"/>
      <c r="BT61" s="29"/>
      <c r="BU61" s="21"/>
      <c r="BV61" s="32"/>
      <c r="BW61" s="28"/>
      <c r="BX61" s="26"/>
      <c r="CB61" s="26"/>
      <c r="CC61" s="28"/>
      <c r="CF61" s="29"/>
      <c r="CG61" s="21"/>
      <c r="CH61" s="32"/>
      <c r="CI61" s="28"/>
      <c r="CJ61" s="26"/>
      <c r="CN61" s="26"/>
      <c r="CO61" s="28"/>
      <c r="CR61" s="29"/>
      <c r="CS61" s="21"/>
      <c r="CT61" s="32"/>
      <c r="CU61" s="28"/>
      <c r="CV61" s="26"/>
      <c r="CZ61" s="26"/>
      <c r="DA61" s="28"/>
      <c r="DD61" s="29"/>
      <c r="DE61" s="21"/>
      <c r="DF61" s="32"/>
      <c r="DG61" s="28"/>
      <c r="DH61" s="26"/>
      <c r="DL61" s="26"/>
      <c r="DM61" s="28"/>
      <c r="DP61" s="29"/>
      <c r="DQ61" s="21"/>
      <c r="DR61" s="32"/>
      <c r="DS61" s="28"/>
      <c r="DT61" s="26"/>
      <c r="DX61" s="26"/>
      <c r="DY61" s="28"/>
      <c r="EB61" s="29"/>
      <c r="EC61" s="21"/>
      <c r="ED61" s="32"/>
      <c r="EE61" s="28"/>
      <c r="EF61" s="26"/>
      <c r="EJ61" s="26"/>
      <c r="EK61" s="28"/>
      <c r="EN61" s="29"/>
      <c r="EO61" s="21"/>
      <c r="EP61" s="32"/>
      <c r="EQ61" s="28"/>
      <c r="ER61" s="26"/>
      <c r="EV61" s="26"/>
      <c r="EW61" s="28"/>
      <c r="EZ61" s="29"/>
      <c r="FA61" s="21"/>
      <c r="FB61" s="32"/>
      <c r="FC61" s="28"/>
      <c r="FD61" s="26"/>
      <c r="FH61" s="26"/>
      <c r="FI61" s="28"/>
      <c r="FL61" s="29"/>
      <c r="FM61" s="21"/>
      <c r="FN61" s="32"/>
      <c r="FO61" s="28"/>
      <c r="FP61" s="26"/>
      <c r="FT61" s="26"/>
      <c r="FU61" s="28"/>
      <c r="FX61" s="29"/>
      <c r="FY61" s="21"/>
      <c r="FZ61" s="32"/>
      <c r="GA61" s="28"/>
      <c r="GB61" s="26"/>
      <c r="GF61" s="26"/>
      <c r="GG61" s="28"/>
      <c r="GJ61" s="29"/>
      <c r="GK61" s="21"/>
      <c r="GL61" s="32"/>
      <c r="GM61" s="28"/>
      <c r="GN61" s="26"/>
      <c r="GR61" s="26"/>
      <c r="GS61" s="28"/>
      <c r="GV61" s="29"/>
      <c r="GW61" s="21"/>
      <c r="GX61" s="32"/>
      <c r="GY61" s="28"/>
      <c r="GZ61" s="26"/>
      <c r="HD61" s="26"/>
      <c r="HE61" s="28"/>
      <c r="HH61" s="29"/>
      <c r="HI61" s="21"/>
      <c r="HJ61" s="32"/>
      <c r="HK61" s="28"/>
      <c r="HL61" s="26"/>
      <c r="HP61" s="26"/>
      <c r="HQ61" s="28"/>
      <c r="HT61" s="29"/>
      <c r="HU61" s="21"/>
      <c r="HV61" s="32"/>
      <c r="HW61" s="28"/>
      <c r="HX61" s="26"/>
      <c r="IB61" s="26"/>
      <c r="IC61" s="28"/>
      <c r="IF61" s="29"/>
      <c r="IG61" s="21"/>
      <c r="IH61" s="32"/>
      <c r="II61" s="28"/>
      <c r="IJ61" s="26"/>
      <c r="IN61" s="26"/>
      <c r="IO61" s="28"/>
      <c r="IR61" s="29"/>
      <c r="IS61" s="21"/>
      <c r="IT61" s="32"/>
      <c r="IU61" s="28"/>
      <c r="IV61" s="26"/>
      <c r="IZ61" s="26"/>
      <c r="JA61" s="28"/>
      <c r="JD61" s="29"/>
      <c r="JE61" s="21"/>
      <c r="JF61" s="32"/>
      <c r="JG61" s="28"/>
      <c r="JH61" s="26"/>
      <c r="JL61" s="26"/>
      <c r="JM61" s="28"/>
      <c r="JP61" s="29"/>
      <c r="JQ61" s="21"/>
      <c r="JR61" s="32"/>
      <c r="JS61" s="28"/>
      <c r="JT61" s="26"/>
      <c r="JX61" s="26"/>
      <c r="JY61" s="28"/>
      <c r="KB61" s="29"/>
      <c r="KC61" s="21"/>
      <c r="KD61" s="32"/>
      <c r="KE61" s="28"/>
      <c r="KF61" s="26"/>
      <c r="KJ61" s="26"/>
      <c r="KK61" s="28"/>
      <c r="KN61" s="29"/>
      <c r="KO61" s="21"/>
      <c r="KP61" s="32"/>
      <c r="KQ61" s="28"/>
      <c r="KR61" s="26"/>
      <c r="KV61" s="26"/>
      <c r="KW61" s="28"/>
      <c r="KZ61" s="29"/>
      <c r="LA61" s="21"/>
      <c r="LB61" s="32"/>
      <c r="LC61" s="28"/>
      <c r="LD61" s="26"/>
      <c r="LH61" s="26"/>
      <c r="LI61" s="28"/>
      <c r="LL61" s="29"/>
      <c r="LM61" s="21"/>
      <c r="LN61" s="32"/>
      <c r="LO61" s="28"/>
      <c r="LP61" s="26"/>
      <c r="LT61" s="26"/>
      <c r="LU61" s="28"/>
      <c r="LX61" s="29"/>
      <c r="LY61" s="21"/>
      <c r="LZ61" s="32"/>
      <c r="MA61" s="28"/>
      <c r="MB61" s="26"/>
      <c r="MF61" s="26"/>
      <c r="MG61" s="28"/>
      <c r="MJ61" s="29"/>
      <c r="MK61" s="21"/>
      <c r="ML61" s="32"/>
      <c r="MM61" s="28"/>
      <c r="MN61" s="26"/>
      <c r="MR61" s="26"/>
      <c r="MS61" s="28"/>
      <c r="MV61" s="29"/>
      <c r="MW61" s="21"/>
      <c r="MX61" s="32"/>
      <c r="MY61" s="28"/>
      <c r="MZ61" s="26"/>
      <c r="ND61" s="26"/>
      <c r="NE61" s="28"/>
      <c r="NH61" s="29"/>
      <c r="NI61" s="21"/>
      <c r="NJ61" s="32"/>
      <c r="NK61" s="28"/>
      <c r="NL61" s="26"/>
      <c r="NP61" s="26"/>
      <c r="NQ61" s="28"/>
      <c r="NT61" s="29"/>
      <c r="NU61" s="21"/>
      <c r="NV61" s="32"/>
      <c r="NW61" s="28"/>
      <c r="NX61" s="26"/>
      <c r="OB61" s="26"/>
      <c r="OC61" s="28"/>
      <c r="OF61" s="29"/>
      <c r="OG61" s="21"/>
      <c r="OH61" s="32"/>
      <c r="OI61" s="28"/>
      <c r="OJ61" s="26"/>
      <c r="ON61" s="26"/>
      <c r="OO61" s="28"/>
      <c r="OR61" s="29"/>
      <c r="OS61" s="21"/>
      <c r="OT61" s="32"/>
      <c r="OU61" s="28"/>
      <c r="OV61" s="26"/>
      <c r="OZ61" s="26"/>
      <c r="PA61" s="28"/>
      <c r="PD61" s="29"/>
      <c r="PE61" s="21"/>
      <c r="PF61" s="32"/>
      <c r="PG61" s="28"/>
      <c r="PH61" s="26"/>
      <c r="PL61" s="26"/>
      <c r="PM61" s="28"/>
      <c r="PP61" s="29"/>
      <c r="PQ61" s="21"/>
      <c r="PR61" s="32"/>
      <c r="PS61" s="28"/>
      <c r="PT61" s="26"/>
      <c r="PX61" s="26"/>
      <c r="PY61" s="28"/>
      <c r="QB61" s="29"/>
      <c r="QC61" s="21"/>
      <c r="QD61" s="32"/>
      <c r="QE61" s="28"/>
      <c r="QF61" s="26"/>
      <c r="QJ61" s="26"/>
      <c r="QK61" s="28"/>
      <c r="QN61" s="29"/>
      <c r="QO61" s="21"/>
      <c r="QP61" s="32"/>
      <c r="QQ61" s="28"/>
      <c r="QR61" s="26"/>
      <c r="QV61" s="26"/>
      <c r="QW61" s="28"/>
      <c r="QZ61" s="29"/>
      <c r="RA61" s="21"/>
      <c r="RB61" s="32"/>
      <c r="RC61" s="28"/>
      <c r="RD61" s="26"/>
      <c r="RH61" s="26"/>
      <c r="RI61" s="28"/>
      <c r="RL61" s="29"/>
      <c r="RM61" s="21"/>
      <c r="RN61" s="32"/>
      <c r="RO61" s="28"/>
      <c r="RP61" s="26"/>
      <c r="RT61" s="26"/>
      <c r="RU61" s="28"/>
      <c r="RX61" s="29"/>
      <c r="RY61" s="21"/>
      <c r="RZ61" s="32"/>
      <c r="SA61" s="28"/>
      <c r="SB61" s="26"/>
      <c r="SF61" s="26"/>
      <c r="SG61" s="28"/>
      <c r="SJ61" s="29"/>
      <c r="SK61" s="21"/>
      <c r="SL61" s="32"/>
      <c r="SM61" s="28"/>
      <c r="SN61" s="26"/>
      <c r="SR61" s="26"/>
      <c r="SS61" s="28"/>
      <c r="SV61" s="29"/>
      <c r="SW61" s="21"/>
      <c r="SX61" s="32"/>
      <c r="SY61" s="28"/>
      <c r="SZ61" s="26"/>
      <c r="TD61" s="26"/>
      <c r="TE61" s="28"/>
      <c r="TH61" s="29"/>
      <c r="TI61" s="21"/>
      <c r="TJ61" s="32"/>
      <c r="TK61" s="28"/>
      <c r="TL61" s="26"/>
      <c r="TP61" s="26"/>
      <c r="TQ61" s="28"/>
      <c r="TT61" s="29"/>
      <c r="TU61" s="21"/>
      <c r="TV61" s="32"/>
      <c r="TW61" s="28"/>
      <c r="TX61" s="26"/>
      <c r="UB61" s="26"/>
      <c r="UC61" s="28"/>
      <c r="UF61" s="29"/>
      <c r="UG61" s="21"/>
      <c r="UH61" s="32"/>
      <c r="UI61" s="28"/>
      <c r="UJ61" s="26"/>
      <c r="UN61" s="26"/>
      <c r="UO61" s="28"/>
      <c r="UR61" s="29"/>
      <c r="US61" s="21"/>
      <c r="UT61" s="32"/>
      <c r="UU61" s="28"/>
      <c r="UV61" s="26"/>
      <c r="UZ61" s="26"/>
      <c r="VA61" s="28"/>
      <c r="VD61" s="29"/>
      <c r="VE61" s="21"/>
      <c r="VF61" s="32"/>
      <c r="VG61" s="28"/>
      <c r="VH61" s="26"/>
      <c r="VL61" s="26"/>
      <c r="VM61" s="28"/>
      <c r="VP61" s="29"/>
      <c r="VQ61" s="21"/>
      <c r="VR61" s="32"/>
      <c r="VS61" s="28"/>
      <c r="VT61" s="26"/>
      <c r="VX61" s="26"/>
      <c r="VY61" s="28"/>
      <c r="WB61" s="29"/>
      <c r="WC61" s="21"/>
      <c r="WD61" s="32"/>
      <c r="WE61" s="28"/>
      <c r="WF61" s="26"/>
      <c r="WJ61" s="26"/>
      <c r="WK61" s="28"/>
      <c r="WN61" s="29"/>
      <c r="WO61" s="21"/>
      <c r="WP61" s="32"/>
      <c r="WQ61" s="28"/>
      <c r="WR61" s="26"/>
      <c r="WV61" s="26"/>
      <c r="WW61" s="28"/>
      <c r="WZ61" s="29"/>
      <c r="XA61" s="21"/>
      <c r="XB61" s="32"/>
      <c r="XC61" s="28"/>
      <c r="XD61" s="26"/>
      <c r="XH61" s="26"/>
      <c r="XI61" s="28"/>
      <c r="XL61" s="29"/>
      <c r="XM61" s="21"/>
      <c r="XN61" s="32"/>
      <c r="XO61" s="28"/>
      <c r="XP61" s="26"/>
      <c r="XT61" s="26"/>
      <c r="XU61" s="28"/>
      <c r="XX61" s="29"/>
      <c r="XY61" s="21"/>
      <c r="XZ61" s="32"/>
      <c r="YA61" s="28"/>
      <c r="YB61" s="26"/>
      <c r="YF61" s="26"/>
      <c r="YG61" s="28"/>
      <c r="YJ61" s="29"/>
      <c r="YK61" s="21"/>
      <c r="YL61" s="32"/>
      <c r="YM61" s="28"/>
      <c r="YN61" s="26"/>
      <c r="YR61" s="26"/>
      <c r="YS61" s="28"/>
      <c r="YV61" s="29"/>
      <c r="YW61" s="21"/>
      <c r="YX61" s="32"/>
      <c r="YY61" s="28"/>
      <c r="YZ61" s="26"/>
      <c r="ZD61" s="26"/>
      <c r="ZE61" s="28"/>
      <c r="ZH61" s="29"/>
      <c r="ZI61" s="21"/>
      <c r="ZJ61" s="32"/>
      <c r="ZK61" s="28"/>
      <c r="ZL61" s="26"/>
      <c r="ZP61" s="26"/>
      <c r="ZQ61" s="28"/>
      <c r="ZT61" s="29"/>
      <c r="ZU61" s="21"/>
      <c r="ZV61" s="32"/>
      <c r="ZW61" s="28"/>
      <c r="ZX61" s="26"/>
      <c r="AAB61" s="26"/>
      <c r="AAC61" s="28"/>
      <c r="AAF61" s="29"/>
      <c r="AAG61" s="21"/>
      <c r="AAH61" s="32"/>
      <c r="AAI61" s="28"/>
      <c r="AAJ61" s="26"/>
      <c r="AAN61" s="26"/>
      <c r="AAO61" s="28"/>
      <c r="AAR61" s="29"/>
      <c r="AAS61" s="21"/>
      <c r="AAT61" s="32"/>
      <c r="AAU61" s="28"/>
      <c r="AAV61" s="26"/>
      <c r="AAZ61" s="26"/>
      <c r="ABA61" s="28"/>
      <c r="ABD61" s="29"/>
      <c r="ABE61" s="21"/>
      <c r="ABF61" s="32"/>
      <c r="ABG61" s="28"/>
      <c r="ABH61" s="26"/>
      <c r="ABL61" s="26"/>
      <c r="ABM61" s="28"/>
      <c r="ABP61" s="29"/>
      <c r="ABQ61" s="21"/>
      <c r="ABR61" s="32"/>
      <c r="ABS61" s="28"/>
      <c r="ABT61" s="26"/>
      <c r="ABX61" s="26"/>
      <c r="ABY61" s="28"/>
      <c r="ACB61" s="29"/>
      <c r="ACC61" s="21"/>
      <c r="ACD61" s="32"/>
      <c r="ACE61" s="28"/>
      <c r="ACF61" s="26"/>
      <c r="ACJ61" s="26"/>
      <c r="ACK61" s="28"/>
      <c r="ACN61" s="29"/>
      <c r="ACO61" s="21"/>
      <c r="ACP61" s="32"/>
      <c r="ACQ61" s="28"/>
      <c r="ACR61" s="26"/>
      <c r="ACV61" s="26"/>
      <c r="ACW61" s="28"/>
      <c r="ACZ61" s="29"/>
      <c r="ADA61" s="21"/>
      <c r="ADB61" s="32"/>
      <c r="ADC61" s="28"/>
      <c r="ADD61" s="26"/>
      <c r="ADH61" s="26"/>
      <c r="ADI61" s="28"/>
      <c r="ADL61" s="29"/>
      <c r="ADM61" s="21"/>
      <c r="ADN61" s="32"/>
      <c r="ADO61" s="28"/>
      <c r="ADP61" s="26"/>
      <c r="ADT61" s="26"/>
      <c r="ADU61" s="28"/>
      <c r="ADX61" s="29"/>
      <c r="ADY61" s="21"/>
      <c r="ADZ61" s="32"/>
      <c r="AEA61" s="28"/>
      <c r="AEB61" s="26"/>
      <c r="AEF61" s="26"/>
      <c r="AEG61" s="28"/>
      <c r="AEJ61" s="29"/>
      <c r="AEK61" s="21"/>
      <c r="AEL61" s="32"/>
      <c r="AEM61" s="28"/>
      <c r="AEN61" s="26"/>
      <c r="AER61" s="26"/>
      <c r="AES61" s="28"/>
      <c r="AEV61" s="29"/>
      <c r="AEW61" s="21"/>
      <c r="AEX61" s="32"/>
      <c r="AEY61" s="28"/>
      <c r="AEZ61" s="26"/>
      <c r="AFD61" s="26"/>
      <c r="AFE61" s="28"/>
      <c r="AFH61" s="29"/>
      <c r="AFI61" s="21"/>
      <c r="AFJ61" s="32"/>
      <c r="AFK61" s="28"/>
      <c r="AFL61" s="26"/>
      <c r="AFP61" s="26"/>
      <c r="AFQ61" s="28"/>
      <c r="AFT61" s="29"/>
      <c r="AFU61" s="21"/>
      <c r="AFV61" s="32"/>
      <c r="AFW61" s="28"/>
      <c r="AFX61" s="26"/>
      <c r="AGB61" s="26"/>
      <c r="AGC61" s="28"/>
      <c r="AGF61" s="29"/>
      <c r="AGG61" s="21"/>
      <c r="AGH61" s="32"/>
      <c r="AGI61" s="28"/>
      <c r="AGJ61" s="26"/>
      <c r="AGN61" s="26"/>
      <c r="AGO61" s="28"/>
      <c r="AGR61" s="29"/>
      <c r="AGS61" s="21"/>
      <c r="AGT61" s="32"/>
      <c r="AGU61" s="28"/>
      <c r="AGV61" s="26"/>
      <c r="AGZ61" s="26"/>
      <c r="AHA61" s="28"/>
      <c r="AHD61" s="29"/>
      <c r="AHE61" s="21"/>
      <c r="AHF61" s="32"/>
      <c r="AHG61" s="28"/>
      <c r="AHH61" s="26"/>
      <c r="AHL61" s="26"/>
      <c r="AHM61" s="28"/>
      <c r="AHP61" s="29"/>
      <c r="AHQ61" s="21"/>
      <c r="AHR61" s="32"/>
      <c r="AHS61" s="28"/>
      <c r="AHT61" s="26"/>
      <c r="AHX61" s="26"/>
      <c r="AHY61" s="28"/>
      <c r="AIB61" s="29"/>
      <c r="AIC61" s="21"/>
      <c r="AID61" s="32"/>
      <c r="AIE61" s="28"/>
      <c r="AIF61" s="26"/>
      <c r="AIJ61" s="26"/>
      <c r="AIK61" s="28"/>
      <c r="AIN61" s="29"/>
      <c r="AIO61" s="21"/>
      <c r="AIP61" s="32"/>
      <c r="AIQ61" s="28"/>
      <c r="AIR61" s="26"/>
      <c r="AIV61" s="26"/>
      <c r="AIW61" s="28"/>
      <c r="AIZ61" s="29"/>
      <c r="AJA61" s="21"/>
      <c r="AJB61" s="32"/>
      <c r="AJC61" s="28"/>
      <c r="AJD61" s="26"/>
      <c r="AJH61" s="26"/>
      <c r="AJI61" s="28"/>
      <c r="AJL61" s="29"/>
      <c r="AJM61" s="21"/>
      <c r="AJN61" s="32"/>
      <c r="AJO61" s="28"/>
      <c r="AJP61" s="26"/>
      <c r="AJT61" s="26"/>
      <c r="AJU61" s="28"/>
      <c r="AJX61" s="29"/>
      <c r="AJY61" s="21"/>
      <c r="AJZ61" s="32"/>
      <c r="AKA61" s="28"/>
      <c r="AKB61" s="26"/>
      <c r="AKF61" s="26"/>
      <c r="AKG61" s="28"/>
      <c r="AKJ61" s="29"/>
      <c r="AKK61" s="21"/>
      <c r="AKL61" s="32"/>
      <c r="AKM61" s="28"/>
      <c r="AKN61" s="26"/>
      <c r="AKR61" s="26"/>
      <c r="AKS61" s="28"/>
      <c r="AKV61" s="29"/>
      <c r="AKW61" s="21"/>
      <c r="AKX61" s="32"/>
      <c r="AKY61" s="28"/>
      <c r="AKZ61" s="26"/>
      <c r="ALD61" s="26"/>
      <c r="ALE61" s="28"/>
      <c r="ALH61" s="29"/>
      <c r="ALI61" s="21"/>
      <c r="ALJ61" s="32"/>
      <c r="ALK61" s="28"/>
      <c r="ALL61" s="26"/>
      <c r="ALP61" s="26"/>
      <c r="ALQ61" s="28"/>
      <c r="ALT61" s="29"/>
      <c r="ALU61" s="21"/>
      <c r="ALV61" s="32"/>
      <c r="ALW61" s="28"/>
      <c r="ALX61" s="26"/>
      <c r="AMB61" s="26"/>
      <c r="AMC61" s="28"/>
      <c r="AMF61" s="29"/>
      <c r="AMG61" s="21"/>
      <c r="AMH61" s="32"/>
      <c r="AMI61" s="28"/>
      <c r="AMJ61" s="26"/>
    </row>
    <row r="62" spans="1:1024" s="27" customFormat="1" ht="25.5" x14ac:dyDescent="0.2">
      <c r="A62" s="33" t="s">
        <v>332</v>
      </c>
      <c r="B62" s="30" t="s">
        <v>342</v>
      </c>
      <c r="C62" s="25" t="s">
        <v>197</v>
      </c>
      <c r="D62" s="61">
        <v>43864</v>
      </c>
      <c r="E62" s="27" t="s">
        <v>343</v>
      </c>
      <c r="F62" s="27" t="s">
        <v>199</v>
      </c>
      <c r="G62" s="27" t="s">
        <v>211</v>
      </c>
      <c r="H62" s="62">
        <v>43864</v>
      </c>
      <c r="I62" s="28">
        <v>1</v>
      </c>
      <c r="J62" s="27" t="s">
        <v>201</v>
      </c>
      <c r="K62" s="27" t="s">
        <v>76</v>
      </c>
      <c r="L62" s="29"/>
      <c r="M62" s="31"/>
      <c r="N62" s="32"/>
      <c r="O62" s="28"/>
      <c r="P62" s="26"/>
      <c r="T62" s="26"/>
      <c r="U62" s="28"/>
      <c r="X62" s="29"/>
      <c r="Y62" s="21"/>
      <c r="Z62" s="32"/>
      <c r="AA62" s="28"/>
      <c r="AB62" s="26"/>
      <c r="AF62" s="26"/>
      <c r="AG62" s="28"/>
      <c r="AJ62" s="29"/>
      <c r="AK62" s="21"/>
      <c r="AL62" s="32"/>
      <c r="AM62" s="28"/>
      <c r="AN62" s="26"/>
      <c r="AR62" s="26"/>
      <c r="AS62" s="28"/>
      <c r="AV62" s="29"/>
      <c r="AW62" s="21"/>
      <c r="AX62" s="32"/>
      <c r="AY62" s="28"/>
      <c r="AZ62" s="26"/>
      <c r="BD62" s="26"/>
      <c r="BE62" s="28"/>
      <c r="BH62" s="29"/>
      <c r="BI62" s="21"/>
      <c r="BJ62" s="32"/>
      <c r="BK62" s="28"/>
      <c r="BL62" s="26"/>
      <c r="BP62" s="26"/>
      <c r="BQ62" s="28"/>
      <c r="BT62" s="29"/>
      <c r="BU62" s="21"/>
      <c r="BV62" s="32"/>
      <c r="BW62" s="28"/>
      <c r="BX62" s="26"/>
      <c r="CB62" s="26"/>
      <c r="CC62" s="28"/>
      <c r="CF62" s="29"/>
      <c r="CG62" s="21"/>
      <c r="CH62" s="32"/>
      <c r="CI62" s="28"/>
      <c r="CJ62" s="26"/>
      <c r="CN62" s="26"/>
      <c r="CO62" s="28"/>
      <c r="CR62" s="29"/>
      <c r="CS62" s="21"/>
      <c r="CT62" s="32"/>
      <c r="CU62" s="28"/>
      <c r="CV62" s="26"/>
      <c r="CZ62" s="26"/>
      <c r="DA62" s="28"/>
      <c r="DD62" s="29"/>
      <c r="DE62" s="21"/>
      <c r="DF62" s="32"/>
      <c r="DG62" s="28"/>
      <c r="DH62" s="26"/>
      <c r="DL62" s="26"/>
      <c r="DM62" s="28"/>
      <c r="DP62" s="29"/>
      <c r="DQ62" s="21"/>
      <c r="DR62" s="32"/>
      <c r="DS62" s="28"/>
      <c r="DT62" s="26"/>
      <c r="DX62" s="26"/>
      <c r="DY62" s="28"/>
      <c r="EB62" s="29"/>
      <c r="EC62" s="21"/>
      <c r="ED62" s="32"/>
      <c r="EE62" s="28"/>
      <c r="EF62" s="26"/>
      <c r="EJ62" s="26"/>
      <c r="EK62" s="28"/>
      <c r="EN62" s="29"/>
      <c r="EO62" s="21"/>
      <c r="EP62" s="32"/>
      <c r="EQ62" s="28"/>
      <c r="ER62" s="26"/>
      <c r="EV62" s="26"/>
      <c r="EW62" s="28"/>
      <c r="EZ62" s="29"/>
      <c r="FA62" s="21"/>
      <c r="FB62" s="32"/>
      <c r="FC62" s="28"/>
      <c r="FD62" s="26"/>
      <c r="FH62" s="26"/>
      <c r="FI62" s="28"/>
      <c r="FL62" s="29"/>
      <c r="FM62" s="21"/>
      <c r="FN62" s="32"/>
      <c r="FO62" s="28"/>
      <c r="FP62" s="26"/>
      <c r="FT62" s="26"/>
      <c r="FU62" s="28"/>
      <c r="FX62" s="29"/>
      <c r="FY62" s="21"/>
      <c r="FZ62" s="32"/>
      <c r="GA62" s="28"/>
      <c r="GB62" s="26"/>
      <c r="GF62" s="26"/>
      <c r="GG62" s="28"/>
      <c r="GJ62" s="29"/>
      <c r="GK62" s="21"/>
      <c r="GL62" s="32"/>
      <c r="GM62" s="28"/>
      <c r="GN62" s="26"/>
      <c r="GR62" s="26"/>
      <c r="GS62" s="28"/>
      <c r="GV62" s="29"/>
      <c r="GW62" s="21"/>
      <c r="GX62" s="32"/>
      <c r="GY62" s="28"/>
      <c r="GZ62" s="26"/>
      <c r="HD62" s="26"/>
      <c r="HE62" s="28"/>
      <c r="HH62" s="29"/>
      <c r="HI62" s="21"/>
      <c r="HJ62" s="32"/>
      <c r="HK62" s="28"/>
      <c r="HL62" s="26"/>
      <c r="HP62" s="26"/>
      <c r="HQ62" s="28"/>
      <c r="HT62" s="29"/>
      <c r="HU62" s="21"/>
      <c r="HV62" s="32"/>
      <c r="HW62" s="28"/>
      <c r="HX62" s="26"/>
      <c r="IB62" s="26"/>
      <c r="IC62" s="28"/>
      <c r="IF62" s="29"/>
      <c r="IG62" s="21"/>
      <c r="IH62" s="32"/>
      <c r="II62" s="28"/>
      <c r="IJ62" s="26"/>
      <c r="IN62" s="26"/>
      <c r="IO62" s="28"/>
      <c r="IR62" s="29"/>
      <c r="IS62" s="21"/>
      <c r="IT62" s="32"/>
      <c r="IU62" s="28"/>
      <c r="IV62" s="26"/>
      <c r="IZ62" s="26"/>
      <c r="JA62" s="28"/>
      <c r="JD62" s="29"/>
      <c r="JE62" s="21"/>
      <c r="JF62" s="32"/>
      <c r="JG62" s="28"/>
      <c r="JH62" s="26"/>
      <c r="JL62" s="26"/>
      <c r="JM62" s="28"/>
      <c r="JP62" s="29"/>
      <c r="JQ62" s="21"/>
      <c r="JR62" s="32"/>
      <c r="JS62" s="28"/>
      <c r="JT62" s="26"/>
      <c r="JX62" s="26"/>
      <c r="JY62" s="28"/>
      <c r="KB62" s="29"/>
      <c r="KC62" s="21"/>
      <c r="KD62" s="32"/>
      <c r="KE62" s="28"/>
      <c r="KF62" s="26"/>
      <c r="KJ62" s="26"/>
      <c r="KK62" s="28"/>
      <c r="KN62" s="29"/>
      <c r="KO62" s="21"/>
      <c r="KP62" s="32"/>
      <c r="KQ62" s="28"/>
      <c r="KR62" s="26"/>
      <c r="KV62" s="26"/>
      <c r="KW62" s="28"/>
      <c r="KZ62" s="29"/>
      <c r="LA62" s="21"/>
      <c r="LB62" s="32"/>
      <c r="LC62" s="28"/>
      <c r="LD62" s="26"/>
      <c r="LH62" s="26"/>
      <c r="LI62" s="28"/>
      <c r="LL62" s="29"/>
      <c r="LM62" s="21"/>
      <c r="LN62" s="32"/>
      <c r="LO62" s="28"/>
      <c r="LP62" s="26"/>
      <c r="LT62" s="26"/>
      <c r="LU62" s="28"/>
      <c r="LX62" s="29"/>
      <c r="LY62" s="21"/>
      <c r="LZ62" s="32"/>
      <c r="MA62" s="28"/>
      <c r="MB62" s="26"/>
      <c r="MF62" s="26"/>
      <c r="MG62" s="28"/>
      <c r="MJ62" s="29"/>
      <c r="MK62" s="21"/>
      <c r="ML62" s="32"/>
      <c r="MM62" s="28"/>
      <c r="MN62" s="26"/>
      <c r="MR62" s="26"/>
      <c r="MS62" s="28"/>
      <c r="MV62" s="29"/>
      <c r="MW62" s="21"/>
      <c r="MX62" s="32"/>
      <c r="MY62" s="28"/>
      <c r="MZ62" s="26"/>
      <c r="ND62" s="26"/>
      <c r="NE62" s="28"/>
      <c r="NH62" s="29"/>
      <c r="NI62" s="21"/>
      <c r="NJ62" s="32"/>
      <c r="NK62" s="28"/>
      <c r="NL62" s="26"/>
      <c r="NP62" s="26"/>
      <c r="NQ62" s="28"/>
      <c r="NT62" s="29"/>
      <c r="NU62" s="21"/>
      <c r="NV62" s="32"/>
      <c r="NW62" s="28"/>
      <c r="NX62" s="26"/>
      <c r="OB62" s="26"/>
      <c r="OC62" s="28"/>
      <c r="OF62" s="29"/>
      <c r="OG62" s="21"/>
      <c r="OH62" s="32"/>
      <c r="OI62" s="28"/>
      <c r="OJ62" s="26"/>
      <c r="ON62" s="26"/>
      <c r="OO62" s="28"/>
      <c r="OR62" s="29"/>
      <c r="OS62" s="21"/>
      <c r="OT62" s="32"/>
      <c r="OU62" s="28"/>
      <c r="OV62" s="26"/>
      <c r="OZ62" s="26"/>
      <c r="PA62" s="28"/>
      <c r="PD62" s="29"/>
      <c r="PE62" s="21"/>
      <c r="PF62" s="32"/>
      <c r="PG62" s="28"/>
      <c r="PH62" s="26"/>
      <c r="PL62" s="26"/>
      <c r="PM62" s="28"/>
      <c r="PP62" s="29"/>
      <c r="PQ62" s="21"/>
      <c r="PR62" s="32"/>
      <c r="PS62" s="28"/>
      <c r="PT62" s="26"/>
      <c r="PX62" s="26"/>
      <c r="PY62" s="28"/>
      <c r="QB62" s="29"/>
      <c r="QC62" s="21"/>
      <c r="QD62" s="32"/>
      <c r="QE62" s="28"/>
      <c r="QF62" s="26"/>
      <c r="QJ62" s="26"/>
      <c r="QK62" s="28"/>
      <c r="QN62" s="29"/>
      <c r="QO62" s="21"/>
      <c r="QP62" s="32"/>
      <c r="QQ62" s="28"/>
      <c r="QR62" s="26"/>
      <c r="QV62" s="26"/>
      <c r="QW62" s="28"/>
      <c r="QZ62" s="29"/>
      <c r="RA62" s="21"/>
      <c r="RB62" s="32"/>
      <c r="RC62" s="28"/>
      <c r="RD62" s="26"/>
      <c r="RH62" s="26"/>
      <c r="RI62" s="28"/>
      <c r="RL62" s="29"/>
      <c r="RM62" s="21"/>
      <c r="RN62" s="32"/>
      <c r="RO62" s="28"/>
      <c r="RP62" s="26"/>
      <c r="RT62" s="26"/>
      <c r="RU62" s="28"/>
      <c r="RX62" s="29"/>
      <c r="RY62" s="21"/>
      <c r="RZ62" s="32"/>
      <c r="SA62" s="28"/>
      <c r="SB62" s="26"/>
      <c r="SF62" s="26"/>
      <c r="SG62" s="28"/>
      <c r="SJ62" s="29"/>
      <c r="SK62" s="21"/>
      <c r="SL62" s="32"/>
      <c r="SM62" s="28"/>
      <c r="SN62" s="26"/>
      <c r="SR62" s="26"/>
      <c r="SS62" s="28"/>
      <c r="SV62" s="29"/>
      <c r="SW62" s="21"/>
      <c r="SX62" s="32"/>
      <c r="SY62" s="28"/>
      <c r="SZ62" s="26"/>
      <c r="TD62" s="26"/>
      <c r="TE62" s="28"/>
      <c r="TH62" s="29"/>
      <c r="TI62" s="21"/>
      <c r="TJ62" s="32"/>
      <c r="TK62" s="28"/>
      <c r="TL62" s="26"/>
      <c r="TP62" s="26"/>
      <c r="TQ62" s="28"/>
      <c r="TT62" s="29"/>
      <c r="TU62" s="21"/>
      <c r="TV62" s="32"/>
      <c r="TW62" s="28"/>
      <c r="TX62" s="26"/>
      <c r="UB62" s="26"/>
      <c r="UC62" s="28"/>
      <c r="UF62" s="29"/>
      <c r="UG62" s="21"/>
      <c r="UH62" s="32"/>
      <c r="UI62" s="28"/>
      <c r="UJ62" s="26"/>
      <c r="UN62" s="26"/>
      <c r="UO62" s="28"/>
      <c r="UR62" s="29"/>
      <c r="US62" s="21"/>
      <c r="UT62" s="32"/>
      <c r="UU62" s="28"/>
      <c r="UV62" s="26"/>
      <c r="UZ62" s="26"/>
      <c r="VA62" s="28"/>
      <c r="VD62" s="29"/>
      <c r="VE62" s="21"/>
      <c r="VF62" s="32"/>
      <c r="VG62" s="28"/>
      <c r="VH62" s="26"/>
      <c r="VL62" s="26"/>
      <c r="VM62" s="28"/>
      <c r="VP62" s="29"/>
      <c r="VQ62" s="21"/>
      <c r="VR62" s="32"/>
      <c r="VS62" s="28"/>
      <c r="VT62" s="26"/>
      <c r="VX62" s="26"/>
      <c r="VY62" s="28"/>
      <c r="WB62" s="29"/>
      <c r="WC62" s="21"/>
      <c r="WD62" s="32"/>
      <c r="WE62" s="28"/>
      <c r="WF62" s="26"/>
      <c r="WJ62" s="26"/>
      <c r="WK62" s="28"/>
      <c r="WN62" s="29"/>
      <c r="WO62" s="21"/>
      <c r="WP62" s="32"/>
      <c r="WQ62" s="28"/>
      <c r="WR62" s="26"/>
      <c r="WV62" s="26"/>
      <c r="WW62" s="28"/>
      <c r="WZ62" s="29"/>
      <c r="XA62" s="21"/>
      <c r="XB62" s="32"/>
      <c r="XC62" s="28"/>
      <c r="XD62" s="26"/>
      <c r="XH62" s="26"/>
      <c r="XI62" s="28"/>
      <c r="XL62" s="29"/>
      <c r="XM62" s="21"/>
      <c r="XN62" s="32"/>
      <c r="XO62" s="28"/>
      <c r="XP62" s="26"/>
      <c r="XT62" s="26"/>
      <c r="XU62" s="28"/>
      <c r="XX62" s="29"/>
      <c r="XY62" s="21"/>
      <c r="XZ62" s="32"/>
      <c r="YA62" s="28"/>
      <c r="YB62" s="26"/>
      <c r="YF62" s="26"/>
      <c r="YG62" s="28"/>
      <c r="YJ62" s="29"/>
      <c r="YK62" s="21"/>
      <c r="YL62" s="32"/>
      <c r="YM62" s="28"/>
      <c r="YN62" s="26"/>
      <c r="YR62" s="26"/>
      <c r="YS62" s="28"/>
      <c r="YV62" s="29"/>
      <c r="YW62" s="21"/>
      <c r="YX62" s="32"/>
      <c r="YY62" s="28"/>
      <c r="YZ62" s="26"/>
      <c r="ZD62" s="26"/>
      <c r="ZE62" s="28"/>
      <c r="ZH62" s="29"/>
      <c r="ZI62" s="21"/>
      <c r="ZJ62" s="32"/>
      <c r="ZK62" s="28"/>
      <c r="ZL62" s="26"/>
      <c r="ZP62" s="26"/>
      <c r="ZQ62" s="28"/>
      <c r="ZT62" s="29"/>
      <c r="ZU62" s="21"/>
      <c r="ZV62" s="32"/>
      <c r="ZW62" s="28"/>
      <c r="ZX62" s="26"/>
      <c r="AAB62" s="26"/>
      <c r="AAC62" s="28"/>
      <c r="AAF62" s="29"/>
      <c r="AAG62" s="21"/>
      <c r="AAH62" s="32"/>
      <c r="AAI62" s="28"/>
      <c r="AAJ62" s="26"/>
      <c r="AAN62" s="26"/>
      <c r="AAO62" s="28"/>
      <c r="AAR62" s="29"/>
      <c r="AAS62" s="21"/>
      <c r="AAT62" s="32"/>
      <c r="AAU62" s="28"/>
      <c r="AAV62" s="26"/>
      <c r="AAZ62" s="26"/>
      <c r="ABA62" s="28"/>
      <c r="ABD62" s="29"/>
      <c r="ABE62" s="21"/>
      <c r="ABF62" s="32"/>
      <c r="ABG62" s="28"/>
      <c r="ABH62" s="26"/>
      <c r="ABL62" s="26"/>
      <c r="ABM62" s="28"/>
      <c r="ABP62" s="29"/>
      <c r="ABQ62" s="21"/>
      <c r="ABR62" s="32"/>
      <c r="ABS62" s="28"/>
      <c r="ABT62" s="26"/>
      <c r="ABX62" s="26"/>
      <c r="ABY62" s="28"/>
      <c r="ACB62" s="29"/>
      <c r="ACC62" s="21"/>
      <c r="ACD62" s="32"/>
      <c r="ACE62" s="28"/>
      <c r="ACF62" s="26"/>
      <c r="ACJ62" s="26"/>
      <c r="ACK62" s="28"/>
      <c r="ACN62" s="29"/>
      <c r="ACO62" s="21"/>
      <c r="ACP62" s="32"/>
      <c r="ACQ62" s="28"/>
      <c r="ACR62" s="26"/>
      <c r="ACV62" s="26"/>
      <c r="ACW62" s="28"/>
      <c r="ACZ62" s="29"/>
      <c r="ADA62" s="21"/>
      <c r="ADB62" s="32"/>
      <c r="ADC62" s="28"/>
      <c r="ADD62" s="26"/>
      <c r="ADH62" s="26"/>
      <c r="ADI62" s="28"/>
      <c r="ADL62" s="29"/>
      <c r="ADM62" s="21"/>
      <c r="ADN62" s="32"/>
      <c r="ADO62" s="28"/>
      <c r="ADP62" s="26"/>
      <c r="ADT62" s="26"/>
      <c r="ADU62" s="28"/>
      <c r="ADX62" s="29"/>
      <c r="ADY62" s="21"/>
      <c r="ADZ62" s="32"/>
      <c r="AEA62" s="28"/>
      <c r="AEB62" s="26"/>
      <c r="AEF62" s="26"/>
      <c r="AEG62" s="28"/>
      <c r="AEJ62" s="29"/>
      <c r="AEK62" s="21"/>
      <c r="AEL62" s="32"/>
      <c r="AEM62" s="28"/>
      <c r="AEN62" s="26"/>
      <c r="AER62" s="26"/>
      <c r="AES62" s="28"/>
      <c r="AEV62" s="29"/>
      <c r="AEW62" s="21"/>
      <c r="AEX62" s="32"/>
      <c r="AEY62" s="28"/>
      <c r="AEZ62" s="26"/>
      <c r="AFD62" s="26"/>
      <c r="AFE62" s="28"/>
      <c r="AFH62" s="29"/>
      <c r="AFI62" s="21"/>
      <c r="AFJ62" s="32"/>
      <c r="AFK62" s="28"/>
      <c r="AFL62" s="26"/>
      <c r="AFP62" s="26"/>
      <c r="AFQ62" s="28"/>
      <c r="AFT62" s="29"/>
      <c r="AFU62" s="21"/>
      <c r="AFV62" s="32"/>
      <c r="AFW62" s="28"/>
      <c r="AFX62" s="26"/>
      <c r="AGB62" s="26"/>
      <c r="AGC62" s="28"/>
      <c r="AGF62" s="29"/>
      <c r="AGG62" s="21"/>
      <c r="AGH62" s="32"/>
      <c r="AGI62" s="28"/>
      <c r="AGJ62" s="26"/>
      <c r="AGN62" s="26"/>
      <c r="AGO62" s="28"/>
      <c r="AGR62" s="29"/>
      <c r="AGS62" s="21"/>
      <c r="AGT62" s="32"/>
      <c r="AGU62" s="28"/>
      <c r="AGV62" s="26"/>
      <c r="AGZ62" s="26"/>
      <c r="AHA62" s="28"/>
      <c r="AHD62" s="29"/>
      <c r="AHE62" s="21"/>
      <c r="AHF62" s="32"/>
      <c r="AHG62" s="28"/>
      <c r="AHH62" s="26"/>
      <c r="AHL62" s="26"/>
      <c r="AHM62" s="28"/>
      <c r="AHP62" s="29"/>
      <c r="AHQ62" s="21"/>
      <c r="AHR62" s="32"/>
      <c r="AHS62" s="28"/>
      <c r="AHT62" s="26"/>
      <c r="AHX62" s="26"/>
      <c r="AHY62" s="28"/>
      <c r="AIB62" s="29"/>
      <c r="AIC62" s="21"/>
      <c r="AID62" s="32"/>
      <c r="AIE62" s="28"/>
      <c r="AIF62" s="26"/>
      <c r="AIJ62" s="26"/>
      <c r="AIK62" s="28"/>
      <c r="AIN62" s="29"/>
      <c r="AIO62" s="21"/>
      <c r="AIP62" s="32"/>
      <c r="AIQ62" s="28"/>
      <c r="AIR62" s="26"/>
      <c r="AIV62" s="26"/>
      <c r="AIW62" s="28"/>
      <c r="AIZ62" s="29"/>
      <c r="AJA62" s="21"/>
      <c r="AJB62" s="32"/>
      <c r="AJC62" s="28"/>
      <c r="AJD62" s="26"/>
      <c r="AJH62" s="26"/>
      <c r="AJI62" s="28"/>
      <c r="AJL62" s="29"/>
      <c r="AJM62" s="21"/>
      <c r="AJN62" s="32"/>
      <c r="AJO62" s="28"/>
      <c r="AJP62" s="26"/>
      <c r="AJT62" s="26"/>
      <c r="AJU62" s="28"/>
      <c r="AJX62" s="29"/>
      <c r="AJY62" s="21"/>
      <c r="AJZ62" s="32"/>
      <c r="AKA62" s="28"/>
      <c r="AKB62" s="26"/>
      <c r="AKF62" s="26"/>
      <c r="AKG62" s="28"/>
      <c r="AKJ62" s="29"/>
      <c r="AKK62" s="21"/>
      <c r="AKL62" s="32"/>
      <c r="AKM62" s="28"/>
      <c r="AKN62" s="26"/>
      <c r="AKR62" s="26"/>
      <c r="AKS62" s="28"/>
      <c r="AKV62" s="29"/>
      <c r="AKW62" s="21"/>
      <c r="AKX62" s="32"/>
      <c r="AKY62" s="28"/>
      <c r="AKZ62" s="26"/>
      <c r="ALD62" s="26"/>
      <c r="ALE62" s="28"/>
      <c r="ALH62" s="29"/>
      <c r="ALI62" s="21"/>
      <c r="ALJ62" s="32"/>
      <c r="ALK62" s="28"/>
      <c r="ALL62" s="26"/>
      <c r="ALP62" s="26"/>
      <c r="ALQ62" s="28"/>
      <c r="ALT62" s="29"/>
      <c r="ALU62" s="21"/>
      <c r="ALV62" s="32"/>
      <c r="ALW62" s="28"/>
      <c r="ALX62" s="26"/>
      <c r="AMB62" s="26"/>
      <c r="AMC62" s="28"/>
      <c r="AMF62" s="29"/>
      <c r="AMG62" s="21"/>
      <c r="AMH62" s="32"/>
      <c r="AMI62" s="28"/>
      <c r="AMJ62" s="26"/>
    </row>
    <row r="63" spans="1:1024" s="27" customFormat="1" x14ac:dyDescent="0.2">
      <c r="A63" s="33" t="s">
        <v>332</v>
      </c>
      <c r="B63" s="36" t="s">
        <v>344</v>
      </c>
      <c r="C63" s="25" t="s">
        <v>197</v>
      </c>
      <c r="D63" s="61">
        <v>43866</v>
      </c>
      <c r="E63" s="27" t="s">
        <v>345</v>
      </c>
      <c r="F63" s="27" t="s">
        <v>199</v>
      </c>
      <c r="G63" s="27" t="s">
        <v>228</v>
      </c>
      <c r="H63" s="62">
        <v>43866</v>
      </c>
      <c r="I63" s="28">
        <v>1</v>
      </c>
      <c r="J63" s="27" t="s">
        <v>201</v>
      </c>
      <c r="K63" s="27" t="s">
        <v>76</v>
      </c>
      <c r="L63" s="29" t="s">
        <v>229</v>
      </c>
      <c r="M63" s="31"/>
      <c r="N63" s="32"/>
      <c r="O63" s="28"/>
      <c r="P63" s="26"/>
      <c r="T63" s="26"/>
      <c r="U63" s="28"/>
      <c r="X63" s="29"/>
      <c r="Y63" s="21"/>
      <c r="Z63" s="32"/>
      <c r="AA63" s="28"/>
      <c r="AB63" s="26"/>
      <c r="AF63" s="26"/>
      <c r="AG63" s="28"/>
      <c r="AJ63" s="29"/>
      <c r="AK63" s="21"/>
      <c r="AL63" s="32"/>
      <c r="AM63" s="28"/>
      <c r="AN63" s="26"/>
      <c r="AR63" s="26"/>
      <c r="AS63" s="28"/>
      <c r="AV63" s="29"/>
      <c r="AW63" s="21"/>
      <c r="AX63" s="32"/>
      <c r="AY63" s="28"/>
      <c r="AZ63" s="26"/>
      <c r="BD63" s="26"/>
      <c r="BE63" s="28"/>
      <c r="BH63" s="29"/>
      <c r="BI63" s="21"/>
      <c r="BJ63" s="32"/>
      <c r="BK63" s="28"/>
      <c r="BL63" s="26"/>
      <c r="BP63" s="26"/>
      <c r="BQ63" s="28"/>
      <c r="BT63" s="29"/>
      <c r="BU63" s="21"/>
      <c r="BV63" s="32"/>
      <c r="BW63" s="28"/>
      <c r="BX63" s="26"/>
      <c r="CB63" s="26"/>
      <c r="CC63" s="28"/>
      <c r="CF63" s="29"/>
      <c r="CG63" s="21"/>
      <c r="CH63" s="32"/>
      <c r="CI63" s="28"/>
      <c r="CJ63" s="26"/>
      <c r="CN63" s="26"/>
      <c r="CO63" s="28"/>
      <c r="CR63" s="29"/>
      <c r="CS63" s="21"/>
      <c r="CT63" s="32"/>
      <c r="CU63" s="28"/>
      <c r="CV63" s="26"/>
      <c r="CZ63" s="26"/>
      <c r="DA63" s="28"/>
      <c r="DD63" s="29"/>
      <c r="DE63" s="21"/>
      <c r="DF63" s="32"/>
      <c r="DG63" s="28"/>
      <c r="DH63" s="26"/>
      <c r="DL63" s="26"/>
      <c r="DM63" s="28"/>
      <c r="DP63" s="29"/>
      <c r="DQ63" s="21"/>
      <c r="DR63" s="32"/>
      <c r="DS63" s="28"/>
      <c r="DT63" s="26"/>
      <c r="DX63" s="26"/>
      <c r="DY63" s="28"/>
      <c r="EB63" s="29"/>
      <c r="EC63" s="21"/>
      <c r="ED63" s="32"/>
      <c r="EE63" s="28"/>
      <c r="EF63" s="26"/>
      <c r="EJ63" s="26"/>
      <c r="EK63" s="28"/>
      <c r="EN63" s="29"/>
      <c r="EO63" s="21"/>
      <c r="EP63" s="32"/>
      <c r="EQ63" s="28"/>
      <c r="ER63" s="26"/>
      <c r="EV63" s="26"/>
      <c r="EW63" s="28"/>
      <c r="EZ63" s="29"/>
      <c r="FA63" s="21"/>
      <c r="FB63" s="32"/>
      <c r="FC63" s="28"/>
      <c r="FD63" s="26"/>
      <c r="FH63" s="26"/>
      <c r="FI63" s="28"/>
      <c r="FL63" s="29"/>
      <c r="FM63" s="21"/>
      <c r="FN63" s="32"/>
      <c r="FO63" s="28"/>
      <c r="FP63" s="26"/>
      <c r="FT63" s="26"/>
      <c r="FU63" s="28"/>
      <c r="FX63" s="29"/>
      <c r="FY63" s="21"/>
      <c r="FZ63" s="32"/>
      <c r="GA63" s="28"/>
      <c r="GB63" s="26"/>
      <c r="GF63" s="26"/>
      <c r="GG63" s="28"/>
      <c r="GJ63" s="29"/>
      <c r="GK63" s="21"/>
      <c r="GL63" s="32"/>
      <c r="GM63" s="28"/>
      <c r="GN63" s="26"/>
      <c r="GR63" s="26"/>
      <c r="GS63" s="28"/>
      <c r="GV63" s="29"/>
      <c r="GW63" s="21"/>
      <c r="GX63" s="32"/>
      <c r="GY63" s="28"/>
      <c r="GZ63" s="26"/>
      <c r="HD63" s="26"/>
      <c r="HE63" s="28"/>
      <c r="HH63" s="29"/>
      <c r="HI63" s="21"/>
      <c r="HJ63" s="32"/>
      <c r="HK63" s="28"/>
      <c r="HL63" s="26"/>
      <c r="HP63" s="26"/>
      <c r="HQ63" s="28"/>
      <c r="HT63" s="29"/>
      <c r="HU63" s="21"/>
      <c r="HV63" s="32"/>
      <c r="HW63" s="28"/>
      <c r="HX63" s="26"/>
      <c r="IB63" s="26"/>
      <c r="IC63" s="28"/>
      <c r="IF63" s="29"/>
      <c r="IG63" s="21"/>
      <c r="IH63" s="32"/>
      <c r="II63" s="28"/>
      <c r="IJ63" s="26"/>
      <c r="IN63" s="26"/>
      <c r="IO63" s="28"/>
      <c r="IR63" s="29"/>
      <c r="IS63" s="21"/>
      <c r="IT63" s="32"/>
      <c r="IU63" s="28"/>
      <c r="IV63" s="26"/>
      <c r="IZ63" s="26"/>
      <c r="JA63" s="28"/>
      <c r="JD63" s="29"/>
      <c r="JE63" s="21"/>
      <c r="JF63" s="32"/>
      <c r="JG63" s="28"/>
      <c r="JH63" s="26"/>
      <c r="JL63" s="26"/>
      <c r="JM63" s="28"/>
      <c r="JP63" s="29"/>
      <c r="JQ63" s="21"/>
      <c r="JR63" s="32"/>
      <c r="JS63" s="28"/>
      <c r="JT63" s="26"/>
      <c r="JX63" s="26"/>
      <c r="JY63" s="28"/>
      <c r="KB63" s="29"/>
      <c r="KC63" s="21"/>
      <c r="KD63" s="32"/>
      <c r="KE63" s="28"/>
      <c r="KF63" s="26"/>
      <c r="KJ63" s="26"/>
      <c r="KK63" s="28"/>
      <c r="KN63" s="29"/>
      <c r="KO63" s="21"/>
      <c r="KP63" s="32"/>
      <c r="KQ63" s="28"/>
      <c r="KR63" s="26"/>
      <c r="KV63" s="26"/>
      <c r="KW63" s="28"/>
      <c r="KZ63" s="29"/>
      <c r="LA63" s="21"/>
      <c r="LB63" s="32"/>
      <c r="LC63" s="28"/>
      <c r="LD63" s="26"/>
      <c r="LH63" s="26"/>
      <c r="LI63" s="28"/>
      <c r="LL63" s="29"/>
      <c r="LM63" s="21"/>
      <c r="LN63" s="32"/>
      <c r="LO63" s="28"/>
      <c r="LP63" s="26"/>
      <c r="LT63" s="26"/>
      <c r="LU63" s="28"/>
      <c r="LX63" s="29"/>
      <c r="LY63" s="21"/>
      <c r="LZ63" s="32"/>
      <c r="MA63" s="28"/>
      <c r="MB63" s="26"/>
      <c r="MF63" s="26"/>
      <c r="MG63" s="28"/>
      <c r="MJ63" s="29"/>
      <c r="MK63" s="21"/>
      <c r="ML63" s="32"/>
      <c r="MM63" s="28"/>
      <c r="MN63" s="26"/>
      <c r="MR63" s="26"/>
      <c r="MS63" s="28"/>
      <c r="MV63" s="29"/>
      <c r="MW63" s="21"/>
      <c r="MX63" s="32"/>
      <c r="MY63" s="28"/>
      <c r="MZ63" s="26"/>
      <c r="ND63" s="26"/>
      <c r="NE63" s="28"/>
      <c r="NH63" s="29"/>
      <c r="NI63" s="21"/>
      <c r="NJ63" s="32"/>
      <c r="NK63" s="28"/>
      <c r="NL63" s="26"/>
      <c r="NP63" s="26"/>
      <c r="NQ63" s="28"/>
      <c r="NT63" s="29"/>
      <c r="NU63" s="21"/>
      <c r="NV63" s="32"/>
      <c r="NW63" s="28"/>
      <c r="NX63" s="26"/>
      <c r="OB63" s="26"/>
      <c r="OC63" s="28"/>
      <c r="OF63" s="29"/>
      <c r="OG63" s="21"/>
      <c r="OH63" s="32"/>
      <c r="OI63" s="28"/>
      <c r="OJ63" s="26"/>
      <c r="ON63" s="26"/>
      <c r="OO63" s="28"/>
      <c r="OR63" s="29"/>
      <c r="OS63" s="21"/>
      <c r="OT63" s="32"/>
      <c r="OU63" s="28"/>
      <c r="OV63" s="26"/>
      <c r="OZ63" s="26"/>
      <c r="PA63" s="28"/>
      <c r="PD63" s="29"/>
      <c r="PE63" s="21"/>
      <c r="PF63" s="32"/>
      <c r="PG63" s="28"/>
      <c r="PH63" s="26"/>
      <c r="PL63" s="26"/>
      <c r="PM63" s="28"/>
      <c r="PP63" s="29"/>
      <c r="PQ63" s="21"/>
      <c r="PR63" s="32"/>
      <c r="PS63" s="28"/>
      <c r="PT63" s="26"/>
      <c r="PX63" s="26"/>
      <c r="PY63" s="28"/>
      <c r="QB63" s="29"/>
      <c r="QC63" s="21"/>
      <c r="QD63" s="32"/>
      <c r="QE63" s="28"/>
      <c r="QF63" s="26"/>
      <c r="QJ63" s="26"/>
      <c r="QK63" s="28"/>
      <c r="QN63" s="29"/>
      <c r="QO63" s="21"/>
      <c r="QP63" s="32"/>
      <c r="QQ63" s="28"/>
      <c r="QR63" s="26"/>
      <c r="QV63" s="26"/>
      <c r="QW63" s="28"/>
      <c r="QZ63" s="29"/>
      <c r="RA63" s="21"/>
      <c r="RB63" s="32"/>
      <c r="RC63" s="28"/>
      <c r="RD63" s="26"/>
      <c r="RH63" s="26"/>
      <c r="RI63" s="28"/>
      <c r="RL63" s="29"/>
      <c r="RM63" s="21"/>
      <c r="RN63" s="32"/>
      <c r="RO63" s="28"/>
      <c r="RP63" s="26"/>
      <c r="RT63" s="26"/>
      <c r="RU63" s="28"/>
      <c r="RX63" s="29"/>
      <c r="RY63" s="21"/>
      <c r="RZ63" s="32"/>
      <c r="SA63" s="28"/>
      <c r="SB63" s="26"/>
      <c r="SF63" s="26"/>
      <c r="SG63" s="28"/>
      <c r="SJ63" s="29"/>
      <c r="SK63" s="21"/>
      <c r="SL63" s="32"/>
      <c r="SM63" s="28"/>
      <c r="SN63" s="26"/>
      <c r="SR63" s="26"/>
      <c r="SS63" s="28"/>
      <c r="SV63" s="29"/>
      <c r="SW63" s="21"/>
      <c r="SX63" s="32"/>
      <c r="SY63" s="28"/>
      <c r="SZ63" s="26"/>
      <c r="TD63" s="26"/>
      <c r="TE63" s="28"/>
      <c r="TH63" s="29"/>
      <c r="TI63" s="21"/>
      <c r="TJ63" s="32"/>
      <c r="TK63" s="28"/>
      <c r="TL63" s="26"/>
      <c r="TP63" s="26"/>
      <c r="TQ63" s="28"/>
      <c r="TT63" s="29"/>
      <c r="TU63" s="21"/>
      <c r="TV63" s="32"/>
      <c r="TW63" s="28"/>
      <c r="TX63" s="26"/>
      <c r="UB63" s="26"/>
      <c r="UC63" s="28"/>
      <c r="UF63" s="29"/>
      <c r="UG63" s="21"/>
      <c r="UH63" s="32"/>
      <c r="UI63" s="28"/>
      <c r="UJ63" s="26"/>
      <c r="UN63" s="26"/>
      <c r="UO63" s="28"/>
      <c r="UR63" s="29"/>
      <c r="US63" s="21"/>
      <c r="UT63" s="32"/>
      <c r="UU63" s="28"/>
      <c r="UV63" s="26"/>
      <c r="UZ63" s="26"/>
      <c r="VA63" s="28"/>
      <c r="VD63" s="29"/>
      <c r="VE63" s="21"/>
      <c r="VF63" s="32"/>
      <c r="VG63" s="28"/>
      <c r="VH63" s="26"/>
      <c r="VL63" s="26"/>
      <c r="VM63" s="28"/>
      <c r="VP63" s="29"/>
      <c r="VQ63" s="21"/>
      <c r="VR63" s="32"/>
      <c r="VS63" s="28"/>
      <c r="VT63" s="26"/>
      <c r="VX63" s="26"/>
      <c r="VY63" s="28"/>
      <c r="WB63" s="29"/>
      <c r="WC63" s="21"/>
      <c r="WD63" s="32"/>
      <c r="WE63" s="28"/>
      <c r="WF63" s="26"/>
      <c r="WJ63" s="26"/>
      <c r="WK63" s="28"/>
      <c r="WN63" s="29"/>
      <c r="WO63" s="21"/>
      <c r="WP63" s="32"/>
      <c r="WQ63" s="28"/>
      <c r="WR63" s="26"/>
      <c r="WV63" s="26"/>
      <c r="WW63" s="28"/>
      <c r="WZ63" s="29"/>
      <c r="XA63" s="21"/>
      <c r="XB63" s="32"/>
      <c r="XC63" s="28"/>
      <c r="XD63" s="26"/>
      <c r="XH63" s="26"/>
      <c r="XI63" s="28"/>
      <c r="XL63" s="29"/>
      <c r="XM63" s="21"/>
      <c r="XN63" s="32"/>
      <c r="XO63" s="28"/>
      <c r="XP63" s="26"/>
      <c r="XT63" s="26"/>
      <c r="XU63" s="28"/>
      <c r="XX63" s="29"/>
      <c r="XY63" s="21"/>
      <c r="XZ63" s="32"/>
      <c r="YA63" s="28"/>
      <c r="YB63" s="26"/>
      <c r="YF63" s="26"/>
      <c r="YG63" s="28"/>
      <c r="YJ63" s="29"/>
      <c r="YK63" s="21"/>
      <c r="YL63" s="32"/>
      <c r="YM63" s="28"/>
      <c r="YN63" s="26"/>
      <c r="YR63" s="26"/>
      <c r="YS63" s="28"/>
      <c r="YV63" s="29"/>
      <c r="YW63" s="21"/>
      <c r="YX63" s="32"/>
      <c r="YY63" s="28"/>
      <c r="YZ63" s="26"/>
      <c r="ZD63" s="26"/>
      <c r="ZE63" s="28"/>
      <c r="ZH63" s="29"/>
      <c r="ZI63" s="21"/>
      <c r="ZJ63" s="32"/>
      <c r="ZK63" s="28"/>
      <c r="ZL63" s="26"/>
      <c r="ZP63" s="26"/>
      <c r="ZQ63" s="28"/>
      <c r="ZT63" s="29"/>
      <c r="ZU63" s="21"/>
      <c r="ZV63" s="32"/>
      <c r="ZW63" s="28"/>
      <c r="ZX63" s="26"/>
      <c r="AAB63" s="26"/>
      <c r="AAC63" s="28"/>
      <c r="AAF63" s="29"/>
      <c r="AAG63" s="21"/>
      <c r="AAH63" s="32"/>
      <c r="AAI63" s="28"/>
      <c r="AAJ63" s="26"/>
      <c r="AAN63" s="26"/>
      <c r="AAO63" s="28"/>
      <c r="AAR63" s="29"/>
      <c r="AAS63" s="21"/>
      <c r="AAT63" s="32"/>
      <c r="AAU63" s="28"/>
      <c r="AAV63" s="26"/>
      <c r="AAZ63" s="26"/>
      <c r="ABA63" s="28"/>
      <c r="ABD63" s="29"/>
      <c r="ABE63" s="21"/>
      <c r="ABF63" s="32"/>
      <c r="ABG63" s="28"/>
      <c r="ABH63" s="26"/>
      <c r="ABL63" s="26"/>
      <c r="ABM63" s="28"/>
      <c r="ABP63" s="29"/>
      <c r="ABQ63" s="21"/>
      <c r="ABR63" s="32"/>
      <c r="ABS63" s="28"/>
      <c r="ABT63" s="26"/>
      <c r="ABX63" s="26"/>
      <c r="ABY63" s="28"/>
      <c r="ACB63" s="29"/>
      <c r="ACC63" s="21"/>
      <c r="ACD63" s="32"/>
      <c r="ACE63" s="28"/>
      <c r="ACF63" s="26"/>
      <c r="ACJ63" s="26"/>
      <c r="ACK63" s="28"/>
      <c r="ACN63" s="29"/>
      <c r="ACO63" s="21"/>
      <c r="ACP63" s="32"/>
      <c r="ACQ63" s="28"/>
      <c r="ACR63" s="26"/>
      <c r="ACV63" s="26"/>
      <c r="ACW63" s="28"/>
      <c r="ACZ63" s="29"/>
      <c r="ADA63" s="21"/>
      <c r="ADB63" s="32"/>
      <c r="ADC63" s="28"/>
      <c r="ADD63" s="26"/>
      <c r="ADH63" s="26"/>
      <c r="ADI63" s="28"/>
      <c r="ADL63" s="29"/>
      <c r="ADM63" s="21"/>
      <c r="ADN63" s="32"/>
      <c r="ADO63" s="28"/>
      <c r="ADP63" s="26"/>
      <c r="ADT63" s="26"/>
      <c r="ADU63" s="28"/>
      <c r="ADX63" s="29"/>
      <c r="ADY63" s="21"/>
      <c r="ADZ63" s="32"/>
      <c r="AEA63" s="28"/>
      <c r="AEB63" s="26"/>
      <c r="AEF63" s="26"/>
      <c r="AEG63" s="28"/>
      <c r="AEJ63" s="29"/>
      <c r="AEK63" s="21"/>
      <c r="AEL63" s="32"/>
      <c r="AEM63" s="28"/>
      <c r="AEN63" s="26"/>
      <c r="AER63" s="26"/>
      <c r="AES63" s="28"/>
      <c r="AEV63" s="29"/>
      <c r="AEW63" s="21"/>
      <c r="AEX63" s="32"/>
      <c r="AEY63" s="28"/>
      <c r="AEZ63" s="26"/>
      <c r="AFD63" s="26"/>
      <c r="AFE63" s="28"/>
      <c r="AFH63" s="29"/>
      <c r="AFI63" s="21"/>
      <c r="AFJ63" s="32"/>
      <c r="AFK63" s="28"/>
      <c r="AFL63" s="26"/>
      <c r="AFP63" s="26"/>
      <c r="AFQ63" s="28"/>
      <c r="AFT63" s="29"/>
      <c r="AFU63" s="21"/>
      <c r="AFV63" s="32"/>
      <c r="AFW63" s="28"/>
      <c r="AFX63" s="26"/>
      <c r="AGB63" s="26"/>
      <c r="AGC63" s="28"/>
      <c r="AGF63" s="29"/>
      <c r="AGG63" s="21"/>
      <c r="AGH63" s="32"/>
      <c r="AGI63" s="28"/>
      <c r="AGJ63" s="26"/>
      <c r="AGN63" s="26"/>
      <c r="AGO63" s="28"/>
      <c r="AGR63" s="29"/>
      <c r="AGS63" s="21"/>
      <c r="AGT63" s="32"/>
      <c r="AGU63" s="28"/>
      <c r="AGV63" s="26"/>
      <c r="AGZ63" s="26"/>
      <c r="AHA63" s="28"/>
      <c r="AHD63" s="29"/>
      <c r="AHE63" s="21"/>
      <c r="AHF63" s="32"/>
      <c r="AHG63" s="28"/>
      <c r="AHH63" s="26"/>
      <c r="AHL63" s="26"/>
      <c r="AHM63" s="28"/>
      <c r="AHP63" s="29"/>
      <c r="AHQ63" s="21"/>
      <c r="AHR63" s="32"/>
      <c r="AHS63" s="28"/>
      <c r="AHT63" s="26"/>
      <c r="AHX63" s="26"/>
      <c r="AHY63" s="28"/>
      <c r="AIB63" s="29"/>
      <c r="AIC63" s="21"/>
      <c r="AID63" s="32"/>
      <c r="AIE63" s="28"/>
      <c r="AIF63" s="26"/>
      <c r="AIJ63" s="26"/>
      <c r="AIK63" s="28"/>
      <c r="AIN63" s="29"/>
      <c r="AIO63" s="21"/>
      <c r="AIP63" s="32"/>
      <c r="AIQ63" s="28"/>
      <c r="AIR63" s="26"/>
      <c r="AIV63" s="26"/>
      <c r="AIW63" s="28"/>
      <c r="AIZ63" s="29"/>
      <c r="AJA63" s="21"/>
      <c r="AJB63" s="32"/>
      <c r="AJC63" s="28"/>
      <c r="AJD63" s="26"/>
      <c r="AJH63" s="26"/>
      <c r="AJI63" s="28"/>
      <c r="AJL63" s="29"/>
      <c r="AJM63" s="21"/>
      <c r="AJN63" s="32"/>
      <c r="AJO63" s="28"/>
      <c r="AJP63" s="26"/>
      <c r="AJT63" s="26"/>
      <c r="AJU63" s="28"/>
      <c r="AJX63" s="29"/>
      <c r="AJY63" s="21"/>
      <c r="AJZ63" s="32"/>
      <c r="AKA63" s="28"/>
      <c r="AKB63" s="26"/>
      <c r="AKF63" s="26"/>
      <c r="AKG63" s="28"/>
      <c r="AKJ63" s="29"/>
      <c r="AKK63" s="21"/>
      <c r="AKL63" s="32"/>
      <c r="AKM63" s="28"/>
      <c r="AKN63" s="26"/>
      <c r="AKR63" s="26"/>
      <c r="AKS63" s="28"/>
      <c r="AKV63" s="29"/>
      <c r="AKW63" s="21"/>
      <c r="AKX63" s="32"/>
      <c r="AKY63" s="28"/>
      <c r="AKZ63" s="26"/>
      <c r="ALD63" s="26"/>
      <c r="ALE63" s="28"/>
      <c r="ALH63" s="29"/>
      <c r="ALI63" s="21"/>
      <c r="ALJ63" s="32"/>
      <c r="ALK63" s="28"/>
      <c r="ALL63" s="26"/>
      <c r="ALP63" s="26"/>
      <c r="ALQ63" s="28"/>
      <c r="ALT63" s="29"/>
      <c r="ALU63" s="21"/>
      <c r="ALV63" s="32"/>
      <c r="ALW63" s="28"/>
      <c r="ALX63" s="26"/>
      <c r="AMB63" s="26"/>
      <c r="AMC63" s="28"/>
      <c r="AMF63" s="29"/>
      <c r="AMG63" s="21"/>
      <c r="AMH63" s="32"/>
      <c r="AMI63" s="28"/>
      <c r="AMJ63" s="26"/>
    </row>
    <row r="64" spans="1:1024" s="27" customFormat="1" x14ac:dyDescent="0.2">
      <c r="A64" s="33" t="s">
        <v>332</v>
      </c>
      <c r="B64" s="36" t="s">
        <v>346</v>
      </c>
      <c r="C64" s="25" t="s">
        <v>197</v>
      </c>
      <c r="D64" s="61">
        <v>43866</v>
      </c>
      <c r="E64" s="27" t="s">
        <v>347</v>
      </c>
      <c r="F64" s="27" t="s">
        <v>199</v>
      </c>
      <c r="G64" s="27" t="s">
        <v>481</v>
      </c>
      <c r="H64" s="62">
        <v>43868</v>
      </c>
      <c r="I64" s="28">
        <f>H64-D64</f>
        <v>2</v>
      </c>
      <c r="J64" s="27" t="s">
        <v>201</v>
      </c>
      <c r="K64" s="27" t="s">
        <v>76</v>
      </c>
      <c r="L64" s="29" t="s">
        <v>348</v>
      </c>
      <c r="M64" s="31"/>
      <c r="N64" s="32"/>
      <c r="O64" s="28"/>
      <c r="P64" s="26"/>
      <c r="T64" s="26"/>
      <c r="U64" s="28"/>
      <c r="X64" s="29"/>
      <c r="Y64" s="21"/>
      <c r="Z64" s="32"/>
      <c r="AA64" s="28"/>
      <c r="AB64" s="26"/>
      <c r="AF64" s="26"/>
      <c r="AG64" s="28"/>
      <c r="AJ64" s="29"/>
      <c r="AK64" s="21"/>
      <c r="AL64" s="32"/>
      <c r="AM64" s="28"/>
      <c r="AN64" s="26"/>
      <c r="AR64" s="26"/>
      <c r="AS64" s="28"/>
      <c r="AV64" s="29"/>
      <c r="AW64" s="21"/>
      <c r="AX64" s="32"/>
      <c r="AY64" s="28"/>
      <c r="AZ64" s="26"/>
      <c r="BD64" s="26"/>
      <c r="BE64" s="28"/>
      <c r="BH64" s="29"/>
      <c r="BI64" s="21"/>
      <c r="BJ64" s="32"/>
      <c r="BK64" s="28"/>
      <c r="BL64" s="26"/>
      <c r="BP64" s="26"/>
      <c r="BQ64" s="28"/>
      <c r="BT64" s="29"/>
      <c r="BU64" s="21"/>
      <c r="BV64" s="32"/>
      <c r="BW64" s="28"/>
      <c r="BX64" s="26"/>
      <c r="CB64" s="26"/>
      <c r="CC64" s="28"/>
      <c r="CF64" s="29"/>
      <c r="CG64" s="21"/>
      <c r="CH64" s="32"/>
      <c r="CI64" s="28"/>
      <c r="CJ64" s="26"/>
      <c r="CN64" s="26"/>
      <c r="CO64" s="28"/>
      <c r="CR64" s="29"/>
      <c r="CS64" s="21"/>
      <c r="CT64" s="32"/>
      <c r="CU64" s="28"/>
      <c r="CV64" s="26"/>
      <c r="CZ64" s="26"/>
      <c r="DA64" s="28"/>
      <c r="DD64" s="29"/>
      <c r="DE64" s="21"/>
      <c r="DF64" s="32"/>
      <c r="DG64" s="28"/>
      <c r="DH64" s="26"/>
      <c r="DL64" s="26"/>
      <c r="DM64" s="28"/>
      <c r="DP64" s="29"/>
      <c r="DQ64" s="21"/>
      <c r="DR64" s="32"/>
      <c r="DS64" s="28"/>
      <c r="DT64" s="26"/>
      <c r="DX64" s="26"/>
      <c r="DY64" s="28"/>
      <c r="EB64" s="29"/>
      <c r="EC64" s="21"/>
      <c r="ED64" s="32"/>
      <c r="EE64" s="28"/>
      <c r="EF64" s="26"/>
      <c r="EJ64" s="26"/>
      <c r="EK64" s="28"/>
      <c r="EN64" s="29"/>
      <c r="EO64" s="21"/>
      <c r="EP64" s="32"/>
      <c r="EQ64" s="28"/>
      <c r="ER64" s="26"/>
      <c r="EV64" s="26"/>
      <c r="EW64" s="28"/>
      <c r="EZ64" s="29"/>
      <c r="FA64" s="21"/>
      <c r="FB64" s="32"/>
      <c r="FC64" s="28"/>
      <c r="FD64" s="26"/>
      <c r="FH64" s="26"/>
      <c r="FI64" s="28"/>
      <c r="FL64" s="29"/>
      <c r="FM64" s="21"/>
      <c r="FN64" s="32"/>
      <c r="FO64" s="28"/>
      <c r="FP64" s="26"/>
      <c r="FT64" s="26"/>
      <c r="FU64" s="28"/>
      <c r="FX64" s="29"/>
      <c r="FY64" s="21"/>
      <c r="FZ64" s="32"/>
      <c r="GA64" s="28"/>
      <c r="GB64" s="26"/>
      <c r="GF64" s="26"/>
      <c r="GG64" s="28"/>
      <c r="GJ64" s="29"/>
      <c r="GK64" s="21"/>
      <c r="GL64" s="32"/>
      <c r="GM64" s="28"/>
      <c r="GN64" s="26"/>
      <c r="GR64" s="26"/>
      <c r="GS64" s="28"/>
      <c r="GV64" s="29"/>
      <c r="GW64" s="21"/>
      <c r="GX64" s="32"/>
      <c r="GY64" s="28"/>
      <c r="GZ64" s="26"/>
      <c r="HD64" s="26"/>
      <c r="HE64" s="28"/>
      <c r="HH64" s="29"/>
      <c r="HI64" s="21"/>
      <c r="HJ64" s="32"/>
      <c r="HK64" s="28"/>
      <c r="HL64" s="26"/>
      <c r="HP64" s="26"/>
      <c r="HQ64" s="28"/>
      <c r="HT64" s="29"/>
      <c r="HU64" s="21"/>
      <c r="HV64" s="32"/>
      <c r="HW64" s="28"/>
      <c r="HX64" s="26"/>
      <c r="IB64" s="26"/>
      <c r="IC64" s="28"/>
      <c r="IF64" s="29"/>
      <c r="IG64" s="21"/>
      <c r="IH64" s="32"/>
      <c r="II64" s="28"/>
      <c r="IJ64" s="26"/>
      <c r="IN64" s="26"/>
      <c r="IO64" s="28"/>
      <c r="IR64" s="29"/>
      <c r="IS64" s="21"/>
      <c r="IT64" s="32"/>
      <c r="IU64" s="28"/>
      <c r="IV64" s="26"/>
      <c r="IZ64" s="26"/>
      <c r="JA64" s="28"/>
      <c r="JD64" s="29"/>
      <c r="JE64" s="21"/>
      <c r="JF64" s="32"/>
      <c r="JG64" s="28"/>
      <c r="JH64" s="26"/>
      <c r="JL64" s="26"/>
      <c r="JM64" s="28"/>
      <c r="JP64" s="29"/>
      <c r="JQ64" s="21"/>
      <c r="JR64" s="32"/>
      <c r="JS64" s="28"/>
      <c r="JT64" s="26"/>
      <c r="JX64" s="26"/>
      <c r="JY64" s="28"/>
      <c r="KB64" s="29"/>
      <c r="KC64" s="21"/>
      <c r="KD64" s="32"/>
      <c r="KE64" s="28"/>
      <c r="KF64" s="26"/>
      <c r="KJ64" s="26"/>
      <c r="KK64" s="28"/>
      <c r="KN64" s="29"/>
      <c r="KO64" s="21"/>
      <c r="KP64" s="32"/>
      <c r="KQ64" s="28"/>
      <c r="KR64" s="26"/>
      <c r="KV64" s="26"/>
      <c r="KW64" s="28"/>
      <c r="KZ64" s="29"/>
      <c r="LA64" s="21"/>
      <c r="LB64" s="32"/>
      <c r="LC64" s="28"/>
      <c r="LD64" s="26"/>
      <c r="LH64" s="26"/>
      <c r="LI64" s="28"/>
      <c r="LL64" s="29"/>
      <c r="LM64" s="21"/>
      <c r="LN64" s="32"/>
      <c r="LO64" s="28"/>
      <c r="LP64" s="26"/>
      <c r="LT64" s="26"/>
      <c r="LU64" s="28"/>
      <c r="LX64" s="29"/>
      <c r="LY64" s="21"/>
      <c r="LZ64" s="32"/>
      <c r="MA64" s="28"/>
      <c r="MB64" s="26"/>
      <c r="MF64" s="26"/>
      <c r="MG64" s="28"/>
      <c r="MJ64" s="29"/>
      <c r="MK64" s="21"/>
      <c r="ML64" s="32"/>
      <c r="MM64" s="28"/>
      <c r="MN64" s="26"/>
      <c r="MR64" s="26"/>
      <c r="MS64" s="28"/>
      <c r="MV64" s="29"/>
      <c r="MW64" s="21"/>
      <c r="MX64" s="32"/>
      <c r="MY64" s="28"/>
      <c r="MZ64" s="26"/>
      <c r="ND64" s="26"/>
      <c r="NE64" s="28"/>
      <c r="NH64" s="29"/>
      <c r="NI64" s="21"/>
      <c r="NJ64" s="32"/>
      <c r="NK64" s="28"/>
      <c r="NL64" s="26"/>
      <c r="NP64" s="26"/>
      <c r="NQ64" s="28"/>
      <c r="NT64" s="29"/>
      <c r="NU64" s="21"/>
      <c r="NV64" s="32"/>
      <c r="NW64" s="28"/>
      <c r="NX64" s="26"/>
      <c r="OB64" s="26"/>
      <c r="OC64" s="28"/>
      <c r="OF64" s="29"/>
      <c r="OG64" s="21"/>
      <c r="OH64" s="32"/>
      <c r="OI64" s="28"/>
      <c r="OJ64" s="26"/>
      <c r="ON64" s="26"/>
      <c r="OO64" s="28"/>
      <c r="OR64" s="29"/>
      <c r="OS64" s="21"/>
      <c r="OT64" s="32"/>
      <c r="OU64" s="28"/>
      <c r="OV64" s="26"/>
      <c r="OZ64" s="26"/>
      <c r="PA64" s="28"/>
      <c r="PD64" s="29"/>
      <c r="PE64" s="21"/>
      <c r="PF64" s="32"/>
      <c r="PG64" s="28"/>
      <c r="PH64" s="26"/>
      <c r="PL64" s="26"/>
      <c r="PM64" s="28"/>
      <c r="PP64" s="29"/>
      <c r="PQ64" s="21"/>
      <c r="PR64" s="32"/>
      <c r="PS64" s="28"/>
      <c r="PT64" s="26"/>
      <c r="PX64" s="26"/>
      <c r="PY64" s="28"/>
      <c r="QB64" s="29"/>
      <c r="QC64" s="21"/>
      <c r="QD64" s="32"/>
      <c r="QE64" s="28"/>
      <c r="QF64" s="26"/>
      <c r="QJ64" s="26"/>
      <c r="QK64" s="28"/>
      <c r="QN64" s="29"/>
      <c r="QO64" s="21"/>
      <c r="QP64" s="32"/>
      <c r="QQ64" s="28"/>
      <c r="QR64" s="26"/>
      <c r="QV64" s="26"/>
      <c r="QW64" s="28"/>
      <c r="QZ64" s="29"/>
      <c r="RA64" s="21"/>
      <c r="RB64" s="32"/>
      <c r="RC64" s="28"/>
      <c r="RD64" s="26"/>
      <c r="RH64" s="26"/>
      <c r="RI64" s="28"/>
      <c r="RL64" s="29"/>
      <c r="RM64" s="21"/>
      <c r="RN64" s="32"/>
      <c r="RO64" s="28"/>
      <c r="RP64" s="26"/>
      <c r="RT64" s="26"/>
      <c r="RU64" s="28"/>
      <c r="RX64" s="29"/>
      <c r="RY64" s="21"/>
      <c r="RZ64" s="32"/>
      <c r="SA64" s="28"/>
      <c r="SB64" s="26"/>
      <c r="SF64" s="26"/>
      <c r="SG64" s="28"/>
      <c r="SJ64" s="29"/>
      <c r="SK64" s="21"/>
      <c r="SL64" s="32"/>
      <c r="SM64" s="28"/>
      <c r="SN64" s="26"/>
      <c r="SR64" s="26"/>
      <c r="SS64" s="28"/>
      <c r="SV64" s="29"/>
      <c r="SW64" s="21"/>
      <c r="SX64" s="32"/>
      <c r="SY64" s="28"/>
      <c r="SZ64" s="26"/>
      <c r="TD64" s="26"/>
      <c r="TE64" s="28"/>
      <c r="TH64" s="29"/>
      <c r="TI64" s="21"/>
      <c r="TJ64" s="32"/>
      <c r="TK64" s="28"/>
      <c r="TL64" s="26"/>
      <c r="TP64" s="26"/>
      <c r="TQ64" s="28"/>
      <c r="TT64" s="29"/>
      <c r="TU64" s="21"/>
      <c r="TV64" s="32"/>
      <c r="TW64" s="28"/>
      <c r="TX64" s="26"/>
      <c r="UB64" s="26"/>
      <c r="UC64" s="28"/>
      <c r="UF64" s="29"/>
      <c r="UG64" s="21"/>
      <c r="UH64" s="32"/>
      <c r="UI64" s="28"/>
      <c r="UJ64" s="26"/>
      <c r="UN64" s="26"/>
      <c r="UO64" s="28"/>
      <c r="UR64" s="29"/>
      <c r="US64" s="21"/>
      <c r="UT64" s="32"/>
      <c r="UU64" s="28"/>
      <c r="UV64" s="26"/>
      <c r="UZ64" s="26"/>
      <c r="VA64" s="28"/>
      <c r="VD64" s="29"/>
      <c r="VE64" s="21"/>
      <c r="VF64" s="32"/>
      <c r="VG64" s="28"/>
      <c r="VH64" s="26"/>
      <c r="VL64" s="26"/>
      <c r="VM64" s="28"/>
      <c r="VP64" s="29"/>
      <c r="VQ64" s="21"/>
      <c r="VR64" s="32"/>
      <c r="VS64" s="28"/>
      <c r="VT64" s="26"/>
      <c r="VX64" s="26"/>
      <c r="VY64" s="28"/>
      <c r="WB64" s="29"/>
      <c r="WC64" s="21"/>
      <c r="WD64" s="32"/>
      <c r="WE64" s="28"/>
      <c r="WF64" s="26"/>
      <c r="WJ64" s="26"/>
      <c r="WK64" s="28"/>
      <c r="WN64" s="29"/>
      <c r="WO64" s="21"/>
      <c r="WP64" s="32"/>
      <c r="WQ64" s="28"/>
      <c r="WR64" s="26"/>
      <c r="WV64" s="26"/>
      <c r="WW64" s="28"/>
      <c r="WZ64" s="29"/>
      <c r="XA64" s="21"/>
      <c r="XB64" s="32"/>
      <c r="XC64" s="28"/>
      <c r="XD64" s="26"/>
      <c r="XH64" s="26"/>
      <c r="XI64" s="28"/>
      <c r="XL64" s="29"/>
      <c r="XM64" s="21"/>
      <c r="XN64" s="32"/>
      <c r="XO64" s="28"/>
      <c r="XP64" s="26"/>
      <c r="XT64" s="26"/>
      <c r="XU64" s="28"/>
      <c r="XX64" s="29"/>
      <c r="XY64" s="21"/>
      <c r="XZ64" s="32"/>
      <c r="YA64" s="28"/>
      <c r="YB64" s="26"/>
      <c r="YF64" s="26"/>
      <c r="YG64" s="28"/>
      <c r="YJ64" s="29"/>
      <c r="YK64" s="21"/>
      <c r="YL64" s="32"/>
      <c r="YM64" s="28"/>
      <c r="YN64" s="26"/>
      <c r="YR64" s="26"/>
      <c r="YS64" s="28"/>
      <c r="YV64" s="29"/>
      <c r="YW64" s="21"/>
      <c r="YX64" s="32"/>
      <c r="YY64" s="28"/>
      <c r="YZ64" s="26"/>
      <c r="ZD64" s="26"/>
      <c r="ZE64" s="28"/>
      <c r="ZH64" s="29"/>
      <c r="ZI64" s="21"/>
      <c r="ZJ64" s="32"/>
      <c r="ZK64" s="28"/>
      <c r="ZL64" s="26"/>
      <c r="ZP64" s="26"/>
      <c r="ZQ64" s="28"/>
      <c r="ZT64" s="29"/>
      <c r="ZU64" s="21"/>
      <c r="ZV64" s="32"/>
      <c r="ZW64" s="28"/>
      <c r="ZX64" s="26"/>
      <c r="AAB64" s="26"/>
      <c r="AAC64" s="28"/>
      <c r="AAF64" s="29"/>
      <c r="AAG64" s="21"/>
      <c r="AAH64" s="32"/>
      <c r="AAI64" s="28"/>
      <c r="AAJ64" s="26"/>
      <c r="AAN64" s="26"/>
      <c r="AAO64" s="28"/>
      <c r="AAR64" s="29"/>
      <c r="AAS64" s="21"/>
      <c r="AAT64" s="32"/>
      <c r="AAU64" s="28"/>
      <c r="AAV64" s="26"/>
      <c r="AAZ64" s="26"/>
      <c r="ABA64" s="28"/>
      <c r="ABD64" s="29"/>
      <c r="ABE64" s="21"/>
      <c r="ABF64" s="32"/>
      <c r="ABG64" s="28"/>
      <c r="ABH64" s="26"/>
      <c r="ABL64" s="26"/>
      <c r="ABM64" s="28"/>
      <c r="ABP64" s="29"/>
      <c r="ABQ64" s="21"/>
      <c r="ABR64" s="32"/>
      <c r="ABS64" s="28"/>
      <c r="ABT64" s="26"/>
      <c r="ABX64" s="26"/>
      <c r="ABY64" s="28"/>
      <c r="ACB64" s="29"/>
      <c r="ACC64" s="21"/>
      <c r="ACD64" s="32"/>
      <c r="ACE64" s="28"/>
      <c r="ACF64" s="26"/>
      <c r="ACJ64" s="26"/>
      <c r="ACK64" s="28"/>
      <c r="ACN64" s="29"/>
      <c r="ACO64" s="21"/>
      <c r="ACP64" s="32"/>
      <c r="ACQ64" s="28"/>
      <c r="ACR64" s="26"/>
      <c r="ACV64" s="26"/>
      <c r="ACW64" s="28"/>
      <c r="ACZ64" s="29"/>
      <c r="ADA64" s="21"/>
      <c r="ADB64" s="32"/>
      <c r="ADC64" s="28"/>
      <c r="ADD64" s="26"/>
      <c r="ADH64" s="26"/>
      <c r="ADI64" s="28"/>
      <c r="ADL64" s="29"/>
      <c r="ADM64" s="21"/>
      <c r="ADN64" s="32"/>
      <c r="ADO64" s="28"/>
      <c r="ADP64" s="26"/>
      <c r="ADT64" s="26"/>
      <c r="ADU64" s="28"/>
      <c r="ADX64" s="29"/>
      <c r="ADY64" s="21"/>
      <c r="ADZ64" s="32"/>
      <c r="AEA64" s="28"/>
      <c r="AEB64" s="26"/>
      <c r="AEF64" s="26"/>
      <c r="AEG64" s="28"/>
      <c r="AEJ64" s="29"/>
      <c r="AEK64" s="21"/>
      <c r="AEL64" s="32"/>
      <c r="AEM64" s="28"/>
      <c r="AEN64" s="26"/>
      <c r="AER64" s="26"/>
      <c r="AES64" s="28"/>
      <c r="AEV64" s="29"/>
      <c r="AEW64" s="21"/>
      <c r="AEX64" s="32"/>
      <c r="AEY64" s="28"/>
      <c r="AEZ64" s="26"/>
      <c r="AFD64" s="26"/>
      <c r="AFE64" s="28"/>
      <c r="AFH64" s="29"/>
      <c r="AFI64" s="21"/>
      <c r="AFJ64" s="32"/>
      <c r="AFK64" s="28"/>
      <c r="AFL64" s="26"/>
      <c r="AFP64" s="26"/>
      <c r="AFQ64" s="28"/>
      <c r="AFT64" s="29"/>
      <c r="AFU64" s="21"/>
      <c r="AFV64" s="32"/>
      <c r="AFW64" s="28"/>
      <c r="AFX64" s="26"/>
      <c r="AGB64" s="26"/>
      <c r="AGC64" s="28"/>
      <c r="AGF64" s="29"/>
      <c r="AGG64" s="21"/>
      <c r="AGH64" s="32"/>
      <c r="AGI64" s="28"/>
      <c r="AGJ64" s="26"/>
      <c r="AGN64" s="26"/>
      <c r="AGO64" s="28"/>
      <c r="AGR64" s="29"/>
      <c r="AGS64" s="21"/>
      <c r="AGT64" s="32"/>
      <c r="AGU64" s="28"/>
      <c r="AGV64" s="26"/>
      <c r="AGZ64" s="26"/>
      <c r="AHA64" s="28"/>
      <c r="AHD64" s="29"/>
      <c r="AHE64" s="21"/>
      <c r="AHF64" s="32"/>
      <c r="AHG64" s="28"/>
      <c r="AHH64" s="26"/>
      <c r="AHL64" s="26"/>
      <c r="AHM64" s="28"/>
      <c r="AHP64" s="29"/>
      <c r="AHQ64" s="21"/>
      <c r="AHR64" s="32"/>
      <c r="AHS64" s="28"/>
      <c r="AHT64" s="26"/>
      <c r="AHX64" s="26"/>
      <c r="AHY64" s="28"/>
      <c r="AIB64" s="29"/>
      <c r="AIC64" s="21"/>
      <c r="AID64" s="32"/>
      <c r="AIE64" s="28"/>
      <c r="AIF64" s="26"/>
      <c r="AIJ64" s="26"/>
      <c r="AIK64" s="28"/>
      <c r="AIN64" s="29"/>
      <c r="AIO64" s="21"/>
      <c r="AIP64" s="32"/>
      <c r="AIQ64" s="28"/>
      <c r="AIR64" s="26"/>
      <c r="AIV64" s="26"/>
      <c r="AIW64" s="28"/>
      <c r="AIZ64" s="29"/>
      <c r="AJA64" s="21"/>
      <c r="AJB64" s="32"/>
      <c r="AJC64" s="28"/>
      <c r="AJD64" s="26"/>
      <c r="AJH64" s="26"/>
      <c r="AJI64" s="28"/>
      <c r="AJL64" s="29"/>
      <c r="AJM64" s="21"/>
      <c r="AJN64" s="32"/>
      <c r="AJO64" s="28"/>
      <c r="AJP64" s="26"/>
      <c r="AJT64" s="26"/>
      <c r="AJU64" s="28"/>
      <c r="AJX64" s="29"/>
      <c r="AJY64" s="21"/>
      <c r="AJZ64" s="32"/>
      <c r="AKA64" s="28"/>
      <c r="AKB64" s="26"/>
      <c r="AKF64" s="26"/>
      <c r="AKG64" s="28"/>
      <c r="AKJ64" s="29"/>
      <c r="AKK64" s="21"/>
      <c r="AKL64" s="32"/>
      <c r="AKM64" s="28"/>
      <c r="AKN64" s="26"/>
      <c r="AKR64" s="26"/>
      <c r="AKS64" s="28"/>
      <c r="AKV64" s="29"/>
      <c r="AKW64" s="21"/>
      <c r="AKX64" s="32"/>
      <c r="AKY64" s="28"/>
      <c r="AKZ64" s="26"/>
      <c r="ALD64" s="26"/>
      <c r="ALE64" s="28"/>
      <c r="ALH64" s="29"/>
      <c r="ALI64" s="21"/>
      <c r="ALJ64" s="32"/>
      <c r="ALK64" s="28"/>
      <c r="ALL64" s="26"/>
      <c r="ALP64" s="26"/>
      <c r="ALQ64" s="28"/>
      <c r="ALT64" s="29"/>
      <c r="ALU64" s="21"/>
      <c r="ALV64" s="32"/>
      <c r="ALW64" s="28"/>
      <c r="ALX64" s="26"/>
      <c r="AMB64" s="26"/>
      <c r="AMC64" s="28"/>
      <c r="AMF64" s="29"/>
      <c r="AMG64" s="21"/>
      <c r="AMH64" s="32"/>
      <c r="AMI64" s="28"/>
      <c r="AMJ64" s="26"/>
    </row>
    <row r="65" spans="1:1024" s="27" customFormat="1" ht="63.75" x14ac:dyDescent="0.2">
      <c r="A65" s="33" t="s">
        <v>332</v>
      </c>
      <c r="B65" s="24" t="s">
        <v>349</v>
      </c>
      <c r="C65" s="25" t="s">
        <v>197</v>
      </c>
      <c r="D65" s="61">
        <v>43867</v>
      </c>
      <c r="E65" s="27" t="s">
        <v>350</v>
      </c>
      <c r="F65" s="27" t="s">
        <v>199</v>
      </c>
      <c r="G65" s="27" t="s">
        <v>200</v>
      </c>
      <c r="H65" s="62">
        <v>43868</v>
      </c>
      <c r="I65" s="28">
        <f>H65-D65</f>
        <v>1</v>
      </c>
      <c r="J65" s="27" t="s">
        <v>201</v>
      </c>
      <c r="K65" s="27" t="s">
        <v>76</v>
      </c>
      <c r="L65" s="29" t="s">
        <v>351</v>
      </c>
      <c r="M65" s="31"/>
      <c r="N65" s="32"/>
      <c r="O65" s="28"/>
      <c r="P65" s="26"/>
      <c r="T65" s="26"/>
      <c r="U65" s="28"/>
      <c r="X65" s="29"/>
      <c r="Y65" s="21"/>
      <c r="Z65" s="32"/>
      <c r="AA65" s="28"/>
      <c r="AB65" s="26"/>
      <c r="AF65" s="26"/>
      <c r="AG65" s="28"/>
      <c r="AJ65" s="29"/>
      <c r="AK65" s="21"/>
      <c r="AL65" s="32"/>
      <c r="AM65" s="28"/>
      <c r="AN65" s="26"/>
      <c r="AR65" s="26"/>
      <c r="AS65" s="28"/>
      <c r="AV65" s="29"/>
      <c r="AW65" s="21"/>
      <c r="AX65" s="32"/>
      <c r="AY65" s="28"/>
      <c r="AZ65" s="26"/>
      <c r="BD65" s="26"/>
      <c r="BE65" s="28"/>
      <c r="BH65" s="29"/>
      <c r="BI65" s="21"/>
      <c r="BJ65" s="32"/>
      <c r="BK65" s="28"/>
      <c r="BL65" s="26"/>
      <c r="BP65" s="26"/>
      <c r="BQ65" s="28"/>
      <c r="BT65" s="29"/>
      <c r="BU65" s="21"/>
      <c r="BV65" s="32"/>
      <c r="BW65" s="28"/>
      <c r="BX65" s="26"/>
      <c r="CB65" s="26"/>
      <c r="CC65" s="28"/>
      <c r="CF65" s="29"/>
      <c r="CG65" s="21"/>
      <c r="CH65" s="32"/>
      <c r="CI65" s="28"/>
      <c r="CJ65" s="26"/>
      <c r="CN65" s="26"/>
      <c r="CO65" s="28"/>
      <c r="CR65" s="29"/>
      <c r="CS65" s="21"/>
      <c r="CT65" s="32"/>
      <c r="CU65" s="28"/>
      <c r="CV65" s="26"/>
      <c r="CZ65" s="26"/>
      <c r="DA65" s="28"/>
      <c r="DD65" s="29"/>
      <c r="DE65" s="21"/>
      <c r="DF65" s="32"/>
      <c r="DG65" s="28"/>
      <c r="DH65" s="26"/>
      <c r="DL65" s="26"/>
      <c r="DM65" s="28"/>
      <c r="DP65" s="29"/>
      <c r="DQ65" s="21"/>
      <c r="DR65" s="32"/>
      <c r="DS65" s="28"/>
      <c r="DT65" s="26"/>
      <c r="DX65" s="26"/>
      <c r="DY65" s="28"/>
      <c r="EB65" s="29"/>
      <c r="EC65" s="21"/>
      <c r="ED65" s="32"/>
      <c r="EE65" s="28"/>
      <c r="EF65" s="26"/>
      <c r="EJ65" s="26"/>
      <c r="EK65" s="28"/>
      <c r="EN65" s="29"/>
      <c r="EO65" s="21"/>
      <c r="EP65" s="32"/>
      <c r="EQ65" s="28"/>
      <c r="ER65" s="26"/>
      <c r="EV65" s="26"/>
      <c r="EW65" s="28"/>
      <c r="EZ65" s="29"/>
      <c r="FA65" s="21"/>
      <c r="FB65" s="32"/>
      <c r="FC65" s="28"/>
      <c r="FD65" s="26"/>
      <c r="FH65" s="26"/>
      <c r="FI65" s="28"/>
      <c r="FL65" s="29"/>
      <c r="FM65" s="21"/>
      <c r="FN65" s="32"/>
      <c r="FO65" s="28"/>
      <c r="FP65" s="26"/>
      <c r="FT65" s="26"/>
      <c r="FU65" s="28"/>
      <c r="FX65" s="29"/>
      <c r="FY65" s="21"/>
      <c r="FZ65" s="32"/>
      <c r="GA65" s="28"/>
      <c r="GB65" s="26"/>
      <c r="GF65" s="26"/>
      <c r="GG65" s="28"/>
      <c r="GJ65" s="29"/>
      <c r="GK65" s="21"/>
      <c r="GL65" s="32"/>
      <c r="GM65" s="28"/>
      <c r="GN65" s="26"/>
      <c r="GR65" s="26"/>
      <c r="GS65" s="28"/>
      <c r="GV65" s="29"/>
      <c r="GW65" s="21"/>
      <c r="GX65" s="32"/>
      <c r="GY65" s="28"/>
      <c r="GZ65" s="26"/>
      <c r="HD65" s="26"/>
      <c r="HE65" s="28"/>
      <c r="HH65" s="29"/>
      <c r="HI65" s="21"/>
      <c r="HJ65" s="32"/>
      <c r="HK65" s="28"/>
      <c r="HL65" s="26"/>
      <c r="HP65" s="26"/>
      <c r="HQ65" s="28"/>
      <c r="HT65" s="29"/>
      <c r="HU65" s="21"/>
      <c r="HV65" s="32"/>
      <c r="HW65" s="28"/>
      <c r="HX65" s="26"/>
      <c r="IB65" s="26"/>
      <c r="IC65" s="28"/>
      <c r="IF65" s="29"/>
      <c r="IG65" s="21"/>
      <c r="IH65" s="32"/>
      <c r="II65" s="28"/>
      <c r="IJ65" s="26"/>
      <c r="IN65" s="26"/>
      <c r="IO65" s="28"/>
      <c r="IR65" s="29"/>
      <c r="IS65" s="21"/>
      <c r="IT65" s="32"/>
      <c r="IU65" s="28"/>
      <c r="IV65" s="26"/>
      <c r="IZ65" s="26"/>
      <c r="JA65" s="28"/>
      <c r="JD65" s="29"/>
      <c r="JE65" s="21"/>
      <c r="JF65" s="32"/>
      <c r="JG65" s="28"/>
      <c r="JH65" s="26"/>
      <c r="JL65" s="26"/>
      <c r="JM65" s="28"/>
      <c r="JP65" s="29"/>
      <c r="JQ65" s="21"/>
      <c r="JR65" s="32"/>
      <c r="JS65" s="28"/>
      <c r="JT65" s="26"/>
      <c r="JX65" s="26"/>
      <c r="JY65" s="28"/>
      <c r="KB65" s="29"/>
      <c r="KC65" s="21"/>
      <c r="KD65" s="32"/>
      <c r="KE65" s="28"/>
      <c r="KF65" s="26"/>
      <c r="KJ65" s="26"/>
      <c r="KK65" s="28"/>
      <c r="KN65" s="29"/>
      <c r="KO65" s="21"/>
      <c r="KP65" s="32"/>
      <c r="KQ65" s="28"/>
      <c r="KR65" s="26"/>
      <c r="KV65" s="26"/>
      <c r="KW65" s="28"/>
      <c r="KZ65" s="29"/>
      <c r="LA65" s="21"/>
      <c r="LB65" s="32"/>
      <c r="LC65" s="28"/>
      <c r="LD65" s="26"/>
      <c r="LH65" s="26"/>
      <c r="LI65" s="28"/>
      <c r="LL65" s="29"/>
      <c r="LM65" s="21"/>
      <c r="LN65" s="32"/>
      <c r="LO65" s="28"/>
      <c r="LP65" s="26"/>
      <c r="LT65" s="26"/>
      <c r="LU65" s="28"/>
      <c r="LX65" s="29"/>
      <c r="LY65" s="21"/>
      <c r="LZ65" s="32"/>
      <c r="MA65" s="28"/>
      <c r="MB65" s="26"/>
      <c r="MF65" s="26"/>
      <c r="MG65" s="28"/>
      <c r="MJ65" s="29"/>
      <c r="MK65" s="21"/>
      <c r="ML65" s="32"/>
      <c r="MM65" s="28"/>
      <c r="MN65" s="26"/>
      <c r="MR65" s="26"/>
      <c r="MS65" s="28"/>
      <c r="MV65" s="29"/>
      <c r="MW65" s="21"/>
      <c r="MX65" s="32"/>
      <c r="MY65" s="28"/>
      <c r="MZ65" s="26"/>
      <c r="ND65" s="26"/>
      <c r="NE65" s="28"/>
      <c r="NH65" s="29"/>
      <c r="NI65" s="21"/>
      <c r="NJ65" s="32"/>
      <c r="NK65" s="28"/>
      <c r="NL65" s="26"/>
      <c r="NP65" s="26"/>
      <c r="NQ65" s="28"/>
      <c r="NT65" s="29"/>
      <c r="NU65" s="21"/>
      <c r="NV65" s="32"/>
      <c r="NW65" s="28"/>
      <c r="NX65" s="26"/>
      <c r="OB65" s="26"/>
      <c r="OC65" s="28"/>
      <c r="OF65" s="29"/>
      <c r="OG65" s="21"/>
      <c r="OH65" s="32"/>
      <c r="OI65" s="28"/>
      <c r="OJ65" s="26"/>
      <c r="ON65" s="26"/>
      <c r="OO65" s="28"/>
      <c r="OR65" s="29"/>
      <c r="OS65" s="21"/>
      <c r="OT65" s="32"/>
      <c r="OU65" s="28"/>
      <c r="OV65" s="26"/>
      <c r="OZ65" s="26"/>
      <c r="PA65" s="28"/>
      <c r="PD65" s="29"/>
      <c r="PE65" s="21"/>
      <c r="PF65" s="32"/>
      <c r="PG65" s="28"/>
      <c r="PH65" s="26"/>
      <c r="PL65" s="26"/>
      <c r="PM65" s="28"/>
      <c r="PP65" s="29"/>
      <c r="PQ65" s="21"/>
      <c r="PR65" s="32"/>
      <c r="PS65" s="28"/>
      <c r="PT65" s="26"/>
      <c r="PX65" s="26"/>
      <c r="PY65" s="28"/>
      <c r="QB65" s="29"/>
      <c r="QC65" s="21"/>
      <c r="QD65" s="32"/>
      <c r="QE65" s="28"/>
      <c r="QF65" s="26"/>
      <c r="QJ65" s="26"/>
      <c r="QK65" s="28"/>
      <c r="QN65" s="29"/>
      <c r="QO65" s="21"/>
      <c r="QP65" s="32"/>
      <c r="QQ65" s="28"/>
      <c r="QR65" s="26"/>
      <c r="QV65" s="26"/>
      <c r="QW65" s="28"/>
      <c r="QZ65" s="29"/>
      <c r="RA65" s="21"/>
      <c r="RB65" s="32"/>
      <c r="RC65" s="28"/>
      <c r="RD65" s="26"/>
      <c r="RH65" s="26"/>
      <c r="RI65" s="28"/>
      <c r="RL65" s="29"/>
      <c r="RM65" s="21"/>
      <c r="RN65" s="32"/>
      <c r="RO65" s="28"/>
      <c r="RP65" s="26"/>
      <c r="RT65" s="26"/>
      <c r="RU65" s="28"/>
      <c r="RX65" s="29"/>
      <c r="RY65" s="21"/>
      <c r="RZ65" s="32"/>
      <c r="SA65" s="28"/>
      <c r="SB65" s="26"/>
      <c r="SF65" s="26"/>
      <c r="SG65" s="28"/>
      <c r="SJ65" s="29"/>
      <c r="SK65" s="21"/>
      <c r="SL65" s="32"/>
      <c r="SM65" s="28"/>
      <c r="SN65" s="26"/>
      <c r="SR65" s="26"/>
      <c r="SS65" s="28"/>
      <c r="SV65" s="29"/>
      <c r="SW65" s="21"/>
      <c r="SX65" s="32"/>
      <c r="SY65" s="28"/>
      <c r="SZ65" s="26"/>
      <c r="TD65" s="26"/>
      <c r="TE65" s="28"/>
      <c r="TH65" s="29"/>
      <c r="TI65" s="21"/>
      <c r="TJ65" s="32"/>
      <c r="TK65" s="28"/>
      <c r="TL65" s="26"/>
      <c r="TP65" s="26"/>
      <c r="TQ65" s="28"/>
      <c r="TT65" s="29"/>
      <c r="TU65" s="21"/>
      <c r="TV65" s="32"/>
      <c r="TW65" s="28"/>
      <c r="TX65" s="26"/>
      <c r="UB65" s="26"/>
      <c r="UC65" s="28"/>
      <c r="UF65" s="29"/>
      <c r="UG65" s="21"/>
      <c r="UH65" s="32"/>
      <c r="UI65" s="28"/>
      <c r="UJ65" s="26"/>
      <c r="UN65" s="26"/>
      <c r="UO65" s="28"/>
      <c r="UR65" s="29"/>
      <c r="US65" s="21"/>
      <c r="UT65" s="32"/>
      <c r="UU65" s="28"/>
      <c r="UV65" s="26"/>
      <c r="UZ65" s="26"/>
      <c r="VA65" s="28"/>
      <c r="VD65" s="29"/>
      <c r="VE65" s="21"/>
      <c r="VF65" s="32"/>
      <c r="VG65" s="28"/>
      <c r="VH65" s="26"/>
      <c r="VL65" s="26"/>
      <c r="VM65" s="28"/>
      <c r="VP65" s="29"/>
      <c r="VQ65" s="21"/>
      <c r="VR65" s="32"/>
      <c r="VS65" s="28"/>
      <c r="VT65" s="26"/>
      <c r="VX65" s="26"/>
      <c r="VY65" s="28"/>
      <c r="WB65" s="29"/>
      <c r="WC65" s="21"/>
      <c r="WD65" s="32"/>
      <c r="WE65" s="28"/>
      <c r="WF65" s="26"/>
      <c r="WJ65" s="26"/>
      <c r="WK65" s="28"/>
      <c r="WN65" s="29"/>
      <c r="WO65" s="21"/>
      <c r="WP65" s="32"/>
      <c r="WQ65" s="28"/>
      <c r="WR65" s="26"/>
      <c r="WV65" s="26"/>
      <c r="WW65" s="28"/>
      <c r="WZ65" s="29"/>
      <c r="XA65" s="21"/>
      <c r="XB65" s="32"/>
      <c r="XC65" s="28"/>
      <c r="XD65" s="26"/>
      <c r="XH65" s="26"/>
      <c r="XI65" s="28"/>
      <c r="XL65" s="29"/>
      <c r="XM65" s="21"/>
      <c r="XN65" s="32"/>
      <c r="XO65" s="28"/>
      <c r="XP65" s="26"/>
      <c r="XT65" s="26"/>
      <c r="XU65" s="28"/>
      <c r="XX65" s="29"/>
      <c r="XY65" s="21"/>
      <c r="XZ65" s="32"/>
      <c r="YA65" s="28"/>
      <c r="YB65" s="26"/>
      <c r="YF65" s="26"/>
      <c r="YG65" s="28"/>
      <c r="YJ65" s="29"/>
      <c r="YK65" s="21"/>
      <c r="YL65" s="32"/>
      <c r="YM65" s="28"/>
      <c r="YN65" s="26"/>
      <c r="YR65" s="26"/>
      <c r="YS65" s="28"/>
      <c r="YV65" s="29"/>
      <c r="YW65" s="21"/>
      <c r="YX65" s="32"/>
      <c r="YY65" s="28"/>
      <c r="YZ65" s="26"/>
      <c r="ZD65" s="26"/>
      <c r="ZE65" s="28"/>
      <c r="ZH65" s="29"/>
      <c r="ZI65" s="21"/>
      <c r="ZJ65" s="32"/>
      <c r="ZK65" s="28"/>
      <c r="ZL65" s="26"/>
      <c r="ZP65" s="26"/>
      <c r="ZQ65" s="28"/>
      <c r="ZT65" s="29"/>
      <c r="ZU65" s="21"/>
      <c r="ZV65" s="32"/>
      <c r="ZW65" s="28"/>
      <c r="ZX65" s="26"/>
      <c r="AAB65" s="26"/>
      <c r="AAC65" s="28"/>
      <c r="AAF65" s="29"/>
      <c r="AAG65" s="21"/>
      <c r="AAH65" s="32"/>
      <c r="AAI65" s="28"/>
      <c r="AAJ65" s="26"/>
      <c r="AAN65" s="26"/>
      <c r="AAO65" s="28"/>
      <c r="AAR65" s="29"/>
      <c r="AAS65" s="21"/>
      <c r="AAT65" s="32"/>
      <c r="AAU65" s="28"/>
      <c r="AAV65" s="26"/>
      <c r="AAZ65" s="26"/>
      <c r="ABA65" s="28"/>
      <c r="ABD65" s="29"/>
      <c r="ABE65" s="21"/>
      <c r="ABF65" s="32"/>
      <c r="ABG65" s="28"/>
      <c r="ABH65" s="26"/>
      <c r="ABL65" s="26"/>
      <c r="ABM65" s="28"/>
      <c r="ABP65" s="29"/>
      <c r="ABQ65" s="21"/>
      <c r="ABR65" s="32"/>
      <c r="ABS65" s="28"/>
      <c r="ABT65" s="26"/>
      <c r="ABX65" s="26"/>
      <c r="ABY65" s="28"/>
      <c r="ACB65" s="29"/>
      <c r="ACC65" s="21"/>
      <c r="ACD65" s="32"/>
      <c r="ACE65" s="28"/>
      <c r="ACF65" s="26"/>
      <c r="ACJ65" s="26"/>
      <c r="ACK65" s="28"/>
      <c r="ACN65" s="29"/>
      <c r="ACO65" s="21"/>
      <c r="ACP65" s="32"/>
      <c r="ACQ65" s="28"/>
      <c r="ACR65" s="26"/>
      <c r="ACV65" s="26"/>
      <c r="ACW65" s="28"/>
      <c r="ACZ65" s="29"/>
      <c r="ADA65" s="21"/>
      <c r="ADB65" s="32"/>
      <c r="ADC65" s="28"/>
      <c r="ADD65" s="26"/>
      <c r="ADH65" s="26"/>
      <c r="ADI65" s="28"/>
      <c r="ADL65" s="29"/>
      <c r="ADM65" s="21"/>
      <c r="ADN65" s="32"/>
      <c r="ADO65" s="28"/>
      <c r="ADP65" s="26"/>
      <c r="ADT65" s="26"/>
      <c r="ADU65" s="28"/>
      <c r="ADX65" s="29"/>
      <c r="ADY65" s="21"/>
      <c r="ADZ65" s="32"/>
      <c r="AEA65" s="28"/>
      <c r="AEB65" s="26"/>
      <c r="AEF65" s="26"/>
      <c r="AEG65" s="28"/>
      <c r="AEJ65" s="29"/>
      <c r="AEK65" s="21"/>
      <c r="AEL65" s="32"/>
      <c r="AEM65" s="28"/>
      <c r="AEN65" s="26"/>
      <c r="AER65" s="26"/>
      <c r="AES65" s="28"/>
      <c r="AEV65" s="29"/>
      <c r="AEW65" s="21"/>
      <c r="AEX65" s="32"/>
      <c r="AEY65" s="28"/>
      <c r="AEZ65" s="26"/>
      <c r="AFD65" s="26"/>
      <c r="AFE65" s="28"/>
      <c r="AFH65" s="29"/>
      <c r="AFI65" s="21"/>
      <c r="AFJ65" s="32"/>
      <c r="AFK65" s="28"/>
      <c r="AFL65" s="26"/>
      <c r="AFP65" s="26"/>
      <c r="AFQ65" s="28"/>
      <c r="AFT65" s="29"/>
      <c r="AFU65" s="21"/>
      <c r="AFV65" s="32"/>
      <c r="AFW65" s="28"/>
      <c r="AFX65" s="26"/>
      <c r="AGB65" s="26"/>
      <c r="AGC65" s="28"/>
      <c r="AGF65" s="29"/>
      <c r="AGG65" s="21"/>
      <c r="AGH65" s="32"/>
      <c r="AGI65" s="28"/>
      <c r="AGJ65" s="26"/>
      <c r="AGN65" s="26"/>
      <c r="AGO65" s="28"/>
      <c r="AGR65" s="29"/>
      <c r="AGS65" s="21"/>
      <c r="AGT65" s="32"/>
      <c r="AGU65" s="28"/>
      <c r="AGV65" s="26"/>
      <c r="AGZ65" s="26"/>
      <c r="AHA65" s="28"/>
      <c r="AHD65" s="29"/>
      <c r="AHE65" s="21"/>
      <c r="AHF65" s="32"/>
      <c r="AHG65" s="28"/>
      <c r="AHH65" s="26"/>
      <c r="AHL65" s="26"/>
      <c r="AHM65" s="28"/>
      <c r="AHP65" s="29"/>
      <c r="AHQ65" s="21"/>
      <c r="AHR65" s="32"/>
      <c r="AHS65" s="28"/>
      <c r="AHT65" s="26"/>
      <c r="AHX65" s="26"/>
      <c r="AHY65" s="28"/>
      <c r="AIB65" s="29"/>
      <c r="AIC65" s="21"/>
      <c r="AID65" s="32"/>
      <c r="AIE65" s="28"/>
      <c r="AIF65" s="26"/>
      <c r="AIJ65" s="26"/>
      <c r="AIK65" s="28"/>
      <c r="AIN65" s="29"/>
      <c r="AIO65" s="21"/>
      <c r="AIP65" s="32"/>
      <c r="AIQ65" s="28"/>
      <c r="AIR65" s="26"/>
      <c r="AIV65" s="26"/>
      <c r="AIW65" s="28"/>
      <c r="AIZ65" s="29"/>
      <c r="AJA65" s="21"/>
      <c r="AJB65" s="32"/>
      <c r="AJC65" s="28"/>
      <c r="AJD65" s="26"/>
      <c r="AJH65" s="26"/>
      <c r="AJI65" s="28"/>
      <c r="AJL65" s="29"/>
      <c r="AJM65" s="21"/>
      <c r="AJN65" s="32"/>
      <c r="AJO65" s="28"/>
      <c r="AJP65" s="26"/>
      <c r="AJT65" s="26"/>
      <c r="AJU65" s="28"/>
      <c r="AJX65" s="29"/>
      <c r="AJY65" s="21"/>
      <c r="AJZ65" s="32"/>
      <c r="AKA65" s="28"/>
      <c r="AKB65" s="26"/>
      <c r="AKF65" s="26"/>
      <c r="AKG65" s="28"/>
      <c r="AKJ65" s="29"/>
      <c r="AKK65" s="21"/>
      <c r="AKL65" s="32"/>
      <c r="AKM65" s="28"/>
      <c r="AKN65" s="26"/>
      <c r="AKR65" s="26"/>
      <c r="AKS65" s="28"/>
      <c r="AKV65" s="29"/>
      <c r="AKW65" s="21"/>
      <c r="AKX65" s="32"/>
      <c r="AKY65" s="28"/>
      <c r="AKZ65" s="26"/>
      <c r="ALD65" s="26"/>
      <c r="ALE65" s="28"/>
      <c r="ALH65" s="29"/>
      <c r="ALI65" s="21"/>
      <c r="ALJ65" s="32"/>
      <c r="ALK65" s="28"/>
      <c r="ALL65" s="26"/>
      <c r="ALP65" s="26"/>
      <c r="ALQ65" s="28"/>
      <c r="ALT65" s="29"/>
      <c r="ALU65" s="21"/>
      <c r="ALV65" s="32"/>
      <c r="ALW65" s="28"/>
      <c r="ALX65" s="26"/>
      <c r="AMB65" s="26"/>
      <c r="AMC65" s="28"/>
      <c r="AMF65" s="29"/>
      <c r="AMG65" s="21"/>
      <c r="AMH65" s="32"/>
      <c r="AMI65" s="28"/>
      <c r="AMJ65" s="26"/>
    </row>
    <row r="66" spans="1:1024" s="27" customFormat="1" ht="38.25" x14ac:dyDescent="0.2">
      <c r="A66" s="33" t="s">
        <v>332</v>
      </c>
      <c r="B66" s="24" t="s">
        <v>352</v>
      </c>
      <c r="C66" s="25" t="s">
        <v>197</v>
      </c>
      <c r="D66" s="61">
        <v>43867</v>
      </c>
      <c r="E66" s="27" t="s">
        <v>350</v>
      </c>
      <c r="F66" s="27" t="s">
        <v>199</v>
      </c>
      <c r="G66" s="27" t="s">
        <v>211</v>
      </c>
      <c r="H66" s="62">
        <v>43988</v>
      </c>
      <c r="I66" s="28">
        <v>87</v>
      </c>
      <c r="J66" s="27" t="s">
        <v>201</v>
      </c>
      <c r="K66" s="27" t="s">
        <v>76</v>
      </c>
      <c r="L66" s="29" t="s">
        <v>353</v>
      </c>
      <c r="M66" s="31"/>
      <c r="N66" s="32"/>
      <c r="O66" s="28"/>
      <c r="P66" s="26"/>
      <c r="T66" s="26"/>
      <c r="U66" s="28"/>
      <c r="X66" s="29"/>
      <c r="Y66" s="21"/>
      <c r="Z66" s="32"/>
      <c r="AA66" s="28"/>
      <c r="AB66" s="26"/>
      <c r="AF66" s="26"/>
      <c r="AG66" s="28"/>
      <c r="AJ66" s="29"/>
      <c r="AK66" s="21"/>
      <c r="AL66" s="32"/>
      <c r="AM66" s="28"/>
      <c r="AN66" s="26"/>
      <c r="AR66" s="26"/>
      <c r="AS66" s="28"/>
      <c r="AV66" s="29"/>
      <c r="AW66" s="21"/>
      <c r="AX66" s="32"/>
      <c r="AY66" s="28"/>
      <c r="AZ66" s="26"/>
      <c r="BD66" s="26"/>
      <c r="BE66" s="28"/>
      <c r="BH66" s="29"/>
      <c r="BI66" s="21"/>
      <c r="BJ66" s="32"/>
      <c r="BK66" s="28"/>
      <c r="BL66" s="26"/>
      <c r="BP66" s="26"/>
      <c r="BQ66" s="28"/>
      <c r="BT66" s="29"/>
      <c r="BU66" s="21"/>
      <c r="BV66" s="32"/>
      <c r="BW66" s="28"/>
      <c r="BX66" s="26"/>
      <c r="CB66" s="26"/>
      <c r="CC66" s="28"/>
      <c r="CF66" s="29"/>
      <c r="CG66" s="21"/>
      <c r="CH66" s="32"/>
      <c r="CI66" s="28"/>
      <c r="CJ66" s="26"/>
      <c r="CN66" s="26"/>
      <c r="CO66" s="28"/>
      <c r="CR66" s="29"/>
      <c r="CS66" s="21"/>
      <c r="CT66" s="32"/>
      <c r="CU66" s="28"/>
      <c r="CV66" s="26"/>
      <c r="CZ66" s="26"/>
      <c r="DA66" s="28"/>
      <c r="DD66" s="29"/>
      <c r="DE66" s="21"/>
      <c r="DF66" s="32"/>
      <c r="DG66" s="28"/>
      <c r="DH66" s="26"/>
      <c r="DL66" s="26"/>
      <c r="DM66" s="28"/>
      <c r="DP66" s="29"/>
      <c r="DQ66" s="21"/>
      <c r="DR66" s="32"/>
      <c r="DS66" s="28"/>
      <c r="DT66" s="26"/>
      <c r="DX66" s="26"/>
      <c r="DY66" s="28"/>
      <c r="EB66" s="29"/>
      <c r="EC66" s="21"/>
      <c r="ED66" s="32"/>
      <c r="EE66" s="28"/>
      <c r="EF66" s="26"/>
      <c r="EJ66" s="26"/>
      <c r="EK66" s="28"/>
      <c r="EN66" s="29"/>
      <c r="EO66" s="21"/>
      <c r="EP66" s="32"/>
      <c r="EQ66" s="28"/>
      <c r="ER66" s="26"/>
      <c r="EV66" s="26"/>
      <c r="EW66" s="28"/>
      <c r="EZ66" s="29"/>
      <c r="FA66" s="21"/>
      <c r="FB66" s="32"/>
      <c r="FC66" s="28"/>
      <c r="FD66" s="26"/>
      <c r="FH66" s="26"/>
      <c r="FI66" s="28"/>
      <c r="FL66" s="29"/>
      <c r="FM66" s="21"/>
      <c r="FN66" s="32"/>
      <c r="FO66" s="28"/>
      <c r="FP66" s="26"/>
      <c r="FT66" s="26"/>
      <c r="FU66" s="28"/>
      <c r="FX66" s="29"/>
      <c r="FY66" s="21"/>
      <c r="FZ66" s="32"/>
      <c r="GA66" s="28"/>
      <c r="GB66" s="26"/>
      <c r="GF66" s="26"/>
      <c r="GG66" s="28"/>
      <c r="GJ66" s="29"/>
      <c r="GK66" s="21"/>
      <c r="GL66" s="32"/>
      <c r="GM66" s="28"/>
      <c r="GN66" s="26"/>
      <c r="GR66" s="26"/>
      <c r="GS66" s="28"/>
      <c r="GV66" s="29"/>
      <c r="GW66" s="21"/>
      <c r="GX66" s="32"/>
      <c r="GY66" s="28"/>
      <c r="GZ66" s="26"/>
      <c r="HD66" s="26"/>
      <c r="HE66" s="28"/>
      <c r="HH66" s="29"/>
      <c r="HI66" s="21"/>
      <c r="HJ66" s="32"/>
      <c r="HK66" s="28"/>
      <c r="HL66" s="26"/>
      <c r="HP66" s="26"/>
      <c r="HQ66" s="28"/>
      <c r="HT66" s="29"/>
      <c r="HU66" s="21"/>
      <c r="HV66" s="32"/>
      <c r="HW66" s="28"/>
      <c r="HX66" s="26"/>
      <c r="IB66" s="26"/>
      <c r="IC66" s="28"/>
      <c r="IF66" s="29"/>
      <c r="IG66" s="21"/>
      <c r="IH66" s="32"/>
      <c r="II66" s="28"/>
      <c r="IJ66" s="26"/>
      <c r="IN66" s="26"/>
      <c r="IO66" s="28"/>
      <c r="IR66" s="29"/>
      <c r="IS66" s="21"/>
      <c r="IT66" s="32"/>
      <c r="IU66" s="28"/>
      <c r="IV66" s="26"/>
      <c r="IZ66" s="26"/>
      <c r="JA66" s="28"/>
      <c r="JD66" s="29"/>
      <c r="JE66" s="21"/>
      <c r="JF66" s="32"/>
      <c r="JG66" s="28"/>
      <c r="JH66" s="26"/>
      <c r="JL66" s="26"/>
      <c r="JM66" s="28"/>
      <c r="JP66" s="29"/>
      <c r="JQ66" s="21"/>
      <c r="JR66" s="32"/>
      <c r="JS66" s="28"/>
      <c r="JT66" s="26"/>
      <c r="JX66" s="26"/>
      <c r="JY66" s="28"/>
      <c r="KB66" s="29"/>
      <c r="KC66" s="21"/>
      <c r="KD66" s="32"/>
      <c r="KE66" s="28"/>
      <c r="KF66" s="26"/>
      <c r="KJ66" s="26"/>
      <c r="KK66" s="28"/>
      <c r="KN66" s="29"/>
      <c r="KO66" s="21"/>
      <c r="KP66" s="32"/>
      <c r="KQ66" s="28"/>
      <c r="KR66" s="26"/>
      <c r="KV66" s="26"/>
      <c r="KW66" s="28"/>
      <c r="KZ66" s="29"/>
      <c r="LA66" s="21"/>
      <c r="LB66" s="32"/>
      <c r="LC66" s="28"/>
      <c r="LD66" s="26"/>
      <c r="LH66" s="26"/>
      <c r="LI66" s="28"/>
      <c r="LL66" s="29"/>
      <c r="LM66" s="21"/>
      <c r="LN66" s="32"/>
      <c r="LO66" s="28"/>
      <c r="LP66" s="26"/>
      <c r="LT66" s="26"/>
      <c r="LU66" s="28"/>
      <c r="LX66" s="29"/>
      <c r="LY66" s="21"/>
      <c r="LZ66" s="32"/>
      <c r="MA66" s="28"/>
      <c r="MB66" s="26"/>
      <c r="MF66" s="26"/>
      <c r="MG66" s="28"/>
      <c r="MJ66" s="29"/>
      <c r="MK66" s="21"/>
      <c r="ML66" s="32"/>
      <c r="MM66" s="28"/>
      <c r="MN66" s="26"/>
      <c r="MR66" s="26"/>
      <c r="MS66" s="28"/>
      <c r="MV66" s="29"/>
      <c r="MW66" s="21"/>
      <c r="MX66" s="32"/>
      <c r="MY66" s="28"/>
      <c r="MZ66" s="26"/>
      <c r="ND66" s="26"/>
      <c r="NE66" s="28"/>
      <c r="NH66" s="29"/>
      <c r="NI66" s="21"/>
      <c r="NJ66" s="32"/>
      <c r="NK66" s="28"/>
      <c r="NL66" s="26"/>
      <c r="NP66" s="26"/>
      <c r="NQ66" s="28"/>
      <c r="NT66" s="29"/>
      <c r="NU66" s="21"/>
      <c r="NV66" s="32"/>
      <c r="NW66" s="28"/>
      <c r="NX66" s="26"/>
      <c r="OB66" s="26"/>
      <c r="OC66" s="28"/>
      <c r="OF66" s="29"/>
      <c r="OG66" s="21"/>
      <c r="OH66" s="32"/>
      <c r="OI66" s="28"/>
      <c r="OJ66" s="26"/>
      <c r="ON66" s="26"/>
      <c r="OO66" s="28"/>
      <c r="OR66" s="29"/>
      <c r="OS66" s="21"/>
      <c r="OT66" s="32"/>
      <c r="OU66" s="28"/>
      <c r="OV66" s="26"/>
      <c r="OZ66" s="26"/>
      <c r="PA66" s="28"/>
      <c r="PD66" s="29"/>
      <c r="PE66" s="21"/>
      <c r="PF66" s="32"/>
      <c r="PG66" s="28"/>
      <c r="PH66" s="26"/>
      <c r="PL66" s="26"/>
      <c r="PM66" s="28"/>
      <c r="PP66" s="29"/>
      <c r="PQ66" s="21"/>
      <c r="PR66" s="32"/>
      <c r="PS66" s="28"/>
      <c r="PT66" s="26"/>
      <c r="PX66" s="26"/>
      <c r="PY66" s="28"/>
      <c r="QB66" s="29"/>
      <c r="QC66" s="21"/>
      <c r="QD66" s="32"/>
      <c r="QE66" s="28"/>
      <c r="QF66" s="26"/>
      <c r="QJ66" s="26"/>
      <c r="QK66" s="28"/>
      <c r="QN66" s="29"/>
      <c r="QO66" s="21"/>
      <c r="QP66" s="32"/>
      <c r="QQ66" s="28"/>
      <c r="QR66" s="26"/>
      <c r="QV66" s="26"/>
      <c r="QW66" s="28"/>
      <c r="QZ66" s="29"/>
      <c r="RA66" s="21"/>
      <c r="RB66" s="32"/>
      <c r="RC66" s="28"/>
      <c r="RD66" s="26"/>
      <c r="RH66" s="26"/>
      <c r="RI66" s="28"/>
      <c r="RL66" s="29"/>
      <c r="RM66" s="21"/>
      <c r="RN66" s="32"/>
      <c r="RO66" s="28"/>
      <c r="RP66" s="26"/>
      <c r="RT66" s="26"/>
      <c r="RU66" s="28"/>
      <c r="RX66" s="29"/>
      <c r="RY66" s="21"/>
      <c r="RZ66" s="32"/>
      <c r="SA66" s="28"/>
      <c r="SB66" s="26"/>
      <c r="SF66" s="26"/>
      <c r="SG66" s="28"/>
      <c r="SJ66" s="29"/>
      <c r="SK66" s="21"/>
      <c r="SL66" s="32"/>
      <c r="SM66" s="28"/>
      <c r="SN66" s="26"/>
      <c r="SR66" s="26"/>
      <c r="SS66" s="28"/>
      <c r="SV66" s="29"/>
      <c r="SW66" s="21"/>
      <c r="SX66" s="32"/>
      <c r="SY66" s="28"/>
      <c r="SZ66" s="26"/>
      <c r="TD66" s="26"/>
      <c r="TE66" s="28"/>
      <c r="TH66" s="29"/>
      <c r="TI66" s="21"/>
      <c r="TJ66" s="32"/>
      <c r="TK66" s="28"/>
      <c r="TL66" s="26"/>
      <c r="TP66" s="26"/>
      <c r="TQ66" s="28"/>
      <c r="TT66" s="29"/>
      <c r="TU66" s="21"/>
      <c r="TV66" s="32"/>
      <c r="TW66" s="28"/>
      <c r="TX66" s="26"/>
      <c r="UB66" s="26"/>
      <c r="UC66" s="28"/>
      <c r="UF66" s="29"/>
      <c r="UG66" s="21"/>
      <c r="UH66" s="32"/>
      <c r="UI66" s="28"/>
      <c r="UJ66" s="26"/>
      <c r="UN66" s="26"/>
      <c r="UO66" s="28"/>
      <c r="UR66" s="29"/>
      <c r="US66" s="21"/>
      <c r="UT66" s="32"/>
      <c r="UU66" s="28"/>
      <c r="UV66" s="26"/>
      <c r="UZ66" s="26"/>
      <c r="VA66" s="28"/>
      <c r="VD66" s="29"/>
      <c r="VE66" s="21"/>
      <c r="VF66" s="32"/>
      <c r="VG66" s="28"/>
      <c r="VH66" s="26"/>
      <c r="VL66" s="26"/>
      <c r="VM66" s="28"/>
      <c r="VP66" s="29"/>
      <c r="VQ66" s="21"/>
      <c r="VR66" s="32"/>
      <c r="VS66" s="28"/>
      <c r="VT66" s="26"/>
      <c r="VX66" s="26"/>
      <c r="VY66" s="28"/>
      <c r="WB66" s="29"/>
      <c r="WC66" s="21"/>
      <c r="WD66" s="32"/>
      <c r="WE66" s="28"/>
      <c r="WF66" s="26"/>
      <c r="WJ66" s="26"/>
      <c r="WK66" s="28"/>
      <c r="WN66" s="29"/>
      <c r="WO66" s="21"/>
      <c r="WP66" s="32"/>
      <c r="WQ66" s="28"/>
      <c r="WR66" s="26"/>
      <c r="WV66" s="26"/>
      <c r="WW66" s="28"/>
      <c r="WZ66" s="29"/>
      <c r="XA66" s="21"/>
      <c r="XB66" s="32"/>
      <c r="XC66" s="28"/>
      <c r="XD66" s="26"/>
      <c r="XH66" s="26"/>
      <c r="XI66" s="28"/>
      <c r="XL66" s="29"/>
      <c r="XM66" s="21"/>
      <c r="XN66" s="32"/>
      <c r="XO66" s="28"/>
      <c r="XP66" s="26"/>
      <c r="XT66" s="26"/>
      <c r="XU66" s="28"/>
      <c r="XX66" s="29"/>
      <c r="XY66" s="21"/>
      <c r="XZ66" s="32"/>
      <c r="YA66" s="28"/>
      <c r="YB66" s="26"/>
      <c r="YF66" s="26"/>
      <c r="YG66" s="28"/>
      <c r="YJ66" s="29"/>
      <c r="YK66" s="21"/>
      <c r="YL66" s="32"/>
      <c r="YM66" s="28"/>
      <c r="YN66" s="26"/>
      <c r="YR66" s="26"/>
      <c r="YS66" s="28"/>
      <c r="YV66" s="29"/>
      <c r="YW66" s="21"/>
      <c r="YX66" s="32"/>
      <c r="YY66" s="28"/>
      <c r="YZ66" s="26"/>
      <c r="ZD66" s="26"/>
      <c r="ZE66" s="28"/>
      <c r="ZH66" s="29"/>
      <c r="ZI66" s="21"/>
      <c r="ZJ66" s="32"/>
      <c r="ZK66" s="28"/>
      <c r="ZL66" s="26"/>
      <c r="ZP66" s="26"/>
      <c r="ZQ66" s="28"/>
      <c r="ZT66" s="29"/>
      <c r="ZU66" s="21"/>
      <c r="ZV66" s="32"/>
      <c r="ZW66" s="28"/>
      <c r="ZX66" s="26"/>
      <c r="AAB66" s="26"/>
      <c r="AAC66" s="28"/>
      <c r="AAF66" s="29"/>
      <c r="AAG66" s="21"/>
      <c r="AAH66" s="32"/>
      <c r="AAI66" s="28"/>
      <c r="AAJ66" s="26"/>
      <c r="AAN66" s="26"/>
      <c r="AAO66" s="28"/>
      <c r="AAR66" s="29"/>
      <c r="AAS66" s="21"/>
      <c r="AAT66" s="32"/>
      <c r="AAU66" s="28"/>
      <c r="AAV66" s="26"/>
      <c r="AAZ66" s="26"/>
      <c r="ABA66" s="28"/>
      <c r="ABD66" s="29"/>
      <c r="ABE66" s="21"/>
      <c r="ABF66" s="32"/>
      <c r="ABG66" s="28"/>
      <c r="ABH66" s="26"/>
      <c r="ABL66" s="26"/>
      <c r="ABM66" s="28"/>
      <c r="ABP66" s="29"/>
      <c r="ABQ66" s="21"/>
      <c r="ABR66" s="32"/>
      <c r="ABS66" s="28"/>
      <c r="ABT66" s="26"/>
      <c r="ABX66" s="26"/>
      <c r="ABY66" s="28"/>
      <c r="ACB66" s="29"/>
      <c r="ACC66" s="21"/>
      <c r="ACD66" s="32"/>
      <c r="ACE66" s="28"/>
      <c r="ACF66" s="26"/>
      <c r="ACJ66" s="26"/>
      <c r="ACK66" s="28"/>
      <c r="ACN66" s="29"/>
      <c r="ACO66" s="21"/>
      <c r="ACP66" s="32"/>
      <c r="ACQ66" s="28"/>
      <c r="ACR66" s="26"/>
      <c r="ACV66" s="26"/>
      <c r="ACW66" s="28"/>
      <c r="ACZ66" s="29"/>
      <c r="ADA66" s="21"/>
      <c r="ADB66" s="32"/>
      <c r="ADC66" s="28"/>
      <c r="ADD66" s="26"/>
      <c r="ADH66" s="26"/>
      <c r="ADI66" s="28"/>
      <c r="ADL66" s="29"/>
      <c r="ADM66" s="21"/>
      <c r="ADN66" s="32"/>
      <c r="ADO66" s="28"/>
      <c r="ADP66" s="26"/>
      <c r="ADT66" s="26"/>
      <c r="ADU66" s="28"/>
      <c r="ADX66" s="29"/>
      <c r="ADY66" s="21"/>
      <c r="ADZ66" s="32"/>
      <c r="AEA66" s="28"/>
      <c r="AEB66" s="26"/>
      <c r="AEF66" s="26"/>
      <c r="AEG66" s="28"/>
      <c r="AEJ66" s="29"/>
      <c r="AEK66" s="21"/>
      <c r="AEL66" s="32"/>
      <c r="AEM66" s="28"/>
      <c r="AEN66" s="26"/>
      <c r="AER66" s="26"/>
      <c r="AES66" s="28"/>
      <c r="AEV66" s="29"/>
      <c r="AEW66" s="21"/>
      <c r="AEX66" s="32"/>
      <c r="AEY66" s="28"/>
      <c r="AEZ66" s="26"/>
      <c r="AFD66" s="26"/>
      <c r="AFE66" s="28"/>
      <c r="AFH66" s="29"/>
      <c r="AFI66" s="21"/>
      <c r="AFJ66" s="32"/>
      <c r="AFK66" s="28"/>
      <c r="AFL66" s="26"/>
      <c r="AFP66" s="26"/>
      <c r="AFQ66" s="28"/>
      <c r="AFT66" s="29"/>
      <c r="AFU66" s="21"/>
      <c r="AFV66" s="32"/>
      <c r="AFW66" s="28"/>
      <c r="AFX66" s="26"/>
      <c r="AGB66" s="26"/>
      <c r="AGC66" s="28"/>
      <c r="AGF66" s="29"/>
      <c r="AGG66" s="21"/>
      <c r="AGH66" s="32"/>
      <c r="AGI66" s="28"/>
      <c r="AGJ66" s="26"/>
      <c r="AGN66" s="26"/>
      <c r="AGO66" s="28"/>
      <c r="AGR66" s="29"/>
      <c r="AGS66" s="21"/>
      <c r="AGT66" s="32"/>
      <c r="AGU66" s="28"/>
      <c r="AGV66" s="26"/>
      <c r="AGZ66" s="26"/>
      <c r="AHA66" s="28"/>
      <c r="AHD66" s="29"/>
      <c r="AHE66" s="21"/>
      <c r="AHF66" s="32"/>
      <c r="AHG66" s="28"/>
      <c r="AHH66" s="26"/>
      <c r="AHL66" s="26"/>
      <c r="AHM66" s="28"/>
      <c r="AHP66" s="29"/>
      <c r="AHQ66" s="21"/>
      <c r="AHR66" s="32"/>
      <c r="AHS66" s="28"/>
      <c r="AHT66" s="26"/>
      <c r="AHX66" s="26"/>
      <c r="AHY66" s="28"/>
      <c r="AIB66" s="29"/>
      <c r="AIC66" s="21"/>
      <c r="AID66" s="32"/>
      <c r="AIE66" s="28"/>
      <c r="AIF66" s="26"/>
      <c r="AIJ66" s="26"/>
      <c r="AIK66" s="28"/>
      <c r="AIN66" s="29"/>
      <c r="AIO66" s="21"/>
      <c r="AIP66" s="32"/>
      <c r="AIQ66" s="28"/>
      <c r="AIR66" s="26"/>
      <c r="AIV66" s="26"/>
      <c r="AIW66" s="28"/>
      <c r="AIZ66" s="29"/>
      <c r="AJA66" s="21"/>
      <c r="AJB66" s="32"/>
      <c r="AJC66" s="28"/>
      <c r="AJD66" s="26"/>
      <c r="AJH66" s="26"/>
      <c r="AJI66" s="28"/>
      <c r="AJL66" s="29"/>
      <c r="AJM66" s="21"/>
      <c r="AJN66" s="32"/>
      <c r="AJO66" s="28"/>
      <c r="AJP66" s="26"/>
      <c r="AJT66" s="26"/>
      <c r="AJU66" s="28"/>
      <c r="AJX66" s="29"/>
      <c r="AJY66" s="21"/>
      <c r="AJZ66" s="32"/>
      <c r="AKA66" s="28"/>
      <c r="AKB66" s="26"/>
      <c r="AKF66" s="26"/>
      <c r="AKG66" s="28"/>
      <c r="AKJ66" s="29"/>
      <c r="AKK66" s="21"/>
      <c r="AKL66" s="32"/>
      <c r="AKM66" s="28"/>
      <c r="AKN66" s="26"/>
      <c r="AKR66" s="26"/>
      <c r="AKS66" s="28"/>
      <c r="AKV66" s="29"/>
      <c r="AKW66" s="21"/>
      <c r="AKX66" s="32"/>
      <c r="AKY66" s="28"/>
      <c r="AKZ66" s="26"/>
      <c r="ALD66" s="26"/>
      <c r="ALE66" s="28"/>
      <c r="ALH66" s="29"/>
      <c r="ALI66" s="21"/>
      <c r="ALJ66" s="32"/>
      <c r="ALK66" s="28"/>
      <c r="ALL66" s="26"/>
      <c r="ALP66" s="26"/>
      <c r="ALQ66" s="28"/>
      <c r="ALT66" s="29"/>
      <c r="ALU66" s="21"/>
      <c r="ALV66" s="32"/>
      <c r="ALW66" s="28"/>
      <c r="ALX66" s="26"/>
      <c r="AMB66" s="26"/>
      <c r="AMC66" s="28"/>
      <c r="AMF66" s="29"/>
      <c r="AMG66" s="21"/>
      <c r="AMH66" s="32"/>
      <c r="AMI66" s="28"/>
      <c r="AMJ66" s="26"/>
    </row>
    <row r="67" spans="1:1024" s="27" customFormat="1" x14ac:dyDescent="0.2">
      <c r="A67" s="33" t="s">
        <v>332</v>
      </c>
      <c r="B67" s="24" t="s">
        <v>354</v>
      </c>
      <c r="C67" s="25" t="s">
        <v>197</v>
      </c>
      <c r="D67" s="61">
        <v>43874</v>
      </c>
      <c r="E67" s="27" t="s">
        <v>355</v>
      </c>
      <c r="F67" s="27" t="s">
        <v>199</v>
      </c>
      <c r="G67" s="27" t="s">
        <v>211</v>
      </c>
      <c r="H67" s="62">
        <v>43875</v>
      </c>
      <c r="I67" s="28">
        <f>H67-D67</f>
        <v>1</v>
      </c>
      <c r="J67" s="27" t="s">
        <v>201</v>
      </c>
      <c r="K67" s="27" t="s">
        <v>76</v>
      </c>
      <c r="L67" s="29"/>
      <c r="M67" s="31"/>
      <c r="N67" s="32"/>
      <c r="O67" s="28"/>
      <c r="P67" s="26"/>
      <c r="T67" s="26"/>
      <c r="U67" s="28"/>
      <c r="X67" s="29"/>
      <c r="Y67" s="21"/>
      <c r="Z67" s="32"/>
      <c r="AA67" s="28"/>
      <c r="AB67" s="26"/>
      <c r="AF67" s="26"/>
      <c r="AG67" s="28"/>
      <c r="AJ67" s="29"/>
      <c r="AK67" s="21"/>
      <c r="AL67" s="32"/>
      <c r="AM67" s="28"/>
      <c r="AN67" s="26"/>
      <c r="AR67" s="26"/>
      <c r="AS67" s="28"/>
      <c r="AV67" s="29"/>
      <c r="AW67" s="21"/>
      <c r="AX67" s="32"/>
      <c r="AY67" s="28"/>
      <c r="AZ67" s="26"/>
      <c r="BD67" s="26"/>
      <c r="BE67" s="28"/>
      <c r="BH67" s="29"/>
      <c r="BI67" s="21"/>
      <c r="BJ67" s="32"/>
      <c r="BK67" s="28"/>
      <c r="BL67" s="26"/>
      <c r="BP67" s="26"/>
      <c r="BQ67" s="28"/>
      <c r="BT67" s="29"/>
      <c r="BU67" s="21"/>
      <c r="BV67" s="32"/>
      <c r="BW67" s="28"/>
      <c r="BX67" s="26"/>
      <c r="CB67" s="26"/>
      <c r="CC67" s="28"/>
      <c r="CF67" s="29"/>
      <c r="CG67" s="21"/>
      <c r="CH67" s="32"/>
      <c r="CI67" s="28"/>
      <c r="CJ67" s="26"/>
      <c r="CN67" s="26"/>
      <c r="CO67" s="28"/>
      <c r="CR67" s="29"/>
      <c r="CS67" s="21"/>
      <c r="CT67" s="32"/>
      <c r="CU67" s="28"/>
      <c r="CV67" s="26"/>
      <c r="CZ67" s="26"/>
      <c r="DA67" s="28"/>
      <c r="DD67" s="29"/>
      <c r="DE67" s="21"/>
      <c r="DF67" s="32"/>
      <c r="DG67" s="28"/>
      <c r="DH67" s="26"/>
      <c r="DL67" s="26"/>
      <c r="DM67" s="28"/>
      <c r="DP67" s="29"/>
      <c r="DQ67" s="21"/>
      <c r="DR67" s="32"/>
      <c r="DS67" s="28"/>
      <c r="DT67" s="26"/>
      <c r="DX67" s="26"/>
      <c r="DY67" s="28"/>
      <c r="EB67" s="29"/>
      <c r="EC67" s="21"/>
      <c r="ED67" s="32"/>
      <c r="EE67" s="28"/>
      <c r="EF67" s="26"/>
      <c r="EJ67" s="26"/>
      <c r="EK67" s="28"/>
      <c r="EN67" s="29"/>
      <c r="EO67" s="21"/>
      <c r="EP67" s="32"/>
      <c r="EQ67" s="28"/>
      <c r="ER67" s="26"/>
      <c r="EV67" s="26"/>
      <c r="EW67" s="28"/>
      <c r="EZ67" s="29"/>
      <c r="FA67" s="21"/>
      <c r="FB67" s="32"/>
      <c r="FC67" s="28"/>
      <c r="FD67" s="26"/>
      <c r="FH67" s="26"/>
      <c r="FI67" s="28"/>
      <c r="FL67" s="29"/>
      <c r="FM67" s="21"/>
      <c r="FN67" s="32"/>
      <c r="FO67" s="28"/>
      <c r="FP67" s="26"/>
      <c r="FT67" s="26"/>
      <c r="FU67" s="28"/>
      <c r="FX67" s="29"/>
      <c r="FY67" s="21"/>
      <c r="FZ67" s="32"/>
      <c r="GA67" s="28"/>
      <c r="GB67" s="26"/>
      <c r="GF67" s="26"/>
      <c r="GG67" s="28"/>
      <c r="GJ67" s="29"/>
      <c r="GK67" s="21"/>
      <c r="GL67" s="32"/>
      <c r="GM67" s="28"/>
      <c r="GN67" s="26"/>
      <c r="GR67" s="26"/>
      <c r="GS67" s="28"/>
      <c r="GV67" s="29"/>
      <c r="GW67" s="21"/>
      <c r="GX67" s="32"/>
      <c r="GY67" s="28"/>
      <c r="GZ67" s="26"/>
      <c r="HD67" s="26"/>
      <c r="HE67" s="28"/>
      <c r="HH67" s="29"/>
      <c r="HI67" s="21"/>
      <c r="HJ67" s="32"/>
      <c r="HK67" s="28"/>
      <c r="HL67" s="26"/>
      <c r="HP67" s="26"/>
      <c r="HQ67" s="28"/>
      <c r="HT67" s="29"/>
      <c r="HU67" s="21"/>
      <c r="HV67" s="32"/>
      <c r="HW67" s="28"/>
      <c r="HX67" s="26"/>
      <c r="IB67" s="26"/>
      <c r="IC67" s="28"/>
      <c r="IF67" s="29"/>
      <c r="IG67" s="21"/>
      <c r="IH67" s="32"/>
      <c r="II67" s="28"/>
      <c r="IJ67" s="26"/>
      <c r="IN67" s="26"/>
      <c r="IO67" s="28"/>
      <c r="IR67" s="29"/>
      <c r="IS67" s="21"/>
      <c r="IT67" s="32"/>
      <c r="IU67" s="28"/>
      <c r="IV67" s="26"/>
      <c r="IZ67" s="26"/>
      <c r="JA67" s="28"/>
      <c r="JD67" s="29"/>
      <c r="JE67" s="21"/>
      <c r="JF67" s="32"/>
      <c r="JG67" s="28"/>
      <c r="JH67" s="26"/>
      <c r="JL67" s="26"/>
      <c r="JM67" s="28"/>
      <c r="JP67" s="29"/>
      <c r="JQ67" s="21"/>
      <c r="JR67" s="32"/>
      <c r="JS67" s="28"/>
      <c r="JT67" s="26"/>
      <c r="JX67" s="26"/>
      <c r="JY67" s="28"/>
      <c r="KB67" s="29"/>
      <c r="KC67" s="21"/>
      <c r="KD67" s="32"/>
      <c r="KE67" s="28"/>
      <c r="KF67" s="26"/>
      <c r="KJ67" s="26"/>
      <c r="KK67" s="28"/>
      <c r="KN67" s="29"/>
      <c r="KO67" s="21"/>
      <c r="KP67" s="32"/>
      <c r="KQ67" s="28"/>
      <c r="KR67" s="26"/>
      <c r="KV67" s="26"/>
      <c r="KW67" s="28"/>
      <c r="KZ67" s="29"/>
      <c r="LA67" s="21"/>
      <c r="LB67" s="32"/>
      <c r="LC67" s="28"/>
      <c r="LD67" s="26"/>
      <c r="LH67" s="26"/>
      <c r="LI67" s="28"/>
      <c r="LL67" s="29"/>
      <c r="LM67" s="21"/>
      <c r="LN67" s="32"/>
      <c r="LO67" s="28"/>
      <c r="LP67" s="26"/>
      <c r="LT67" s="26"/>
      <c r="LU67" s="28"/>
      <c r="LX67" s="29"/>
      <c r="LY67" s="21"/>
      <c r="LZ67" s="32"/>
      <c r="MA67" s="28"/>
      <c r="MB67" s="26"/>
      <c r="MF67" s="26"/>
      <c r="MG67" s="28"/>
      <c r="MJ67" s="29"/>
      <c r="MK67" s="21"/>
      <c r="ML67" s="32"/>
      <c r="MM67" s="28"/>
      <c r="MN67" s="26"/>
      <c r="MR67" s="26"/>
      <c r="MS67" s="28"/>
      <c r="MV67" s="29"/>
      <c r="MW67" s="21"/>
      <c r="MX67" s="32"/>
      <c r="MY67" s="28"/>
      <c r="MZ67" s="26"/>
      <c r="ND67" s="26"/>
      <c r="NE67" s="28"/>
      <c r="NH67" s="29"/>
      <c r="NI67" s="21"/>
      <c r="NJ67" s="32"/>
      <c r="NK67" s="28"/>
      <c r="NL67" s="26"/>
      <c r="NP67" s="26"/>
      <c r="NQ67" s="28"/>
      <c r="NT67" s="29"/>
      <c r="NU67" s="21"/>
      <c r="NV67" s="32"/>
      <c r="NW67" s="28"/>
      <c r="NX67" s="26"/>
      <c r="OB67" s="26"/>
      <c r="OC67" s="28"/>
      <c r="OF67" s="29"/>
      <c r="OG67" s="21"/>
      <c r="OH67" s="32"/>
      <c r="OI67" s="28"/>
      <c r="OJ67" s="26"/>
      <c r="ON67" s="26"/>
      <c r="OO67" s="28"/>
      <c r="OR67" s="29"/>
      <c r="OS67" s="21"/>
      <c r="OT67" s="32"/>
      <c r="OU67" s="28"/>
      <c r="OV67" s="26"/>
      <c r="OZ67" s="26"/>
      <c r="PA67" s="28"/>
      <c r="PD67" s="29"/>
      <c r="PE67" s="21"/>
      <c r="PF67" s="32"/>
      <c r="PG67" s="28"/>
      <c r="PH67" s="26"/>
      <c r="PL67" s="26"/>
      <c r="PM67" s="28"/>
      <c r="PP67" s="29"/>
      <c r="PQ67" s="21"/>
      <c r="PR67" s="32"/>
      <c r="PS67" s="28"/>
      <c r="PT67" s="26"/>
      <c r="PX67" s="26"/>
      <c r="PY67" s="28"/>
      <c r="QB67" s="29"/>
      <c r="QC67" s="21"/>
      <c r="QD67" s="32"/>
      <c r="QE67" s="28"/>
      <c r="QF67" s="26"/>
      <c r="QJ67" s="26"/>
      <c r="QK67" s="28"/>
      <c r="QN67" s="29"/>
      <c r="QO67" s="21"/>
      <c r="QP67" s="32"/>
      <c r="QQ67" s="28"/>
      <c r="QR67" s="26"/>
      <c r="QV67" s="26"/>
      <c r="QW67" s="28"/>
      <c r="QZ67" s="29"/>
      <c r="RA67" s="21"/>
      <c r="RB67" s="32"/>
      <c r="RC67" s="28"/>
      <c r="RD67" s="26"/>
      <c r="RH67" s="26"/>
      <c r="RI67" s="28"/>
      <c r="RL67" s="29"/>
      <c r="RM67" s="21"/>
      <c r="RN67" s="32"/>
      <c r="RO67" s="28"/>
      <c r="RP67" s="26"/>
      <c r="RT67" s="26"/>
      <c r="RU67" s="28"/>
      <c r="RX67" s="29"/>
      <c r="RY67" s="21"/>
      <c r="RZ67" s="32"/>
      <c r="SA67" s="28"/>
      <c r="SB67" s="26"/>
      <c r="SF67" s="26"/>
      <c r="SG67" s="28"/>
      <c r="SJ67" s="29"/>
      <c r="SK67" s="21"/>
      <c r="SL67" s="32"/>
      <c r="SM67" s="28"/>
      <c r="SN67" s="26"/>
      <c r="SR67" s="26"/>
      <c r="SS67" s="28"/>
      <c r="SV67" s="29"/>
      <c r="SW67" s="21"/>
      <c r="SX67" s="32"/>
      <c r="SY67" s="28"/>
      <c r="SZ67" s="26"/>
      <c r="TD67" s="26"/>
      <c r="TE67" s="28"/>
      <c r="TH67" s="29"/>
      <c r="TI67" s="21"/>
      <c r="TJ67" s="32"/>
      <c r="TK67" s="28"/>
      <c r="TL67" s="26"/>
      <c r="TP67" s="26"/>
      <c r="TQ67" s="28"/>
      <c r="TT67" s="29"/>
      <c r="TU67" s="21"/>
      <c r="TV67" s="32"/>
      <c r="TW67" s="28"/>
      <c r="TX67" s="26"/>
      <c r="UB67" s="26"/>
      <c r="UC67" s="28"/>
      <c r="UF67" s="29"/>
      <c r="UG67" s="21"/>
      <c r="UH67" s="32"/>
      <c r="UI67" s="28"/>
      <c r="UJ67" s="26"/>
      <c r="UN67" s="26"/>
      <c r="UO67" s="28"/>
      <c r="UR67" s="29"/>
      <c r="US67" s="21"/>
      <c r="UT67" s="32"/>
      <c r="UU67" s="28"/>
      <c r="UV67" s="26"/>
      <c r="UZ67" s="26"/>
      <c r="VA67" s="28"/>
      <c r="VD67" s="29"/>
      <c r="VE67" s="21"/>
      <c r="VF67" s="32"/>
      <c r="VG67" s="28"/>
      <c r="VH67" s="26"/>
      <c r="VL67" s="26"/>
      <c r="VM67" s="28"/>
      <c r="VP67" s="29"/>
      <c r="VQ67" s="21"/>
      <c r="VR67" s="32"/>
      <c r="VS67" s="28"/>
      <c r="VT67" s="26"/>
      <c r="VX67" s="26"/>
      <c r="VY67" s="28"/>
      <c r="WB67" s="29"/>
      <c r="WC67" s="21"/>
      <c r="WD67" s="32"/>
      <c r="WE67" s="28"/>
      <c r="WF67" s="26"/>
      <c r="WJ67" s="26"/>
      <c r="WK67" s="28"/>
      <c r="WN67" s="29"/>
      <c r="WO67" s="21"/>
      <c r="WP67" s="32"/>
      <c r="WQ67" s="28"/>
      <c r="WR67" s="26"/>
      <c r="WV67" s="26"/>
      <c r="WW67" s="28"/>
      <c r="WZ67" s="29"/>
      <c r="XA67" s="21"/>
      <c r="XB67" s="32"/>
      <c r="XC67" s="28"/>
      <c r="XD67" s="26"/>
      <c r="XH67" s="26"/>
      <c r="XI67" s="28"/>
      <c r="XL67" s="29"/>
      <c r="XM67" s="21"/>
      <c r="XN67" s="32"/>
      <c r="XO67" s="28"/>
      <c r="XP67" s="26"/>
      <c r="XT67" s="26"/>
      <c r="XU67" s="28"/>
      <c r="XX67" s="29"/>
      <c r="XY67" s="21"/>
      <c r="XZ67" s="32"/>
      <c r="YA67" s="28"/>
      <c r="YB67" s="26"/>
      <c r="YF67" s="26"/>
      <c r="YG67" s="28"/>
      <c r="YJ67" s="29"/>
      <c r="YK67" s="21"/>
      <c r="YL67" s="32"/>
      <c r="YM67" s="28"/>
      <c r="YN67" s="26"/>
      <c r="YR67" s="26"/>
      <c r="YS67" s="28"/>
      <c r="YV67" s="29"/>
      <c r="YW67" s="21"/>
      <c r="YX67" s="32"/>
      <c r="YY67" s="28"/>
      <c r="YZ67" s="26"/>
      <c r="ZD67" s="26"/>
      <c r="ZE67" s="28"/>
      <c r="ZH67" s="29"/>
      <c r="ZI67" s="21"/>
      <c r="ZJ67" s="32"/>
      <c r="ZK67" s="28"/>
      <c r="ZL67" s="26"/>
      <c r="ZP67" s="26"/>
      <c r="ZQ67" s="28"/>
      <c r="ZT67" s="29"/>
      <c r="ZU67" s="21"/>
      <c r="ZV67" s="32"/>
      <c r="ZW67" s="28"/>
      <c r="ZX67" s="26"/>
      <c r="AAB67" s="26"/>
      <c r="AAC67" s="28"/>
      <c r="AAF67" s="29"/>
      <c r="AAG67" s="21"/>
      <c r="AAH67" s="32"/>
      <c r="AAI67" s="28"/>
      <c r="AAJ67" s="26"/>
      <c r="AAN67" s="26"/>
      <c r="AAO67" s="28"/>
      <c r="AAR67" s="29"/>
      <c r="AAS67" s="21"/>
      <c r="AAT67" s="32"/>
      <c r="AAU67" s="28"/>
      <c r="AAV67" s="26"/>
      <c r="AAZ67" s="26"/>
      <c r="ABA67" s="28"/>
      <c r="ABD67" s="29"/>
      <c r="ABE67" s="21"/>
      <c r="ABF67" s="32"/>
      <c r="ABG67" s="28"/>
      <c r="ABH67" s="26"/>
      <c r="ABL67" s="26"/>
      <c r="ABM67" s="28"/>
      <c r="ABP67" s="29"/>
      <c r="ABQ67" s="21"/>
      <c r="ABR67" s="32"/>
      <c r="ABS67" s="28"/>
      <c r="ABT67" s="26"/>
      <c r="ABX67" s="26"/>
      <c r="ABY67" s="28"/>
      <c r="ACB67" s="29"/>
      <c r="ACC67" s="21"/>
      <c r="ACD67" s="32"/>
      <c r="ACE67" s="28"/>
      <c r="ACF67" s="26"/>
      <c r="ACJ67" s="26"/>
      <c r="ACK67" s="28"/>
      <c r="ACN67" s="29"/>
      <c r="ACO67" s="21"/>
      <c r="ACP67" s="32"/>
      <c r="ACQ67" s="28"/>
      <c r="ACR67" s="26"/>
      <c r="ACV67" s="26"/>
      <c r="ACW67" s="28"/>
      <c r="ACZ67" s="29"/>
      <c r="ADA67" s="21"/>
      <c r="ADB67" s="32"/>
      <c r="ADC67" s="28"/>
      <c r="ADD67" s="26"/>
      <c r="ADH67" s="26"/>
      <c r="ADI67" s="28"/>
      <c r="ADL67" s="29"/>
      <c r="ADM67" s="21"/>
      <c r="ADN67" s="32"/>
      <c r="ADO67" s="28"/>
      <c r="ADP67" s="26"/>
      <c r="ADT67" s="26"/>
      <c r="ADU67" s="28"/>
      <c r="ADX67" s="29"/>
      <c r="ADY67" s="21"/>
      <c r="ADZ67" s="32"/>
      <c r="AEA67" s="28"/>
      <c r="AEB67" s="26"/>
      <c r="AEF67" s="26"/>
      <c r="AEG67" s="28"/>
      <c r="AEJ67" s="29"/>
      <c r="AEK67" s="21"/>
      <c r="AEL67" s="32"/>
      <c r="AEM67" s="28"/>
      <c r="AEN67" s="26"/>
      <c r="AER67" s="26"/>
      <c r="AES67" s="28"/>
      <c r="AEV67" s="29"/>
      <c r="AEW67" s="21"/>
      <c r="AEX67" s="32"/>
      <c r="AEY67" s="28"/>
      <c r="AEZ67" s="26"/>
      <c r="AFD67" s="26"/>
      <c r="AFE67" s="28"/>
      <c r="AFH67" s="29"/>
      <c r="AFI67" s="21"/>
      <c r="AFJ67" s="32"/>
      <c r="AFK67" s="28"/>
      <c r="AFL67" s="26"/>
      <c r="AFP67" s="26"/>
      <c r="AFQ67" s="28"/>
      <c r="AFT67" s="29"/>
      <c r="AFU67" s="21"/>
      <c r="AFV67" s="32"/>
      <c r="AFW67" s="28"/>
      <c r="AFX67" s="26"/>
      <c r="AGB67" s="26"/>
      <c r="AGC67" s="28"/>
      <c r="AGF67" s="29"/>
      <c r="AGG67" s="21"/>
      <c r="AGH67" s="32"/>
      <c r="AGI67" s="28"/>
      <c r="AGJ67" s="26"/>
      <c r="AGN67" s="26"/>
      <c r="AGO67" s="28"/>
      <c r="AGR67" s="29"/>
      <c r="AGS67" s="21"/>
      <c r="AGT67" s="32"/>
      <c r="AGU67" s="28"/>
      <c r="AGV67" s="26"/>
      <c r="AGZ67" s="26"/>
      <c r="AHA67" s="28"/>
      <c r="AHD67" s="29"/>
      <c r="AHE67" s="21"/>
      <c r="AHF67" s="32"/>
      <c r="AHG67" s="28"/>
      <c r="AHH67" s="26"/>
      <c r="AHL67" s="26"/>
      <c r="AHM67" s="28"/>
      <c r="AHP67" s="29"/>
      <c r="AHQ67" s="21"/>
      <c r="AHR67" s="32"/>
      <c r="AHS67" s="28"/>
      <c r="AHT67" s="26"/>
      <c r="AHX67" s="26"/>
      <c r="AHY67" s="28"/>
      <c r="AIB67" s="29"/>
      <c r="AIC67" s="21"/>
      <c r="AID67" s="32"/>
      <c r="AIE67" s="28"/>
      <c r="AIF67" s="26"/>
      <c r="AIJ67" s="26"/>
      <c r="AIK67" s="28"/>
      <c r="AIN67" s="29"/>
      <c r="AIO67" s="21"/>
      <c r="AIP67" s="32"/>
      <c r="AIQ67" s="28"/>
      <c r="AIR67" s="26"/>
      <c r="AIV67" s="26"/>
      <c r="AIW67" s="28"/>
      <c r="AIZ67" s="29"/>
      <c r="AJA67" s="21"/>
      <c r="AJB67" s="32"/>
      <c r="AJC67" s="28"/>
      <c r="AJD67" s="26"/>
      <c r="AJH67" s="26"/>
      <c r="AJI67" s="28"/>
      <c r="AJL67" s="29"/>
      <c r="AJM67" s="21"/>
      <c r="AJN67" s="32"/>
      <c r="AJO67" s="28"/>
      <c r="AJP67" s="26"/>
      <c r="AJT67" s="26"/>
      <c r="AJU67" s="28"/>
      <c r="AJX67" s="29"/>
      <c r="AJY67" s="21"/>
      <c r="AJZ67" s="32"/>
      <c r="AKA67" s="28"/>
      <c r="AKB67" s="26"/>
      <c r="AKF67" s="26"/>
      <c r="AKG67" s="28"/>
      <c r="AKJ67" s="29"/>
      <c r="AKK67" s="21"/>
      <c r="AKL67" s="32"/>
      <c r="AKM67" s="28"/>
      <c r="AKN67" s="26"/>
      <c r="AKR67" s="26"/>
      <c r="AKS67" s="28"/>
      <c r="AKV67" s="29"/>
      <c r="AKW67" s="21"/>
      <c r="AKX67" s="32"/>
      <c r="AKY67" s="28"/>
      <c r="AKZ67" s="26"/>
      <c r="ALD67" s="26"/>
      <c r="ALE67" s="28"/>
      <c r="ALH67" s="29"/>
      <c r="ALI67" s="21"/>
      <c r="ALJ67" s="32"/>
      <c r="ALK67" s="28"/>
      <c r="ALL67" s="26"/>
      <c r="ALP67" s="26"/>
      <c r="ALQ67" s="28"/>
      <c r="ALT67" s="29"/>
      <c r="ALU67" s="21"/>
      <c r="ALV67" s="32"/>
      <c r="ALW67" s="28"/>
      <c r="ALX67" s="26"/>
      <c r="AMB67" s="26"/>
      <c r="AMC67" s="28"/>
      <c r="AMF67" s="29"/>
      <c r="AMG67" s="21"/>
      <c r="AMH67" s="32"/>
      <c r="AMI67" s="28"/>
      <c r="AMJ67" s="26"/>
    </row>
    <row r="68" spans="1:1024" s="27" customFormat="1" x14ac:dyDescent="0.2">
      <c r="A68" s="33" t="s">
        <v>332</v>
      </c>
      <c r="B68" s="27" t="s">
        <v>356</v>
      </c>
      <c r="C68" s="25" t="s">
        <v>197</v>
      </c>
      <c r="D68" s="61">
        <v>43876</v>
      </c>
      <c r="E68" s="27" t="s">
        <v>357</v>
      </c>
      <c r="F68" s="27" t="s">
        <v>199</v>
      </c>
      <c r="G68" s="27" t="s">
        <v>228</v>
      </c>
      <c r="H68" s="62">
        <v>43878</v>
      </c>
      <c r="I68" s="28">
        <v>1</v>
      </c>
      <c r="J68" s="27" t="s">
        <v>201</v>
      </c>
      <c r="K68" s="27" t="s">
        <v>76</v>
      </c>
      <c r="L68" s="29" t="s">
        <v>229</v>
      </c>
      <c r="M68" s="31"/>
      <c r="N68" s="32"/>
      <c r="O68" s="28"/>
      <c r="P68" s="26"/>
      <c r="T68" s="26"/>
      <c r="U68" s="28"/>
      <c r="X68" s="29"/>
      <c r="Y68" s="21"/>
      <c r="Z68" s="32"/>
      <c r="AA68" s="28"/>
      <c r="AB68" s="26"/>
      <c r="AF68" s="26"/>
      <c r="AG68" s="28"/>
      <c r="AJ68" s="29"/>
      <c r="AK68" s="21"/>
      <c r="AL68" s="32"/>
      <c r="AM68" s="28"/>
      <c r="AN68" s="26"/>
      <c r="AR68" s="26"/>
      <c r="AS68" s="28"/>
      <c r="AV68" s="29"/>
      <c r="AW68" s="21"/>
      <c r="AX68" s="32"/>
      <c r="AY68" s="28"/>
      <c r="AZ68" s="26"/>
      <c r="BD68" s="26"/>
      <c r="BE68" s="28"/>
      <c r="BH68" s="29"/>
      <c r="BI68" s="21"/>
      <c r="BJ68" s="32"/>
      <c r="BK68" s="28"/>
      <c r="BL68" s="26"/>
      <c r="BP68" s="26"/>
      <c r="BQ68" s="28"/>
      <c r="BT68" s="29"/>
      <c r="BU68" s="21"/>
      <c r="BV68" s="32"/>
      <c r="BW68" s="28"/>
      <c r="BX68" s="26"/>
      <c r="CB68" s="26"/>
      <c r="CC68" s="28"/>
      <c r="CF68" s="29"/>
      <c r="CG68" s="21"/>
      <c r="CH68" s="32"/>
      <c r="CI68" s="28"/>
      <c r="CJ68" s="26"/>
      <c r="CN68" s="26"/>
      <c r="CO68" s="28"/>
      <c r="CR68" s="29"/>
      <c r="CS68" s="21"/>
      <c r="CT68" s="32"/>
      <c r="CU68" s="28"/>
      <c r="CV68" s="26"/>
      <c r="CZ68" s="26"/>
      <c r="DA68" s="28"/>
      <c r="DD68" s="29"/>
      <c r="DE68" s="21"/>
      <c r="DF68" s="32"/>
      <c r="DG68" s="28"/>
      <c r="DH68" s="26"/>
      <c r="DL68" s="26"/>
      <c r="DM68" s="28"/>
      <c r="DP68" s="29"/>
      <c r="DQ68" s="21"/>
      <c r="DR68" s="32"/>
      <c r="DS68" s="28"/>
      <c r="DT68" s="26"/>
      <c r="DX68" s="26"/>
      <c r="DY68" s="28"/>
      <c r="EB68" s="29"/>
      <c r="EC68" s="21"/>
      <c r="ED68" s="32"/>
      <c r="EE68" s="28"/>
      <c r="EF68" s="26"/>
      <c r="EJ68" s="26"/>
      <c r="EK68" s="28"/>
      <c r="EN68" s="29"/>
      <c r="EO68" s="21"/>
      <c r="EP68" s="32"/>
      <c r="EQ68" s="28"/>
      <c r="ER68" s="26"/>
      <c r="EV68" s="26"/>
      <c r="EW68" s="28"/>
      <c r="EZ68" s="29"/>
      <c r="FA68" s="21"/>
      <c r="FB68" s="32"/>
      <c r="FC68" s="28"/>
      <c r="FD68" s="26"/>
      <c r="FH68" s="26"/>
      <c r="FI68" s="28"/>
      <c r="FL68" s="29"/>
      <c r="FM68" s="21"/>
      <c r="FN68" s="32"/>
      <c r="FO68" s="28"/>
      <c r="FP68" s="26"/>
      <c r="FT68" s="26"/>
      <c r="FU68" s="28"/>
      <c r="FX68" s="29"/>
      <c r="FY68" s="21"/>
      <c r="FZ68" s="32"/>
      <c r="GA68" s="28"/>
      <c r="GB68" s="26"/>
      <c r="GF68" s="26"/>
      <c r="GG68" s="28"/>
      <c r="GJ68" s="29"/>
      <c r="GK68" s="21"/>
      <c r="GL68" s="32"/>
      <c r="GM68" s="28"/>
      <c r="GN68" s="26"/>
      <c r="GR68" s="26"/>
      <c r="GS68" s="28"/>
      <c r="GV68" s="29"/>
      <c r="GW68" s="21"/>
      <c r="GX68" s="32"/>
      <c r="GY68" s="28"/>
      <c r="GZ68" s="26"/>
      <c r="HD68" s="26"/>
      <c r="HE68" s="28"/>
      <c r="HH68" s="29"/>
      <c r="HI68" s="21"/>
      <c r="HJ68" s="32"/>
      <c r="HK68" s="28"/>
      <c r="HL68" s="26"/>
      <c r="HP68" s="26"/>
      <c r="HQ68" s="28"/>
      <c r="HT68" s="29"/>
      <c r="HU68" s="21"/>
      <c r="HV68" s="32"/>
      <c r="HW68" s="28"/>
      <c r="HX68" s="26"/>
      <c r="IB68" s="26"/>
      <c r="IC68" s="28"/>
      <c r="IF68" s="29"/>
      <c r="IG68" s="21"/>
      <c r="IH68" s="32"/>
      <c r="II68" s="28"/>
      <c r="IJ68" s="26"/>
      <c r="IN68" s="26"/>
      <c r="IO68" s="28"/>
      <c r="IR68" s="29"/>
      <c r="IS68" s="21"/>
      <c r="IT68" s="32"/>
      <c r="IU68" s="28"/>
      <c r="IV68" s="26"/>
      <c r="IZ68" s="26"/>
      <c r="JA68" s="28"/>
      <c r="JD68" s="29"/>
      <c r="JE68" s="21"/>
      <c r="JF68" s="32"/>
      <c r="JG68" s="28"/>
      <c r="JH68" s="26"/>
      <c r="JL68" s="26"/>
      <c r="JM68" s="28"/>
      <c r="JP68" s="29"/>
      <c r="JQ68" s="21"/>
      <c r="JR68" s="32"/>
      <c r="JS68" s="28"/>
      <c r="JT68" s="26"/>
      <c r="JX68" s="26"/>
      <c r="JY68" s="28"/>
      <c r="KB68" s="29"/>
      <c r="KC68" s="21"/>
      <c r="KD68" s="32"/>
      <c r="KE68" s="28"/>
      <c r="KF68" s="26"/>
      <c r="KJ68" s="26"/>
      <c r="KK68" s="28"/>
      <c r="KN68" s="29"/>
      <c r="KO68" s="21"/>
      <c r="KP68" s="32"/>
      <c r="KQ68" s="28"/>
      <c r="KR68" s="26"/>
      <c r="KV68" s="26"/>
      <c r="KW68" s="28"/>
      <c r="KZ68" s="29"/>
      <c r="LA68" s="21"/>
      <c r="LB68" s="32"/>
      <c r="LC68" s="28"/>
      <c r="LD68" s="26"/>
      <c r="LH68" s="26"/>
      <c r="LI68" s="28"/>
      <c r="LL68" s="29"/>
      <c r="LM68" s="21"/>
      <c r="LN68" s="32"/>
      <c r="LO68" s="28"/>
      <c r="LP68" s="26"/>
      <c r="LT68" s="26"/>
      <c r="LU68" s="28"/>
      <c r="LX68" s="29"/>
      <c r="LY68" s="21"/>
      <c r="LZ68" s="32"/>
      <c r="MA68" s="28"/>
      <c r="MB68" s="26"/>
      <c r="MF68" s="26"/>
      <c r="MG68" s="28"/>
      <c r="MJ68" s="29"/>
      <c r="MK68" s="21"/>
      <c r="ML68" s="32"/>
      <c r="MM68" s="28"/>
      <c r="MN68" s="26"/>
      <c r="MR68" s="26"/>
      <c r="MS68" s="28"/>
      <c r="MV68" s="29"/>
      <c r="MW68" s="21"/>
      <c r="MX68" s="32"/>
      <c r="MY68" s="28"/>
      <c r="MZ68" s="26"/>
      <c r="ND68" s="26"/>
      <c r="NE68" s="28"/>
      <c r="NH68" s="29"/>
      <c r="NI68" s="21"/>
      <c r="NJ68" s="32"/>
      <c r="NK68" s="28"/>
      <c r="NL68" s="26"/>
      <c r="NP68" s="26"/>
      <c r="NQ68" s="28"/>
      <c r="NT68" s="29"/>
      <c r="NU68" s="21"/>
      <c r="NV68" s="32"/>
      <c r="NW68" s="28"/>
      <c r="NX68" s="26"/>
      <c r="OB68" s="26"/>
      <c r="OC68" s="28"/>
      <c r="OF68" s="29"/>
      <c r="OG68" s="21"/>
      <c r="OH68" s="32"/>
      <c r="OI68" s="28"/>
      <c r="OJ68" s="26"/>
      <c r="ON68" s="26"/>
      <c r="OO68" s="28"/>
      <c r="OR68" s="29"/>
      <c r="OS68" s="21"/>
      <c r="OT68" s="32"/>
      <c r="OU68" s="28"/>
      <c r="OV68" s="26"/>
      <c r="OZ68" s="26"/>
      <c r="PA68" s="28"/>
      <c r="PD68" s="29"/>
      <c r="PE68" s="21"/>
      <c r="PF68" s="32"/>
      <c r="PG68" s="28"/>
      <c r="PH68" s="26"/>
      <c r="PL68" s="26"/>
      <c r="PM68" s="28"/>
      <c r="PP68" s="29"/>
      <c r="PQ68" s="21"/>
      <c r="PR68" s="32"/>
      <c r="PS68" s="28"/>
      <c r="PT68" s="26"/>
      <c r="PX68" s="26"/>
      <c r="PY68" s="28"/>
      <c r="QB68" s="29"/>
      <c r="QC68" s="21"/>
      <c r="QD68" s="32"/>
      <c r="QE68" s="28"/>
      <c r="QF68" s="26"/>
      <c r="QJ68" s="26"/>
      <c r="QK68" s="28"/>
      <c r="QN68" s="29"/>
      <c r="QO68" s="21"/>
      <c r="QP68" s="32"/>
      <c r="QQ68" s="28"/>
      <c r="QR68" s="26"/>
      <c r="QV68" s="26"/>
      <c r="QW68" s="28"/>
      <c r="QZ68" s="29"/>
      <c r="RA68" s="21"/>
      <c r="RB68" s="32"/>
      <c r="RC68" s="28"/>
      <c r="RD68" s="26"/>
      <c r="RH68" s="26"/>
      <c r="RI68" s="28"/>
      <c r="RL68" s="29"/>
      <c r="RM68" s="21"/>
      <c r="RN68" s="32"/>
      <c r="RO68" s="28"/>
      <c r="RP68" s="26"/>
      <c r="RT68" s="26"/>
      <c r="RU68" s="28"/>
      <c r="RX68" s="29"/>
      <c r="RY68" s="21"/>
      <c r="RZ68" s="32"/>
      <c r="SA68" s="28"/>
      <c r="SB68" s="26"/>
      <c r="SF68" s="26"/>
      <c r="SG68" s="28"/>
      <c r="SJ68" s="29"/>
      <c r="SK68" s="21"/>
      <c r="SL68" s="32"/>
      <c r="SM68" s="28"/>
      <c r="SN68" s="26"/>
      <c r="SR68" s="26"/>
      <c r="SS68" s="28"/>
      <c r="SV68" s="29"/>
      <c r="SW68" s="21"/>
      <c r="SX68" s="32"/>
      <c r="SY68" s="28"/>
      <c r="SZ68" s="26"/>
      <c r="TD68" s="26"/>
      <c r="TE68" s="28"/>
      <c r="TH68" s="29"/>
      <c r="TI68" s="21"/>
      <c r="TJ68" s="32"/>
      <c r="TK68" s="28"/>
      <c r="TL68" s="26"/>
      <c r="TP68" s="26"/>
      <c r="TQ68" s="28"/>
      <c r="TT68" s="29"/>
      <c r="TU68" s="21"/>
      <c r="TV68" s="32"/>
      <c r="TW68" s="28"/>
      <c r="TX68" s="26"/>
      <c r="UB68" s="26"/>
      <c r="UC68" s="28"/>
      <c r="UF68" s="29"/>
      <c r="UG68" s="21"/>
      <c r="UH68" s="32"/>
      <c r="UI68" s="28"/>
      <c r="UJ68" s="26"/>
      <c r="UN68" s="26"/>
      <c r="UO68" s="28"/>
      <c r="UR68" s="29"/>
      <c r="US68" s="21"/>
      <c r="UT68" s="32"/>
      <c r="UU68" s="28"/>
      <c r="UV68" s="26"/>
      <c r="UZ68" s="26"/>
      <c r="VA68" s="28"/>
      <c r="VD68" s="29"/>
      <c r="VE68" s="21"/>
      <c r="VF68" s="32"/>
      <c r="VG68" s="28"/>
      <c r="VH68" s="26"/>
      <c r="VL68" s="26"/>
      <c r="VM68" s="28"/>
      <c r="VP68" s="29"/>
      <c r="VQ68" s="21"/>
      <c r="VR68" s="32"/>
      <c r="VS68" s="28"/>
      <c r="VT68" s="26"/>
      <c r="VX68" s="26"/>
      <c r="VY68" s="28"/>
      <c r="WB68" s="29"/>
      <c r="WC68" s="21"/>
      <c r="WD68" s="32"/>
      <c r="WE68" s="28"/>
      <c r="WF68" s="26"/>
      <c r="WJ68" s="26"/>
      <c r="WK68" s="28"/>
      <c r="WN68" s="29"/>
      <c r="WO68" s="21"/>
      <c r="WP68" s="32"/>
      <c r="WQ68" s="28"/>
      <c r="WR68" s="26"/>
      <c r="WV68" s="26"/>
      <c r="WW68" s="28"/>
      <c r="WZ68" s="29"/>
      <c r="XA68" s="21"/>
      <c r="XB68" s="32"/>
      <c r="XC68" s="28"/>
      <c r="XD68" s="26"/>
      <c r="XH68" s="26"/>
      <c r="XI68" s="28"/>
      <c r="XL68" s="29"/>
      <c r="XM68" s="21"/>
      <c r="XN68" s="32"/>
      <c r="XO68" s="28"/>
      <c r="XP68" s="26"/>
      <c r="XT68" s="26"/>
      <c r="XU68" s="28"/>
      <c r="XX68" s="29"/>
      <c r="XY68" s="21"/>
      <c r="XZ68" s="32"/>
      <c r="YA68" s="28"/>
      <c r="YB68" s="26"/>
      <c r="YF68" s="26"/>
      <c r="YG68" s="28"/>
      <c r="YJ68" s="29"/>
      <c r="YK68" s="21"/>
      <c r="YL68" s="32"/>
      <c r="YM68" s="28"/>
      <c r="YN68" s="26"/>
      <c r="YR68" s="26"/>
      <c r="YS68" s="28"/>
      <c r="YV68" s="29"/>
      <c r="YW68" s="21"/>
      <c r="YX68" s="32"/>
      <c r="YY68" s="28"/>
      <c r="YZ68" s="26"/>
      <c r="ZD68" s="26"/>
      <c r="ZE68" s="28"/>
      <c r="ZH68" s="29"/>
      <c r="ZI68" s="21"/>
      <c r="ZJ68" s="32"/>
      <c r="ZK68" s="28"/>
      <c r="ZL68" s="26"/>
      <c r="ZP68" s="26"/>
      <c r="ZQ68" s="28"/>
      <c r="ZT68" s="29"/>
      <c r="ZU68" s="21"/>
      <c r="ZV68" s="32"/>
      <c r="ZW68" s="28"/>
      <c r="ZX68" s="26"/>
      <c r="AAB68" s="26"/>
      <c r="AAC68" s="28"/>
      <c r="AAF68" s="29"/>
      <c r="AAG68" s="21"/>
      <c r="AAH68" s="32"/>
      <c r="AAI68" s="28"/>
      <c r="AAJ68" s="26"/>
      <c r="AAN68" s="26"/>
      <c r="AAO68" s="28"/>
      <c r="AAR68" s="29"/>
      <c r="AAS68" s="21"/>
      <c r="AAT68" s="32"/>
      <c r="AAU68" s="28"/>
      <c r="AAV68" s="26"/>
      <c r="AAZ68" s="26"/>
      <c r="ABA68" s="28"/>
      <c r="ABD68" s="29"/>
      <c r="ABE68" s="21"/>
      <c r="ABF68" s="32"/>
      <c r="ABG68" s="28"/>
      <c r="ABH68" s="26"/>
      <c r="ABL68" s="26"/>
      <c r="ABM68" s="28"/>
      <c r="ABP68" s="29"/>
      <c r="ABQ68" s="21"/>
      <c r="ABR68" s="32"/>
      <c r="ABS68" s="28"/>
      <c r="ABT68" s="26"/>
      <c r="ABX68" s="26"/>
      <c r="ABY68" s="28"/>
      <c r="ACB68" s="29"/>
      <c r="ACC68" s="21"/>
      <c r="ACD68" s="32"/>
      <c r="ACE68" s="28"/>
      <c r="ACF68" s="26"/>
      <c r="ACJ68" s="26"/>
      <c r="ACK68" s="28"/>
      <c r="ACN68" s="29"/>
      <c r="ACO68" s="21"/>
      <c r="ACP68" s="32"/>
      <c r="ACQ68" s="28"/>
      <c r="ACR68" s="26"/>
      <c r="ACV68" s="26"/>
      <c r="ACW68" s="28"/>
      <c r="ACZ68" s="29"/>
      <c r="ADA68" s="21"/>
      <c r="ADB68" s="32"/>
      <c r="ADC68" s="28"/>
      <c r="ADD68" s="26"/>
      <c r="ADH68" s="26"/>
      <c r="ADI68" s="28"/>
      <c r="ADL68" s="29"/>
      <c r="ADM68" s="21"/>
      <c r="ADN68" s="32"/>
      <c r="ADO68" s="28"/>
      <c r="ADP68" s="26"/>
      <c r="ADT68" s="26"/>
      <c r="ADU68" s="28"/>
      <c r="ADX68" s="29"/>
      <c r="ADY68" s="21"/>
      <c r="ADZ68" s="32"/>
      <c r="AEA68" s="28"/>
      <c r="AEB68" s="26"/>
      <c r="AEF68" s="26"/>
      <c r="AEG68" s="28"/>
      <c r="AEJ68" s="29"/>
      <c r="AEK68" s="21"/>
      <c r="AEL68" s="32"/>
      <c r="AEM68" s="28"/>
      <c r="AEN68" s="26"/>
      <c r="AER68" s="26"/>
      <c r="AES68" s="28"/>
      <c r="AEV68" s="29"/>
      <c r="AEW68" s="21"/>
      <c r="AEX68" s="32"/>
      <c r="AEY68" s="28"/>
      <c r="AEZ68" s="26"/>
      <c r="AFD68" s="26"/>
      <c r="AFE68" s="28"/>
      <c r="AFH68" s="29"/>
      <c r="AFI68" s="21"/>
      <c r="AFJ68" s="32"/>
      <c r="AFK68" s="28"/>
      <c r="AFL68" s="26"/>
      <c r="AFP68" s="26"/>
      <c r="AFQ68" s="28"/>
      <c r="AFT68" s="29"/>
      <c r="AFU68" s="21"/>
      <c r="AFV68" s="32"/>
      <c r="AFW68" s="28"/>
      <c r="AFX68" s="26"/>
      <c r="AGB68" s="26"/>
      <c r="AGC68" s="28"/>
      <c r="AGF68" s="29"/>
      <c r="AGG68" s="21"/>
      <c r="AGH68" s="32"/>
      <c r="AGI68" s="28"/>
      <c r="AGJ68" s="26"/>
      <c r="AGN68" s="26"/>
      <c r="AGO68" s="28"/>
      <c r="AGR68" s="29"/>
      <c r="AGS68" s="21"/>
      <c r="AGT68" s="32"/>
      <c r="AGU68" s="28"/>
      <c r="AGV68" s="26"/>
      <c r="AGZ68" s="26"/>
      <c r="AHA68" s="28"/>
      <c r="AHD68" s="29"/>
      <c r="AHE68" s="21"/>
      <c r="AHF68" s="32"/>
      <c r="AHG68" s="28"/>
      <c r="AHH68" s="26"/>
      <c r="AHL68" s="26"/>
      <c r="AHM68" s="28"/>
      <c r="AHP68" s="29"/>
      <c r="AHQ68" s="21"/>
      <c r="AHR68" s="32"/>
      <c r="AHS68" s="28"/>
      <c r="AHT68" s="26"/>
      <c r="AHX68" s="26"/>
      <c r="AHY68" s="28"/>
      <c r="AIB68" s="29"/>
      <c r="AIC68" s="21"/>
      <c r="AID68" s="32"/>
      <c r="AIE68" s="28"/>
      <c r="AIF68" s="26"/>
      <c r="AIJ68" s="26"/>
      <c r="AIK68" s="28"/>
      <c r="AIN68" s="29"/>
      <c r="AIO68" s="21"/>
      <c r="AIP68" s="32"/>
      <c r="AIQ68" s="28"/>
      <c r="AIR68" s="26"/>
      <c r="AIV68" s="26"/>
      <c r="AIW68" s="28"/>
      <c r="AIZ68" s="29"/>
      <c r="AJA68" s="21"/>
      <c r="AJB68" s="32"/>
      <c r="AJC68" s="28"/>
      <c r="AJD68" s="26"/>
      <c r="AJH68" s="26"/>
      <c r="AJI68" s="28"/>
      <c r="AJL68" s="29"/>
      <c r="AJM68" s="21"/>
      <c r="AJN68" s="32"/>
      <c r="AJO68" s="28"/>
      <c r="AJP68" s="26"/>
      <c r="AJT68" s="26"/>
      <c r="AJU68" s="28"/>
      <c r="AJX68" s="29"/>
      <c r="AJY68" s="21"/>
      <c r="AJZ68" s="32"/>
      <c r="AKA68" s="28"/>
      <c r="AKB68" s="26"/>
      <c r="AKF68" s="26"/>
      <c r="AKG68" s="28"/>
      <c r="AKJ68" s="29"/>
      <c r="AKK68" s="21"/>
      <c r="AKL68" s="32"/>
      <c r="AKM68" s="28"/>
      <c r="AKN68" s="26"/>
      <c r="AKR68" s="26"/>
      <c r="AKS68" s="28"/>
      <c r="AKV68" s="29"/>
      <c r="AKW68" s="21"/>
      <c r="AKX68" s="32"/>
      <c r="AKY68" s="28"/>
      <c r="AKZ68" s="26"/>
      <c r="ALD68" s="26"/>
      <c r="ALE68" s="28"/>
      <c r="ALH68" s="29"/>
      <c r="ALI68" s="21"/>
      <c r="ALJ68" s="32"/>
      <c r="ALK68" s="28"/>
      <c r="ALL68" s="26"/>
      <c r="ALP68" s="26"/>
      <c r="ALQ68" s="28"/>
      <c r="ALT68" s="29"/>
      <c r="ALU68" s="21"/>
      <c r="ALV68" s="32"/>
      <c r="ALW68" s="28"/>
      <c r="ALX68" s="26"/>
      <c r="AMB68" s="26"/>
      <c r="AMC68" s="28"/>
      <c r="AMF68" s="29"/>
      <c r="AMG68" s="21"/>
      <c r="AMH68" s="32"/>
      <c r="AMI68" s="28"/>
      <c r="AMJ68" s="26"/>
    </row>
    <row r="69" spans="1:1024" s="27" customFormat="1" ht="38.25" x14ac:dyDescent="0.2">
      <c r="A69" s="33" t="s">
        <v>332</v>
      </c>
      <c r="B69" s="24" t="s">
        <v>358</v>
      </c>
      <c r="C69" s="25" t="s">
        <v>197</v>
      </c>
      <c r="D69" s="61">
        <v>43878</v>
      </c>
      <c r="E69" s="27" t="s">
        <v>357</v>
      </c>
      <c r="F69" s="27" t="s">
        <v>199</v>
      </c>
      <c r="G69" s="27" t="s">
        <v>200</v>
      </c>
      <c r="H69" s="62">
        <v>43878</v>
      </c>
      <c r="I69" s="28">
        <v>1</v>
      </c>
      <c r="J69" s="27" t="s">
        <v>201</v>
      </c>
      <c r="K69" s="27" t="s">
        <v>76</v>
      </c>
      <c r="L69" s="29" t="s">
        <v>359</v>
      </c>
      <c r="M69" s="31"/>
      <c r="N69" s="32"/>
      <c r="O69" s="28"/>
      <c r="P69" s="26"/>
      <c r="T69" s="26"/>
      <c r="U69" s="28"/>
      <c r="X69" s="29"/>
      <c r="Y69" s="21"/>
      <c r="Z69" s="32"/>
      <c r="AA69" s="28"/>
      <c r="AB69" s="26"/>
      <c r="AF69" s="26"/>
      <c r="AG69" s="28"/>
      <c r="AJ69" s="29"/>
      <c r="AK69" s="21"/>
      <c r="AL69" s="32"/>
      <c r="AM69" s="28"/>
      <c r="AN69" s="26"/>
      <c r="AR69" s="26"/>
      <c r="AS69" s="28"/>
      <c r="AV69" s="29"/>
      <c r="AW69" s="21"/>
      <c r="AX69" s="32"/>
      <c r="AY69" s="28"/>
      <c r="AZ69" s="26"/>
      <c r="BD69" s="26"/>
      <c r="BE69" s="28"/>
      <c r="BH69" s="29"/>
      <c r="BI69" s="21"/>
      <c r="BJ69" s="32"/>
      <c r="BK69" s="28"/>
      <c r="BL69" s="26"/>
      <c r="BP69" s="26"/>
      <c r="BQ69" s="28"/>
      <c r="BT69" s="29"/>
      <c r="BU69" s="21"/>
      <c r="BV69" s="32"/>
      <c r="BW69" s="28"/>
      <c r="BX69" s="26"/>
      <c r="CB69" s="26"/>
      <c r="CC69" s="28"/>
      <c r="CF69" s="29"/>
      <c r="CG69" s="21"/>
      <c r="CH69" s="32"/>
      <c r="CI69" s="28"/>
      <c r="CJ69" s="26"/>
      <c r="CN69" s="26"/>
      <c r="CO69" s="28"/>
      <c r="CR69" s="29"/>
      <c r="CS69" s="21"/>
      <c r="CT69" s="32"/>
      <c r="CU69" s="28"/>
      <c r="CV69" s="26"/>
      <c r="CZ69" s="26"/>
      <c r="DA69" s="28"/>
      <c r="DD69" s="29"/>
      <c r="DE69" s="21"/>
      <c r="DF69" s="32"/>
      <c r="DG69" s="28"/>
      <c r="DH69" s="26"/>
      <c r="DL69" s="26"/>
      <c r="DM69" s="28"/>
      <c r="DP69" s="29"/>
      <c r="DQ69" s="21"/>
      <c r="DR69" s="32"/>
      <c r="DS69" s="28"/>
      <c r="DT69" s="26"/>
      <c r="DX69" s="26"/>
      <c r="DY69" s="28"/>
      <c r="EB69" s="29"/>
      <c r="EC69" s="21"/>
      <c r="ED69" s="32"/>
      <c r="EE69" s="28"/>
      <c r="EF69" s="26"/>
      <c r="EJ69" s="26"/>
      <c r="EK69" s="28"/>
      <c r="EN69" s="29"/>
      <c r="EO69" s="21"/>
      <c r="EP69" s="32"/>
      <c r="EQ69" s="28"/>
      <c r="ER69" s="26"/>
      <c r="EV69" s="26"/>
      <c r="EW69" s="28"/>
      <c r="EZ69" s="29"/>
      <c r="FA69" s="21"/>
      <c r="FB69" s="32"/>
      <c r="FC69" s="28"/>
      <c r="FD69" s="26"/>
      <c r="FH69" s="26"/>
      <c r="FI69" s="28"/>
      <c r="FL69" s="29"/>
      <c r="FM69" s="21"/>
      <c r="FN69" s="32"/>
      <c r="FO69" s="28"/>
      <c r="FP69" s="26"/>
      <c r="FT69" s="26"/>
      <c r="FU69" s="28"/>
      <c r="FX69" s="29"/>
      <c r="FY69" s="21"/>
      <c r="FZ69" s="32"/>
      <c r="GA69" s="28"/>
      <c r="GB69" s="26"/>
      <c r="GF69" s="26"/>
      <c r="GG69" s="28"/>
      <c r="GJ69" s="29"/>
      <c r="GK69" s="21"/>
      <c r="GL69" s="32"/>
      <c r="GM69" s="28"/>
      <c r="GN69" s="26"/>
      <c r="GR69" s="26"/>
      <c r="GS69" s="28"/>
      <c r="GV69" s="29"/>
      <c r="GW69" s="21"/>
      <c r="GX69" s="32"/>
      <c r="GY69" s="28"/>
      <c r="GZ69" s="26"/>
      <c r="HD69" s="26"/>
      <c r="HE69" s="28"/>
      <c r="HH69" s="29"/>
      <c r="HI69" s="21"/>
      <c r="HJ69" s="32"/>
      <c r="HK69" s="28"/>
      <c r="HL69" s="26"/>
      <c r="HP69" s="26"/>
      <c r="HQ69" s="28"/>
      <c r="HT69" s="29"/>
      <c r="HU69" s="21"/>
      <c r="HV69" s="32"/>
      <c r="HW69" s="28"/>
      <c r="HX69" s="26"/>
      <c r="IB69" s="26"/>
      <c r="IC69" s="28"/>
      <c r="IF69" s="29"/>
      <c r="IG69" s="21"/>
      <c r="IH69" s="32"/>
      <c r="II69" s="28"/>
      <c r="IJ69" s="26"/>
      <c r="IN69" s="26"/>
      <c r="IO69" s="28"/>
      <c r="IR69" s="29"/>
      <c r="IS69" s="21"/>
      <c r="IT69" s="32"/>
      <c r="IU69" s="28"/>
      <c r="IV69" s="26"/>
      <c r="IZ69" s="26"/>
      <c r="JA69" s="28"/>
      <c r="JD69" s="29"/>
      <c r="JE69" s="21"/>
      <c r="JF69" s="32"/>
      <c r="JG69" s="28"/>
      <c r="JH69" s="26"/>
      <c r="JL69" s="26"/>
      <c r="JM69" s="28"/>
      <c r="JP69" s="29"/>
      <c r="JQ69" s="21"/>
      <c r="JR69" s="32"/>
      <c r="JS69" s="28"/>
      <c r="JT69" s="26"/>
      <c r="JX69" s="26"/>
      <c r="JY69" s="28"/>
      <c r="KB69" s="29"/>
      <c r="KC69" s="21"/>
      <c r="KD69" s="32"/>
      <c r="KE69" s="28"/>
      <c r="KF69" s="26"/>
      <c r="KJ69" s="26"/>
      <c r="KK69" s="28"/>
      <c r="KN69" s="29"/>
      <c r="KO69" s="21"/>
      <c r="KP69" s="32"/>
      <c r="KQ69" s="28"/>
      <c r="KR69" s="26"/>
      <c r="KV69" s="26"/>
      <c r="KW69" s="28"/>
      <c r="KZ69" s="29"/>
      <c r="LA69" s="21"/>
      <c r="LB69" s="32"/>
      <c r="LC69" s="28"/>
      <c r="LD69" s="26"/>
      <c r="LH69" s="26"/>
      <c r="LI69" s="28"/>
      <c r="LL69" s="29"/>
      <c r="LM69" s="21"/>
      <c r="LN69" s="32"/>
      <c r="LO69" s="28"/>
      <c r="LP69" s="26"/>
      <c r="LT69" s="26"/>
      <c r="LU69" s="28"/>
      <c r="LX69" s="29"/>
      <c r="LY69" s="21"/>
      <c r="LZ69" s="32"/>
      <c r="MA69" s="28"/>
      <c r="MB69" s="26"/>
      <c r="MF69" s="26"/>
      <c r="MG69" s="28"/>
      <c r="MJ69" s="29"/>
      <c r="MK69" s="21"/>
      <c r="ML69" s="32"/>
      <c r="MM69" s="28"/>
      <c r="MN69" s="26"/>
      <c r="MR69" s="26"/>
      <c r="MS69" s="28"/>
      <c r="MV69" s="29"/>
      <c r="MW69" s="21"/>
      <c r="MX69" s="32"/>
      <c r="MY69" s="28"/>
      <c r="MZ69" s="26"/>
      <c r="ND69" s="26"/>
      <c r="NE69" s="28"/>
      <c r="NH69" s="29"/>
      <c r="NI69" s="21"/>
      <c r="NJ69" s="32"/>
      <c r="NK69" s="28"/>
      <c r="NL69" s="26"/>
      <c r="NP69" s="26"/>
      <c r="NQ69" s="28"/>
      <c r="NT69" s="29"/>
      <c r="NU69" s="21"/>
      <c r="NV69" s="32"/>
      <c r="NW69" s="28"/>
      <c r="NX69" s="26"/>
      <c r="OB69" s="26"/>
      <c r="OC69" s="28"/>
      <c r="OF69" s="29"/>
      <c r="OG69" s="21"/>
      <c r="OH69" s="32"/>
      <c r="OI69" s="28"/>
      <c r="OJ69" s="26"/>
      <c r="ON69" s="26"/>
      <c r="OO69" s="28"/>
      <c r="OR69" s="29"/>
      <c r="OS69" s="21"/>
      <c r="OT69" s="32"/>
      <c r="OU69" s="28"/>
      <c r="OV69" s="26"/>
      <c r="OZ69" s="26"/>
      <c r="PA69" s="28"/>
      <c r="PD69" s="29"/>
      <c r="PE69" s="21"/>
      <c r="PF69" s="32"/>
      <c r="PG69" s="28"/>
      <c r="PH69" s="26"/>
      <c r="PL69" s="26"/>
      <c r="PM69" s="28"/>
      <c r="PP69" s="29"/>
      <c r="PQ69" s="21"/>
      <c r="PR69" s="32"/>
      <c r="PS69" s="28"/>
      <c r="PT69" s="26"/>
      <c r="PX69" s="26"/>
      <c r="PY69" s="28"/>
      <c r="QB69" s="29"/>
      <c r="QC69" s="21"/>
      <c r="QD69" s="32"/>
      <c r="QE69" s="28"/>
      <c r="QF69" s="26"/>
      <c r="QJ69" s="26"/>
      <c r="QK69" s="28"/>
      <c r="QN69" s="29"/>
      <c r="QO69" s="21"/>
      <c r="QP69" s="32"/>
      <c r="QQ69" s="28"/>
      <c r="QR69" s="26"/>
      <c r="QV69" s="26"/>
      <c r="QW69" s="28"/>
      <c r="QZ69" s="29"/>
      <c r="RA69" s="21"/>
      <c r="RB69" s="32"/>
      <c r="RC69" s="28"/>
      <c r="RD69" s="26"/>
      <c r="RH69" s="26"/>
      <c r="RI69" s="28"/>
      <c r="RL69" s="29"/>
      <c r="RM69" s="21"/>
      <c r="RN69" s="32"/>
      <c r="RO69" s="28"/>
      <c r="RP69" s="26"/>
      <c r="RT69" s="26"/>
      <c r="RU69" s="28"/>
      <c r="RX69" s="29"/>
      <c r="RY69" s="21"/>
      <c r="RZ69" s="32"/>
      <c r="SA69" s="28"/>
      <c r="SB69" s="26"/>
      <c r="SF69" s="26"/>
      <c r="SG69" s="28"/>
      <c r="SJ69" s="29"/>
      <c r="SK69" s="21"/>
      <c r="SL69" s="32"/>
      <c r="SM69" s="28"/>
      <c r="SN69" s="26"/>
      <c r="SR69" s="26"/>
      <c r="SS69" s="28"/>
      <c r="SV69" s="29"/>
      <c r="SW69" s="21"/>
      <c r="SX69" s="32"/>
      <c r="SY69" s="28"/>
      <c r="SZ69" s="26"/>
      <c r="TD69" s="26"/>
      <c r="TE69" s="28"/>
      <c r="TH69" s="29"/>
      <c r="TI69" s="21"/>
      <c r="TJ69" s="32"/>
      <c r="TK69" s="28"/>
      <c r="TL69" s="26"/>
      <c r="TP69" s="26"/>
      <c r="TQ69" s="28"/>
      <c r="TT69" s="29"/>
      <c r="TU69" s="21"/>
      <c r="TV69" s="32"/>
      <c r="TW69" s="28"/>
      <c r="TX69" s="26"/>
      <c r="UB69" s="26"/>
      <c r="UC69" s="28"/>
      <c r="UF69" s="29"/>
      <c r="UG69" s="21"/>
      <c r="UH69" s="32"/>
      <c r="UI69" s="28"/>
      <c r="UJ69" s="26"/>
      <c r="UN69" s="26"/>
      <c r="UO69" s="28"/>
      <c r="UR69" s="29"/>
      <c r="US69" s="21"/>
      <c r="UT69" s="32"/>
      <c r="UU69" s="28"/>
      <c r="UV69" s="26"/>
      <c r="UZ69" s="26"/>
      <c r="VA69" s="28"/>
      <c r="VD69" s="29"/>
      <c r="VE69" s="21"/>
      <c r="VF69" s="32"/>
      <c r="VG69" s="28"/>
      <c r="VH69" s="26"/>
      <c r="VL69" s="26"/>
      <c r="VM69" s="28"/>
      <c r="VP69" s="29"/>
      <c r="VQ69" s="21"/>
      <c r="VR69" s="32"/>
      <c r="VS69" s="28"/>
      <c r="VT69" s="26"/>
      <c r="VX69" s="26"/>
      <c r="VY69" s="28"/>
      <c r="WB69" s="29"/>
      <c r="WC69" s="21"/>
      <c r="WD69" s="32"/>
      <c r="WE69" s="28"/>
      <c r="WF69" s="26"/>
      <c r="WJ69" s="26"/>
      <c r="WK69" s="28"/>
      <c r="WN69" s="29"/>
      <c r="WO69" s="21"/>
      <c r="WP69" s="32"/>
      <c r="WQ69" s="28"/>
      <c r="WR69" s="26"/>
      <c r="WV69" s="26"/>
      <c r="WW69" s="28"/>
      <c r="WZ69" s="29"/>
      <c r="XA69" s="21"/>
      <c r="XB69" s="32"/>
      <c r="XC69" s="28"/>
      <c r="XD69" s="26"/>
      <c r="XH69" s="26"/>
      <c r="XI69" s="28"/>
      <c r="XL69" s="29"/>
      <c r="XM69" s="21"/>
      <c r="XN69" s="32"/>
      <c r="XO69" s="28"/>
      <c r="XP69" s="26"/>
      <c r="XT69" s="26"/>
      <c r="XU69" s="28"/>
      <c r="XX69" s="29"/>
      <c r="XY69" s="21"/>
      <c r="XZ69" s="32"/>
      <c r="YA69" s="28"/>
      <c r="YB69" s="26"/>
      <c r="YF69" s="26"/>
      <c r="YG69" s="28"/>
      <c r="YJ69" s="29"/>
      <c r="YK69" s="21"/>
      <c r="YL69" s="32"/>
      <c r="YM69" s="28"/>
      <c r="YN69" s="26"/>
      <c r="YR69" s="26"/>
      <c r="YS69" s="28"/>
      <c r="YV69" s="29"/>
      <c r="YW69" s="21"/>
      <c r="YX69" s="32"/>
      <c r="YY69" s="28"/>
      <c r="YZ69" s="26"/>
      <c r="ZD69" s="26"/>
      <c r="ZE69" s="28"/>
      <c r="ZH69" s="29"/>
      <c r="ZI69" s="21"/>
      <c r="ZJ69" s="32"/>
      <c r="ZK69" s="28"/>
      <c r="ZL69" s="26"/>
      <c r="ZP69" s="26"/>
      <c r="ZQ69" s="28"/>
      <c r="ZT69" s="29"/>
      <c r="ZU69" s="21"/>
      <c r="ZV69" s="32"/>
      <c r="ZW69" s="28"/>
      <c r="ZX69" s="26"/>
      <c r="AAB69" s="26"/>
      <c r="AAC69" s="28"/>
      <c r="AAF69" s="29"/>
      <c r="AAG69" s="21"/>
      <c r="AAH69" s="32"/>
      <c r="AAI69" s="28"/>
      <c r="AAJ69" s="26"/>
      <c r="AAN69" s="26"/>
      <c r="AAO69" s="28"/>
      <c r="AAR69" s="29"/>
      <c r="AAS69" s="21"/>
      <c r="AAT69" s="32"/>
      <c r="AAU69" s="28"/>
      <c r="AAV69" s="26"/>
      <c r="AAZ69" s="26"/>
      <c r="ABA69" s="28"/>
      <c r="ABD69" s="29"/>
      <c r="ABE69" s="21"/>
      <c r="ABF69" s="32"/>
      <c r="ABG69" s="28"/>
      <c r="ABH69" s="26"/>
      <c r="ABL69" s="26"/>
      <c r="ABM69" s="28"/>
      <c r="ABP69" s="29"/>
      <c r="ABQ69" s="21"/>
      <c r="ABR69" s="32"/>
      <c r="ABS69" s="28"/>
      <c r="ABT69" s="26"/>
      <c r="ABX69" s="26"/>
      <c r="ABY69" s="28"/>
      <c r="ACB69" s="29"/>
      <c r="ACC69" s="21"/>
      <c r="ACD69" s="32"/>
      <c r="ACE69" s="28"/>
      <c r="ACF69" s="26"/>
      <c r="ACJ69" s="26"/>
      <c r="ACK69" s="28"/>
      <c r="ACN69" s="29"/>
      <c r="ACO69" s="21"/>
      <c r="ACP69" s="32"/>
      <c r="ACQ69" s="28"/>
      <c r="ACR69" s="26"/>
      <c r="ACV69" s="26"/>
      <c r="ACW69" s="28"/>
      <c r="ACZ69" s="29"/>
      <c r="ADA69" s="21"/>
      <c r="ADB69" s="32"/>
      <c r="ADC69" s="28"/>
      <c r="ADD69" s="26"/>
      <c r="ADH69" s="26"/>
      <c r="ADI69" s="28"/>
      <c r="ADL69" s="29"/>
      <c r="ADM69" s="21"/>
      <c r="ADN69" s="32"/>
      <c r="ADO69" s="28"/>
      <c r="ADP69" s="26"/>
      <c r="ADT69" s="26"/>
      <c r="ADU69" s="28"/>
      <c r="ADX69" s="29"/>
      <c r="ADY69" s="21"/>
      <c r="ADZ69" s="32"/>
      <c r="AEA69" s="28"/>
      <c r="AEB69" s="26"/>
      <c r="AEF69" s="26"/>
      <c r="AEG69" s="28"/>
      <c r="AEJ69" s="29"/>
      <c r="AEK69" s="21"/>
      <c r="AEL69" s="32"/>
      <c r="AEM69" s="28"/>
      <c r="AEN69" s="26"/>
      <c r="AER69" s="26"/>
      <c r="AES69" s="28"/>
      <c r="AEV69" s="29"/>
      <c r="AEW69" s="21"/>
      <c r="AEX69" s="32"/>
      <c r="AEY69" s="28"/>
      <c r="AEZ69" s="26"/>
      <c r="AFD69" s="26"/>
      <c r="AFE69" s="28"/>
      <c r="AFH69" s="29"/>
      <c r="AFI69" s="21"/>
      <c r="AFJ69" s="32"/>
      <c r="AFK69" s="28"/>
      <c r="AFL69" s="26"/>
      <c r="AFP69" s="26"/>
      <c r="AFQ69" s="28"/>
      <c r="AFT69" s="29"/>
      <c r="AFU69" s="21"/>
      <c r="AFV69" s="32"/>
      <c r="AFW69" s="28"/>
      <c r="AFX69" s="26"/>
      <c r="AGB69" s="26"/>
      <c r="AGC69" s="28"/>
      <c r="AGF69" s="29"/>
      <c r="AGG69" s="21"/>
      <c r="AGH69" s="32"/>
      <c r="AGI69" s="28"/>
      <c r="AGJ69" s="26"/>
      <c r="AGN69" s="26"/>
      <c r="AGO69" s="28"/>
      <c r="AGR69" s="29"/>
      <c r="AGS69" s="21"/>
      <c r="AGT69" s="32"/>
      <c r="AGU69" s="28"/>
      <c r="AGV69" s="26"/>
      <c r="AGZ69" s="26"/>
      <c r="AHA69" s="28"/>
      <c r="AHD69" s="29"/>
      <c r="AHE69" s="21"/>
      <c r="AHF69" s="32"/>
      <c r="AHG69" s="28"/>
      <c r="AHH69" s="26"/>
      <c r="AHL69" s="26"/>
      <c r="AHM69" s="28"/>
      <c r="AHP69" s="29"/>
      <c r="AHQ69" s="21"/>
      <c r="AHR69" s="32"/>
      <c r="AHS69" s="28"/>
      <c r="AHT69" s="26"/>
      <c r="AHX69" s="26"/>
      <c r="AHY69" s="28"/>
      <c r="AIB69" s="29"/>
      <c r="AIC69" s="21"/>
      <c r="AID69" s="32"/>
      <c r="AIE69" s="28"/>
      <c r="AIF69" s="26"/>
      <c r="AIJ69" s="26"/>
      <c r="AIK69" s="28"/>
      <c r="AIN69" s="29"/>
      <c r="AIO69" s="21"/>
      <c r="AIP69" s="32"/>
      <c r="AIQ69" s="28"/>
      <c r="AIR69" s="26"/>
      <c r="AIV69" s="26"/>
      <c r="AIW69" s="28"/>
      <c r="AIZ69" s="29"/>
      <c r="AJA69" s="21"/>
      <c r="AJB69" s="32"/>
      <c r="AJC69" s="28"/>
      <c r="AJD69" s="26"/>
      <c r="AJH69" s="26"/>
      <c r="AJI69" s="28"/>
      <c r="AJL69" s="29"/>
      <c r="AJM69" s="21"/>
      <c r="AJN69" s="32"/>
      <c r="AJO69" s="28"/>
      <c r="AJP69" s="26"/>
      <c r="AJT69" s="26"/>
      <c r="AJU69" s="28"/>
      <c r="AJX69" s="29"/>
      <c r="AJY69" s="21"/>
      <c r="AJZ69" s="32"/>
      <c r="AKA69" s="28"/>
      <c r="AKB69" s="26"/>
      <c r="AKF69" s="26"/>
      <c r="AKG69" s="28"/>
      <c r="AKJ69" s="29"/>
      <c r="AKK69" s="21"/>
      <c r="AKL69" s="32"/>
      <c r="AKM69" s="28"/>
      <c r="AKN69" s="26"/>
      <c r="AKR69" s="26"/>
      <c r="AKS69" s="28"/>
      <c r="AKV69" s="29"/>
      <c r="AKW69" s="21"/>
      <c r="AKX69" s="32"/>
      <c r="AKY69" s="28"/>
      <c r="AKZ69" s="26"/>
      <c r="ALD69" s="26"/>
      <c r="ALE69" s="28"/>
      <c r="ALH69" s="29"/>
      <c r="ALI69" s="21"/>
      <c r="ALJ69" s="32"/>
      <c r="ALK69" s="28"/>
      <c r="ALL69" s="26"/>
      <c r="ALP69" s="26"/>
      <c r="ALQ69" s="28"/>
      <c r="ALT69" s="29"/>
      <c r="ALU69" s="21"/>
      <c r="ALV69" s="32"/>
      <c r="ALW69" s="28"/>
      <c r="ALX69" s="26"/>
      <c r="AMB69" s="26"/>
      <c r="AMC69" s="28"/>
      <c r="AMF69" s="29"/>
      <c r="AMG69" s="21"/>
      <c r="AMH69" s="32"/>
      <c r="AMI69" s="28"/>
      <c r="AMJ69" s="26"/>
    </row>
    <row r="70" spans="1:1024" s="27" customFormat="1" x14ac:dyDescent="0.2">
      <c r="A70" s="33" t="s">
        <v>332</v>
      </c>
      <c r="B70" s="36" t="s">
        <v>360</v>
      </c>
      <c r="C70" s="25" t="s">
        <v>197</v>
      </c>
      <c r="D70" s="61">
        <v>43880</v>
      </c>
      <c r="E70" s="27" t="s">
        <v>361</v>
      </c>
      <c r="F70" s="27" t="s">
        <v>199</v>
      </c>
      <c r="G70" s="27" t="s">
        <v>228</v>
      </c>
      <c r="H70" s="62">
        <v>43880</v>
      </c>
      <c r="I70" s="28">
        <v>1</v>
      </c>
      <c r="J70" s="27" t="s">
        <v>201</v>
      </c>
      <c r="K70" s="27" t="s">
        <v>76</v>
      </c>
      <c r="L70" s="29" t="s">
        <v>229</v>
      </c>
      <c r="M70" s="31"/>
      <c r="N70" s="32"/>
      <c r="O70" s="28"/>
      <c r="P70" s="26"/>
      <c r="T70" s="26"/>
      <c r="U70" s="28"/>
      <c r="X70" s="29"/>
      <c r="Y70" s="21"/>
      <c r="Z70" s="32"/>
      <c r="AA70" s="28"/>
      <c r="AB70" s="26"/>
      <c r="AF70" s="26"/>
      <c r="AG70" s="28"/>
      <c r="AJ70" s="29"/>
      <c r="AK70" s="21"/>
      <c r="AL70" s="32"/>
      <c r="AM70" s="28"/>
      <c r="AN70" s="26"/>
      <c r="AR70" s="26"/>
      <c r="AS70" s="28"/>
      <c r="AV70" s="29"/>
      <c r="AW70" s="21"/>
      <c r="AX70" s="32"/>
      <c r="AY70" s="28"/>
      <c r="AZ70" s="26"/>
      <c r="BD70" s="26"/>
      <c r="BE70" s="28"/>
      <c r="BH70" s="29"/>
      <c r="BI70" s="21"/>
      <c r="BJ70" s="32"/>
      <c r="BK70" s="28"/>
      <c r="BL70" s="26"/>
      <c r="BP70" s="26"/>
      <c r="BQ70" s="28"/>
      <c r="BT70" s="29"/>
      <c r="BU70" s="21"/>
      <c r="BV70" s="32"/>
      <c r="BW70" s="28"/>
      <c r="BX70" s="26"/>
      <c r="CB70" s="26"/>
      <c r="CC70" s="28"/>
      <c r="CF70" s="29"/>
      <c r="CG70" s="21"/>
      <c r="CH70" s="32"/>
      <c r="CI70" s="28"/>
      <c r="CJ70" s="26"/>
      <c r="CN70" s="26"/>
      <c r="CO70" s="28"/>
      <c r="CR70" s="29"/>
      <c r="CS70" s="21"/>
      <c r="CT70" s="32"/>
      <c r="CU70" s="28"/>
      <c r="CV70" s="26"/>
      <c r="CZ70" s="26"/>
      <c r="DA70" s="28"/>
      <c r="DD70" s="29"/>
      <c r="DE70" s="21"/>
      <c r="DF70" s="32"/>
      <c r="DG70" s="28"/>
      <c r="DH70" s="26"/>
      <c r="DL70" s="26"/>
      <c r="DM70" s="28"/>
      <c r="DP70" s="29"/>
      <c r="DQ70" s="21"/>
      <c r="DR70" s="32"/>
      <c r="DS70" s="28"/>
      <c r="DT70" s="26"/>
      <c r="DX70" s="26"/>
      <c r="DY70" s="28"/>
      <c r="EB70" s="29"/>
      <c r="EC70" s="21"/>
      <c r="ED70" s="32"/>
      <c r="EE70" s="28"/>
      <c r="EF70" s="26"/>
      <c r="EJ70" s="26"/>
      <c r="EK70" s="28"/>
      <c r="EN70" s="29"/>
      <c r="EO70" s="21"/>
      <c r="EP70" s="32"/>
      <c r="EQ70" s="28"/>
      <c r="ER70" s="26"/>
      <c r="EV70" s="26"/>
      <c r="EW70" s="28"/>
      <c r="EZ70" s="29"/>
      <c r="FA70" s="21"/>
      <c r="FB70" s="32"/>
      <c r="FC70" s="28"/>
      <c r="FD70" s="26"/>
      <c r="FH70" s="26"/>
      <c r="FI70" s="28"/>
      <c r="FL70" s="29"/>
      <c r="FM70" s="21"/>
      <c r="FN70" s="32"/>
      <c r="FO70" s="28"/>
      <c r="FP70" s="26"/>
      <c r="FT70" s="26"/>
      <c r="FU70" s="28"/>
      <c r="FX70" s="29"/>
      <c r="FY70" s="21"/>
      <c r="FZ70" s="32"/>
      <c r="GA70" s="28"/>
      <c r="GB70" s="26"/>
      <c r="GF70" s="26"/>
      <c r="GG70" s="28"/>
      <c r="GJ70" s="29"/>
      <c r="GK70" s="21"/>
      <c r="GL70" s="32"/>
      <c r="GM70" s="28"/>
      <c r="GN70" s="26"/>
      <c r="GR70" s="26"/>
      <c r="GS70" s="28"/>
      <c r="GV70" s="29"/>
      <c r="GW70" s="21"/>
      <c r="GX70" s="32"/>
      <c r="GY70" s="28"/>
      <c r="GZ70" s="26"/>
      <c r="HD70" s="26"/>
      <c r="HE70" s="28"/>
      <c r="HH70" s="29"/>
      <c r="HI70" s="21"/>
      <c r="HJ70" s="32"/>
      <c r="HK70" s="28"/>
      <c r="HL70" s="26"/>
      <c r="HP70" s="26"/>
      <c r="HQ70" s="28"/>
      <c r="HT70" s="29"/>
      <c r="HU70" s="21"/>
      <c r="HV70" s="32"/>
      <c r="HW70" s="28"/>
      <c r="HX70" s="26"/>
      <c r="IB70" s="26"/>
      <c r="IC70" s="28"/>
      <c r="IF70" s="29"/>
      <c r="IG70" s="21"/>
      <c r="IH70" s="32"/>
      <c r="II70" s="28"/>
      <c r="IJ70" s="26"/>
      <c r="IN70" s="26"/>
      <c r="IO70" s="28"/>
      <c r="IR70" s="29"/>
      <c r="IS70" s="21"/>
      <c r="IT70" s="32"/>
      <c r="IU70" s="28"/>
      <c r="IV70" s="26"/>
      <c r="IZ70" s="26"/>
      <c r="JA70" s="28"/>
      <c r="JD70" s="29"/>
      <c r="JE70" s="21"/>
      <c r="JF70" s="32"/>
      <c r="JG70" s="28"/>
      <c r="JH70" s="26"/>
      <c r="JL70" s="26"/>
      <c r="JM70" s="28"/>
      <c r="JP70" s="29"/>
      <c r="JQ70" s="21"/>
      <c r="JR70" s="32"/>
      <c r="JS70" s="28"/>
      <c r="JT70" s="26"/>
      <c r="JX70" s="26"/>
      <c r="JY70" s="28"/>
      <c r="KB70" s="29"/>
      <c r="KC70" s="21"/>
      <c r="KD70" s="32"/>
      <c r="KE70" s="28"/>
      <c r="KF70" s="26"/>
      <c r="KJ70" s="26"/>
      <c r="KK70" s="28"/>
      <c r="KN70" s="29"/>
      <c r="KO70" s="21"/>
      <c r="KP70" s="32"/>
      <c r="KQ70" s="28"/>
      <c r="KR70" s="26"/>
      <c r="KV70" s="26"/>
      <c r="KW70" s="28"/>
      <c r="KZ70" s="29"/>
      <c r="LA70" s="21"/>
      <c r="LB70" s="32"/>
      <c r="LC70" s="28"/>
      <c r="LD70" s="26"/>
      <c r="LH70" s="26"/>
      <c r="LI70" s="28"/>
      <c r="LL70" s="29"/>
      <c r="LM70" s="21"/>
      <c r="LN70" s="32"/>
      <c r="LO70" s="28"/>
      <c r="LP70" s="26"/>
      <c r="LT70" s="26"/>
      <c r="LU70" s="28"/>
      <c r="LX70" s="29"/>
      <c r="LY70" s="21"/>
      <c r="LZ70" s="32"/>
      <c r="MA70" s="28"/>
      <c r="MB70" s="26"/>
      <c r="MF70" s="26"/>
      <c r="MG70" s="28"/>
      <c r="MJ70" s="29"/>
      <c r="MK70" s="21"/>
      <c r="ML70" s="32"/>
      <c r="MM70" s="28"/>
      <c r="MN70" s="26"/>
      <c r="MR70" s="26"/>
      <c r="MS70" s="28"/>
      <c r="MV70" s="29"/>
      <c r="MW70" s="21"/>
      <c r="MX70" s="32"/>
      <c r="MY70" s="28"/>
      <c r="MZ70" s="26"/>
      <c r="ND70" s="26"/>
      <c r="NE70" s="28"/>
      <c r="NH70" s="29"/>
      <c r="NI70" s="21"/>
      <c r="NJ70" s="32"/>
      <c r="NK70" s="28"/>
      <c r="NL70" s="26"/>
      <c r="NP70" s="26"/>
      <c r="NQ70" s="28"/>
      <c r="NT70" s="29"/>
      <c r="NU70" s="21"/>
      <c r="NV70" s="32"/>
      <c r="NW70" s="28"/>
      <c r="NX70" s="26"/>
      <c r="OB70" s="26"/>
      <c r="OC70" s="28"/>
      <c r="OF70" s="29"/>
      <c r="OG70" s="21"/>
      <c r="OH70" s="32"/>
      <c r="OI70" s="28"/>
      <c r="OJ70" s="26"/>
      <c r="ON70" s="26"/>
      <c r="OO70" s="28"/>
      <c r="OR70" s="29"/>
      <c r="OS70" s="21"/>
      <c r="OT70" s="32"/>
      <c r="OU70" s="28"/>
      <c r="OV70" s="26"/>
      <c r="OZ70" s="26"/>
      <c r="PA70" s="28"/>
      <c r="PD70" s="29"/>
      <c r="PE70" s="21"/>
      <c r="PF70" s="32"/>
      <c r="PG70" s="28"/>
      <c r="PH70" s="26"/>
      <c r="PL70" s="26"/>
      <c r="PM70" s="28"/>
      <c r="PP70" s="29"/>
      <c r="PQ70" s="21"/>
      <c r="PR70" s="32"/>
      <c r="PS70" s="28"/>
      <c r="PT70" s="26"/>
      <c r="PX70" s="26"/>
      <c r="PY70" s="28"/>
      <c r="QB70" s="29"/>
      <c r="QC70" s="21"/>
      <c r="QD70" s="32"/>
      <c r="QE70" s="28"/>
      <c r="QF70" s="26"/>
      <c r="QJ70" s="26"/>
      <c r="QK70" s="28"/>
      <c r="QN70" s="29"/>
      <c r="QO70" s="21"/>
      <c r="QP70" s="32"/>
      <c r="QQ70" s="28"/>
      <c r="QR70" s="26"/>
      <c r="QV70" s="26"/>
      <c r="QW70" s="28"/>
      <c r="QZ70" s="29"/>
      <c r="RA70" s="21"/>
      <c r="RB70" s="32"/>
      <c r="RC70" s="28"/>
      <c r="RD70" s="26"/>
      <c r="RH70" s="26"/>
      <c r="RI70" s="28"/>
      <c r="RL70" s="29"/>
      <c r="RM70" s="21"/>
      <c r="RN70" s="32"/>
      <c r="RO70" s="28"/>
      <c r="RP70" s="26"/>
      <c r="RT70" s="26"/>
      <c r="RU70" s="28"/>
      <c r="RX70" s="29"/>
      <c r="RY70" s="21"/>
      <c r="RZ70" s="32"/>
      <c r="SA70" s="28"/>
      <c r="SB70" s="26"/>
      <c r="SF70" s="26"/>
      <c r="SG70" s="28"/>
      <c r="SJ70" s="29"/>
      <c r="SK70" s="21"/>
      <c r="SL70" s="32"/>
      <c r="SM70" s="28"/>
      <c r="SN70" s="26"/>
      <c r="SR70" s="26"/>
      <c r="SS70" s="28"/>
      <c r="SV70" s="29"/>
      <c r="SW70" s="21"/>
      <c r="SX70" s="32"/>
      <c r="SY70" s="28"/>
      <c r="SZ70" s="26"/>
      <c r="TD70" s="26"/>
      <c r="TE70" s="28"/>
      <c r="TH70" s="29"/>
      <c r="TI70" s="21"/>
      <c r="TJ70" s="32"/>
      <c r="TK70" s="28"/>
      <c r="TL70" s="26"/>
      <c r="TP70" s="26"/>
      <c r="TQ70" s="28"/>
      <c r="TT70" s="29"/>
      <c r="TU70" s="21"/>
      <c r="TV70" s="32"/>
      <c r="TW70" s="28"/>
      <c r="TX70" s="26"/>
      <c r="UB70" s="26"/>
      <c r="UC70" s="28"/>
      <c r="UF70" s="29"/>
      <c r="UG70" s="21"/>
      <c r="UH70" s="32"/>
      <c r="UI70" s="28"/>
      <c r="UJ70" s="26"/>
      <c r="UN70" s="26"/>
      <c r="UO70" s="28"/>
      <c r="UR70" s="29"/>
      <c r="US70" s="21"/>
      <c r="UT70" s="32"/>
      <c r="UU70" s="28"/>
      <c r="UV70" s="26"/>
      <c r="UZ70" s="26"/>
      <c r="VA70" s="28"/>
      <c r="VD70" s="29"/>
      <c r="VE70" s="21"/>
      <c r="VF70" s="32"/>
      <c r="VG70" s="28"/>
      <c r="VH70" s="26"/>
      <c r="VL70" s="26"/>
      <c r="VM70" s="28"/>
      <c r="VP70" s="29"/>
      <c r="VQ70" s="21"/>
      <c r="VR70" s="32"/>
      <c r="VS70" s="28"/>
      <c r="VT70" s="26"/>
      <c r="VX70" s="26"/>
      <c r="VY70" s="28"/>
      <c r="WB70" s="29"/>
      <c r="WC70" s="21"/>
      <c r="WD70" s="32"/>
      <c r="WE70" s="28"/>
      <c r="WF70" s="26"/>
      <c r="WJ70" s="26"/>
      <c r="WK70" s="28"/>
      <c r="WN70" s="29"/>
      <c r="WO70" s="21"/>
      <c r="WP70" s="32"/>
      <c r="WQ70" s="28"/>
      <c r="WR70" s="26"/>
      <c r="WV70" s="26"/>
      <c r="WW70" s="28"/>
      <c r="WZ70" s="29"/>
      <c r="XA70" s="21"/>
      <c r="XB70" s="32"/>
      <c r="XC70" s="28"/>
      <c r="XD70" s="26"/>
      <c r="XH70" s="26"/>
      <c r="XI70" s="28"/>
      <c r="XL70" s="29"/>
      <c r="XM70" s="21"/>
      <c r="XN70" s="32"/>
      <c r="XO70" s="28"/>
      <c r="XP70" s="26"/>
      <c r="XT70" s="26"/>
      <c r="XU70" s="28"/>
      <c r="XX70" s="29"/>
      <c r="XY70" s="21"/>
      <c r="XZ70" s="32"/>
      <c r="YA70" s="28"/>
      <c r="YB70" s="26"/>
      <c r="YF70" s="26"/>
      <c r="YG70" s="28"/>
      <c r="YJ70" s="29"/>
      <c r="YK70" s="21"/>
      <c r="YL70" s="32"/>
      <c r="YM70" s="28"/>
      <c r="YN70" s="26"/>
      <c r="YR70" s="26"/>
      <c r="YS70" s="28"/>
      <c r="YV70" s="29"/>
      <c r="YW70" s="21"/>
      <c r="YX70" s="32"/>
      <c r="YY70" s="28"/>
      <c r="YZ70" s="26"/>
      <c r="ZD70" s="26"/>
      <c r="ZE70" s="28"/>
      <c r="ZH70" s="29"/>
      <c r="ZI70" s="21"/>
      <c r="ZJ70" s="32"/>
      <c r="ZK70" s="28"/>
      <c r="ZL70" s="26"/>
      <c r="ZP70" s="26"/>
      <c r="ZQ70" s="28"/>
      <c r="ZT70" s="29"/>
      <c r="ZU70" s="21"/>
      <c r="ZV70" s="32"/>
      <c r="ZW70" s="28"/>
      <c r="ZX70" s="26"/>
      <c r="AAB70" s="26"/>
      <c r="AAC70" s="28"/>
      <c r="AAF70" s="29"/>
      <c r="AAG70" s="21"/>
      <c r="AAH70" s="32"/>
      <c r="AAI70" s="28"/>
      <c r="AAJ70" s="26"/>
      <c r="AAN70" s="26"/>
      <c r="AAO70" s="28"/>
      <c r="AAR70" s="29"/>
      <c r="AAS70" s="21"/>
      <c r="AAT70" s="32"/>
      <c r="AAU70" s="28"/>
      <c r="AAV70" s="26"/>
      <c r="AAZ70" s="26"/>
      <c r="ABA70" s="28"/>
      <c r="ABD70" s="29"/>
      <c r="ABE70" s="21"/>
      <c r="ABF70" s="32"/>
      <c r="ABG70" s="28"/>
      <c r="ABH70" s="26"/>
      <c r="ABL70" s="26"/>
      <c r="ABM70" s="28"/>
      <c r="ABP70" s="29"/>
      <c r="ABQ70" s="21"/>
      <c r="ABR70" s="32"/>
      <c r="ABS70" s="28"/>
      <c r="ABT70" s="26"/>
      <c r="ABX70" s="26"/>
      <c r="ABY70" s="28"/>
      <c r="ACB70" s="29"/>
      <c r="ACC70" s="21"/>
      <c r="ACD70" s="32"/>
      <c r="ACE70" s="28"/>
      <c r="ACF70" s="26"/>
      <c r="ACJ70" s="26"/>
      <c r="ACK70" s="28"/>
      <c r="ACN70" s="29"/>
      <c r="ACO70" s="21"/>
      <c r="ACP70" s="32"/>
      <c r="ACQ70" s="28"/>
      <c r="ACR70" s="26"/>
      <c r="ACV70" s="26"/>
      <c r="ACW70" s="28"/>
      <c r="ACZ70" s="29"/>
      <c r="ADA70" s="21"/>
      <c r="ADB70" s="32"/>
      <c r="ADC70" s="28"/>
      <c r="ADD70" s="26"/>
      <c r="ADH70" s="26"/>
      <c r="ADI70" s="28"/>
      <c r="ADL70" s="29"/>
      <c r="ADM70" s="21"/>
      <c r="ADN70" s="32"/>
      <c r="ADO70" s="28"/>
      <c r="ADP70" s="26"/>
      <c r="ADT70" s="26"/>
      <c r="ADU70" s="28"/>
      <c r="ADX70" s="29"/>
      <c r="ADY70" s="21"/>
      <c r="ADZ70" s="32"/>
      <c r="AEA70" s="28"/>
      <c r="AEB70" s="26"/>
      <c r="AEF70" s="26"/>
      <c r="AEG70" s="28"/>
      <c r="AEJ70" s="29"/>
      <c r="AEK70" s="21"/>
      <c r="AEL70" s="32"/>
      <c r="AEM70" s="28"/>
      <c r="AEN70" s="26"/>
      <c r="AER70" s="26"/>
      <c r="AES70" s="28"/>
      <c r="AEV70" s="29"/>
      <c r="AEW70" s="21"/>
      <c r="AEX70" s="32"/>
      <c r="AEY70" s="28"/>
      <c r="AEZ70" s="26"/>
      <c r="AFD70" s="26"/>
      <c r="AFE70" s="28"/>
      <c r="AFH70" s="29"/>
      <c r="AFI70" s="21"/>
      <c r="AFJ70" s="32"/>
      <c r="AFK70" s="28"/>
      <c r="AFL70" s="26"/>
      <c r="AFP70" s="26"/>
      <c r="AFQ70" s="28"/>
      <c r="AFT70" s="29"/>
      <c r="AFU70" s="21"/>
      <c r="AFV70" s="32"/>
      <c r="AFW70" s="28"/>
      <c r="AFX70" s="26"/>
      <c r="AGB70" s="26"/>
      <c r="AGC70" s="28"/>
      <c r="AGF70" s="29"/>
      <c r="AGG70" s="21"/>
      <c r="AGH70" s="32"/>
      <c r="AGI70" s="28"/>
      <c r="AGJ70" s="26"/>
      <c r="AGN70" s="26"/>
      <c r="AGO70" s="28"/>
      <c r="AGR70" s="29"/>
      <c r="AGS70" s="21"/>
      <c r="AGT70" s="32"/>
      <c r="AGU70" s="28"/>
      <c r="AGV70" s="26"/>
      <c r="AGZ70" s="26"/>
      <c r="AHA70" s="28"/>
      <c r="AHD70" s="29"/>
      <c r="AHE70" s="21"/>
      <c r="AHF70" s="32"/>
      <c r="AHG70" s="28"/>
      <c r="AHH70" s="26"/>
      <c r="AHL70" s="26"/>
      <c r="AHM70" s="28"/>
      <c r="AHP70" s="29"/>
      <c r="AHQ70" s="21"/>
      <c r="AHR70" s="32"/>
      <c r="AHS70" s="28"/>
      <c r="AHT70" s="26"/>
      <c r="AHX70" s="26"/>
      <c r="AHY70" s="28"/>
      <c r="AIB70" s="29"/>
      <c r="AIC70" s="21"/>
      <c r="AID70" s="32"/>
      <c r="AIE70" s="28"/>
      <c r="AIF70" s="26"/>
      <c r="AIJ70" s="26"/>
      <c r="AIK70" s="28"/>
      <c r="AIN70" s="29"/>
      <c r="AIO70" s="21"/>
      <c r="AIP70" s="32"/>
      <c r="AIQ70" s="28"/>
      <c r="AIR70" s="26"/>
      <c r="AIV70" s="26"/>
      <c r="AIW70" s="28"/>
      <c r="AIZ70" s="29"/>
      <c r="AJA70" s="21"/>
      <c r="AJB70" s="32"/>
      <c r="AJC70" s="28"/>
      <c r="AJD70" s="26"/>
      <c r="AJH70" s="26"/>
      <c r="AJI70" s="28"/>
      <c r="AJL70" s="29"/>
      <c r="AJM70" s="21"/>
      <c r="AJN70" s="32"/>
      <c r="AJO70" s="28"/>
      <c r="AJP70" s="26"/>
      <c r="AJT70" s="26"/>
      <c r="AJU70" s="28"/>
      <c r="AJX70" s="29"/>
      <c r="AJY70" s="21"/>
      <c r="AJZ70" s="32"/>
      <c r="AKA70" s="28"/>
      <c r="AKB70" s="26"/>
      <c r="AKF70" s="26"/>
      <c r="AKG70" s="28"/>
      <c r="AKJ70" s="29"/>
      <c r="AKK70" s="21"/>
      <c r="AKL70" s="32"/>
      <c r="AKM70" s="28"/>
      <c r="AKN70" s="26"/>
      <c r="AKR70" s="26"/>
      <c r="AKS70" s="28"/>
      <c r="AKV70" s="29"/>
      <c r="AKW70" s="21"/>
      <c r="AKX70" s="32"/>
      <c r="AKY70" s="28"/>
      <c r="AKZ70" s="26"/>
      <c r="ALD70" s="26"/>
      <c r="ALE70" s="28"/>
      <c r="ALH70" s="29"/>
      <c r="ALI70" s="21"/>
      <c r="ALJ70" s="32"/>
      <c r="ALK70" s="28"/>
      <c r="ALL70" s="26"/>
      <c r="ALP70" s="26"/>
      <c r="ALQ70" s="28"/>
      <c r="ALT70" s="29"/>
      <c r="ALU70" s="21"/>
      <c r="ALV70" s="32"/>
      <c r="ALW70" s="28"/>
      <c r="ALX70" s="26"/>
      <c r="AMB70" s="26"/>
      <c r="AMC70" s="28"/>
      <c r="AMF70" s="29"/>
      <c r="AMG70" s="21"/>
      <c r="AMH70" s="32"/>
      <c r="AMI70" s="28"/>
      <c r="AMJ70" s="26"/>
    </row>
    <row r="71" spans="1:1024" s="27" customFormat="1" x14ac:dyDescent="0.2">
      <c r="A71" s="33" t="s">
        <v>332</v>
      </c>
      <c r="B71" s="36" t="s">
        <v>362</v>
      </c>
      <c r="C71" s="25" t="s">
        <v>197</v>
      </c>
      <c r="D71" s="61">
        <v>43880</v>
      </c>
      <c r="E71" s="27" t="s">
        <v>363</v>
      </c>
      <c r="F71" s="27" t="s">
        <v>199</v>
      </c>
      <c r="G71" s="27" t="s">
        <v>481</v>
      </c>
      <c r="H71" s="62">
        <v>43881</v>
      </c>
      <c r="I71" s="28">
        <f>H71-D71</f>
        <v>1</v>
      </c>
      <c r="J71" s="27" t="s">
        <v>201</v>
      </c>
      <c r="K71" s="27" t="s">
        <v>76</v>
      </c>
      <c r="L71" s="29" t="s">
        <v>348</v>
      </c>
      <c r="M71" s="31"/>
      <c r="N71" s="32"/>
      <c r="O71" s="28"/>
      <c r="P71" s="26"/>
      <c r="T71" s="26"/>
      <c r="U71" s="28"/>
      <c r="X71" s="29"/>
      <c r="Y71" s="21"/>
      <c r="Z71" s="32"/>
      <c r="AA71" s="28"/>
      <c r="AB71" s="26"/>
      <c r="AF71" s="26"/>
      <c r="AG71" s="28"/>
      <c r="AJ71" s="29"/>
      <c r="AK71" s="21"/>
      <c r="AL71" s="32"/>
      <c r="AM71" s="28"/>
      <c r="AN71" s="26"/>
      <c r="AR71" s="26"/>
      <c r="AS71" s="28"/>
      <c r="AV71" s="29"/>
      <c r="AW71" s="21"/>
      <c r="AX71" s="32"/>
      <c r="AY71" s="28"/>
      <c r="AZ71" s="26"/>
      <c r="BD71" s="26"/>
      <c r="BE71" s="28"/>
      <c r="BH71" s="29"/>
      <c r="BI71" s="21"/>
      <c r="BJ71" s="32"/>
      <c r="BK71" s="28"/>
      <c r="BL71" s="26"/>
      <c r="BP71" s="26"/>
      <c r="BQ71" s="28"/>
      <c r="BT71" s="29"/>
      <c r="BU71" s="21"/>
      <c r="BV71" s="32"/>
      <c r="BW71" s="28"/>
      <c r="BX71" s="26"/>
      <c r="CB71" s="26"/>
      <c r="CC71" s="28"/>
      <c r="CF71" s="29"/>
      <c r="CG71" s="21"/>
      <c r="CH71" s="32"/>
      <c r="CI71" s="28"/>
      <c r="CJ71" s="26"/>
      <c r="CN71" s="26"/>
      <c r="CO71" s="28"/>
      <c r="CR71" s="29"/>
      <c r="CS71" s="21"/>
      <c r="CT71" s="32"/>
      <c r="CU71" s="28"/>
      <c r="CV71" s="26"/>
      <c r="CZ71" s="26"/>
      <c r="DA71" s="28"/>
      <c r="DD71" s="29"/>
      <c r="DE71" s="21"/>
      <c r="DF71" s="32"/>
      <c r="DG71" s="28"/>
      <c r="DH71" s="26"/>
      <c r="DL71" s="26"/>
      <c r="DM71" s="28"/>
      <c r="DP71" s="29"/>
      <c r="DQ71" s="21"/>
      <c r="DR71" s="32"/>
      <c r="DS71" s="28"/>
      <c r="DT71" s="26"/>
      <c r="DX71" s="26"/>
      <c r="DY71" s="28"/>
      <c r="EB71" s="29"/>
      <c r="EC71" s="21"/>
      <c r="ED71" s="32"/>
      <c r="EE71" s="28"/>
      <c r="EF71" s="26"/>
      <c r="EJ71" s="26"/>
      <c r="EK71" s="28"/>
      <c r="EN71" s="29"/>
      <c r="EO71" s="21"/>
      <c r="EP71" s="32"/>
      <c r="EQ71" s="28"/>
      <c r="ER71" s="26"/>
      <c r="EV71" s="26"/>
      <c r="EW71" s="28"/>
      <c r="EZ71" s="29"/>
      <c r="FA71" s="21"/>
      <c r="FB71" s="32"/>
      <c r="FC71" s="28"/>
      <c r="FD71" s="26"/>
      <c r="FH71" s="26"/>
      <c r="FI71" s="28"/>
      <c r="FL71" s="29"/>
      <c r="FM71" s="21"/>
      <c r="FN71" s="32"/>
      <c r="FO71" s="28"/>
      <c r="FP71" s="26"/>
      <c r="FT71" s="26"/>
      <c r="FU71" s="28"/>
      <c r="FX71" s="29"/>
      <c r="FY71" s="21"/>
      <c r="FZ71" s="32"/>
      <c r="GA71" s="28"/>
      <c r="GB71" s="26"/>
      <c r="GF71" s="26"/>
      <c r="GG71" s="28"/>
      <c r="GJ71" s="29"/>
      <c r="GK71" s="21"/>
      <c r="GL71" s="32"/>
      <c r="GM71" s="28"/>
      <c r="GN71" s="26"/>
      <c r="GR71" s="26"/>
      <c r="GS71" s="28"/>
      <c r="GV71" s="29"/>
      <c r="GW71" s="21"/>
      <c r="GX71" s="32"/>
      <c r="GY71" s="28"/>
      <c r="GZ71" s="26"/>
      <c r="HD71" s="26"/>
      <c r="HE71" s="28"/>
      <c r="HH71" s="29"/>
      <c r="HI71" s="21"/>
      <c r="HJ71" s="32"/>
      <c r="HK71" s="28"/>
      <c r="HL71" s="26"/>
      <c r="HP71" s="26"/>
      <c r="HQ71" s="28"/>
      <c r="HT71" s="29"/>
      <c r="HU71" s="21"/>
      <c r="HV71" s="32"/>
      <c r="HW71" s="28"/>
      <c r="HX71" s="26"/>
      <c r="IB71" s="26"/>
      <c r="IC71" s="28"/>
      <c r="IF71" s="29"/>
      <c r="IG71" s="21"/>
      <c r="IH71" s="32"/>
      <c r="II71" s="28"/>
      <c r="IJ71" s="26"/>
      <c r="IN71" s="26"/>
      <c r="IO71" s="28"/>
      <c r="IR71" s="29"/>
      <c r="IS71" s="21"/>
      <c r="IT71" s="32"/>
      <c r="IU71" s="28"/>
      <c r="IV71" s="26"/>
      <c r="IZ71" s="26"/>
      <c r="JA71" s="28"/>
      <c r="JD71" s="29"/>
      <c r="JE71" s="21"/>
      <c r="JF71" s="32"/>
      <c r="JG71" s="28"/>
      <c r="JH71" s="26"/>
      <c r="JL71" s="26"/>
      <c r="JM71" s="28"/>
      <c r="JP71" s="29"/>
      <c r="JQ71" s="21"/>
      <c r="JR71" s="32"/>
      <c r="JS71" s="28"/>
      <c r="JT71" s="26"/>
      <c r="JX71" s="26"/>
      <c r="JY71" s="28"/>
      <c r="KB71" s="29"/>
      <c r="KC71" s="21"/>
      <c r="KD71" s="32"/>
      <c r="KE71" s="28"/>
      <c r="KF71" s="26"/>
      <c r="KJ71" s="26"/>
      <c r="KK71" s="28"/>
      <c r="KN71" s="29"/>
      <c r="KO71" s="21"/>
      <c r="KP71" s="32"/>
      <c r="KQ71" s="28"/>
      <c r="KR71" s="26"/>
      <c r="KV71" s="26"/>
      <c r="KW71" s="28"/>
      <c r="KZ71" s="29"/>
      <c r="LA71" s="21"/>
      <c r="LB71" s="32"/>
      <c r="LC71" s="28"/>
      <c r="LD71" s="26"/>
      <c r="LH71" s="26"/>
      <c r="LI71" s="28"/>
      <c r="LL71" s="29"/>
      <c r="LM71" s="21"/>
      <c r="LN71" s="32"/>
      <c r="LO71" s="28"/>
      <c r="LP71" s="26"/>
      <c r="LT71" s="26"/>
      <c r="LU71" s="28"/>
      <c r="LX71" s="29"/>
      <c r="LY71" s="21"/>
      <c r="LZ71" s="32"/>
      <c r="MA71" s="28"/>
      <c r="MB71" s="26"/>
      <c r="MF71" s="26"/>
      <c r="MG71" s="28"/>
      <c r="MJ71" s="29"/>
      <c r="MK71" s="21"/>
      <c r="ML71" s="32"/>
      <c r="MM71" s="28"/>
      <c r="MN71" s="26"/>
      <c r="MR71" s="26"/>
      <c r="MS71" s="28"/>
      <c r="MV71" s="29"/>
      <c r="MW71" s="21"/>
      <c r="MX71" s="32"/>
      <c r="MY71" s="28"/>
      <c r="MZ71" s="26"/>
      <c r="ND71" s="26"/>
      <c r="NE71" s="28"/>
      <c r="NH71" s="29"/>
      <c r="NI71" s="21"/>
      <c r="NJ71" s="32"/>
      <c r="NK71" s="28"/>
      <c r="NL71" s="26"/>
      <c r="NP71" s="26"/>
      <c r="NQ71" s="28"/>
      <c r="NT71" s="29"/>
      <c r="NU71" s="21"/>
      <c r="NV71" s="32"/>
      <c r="NW71" s="28"/>
      <c r="NX71" s="26"/>
      <c r="OB71" s="26"/>
      <c r="OC71" s="28"/>
      <c r="OF71" s="29"/>
      <c r="OG71" s="21"/>
      <c r="OH71" s="32"/>
      <c r="OI71" s="28"/>
      <c r="OJ71" s="26"/>
      <c r="ON71" s="26"/>
      <c r="OO71" s="28"/>
      <c r="OR71" s="29"/>
      <c r="OS71" s="21"/>
      <c r="OT71" s="32"/>
      <c r="OU71" s="28"/>
      <c r="OV71" s="26"/>
      <c r="OZ71" s="26"/>
      <c r="PA71" s="28"/>
      <c r="PD71" s="29"/>
      <c r="PE71" s="21"/>
      <c r="PF71" s="32"/>
      <c r="PG71" s="28"/>
      <c r="PH71" s="26"/>
      <c r="PL71" s="26"/>
      <c r="PM71" s="28"/>
      <c r="PP71" s="29"/>
      <c r="PQ71" s="21"/>
      <c r="PR71" s="32"/>
      <c r="PS71" s="28"/>
      <c r="PT71" s="26"/>
      <c r="PX71" s="26"/>
      <c r="PY71" s="28"/>
      <c r="QB71" s="29"/>
      <c r="QC71" s="21"/>
      <c r="QD71" s="32"/>
      <c r="QE71" s="28"/>
      <c r="QF71" s="26"/>
      <c r="QJ71" s="26"/>
      <c r="QK71" s="28"/>
      <c r="QN71" s="29"/>
      <c r="QO71" s="21"/>
      <c r="QP71" s="32"/>
      <c r="QQ71" s="28"/>
      <c r="QR71" s="26"/>
      <c r="QV71" s="26"/>
      <c r="QW71" s="28"/>
      <c r="QZ71" s="29"/>
      <c r="RA71" s="21"/>
      <c r="RB71" s="32"/>
      <c r="RC71" s="28"/>
      <c r="RD71" s="26"/>
      <c r="RH71" s="26"/>
      <c r="RI71" s="28"/>
      <c r="RL71" s="29"/>
      <c r="RM71" s="21"/>
      <c r="RN71" s="32"/>
      <c r="RO71" s="28"/>
      <c r="RP71" s="26"/>
      <c r="RT71" s="26"/>
      <c r="RU71" s="28"/>
      <c r="RX71" s="29"/>
      <c r="RY71" s="21"/>
      <c r="RZ71" s="32"/>
      <c r="SA71" s="28"/>
      <c r="SB71" s="26"/>
      <c r="SF71" s="26"/>
      <c r="SG71" s="28"/>
      <c r="SJ71" s="29"/>
      <c r="SK71" s="21"/>
      <c r="SL71" s="32"/>
      <c r="SM71" s="28"/>
      <c r="SN71" s="26"/>
      <c r="SR71" s="26"/>
      <c r="SS71" s="28"/>
      <c r="SV71" s="29"/>
      <c r="SW71" s="21"/>
      <c r="SX71" s="32"/>
      <c r="SY71" s="28"/>
      <c r="SZ71" s="26"/>
      <c r="TD71" s="26"/>
      <c r="TE71" s="28"/>
      <c r="TH71" s="29"/>
      <c r="TI71" s="21"/>
      <c r="TJ71" s="32"/>
      <c r="TK71" s="28"/>
      <c r="TL71" s="26"/>
      <c r="TP71" s="26"/>
      <c r="TQ71" s="28"/>
      <c r="TT71" s="29"/>
      <c r="TU71" s="21"/>
      <c r="TV71" s="32"/>
      <c r="TW71" s="28"/>
      <c r="TX71" s="26"/>
      <c r="UB71" s="26"/>
      <c r="UC71" s="28"/>
      <c r="UF71" s="29"/>
      <c r="UG71" s="21"/>
      <c r="UH71" s="32"/>
      <c r="UI71" s="28"/>
      <c r="UJ71" s="26"/>
      <c r="UN71" s="26"/>
      <c r="UO71" s="28"/>
      <c r="UR71" s="29"/>
      <c r="US71" s="21"/>
      <c r="UT71" s="32"/>
      <c r="UU71" s="28"/>
      <c r="UV71" s="26"/>
      <c r="UZ71" s="26"/>
      <c r="VA71" s="28"/>
      <c r="VD71" s="29"/>
      <c r="VE71" s="21"/>
      <c r="VF71" s="32"/>
      <c r="VG71" s="28"/>
      <c r="VH71" s="26"/>
      <c r="VL71" s="26"/>
      <c r="VM71" s="28"/>
      <c r="VP71" s="29"/>
      <c r="VQ71" s="21"/>
      <c r="VR71" s="32"/>
      <c r="VS71" s="28"/>
      <c r="VT71" s="26"/>
      <c r="VX71" s="26"/>
      <c r="VY71" s="28"/>
      <c r="WB71" s="29"/>
      <c r="WC71" s="21"/>
      <c r="WD71" s="32"/>
      <c r="WE71" s="28"/>
      <c r="WF71" s="26"/>
      <c r="WJ71" s="26"/>
      <c r="WK71" s="28"/>
      <c r="WN71" s="29"/>
      <c r="WO71" s="21"/>
      <c r="WP71" s="32"/>
      <c r="WQ71" s="28"/>
      <c r="WR71" s="26"/>
      <c r="WV71" s="26"/>
      <c r="WW71" s="28"/>
      <c r="WZ71" s="29"/>
      <c r="XA71" s="21"/>
      <c r="XB71" s="32"/>
      <c r="XC71" s="28"/>
      <c r="XD71" s="26"/>
      <c r="XH71" s="26"/>
      <c r="XI71" s="28"/>
      <c r="XL71" s="29"/>
      <c r="XM71" s="21"/>
      <c r="XN71" s="32"/>
      <c r="XO71" s="28"/>
      <c r="XP71" s="26"/>
      <c r="XT71" s="26"/>
      <c r="XU71" s="28"/>
      <c r="XX71" s="29"/>
      <c r="XY71" s="21"/>
      <c r="XZ71" s="32"/>
      <c r="YA71" s="28"/>
      <c r="YB71" s="26"/>
      <c r="YF71" s="26"/>
      <c r="YG71" s="28"/>
      <c r="YJ71" s="29"/>
      <c r="YK71" s="21"/>
      <c r="YL71" s="32"/>
      <c r="YM71" s="28"/>
      <c r="YN71" s="26"/>
      <c r="YR71" s="26"/>
      <c r="YS71" s="28"/>
      <c r="YV71" s="29"/>
      <c r="YW71" s="21"/>
      <c r="YX71" s="32"/>
      <c r="YY71" s="28"/>
      <c r="YZ71" s="26"/>
      <c r="ZD71" s="26"/>
      <c r="ZE71" s="28"/>
      <c r="ZH71" s="29"/>
      <c r="ZI71" s="21"/>
      <c r="ZJ71" s="32"/>
      <c r="ZK71" s="28"/>
      <c r="ZL71" s="26"/>
      <c r="ZP71" s="26"/>
      <c r="ZQ71" s="28"/>
      <c r="ZT71" s="29"/>
      <c r="ZU71" s="21"/>
      <c r="ZV71" s="32"/>
      <c r="ZW71" s="28"/>
      <c r="ZX71" s="26"/>
      <c r="AAB71" s="26"/>
      <c r="AAC71" s="28"/>
      <c r="AAF71" s="29"/>
      <c r="AAG71" s="21"/>
      <c r="AAH71" s="32"/>
      <c r="AAI71" s="28"/>
      <c r="AAJ71" s="26"/>
      <c r="AAN71" s="26"/>
      <c r="AAO71" s="28"/>
      <c r="AAR71" s="29"/>
      <c r="AAS71" s="21"/>
      <c r="AAT71" s="32"/>
      <c r="AAU71" s="28"/>
      <c r="AAV71" s="26"/>
      <c r="AAZ71" s="26"/>
      <c r="ABA71" s="28"/>
      <c r="ABD71" s="29"/>
      <c r="ABE71" s="21"/>
      <c r="ABF71" s="32"/>
      <c r="ABG71" s="28"/>
      <c r="ABH71" s="26"/>
      <c r="ABL71" s="26"/>
      <c r="ABM71" s="28"/>
      <c r="ABP71" s="29"/>
      <c r="ABQ71" s="21"/>
      <c r="ABR71" s="32"/>
      <c r="ABS71" s="28"/>
      <c r="ABT71" s="26"/>
      <c r="ABX71" s="26"/>
      <c r="ABY71" s="28"/>
      <c r="ACB71" s="29"/>
      <c r="ACC71" s="21"/>
      <c r="ACD71" s="32"/>
      <c r="ACE71" s="28"/>
      <c r="ACF71" s="26"/>
      <c r="ACJ71" s="26"/>
      <c r="ACK71" s="28"/>
      <c r="ACN71" s="29"/>
      <c r="ACO71" s="21"/>
      <c r="ACP71" s="32"/>
      <c r="ACQ71" s="28"/>
      <c r="ACR71" s="26"/>
      <c r="ACV71" s="26"/>
      <c r="ACW71" s="28"/>
      <c r="ACZ71" s="29"/>
      <c r="ADA71" s="21"/>
      <c r="ADB71" s="32"/>
      <c r="ADC71" s="28"/>
      <c r="ADD71" s="26"/>
      <c r="ADH71" s="26"/>
      <c r="ADI71" s="28"/>
      <c r="ADL71" s="29"/>
      <c r="ADM71" s="21"/>
      <c r="ADN71" s="32"/>
      <c r="ADO71" s="28"/>
      <c r="ADP71" s="26"/>
      <c r="ADT71" s="26"/>
      <c r="ADU71" s="28"/>
      <c r="ADX71" s="29"/>
      <c r="ADY71" s="21"/>
      <c r="ADZ71" s="32"/>
      <c r="AEA71" s="28"/>
      <c r="AEB71" s="26"/>
      <c r="AEF71" s="26"/>
      <c r="AEG71" s="28"/>
      <c r="AEJ71" s="29"/>
      <c r="AEK71" s="21"/>
      <c r="AEL71" s="32"/>
      <c r="AEM71" s="28"/>
      <c r="AEN71" s="26"/>
      <c r="AER71" s="26"/>
      <c r="AES71" s="28"/>
      <c r="AEV71" s="29"/>
      <c r="AEW71" s="21"/>
      <c r="AEX71" s="32"/>
      <c r="AEY71" s="28"/>
      <c r="AEZ71" s="26"/>
      <c r="AFD71" s="26"/>
      <c r="AFE71" s="28"/>
      <c r="AFH71" s="29"/>
      <c r="AFI71" s="21"/>
      <c r="AFJ71" s="32"/>
      <c r="AFK71" s="28"/>
      <c r="AFL71" s="26"/>
      <c r="AFP71" s="26"/>
      <c r="AFQ71" s="28"/>
      <c r="AFT71" s="29"/>
      <c r="AFU71" s="21"/>
      <c r="AFV71" s="32"/>
      <c r="AFW71" s="28"/>
      <c r="AFX71" s="26"/>
      <c r="AGB71" s="26"/>
      <c r="AGC71" s="28"/>
      <c r="AGF71" s="29"/>
      <c r="AGG71" s="21"/>
      <c r="AGH71" s="32"/>
      <c r="AGI71" s="28"/>
      <c r="AGJ71" s="26"/>
      <c r="AGN71" s="26"/>
      <c r="AGO71" s="28"/>
      <c r="AGR71" s="29"/>
      <c r="AGS71" s="21"/>
      <c r="AGT71" s="32"/>
      <c r="AGU71" s="28"/>
      <c r="AGV71" s="26"/>
      <c r="AGZ71" s="26"/>
      <c r="AHA71" s="28"/>
      <c r="AHD71" s="29"/>
      <c r="AHE71" s="21"/>
      <c r="AHF71" s="32"/>
      <c r="AHG71" s="28"/>
      <c r="AHH71" s="26"/>
      <c r="AHL71" s="26"/>
      <c r="AHM71" s="28"/>
      <c r="AHP71" s="29"/>
      <c r="AHQ71" s="21"/>
      <c r="AHR71" s="32"/>
      <c r="AHS71" s="28"/>
      <c r="AHT71" s="26"/>
      <c r="AHX71" s="26"/>
      <c r="AHY71" s="28"/>
      <c r="AIB71" s="29"/>
      <c r="AIC71" s="21"/>
      <c r="AID71" s="32"/>
      <c r="AIE71" s="28"/>
      <c r="AIF71" s="26"/>
      <c r="AIJ71" s="26"/>
      <c r="AIK71" s="28"/>
      <c r="AIN71" s="29"/>
      <c r="AIO71" s="21"/>
      <c r="AIP71" s="32"/>
      <c r="AIQ71" s="28"/>
      <c r="AIR71" s="26"/>
      <c r="AIV71" s="26"/>
      <c r="AIW71" s="28"/>
      <c r="AIZ71" s="29"/>
      <c r="AJA71" s="21"/>
      <c r="AJB71" s="32"/>
      <c r="AJC71" s="28"/>
      <c r="AJD71" s="26"/>
      <c r="AJH71" s="26"/>
      <c r="AJI71" s="28"/>
      <c r="AJL71" s="29"/>
      <c r="AJM71" s="21"/>
      <c r="AJN71" s="32"/>
      <c r="AJO71" s="28"/>
      <c r="AJP71" s="26"/>
      <c r="AJT71" s="26"/>
      <c r="AJU71" s="28"/>
      <c r="AJX71" s="29"/>
      <c r="AJY71" s="21"/>
      <c r="AJZ71" s="32"/>
      <c r="AKA71" s="28"/>
      <c r="AKB71" s="26"/>
      <c r="AKF71" s="26"/>
      <c r="AKG71" s="28"/>
      <c r="AKJ71" s="29"/>
      <c r="AKK71" s="21"/>
      <c r="AKL71" s="32"/>
      <c r="AKM71" s="28"/>
      <c r="AKN71" s="26"/>
      <c r="AKR71" s="26"/>
      <c r="AKS71" s="28"/>
      <c r="AKV71" s="29"/>
      <c r="AKW71" s="21"/>
      <c r="AKX71" s="32"/>
      <c r="AKY71" s="28"/>
      <c r="AKZ71" s="26"/>
      <c r="ALD71" s="26"/>
      <c r="ALE71" s="28"/>
      <c r="ALH71" s="29"/>
      <c r="ALI71" s="21"/>
      <c r="ALJ71" s="32"/>
      <c r="ALK71" s="28"/>
      <c r="ALL71" s="26"/>
      <c r="ALP71" s="26"/>
      <c r="ALQ71" s="28"/>
      <c r="ALT71" s="29"/>
      <c r="ALU71" s="21"/>
      <c r="ALV71" s="32"/>
      <c r="ALW71" s="28"/>
      <c r="ALX71" s="26"/>
      <c r="AMB71" s="26"/>
      <c r="AMC71" s="28"/>
      <c r="AMF71" s="29"/>
      <c r="AMG71" s="21"/>
      <c r="AMH71" s="32"/>
      <c r="AMI71" s="28"/>
      <c r="AMJ71" s="26"/>
    </row>
    <row r="72" spans="1:1024" s="27" customFormat="1" ht="25.5" x14ac:dyDescent="0.2">
      <c r="A72" s="33" t="s">
        <v>332</v>
      </c>
      <c r="B72" s="24" t="s">
        <v>364</v>
      </c>
      <c r="C72" s="25" t="s">
        <v>197</v>
      </c>
      <c r="D72" s="61">
        <v>43887</v>
      </c>
      <c r="E72" s="27" t="s">
        <v>365</v>
      </c>
      <c r="F72" s="27" t="s">
        <v>199</v>
      </c>
      <c r="G72" s="27" t="s">
        <v>211</v>
      </c>
      <c r="H72" s="62">
        <v>43899</v>
      </c>
      <c r="I72" s="28">
        <v>8</v>
      </c>
      <c r="J72" s="27" t="s">
        <v>201</v>
      </c>
      <c r="K72" s="27" t="s">
        <v>76</v>
      </c>
      <c r="L72" s="29"/>
      <c r="M72" s="31"/>
      <c r="N72" s="32"/>
      <c r="O72" s="28"/>
      <c r="P72" s="26"/>
      <c r="T72" s="26"/>
      <c r="U72" s="28"/>
      <c r="X72" s="29"/>
      <c r="Y72" s="21"/>
      <c r="Z72" s="32"/>
      <c r="AA72" s="28"/>
      <c r="AB72" s="26"/>
      <c r="AF72" s="26"/>
      <c r="AG72" s="28"/>
      <c r="AJ72" s="29"/>
      <c r="AK72" s="21"/>
      <c r="AL72" s="32"/>
      <c r="AM72" s="28"/>
      <c r="AN72" s="26"/>
      <c r="AR72" s="26"/>
      <c r="AS72" s="28"/>
      <c r="AV72" s="29"/>
      <c r="AW72" s="21"/>
      <c r="AX72" s="32"/>
      <c r="AY72" s="28"/>
      <c r="AZ72" s="26"/>
      <c r="BD72" s="26"/>
      <c r="BE72" s="28"/>
      <c r="BH72" s="29"/>
      <c r="BI72" s="21"/>
      <c r="BJ72" s="32"/>
      <c r="BK72" s="28"/>
      <c r="BL72" s="26"/>
      <c r="BP72" s="26"/>
      <c r="BQ72" s="28"/>
      <c r="BT72" s="29"/>
      <c r="BU72" s="21"/>
      <c r="BV72" s="32"/>
      <c r="BW72" s="28"/>
      <c r="BX72" s="26"/>
      <c r="CB72" s="26"/>
      <c r="CC72" s="28"/>
      <c r="CF72" s="29"/>
      <c r="CG72" s="21"/>
      <c r="CH72" s="32"/>
      <c r="CI72" s="28"/>
      <c r="CJ72" s="26"/>
      <c r="CN72" s="26"/>
      <c r="CO72" s="28"/>
      <c r="CR72" s="29"/>
      <c r="CS72" s="21"/>
      <c r="CT72" s="32"/>
      <c r="CU72" s="28"/>
      <c r="CV72" s="26"/>
      <c r="CZ72" s="26"/>
      <c r="DA72" s="28"/>
      <c r="DD72" s="29"/>
      <c r="DE72" s="21"/>
      <c r="DF72" s="32"/>
      <c r="DG72" s="28"/>
      <c r="DH72" s="26"/>
      <c r="DL72" s="26"/>
      <c r="DM72" s="28"/>
      <c r="DP72" s="29"/>
      <c r="DQ72" s="21"/>
      <c r="DR72" s="32"/>
      <c r="DS72" s="28"/>
      <c r="DT72" s="26"/>
      <c r="DX72" s="26"/>
      <c r="DY72" s="28"/>
      <c r="EB72" s="29"/>
      <c r="EC72" s="21"/>
      <c r="ED72" s="32"/>
      <c r="EE72" s="28"/>
      <c r="EF72" s="26"/>
      <c r="EJ72" s="26"/>
      <c r="EK72" s="28"/>
      <c r="EN72" s="29"/>
      <c r="EO72" s="21"/>
      <c r="EP72" s="32"/>
      <c r="EQ72" s="28"/>
      <c r="ER72" s="26"/>
      <c r="EV72" s="26"/>
      <c r="EW72" s="28"/>
      <c r="EZ72" s="29"/>
      <c r="FA72" s="21"/>
      <c r="FB72" s="32"/>
      <c r="FC72" s="28"/>
      <c r="FD72" s="26"/>
      <c r="FH72" s="26"/>
      <c r="FI72" s="28"/>
      <c r="FL72" s="29"/>
      <c r="FM72" s="21"/>
      <c r="FN72" s="32"/>
      <c r="FO72" s="28"/>
      <c r="FP72" s="26"/>
      <c r="FT72" s="26"/>
      <c r="FU72" s="28"/>
      <c r="FX72" s="29"/>
      <c r="FY72" s="21"/>
      <c r="FZ72" s="32"/>
      <c r="GA72" s="28"/>
      <c r="GB72" s="26"/>
      <c r="GF72" s="26"/>
      <c r="GG72" s="28"/>
      <c r="GJ72" s="29"/>
      <c r="GK72" s="21"/>
      <c r="GL72" s="32"/>
      <c r="GM72" s="28"/>
      <c r="GN72" s="26"/>
      <c r="GR72" s="26"/>
      <c r="GS72" s="28"/>
      <c r="GV72" s="29"/>
      <c r="GW72" s="21"/>
      <c r="GX72" s="32"/>
      <c r="GY72" s="28"/>
      <c r="GZ72" s="26"/>
      <c r="HD72" s="26"/>
      <c r="HE72" s="28"/>
      <c r="HH72" s="29"/>
      <c r="HI72" s="21"/>
      <c r="HJ72" s="32"/>
      <c r="HK72" s="28"/>
      <c r="HL72" s="26"/>
      <c r="HP72" s="26"/>
      <c r="HQ72" s="28"/>
      <c r="HT72" s="29"/>
      <c r="HU72" s="21"/>
      <c r="HV72" s="32"/>
      <c r="HW72" s="28"/>
      <c r="HX72" s="26"/>
      <c r="IB72" s="26"/>
      <c r="IC72" s="28"/>
      <c r="IF72" s="29"/>
      <c r="IG72" s="21"/>
      <c r="IH72" s="32"/>
      <c r="II72" s="28"/>
      <c r="IJ72" s="26"/>
      <c r="IN72" s="26"/>
      <c r="IO72" s="28"/>
      <c r="IR72" s="29"/>
      <c r="IS72" s="21"/>
      <c r="IT72" s="32"/>
      <c r="IU72" s="28"/>
      <c r="IV72" s="26"/>
      <c r="IZ72" s="26"/>
      <c r="JA72" s="28"/>
      <c r="JD72" s="29"/>
      <c r="JE72" s="21"/>
      <c r="JF72" s="32"/>
      <c r="JG72" s="28"/>
      <c r="JH72" s="26"/>
      <c r="JL72" s="26"/>
      <c r="JM72" s="28"/>
      <c r="JP72" s="29"/>
      <c r="JQ72" s="21"/>
      <c r="JR72" s="32"/>
      <c r="JS72" s="28"/>
      <c r="JT72" s="26"/>
      <c r="JX72" s="26"/>
      <c r="JY72" s="28"/>
      <c r="KB72" s="29"/>
      <c r="KC72" s="21"/>
      <c r="KD72" s="32"/>
      <c r="KE72" s="28"/>
      <c r="KF72" s="26"/>
      <c r="KJ72" s="26"/>
      <c r="KK72" s="28"/>
      <c r="KN72" s="29"/>
      <c r="KO72" s="21"/>
      <c r="KP72" s="32"/>
      <c r="KQ72" s="28"/>
      <c r="KR72" s="26"/>
      <c r="KV72" s="26"/>
      <c r="KW72" s="28"/>
      <c r="KZ72" s="29"/>
      <c r="LA72" s="21"/>
      <c r="LB72" s="32"/>
      <c r="LC72" s="28"/>
      <c r="LD72" s="26"/>
      <c r="LH72" s="26"/>
      <c r="LI72" s="28"/>
      <c r="LL72" s="29"/>
      <c r="LM72" s="21"/>
      <c r="LN72" s="32"/>
      <c r="LO72" s="28"/>
      <c r="LP72" s="26"/>
      <c r="LT72" s="26"/>
      <c r="LU72" s="28"/>
      <c r="LX72" s="29"/>
      <c r="LY72" s="21"/>
      <c r="LZ72" s="32"/>
      <c r="MA72" s="28"/>
      <c r="MB72" s="26"/>
      <c r="MF72" s="26"/>
      <c r="MG72" s="28"/>
      <c r="MJ72" s="29"/>
      <c r="MK72" s="21"/>
      <c r="ML72" s="32"/>
      <c r="MM72" s="28"/>
      <c r="MN72" s="26"/>
      <c r="MR72" s="26"/>
      <c r="MS72" s="28"/>
      <c r="MV72" s="29"/>
      <c r="MW72" s="21"/>
      <c r="MX72" s="32"/>
      <c r="MY72" s="28"/>
      <c r="MZ72" s="26"/>
      <c r="ND72" s="26"/>
      <c r="NE72" s="28"/>
      <c r="NH72" s="29"/>
      <c r="NI72" s="21"/>
      <c r="NJ72" s="32"/>
      <c r="NK72" s="28"/>
      <c r="NL72" s="26"/>
      <c r="NP72" s="26"/>
      <c r="NQ72" s="28"/>
      <c r="NT72" s="29"/>
      <c r="NU72" s="21"/>
      <c r="NV72" s="32"/>
      <c r="NW72" s="28"/>
      <c r="NX72" s="26"/>
      <c r="OB72" s="26"/>
      <c r="OC72" s="28"/>
      <c r="OF72" s="29"/>
      <c r="OG72" s="21"/>
      <c r="OH72" s="32"/>
      <c r="OI72" s="28"/>
      <c r="OJ72" s="26"/>
      <c r="ON72" s="26"/>
      <c r="OO72" s="28"/>
      <c r="OR72" s="29"/>
      <c r="OS72" s="21"/>
      <c r="OT72" s="32"/>
      <c r="OU72" s="28"/>
      <c r="OV72" s="26"/>
      <c r="OZ72" s="26"/>
      <c r="PA72" s="28"/>
      <c r="PD72" s="29"/>
      <c r="PE72" s="21"/>
      <c r="PF72" s="32"/>
      <c r="PG72" s="28"/>
      <c r="PH72" s="26"/>
      <c r="PL72" s="26"/>
      <c r="PM72" s="28"/>
      <c r="PP72" s="29"/>
      <c r="PQ72" s="21"/>
      <c r="PR72" s="32"/>
      <c r="PS72" s="28"/>
      <c r="PT72" s="26"/>
      <c r="PX72" s="26"/>
      <c r="PY72" s="28"/>
      <c r="QB72" s="29"/>
      <c r="QC72" s="21"/>
      <c r="QD72" s="32"/>
      <c r="QE72" s="28"/>
      <c r="QF72" s="26"/>
      <c r="QJ72" s="26"/>
      <c r="QK72" s="28"/>
      <c r="QN72" s="29"/>
      <c r="QO72" s="21"/>
      <c r="QP72" s="32"/>
      <c r="QQ72" s="28"/>
      <c r="QR72" s="26"/>
      <c r="QV72" s="26"/>
      <c r="QW72" s="28"/>
      <c r="QZ72" s="29"/>
      <c r="RA72" s="21"/>
      <c r="RB72" s="32"/>
      <c r="RC72" s="28"/>
      <c r="RD72" s="26"/>
      <c r="RH72" s="26"/>
      <c r="RI72" s="28"/>
      <c r="RL72" s="29"/>
      <c r="RM72" s="21"/>
      <c r="RN72" s="32"/>
      <c r="RO72" s="28"/>
      <c r="RP72" s="26"/>
      <c r="RT72" s="26"/>
      <c r="RU72" s="28"/>
      <c r="RX72" s="29"/>
      <c r="RY72" s="21"/>
      <c r="RZ72" s="32"/>
      <c r="SA72" s="28"/>
      <c r="SB72" s="26"/>
      <c r="SF72" s="26"/>
      <c r="SG72" s="28"/>
      <c r="SJ72" s="29"/>
      <c r="SK72" s="21"/>
      <c r="SL72" s="32"/>
      <c r="SM72" s="28"/>
      <c r="SN72" s="26"/>
      <c r="SR72" s="26"/>
      <c r="SS72" s="28"/>
      <c r="SV72" s="29"/>
      <c r="SW72" s="21"/>
      <c r="SX72" s="32"/>
      <c r="SY72" s="28"/>
      <c r="SZ72" s="26"/>
      <c r="TD72" s="26"/>
      <c r="TE72" s="28"/>
      <c r="TH72" s="29"/>
      <c r="TI72" s="21"/>
      <c r="TJ72" s="32"/>
      <c r="TK72" s="28"/>
      <c r="TL72" s="26"/>
      <c r="TP72" s="26"/>
      <c r="TQ72" s="28"/>
      <c r="TT72" s="29"/>
      <c r="TU72" s="21"/>
      <c r="TV72" s="32"/>
      <c r="TW72" s="28"/>
      <c r="TX72" s="26"/>
      <c r="UB72" s="26"/>
      <c r="UC72" s="28"/>
      <c r="UF72" s="29"/>
      <c r="UG72" s="21"/>
      <c r="UH72" s="32"/>
      <c r="UI72" s="28"/>
      <c r="UJ72" s="26"/>
      <c r="UN72" s="26"/>
      <c r="UO72" s="28"/>
      <c r="UR72" s="29"/>
      <c r="US72" s="21"/>
      <c r="UT72" s="32"/>
      <c r="UU72" s="28"/>
      <c r="UV72" s="26"/>
      <c r="UZ72" s="26"/>
      <c r="VA72" s="28"/>
      <c r="VD72" s="29"/>
      <c r="VE72" s="21"/>
      <c r="VF72" s="32"/>
      <c r="VG72" s="28"/>
      <c r="VH72" s="26"/>
      <c r="VL72" s="26"/>
      <c r="VM72" s="28"/>
      <c r="VP72" s="29"/>
      <c r="VQ72" s="21"/>
      <c r="VR72" s="32"/>
      <c r="VS72" s="28"/>
      <c r="VT72" s="26"/>
      <c r="VX72" s="26"/>
      <c r="VY72" s="28"/>
      <c r="WB72" s="29"/>
      <c r="WC72" s="21"/>
      <c r="WD72" s="32"/>
      <c r="WE72" s="28"/>
      <c r="WF72" s="26"/>
      <c r="WJ72" s="26"/>
      <c r="WK72" s="28"/>
      <c r="WN72" s="29"/>
      <c r="WO72" s="21"/>
      <c r="WP72" s="32"/>
      <c r="WQ72" s="28"/>
      <c r="WR72" s="26"/>
      <c r="WV72" s="26"/>
      <c r="WW72" s="28"/>
      <c r="WZ72" s="29"/>
      <c r="XA72" s="21"/>
      <c r="XB72" s="32"/>
      <c r="XC72" s="28"/>
      <c r="XD72" s="26"/>
      <c r="XH72" s="26"/>
      <c r="XI72" s="28"/>
      <c r="XL72" s="29"/>
      <c r="XM72" s="21"/>
      <c r="XN72" s="32"/>
      <c r="XO72" s="28"/>
      <c r="XP72" s="26"/>
      <c r="XT72" s="26"/>
      <c r="XU72" s="28"/>
      <c r="XX72" s="29"/>
      <c r="XY72" s="21"/>
      <c r="XZ72" s="32"/>
      <c r="YA72" s="28"/>
      <c r="YB72" s="26"/>
      <c r="YF72" s="26"/>
      <c r="YG72" s="28"/>
      <c r="YJ72" s="29"/>
      <c r="YK72" s="21"/>
      <c r="YL72" s="32"/>
      <c r="YM72" s="28"/>
      <c r="YN72" s="26"/>
      <c r="YR72" s="26"/>
      <c r="YS72" s="28"/>
      <c r="YV72" s="29"/>
      <c r="YW72" s="21"/>
      <c r="YX72" s="32"/>
      <c r="YY72" s="28"/>
      <c r="YZ72" s="26"/>
      <c r="ZD72" s="26"/>
      <c r="ZE72" s="28"/>
      <c r="ZH72" s="29"/>
      <c r="ZI72" s="21"/>
      <c r="ZJ72" s="32"/>
      <c r="ZK72" s="28"/>
      <c r="ZL72" s="26"/>
      <c r="ZP72" s="26"/>
      <c r="ZQ72" s="28"/>
      <c r="ZT72" s="29"/>
      <c r="ZU72" s="21"/>
      <c r="ZV72" s="32"/>
      <c r="ZW72" s="28"/>
      <c r="ZX72" s="26"/>
      <c r="AAB72" s="26"/>
      <c r="AAC72" s="28"/>
      <c r="AAF72" s="29"/>
      <c r="AAG72" s="21"/>
      <c r="AAH72" s="32"/>
      <c r="AAI72" s="28"/>
      <c r="AAJ72" s="26"/>
      <c r="AAN72" s="26"/>
      <c r="AAO72" s="28"/>
      <c r="AAR72" s="29"/>
      <c r="AAS72" s="21"/>
      <c r="AAT72" s="32"/>
      <c r="AAU72" s="28"/>
      <c r="AAV72" s="26"/>
      <c r="AAZ72" s="26"/>
      <c r="ABA72" s="28"/>
      <c r="ABD72" s="29"/>
      <c r="ABE72" s="21"/>
      <c r="ABF72" s="32"/>
      <c r="ABG72" s="28"/>
      <c r="ABH72" s="26"/>
      <c r="ABL72" s="26"/>
      <c r="ABM72" s="28"/>
      <c r="ABP72" s="29"/>
      <c r="ABQ72" s="21"/>
      <c r="ABR72" s="32"/>
      <c r="ABS72" s="28"/>
      <c r="ABT72" s="26"/>
      <c r="ABX72" s="26"/>
      <c r="ABY72" s="28"/>
      <c r="ACB72" s="29"/>
      <c r="ACC72" s="21"/>
      <c r="ACD72" s="32"/>
      <c r="ACE72" s="28"/>
      <c r="ACF72" s="26"/>
      <c r="ACJ72" s="26"/>
      <c r="ACK72" s="28"/>
      <c r="ACN72" s="29"/>
      <c r="ACO72" s="21"/>
      <c r="ACP72" s="32"/>
      <c r="ACQ72" s="28"/>
      <c r="ACR72" s="26"/>
      <c r="ACV72" s="26"/>
      <c r="ACW72" s="28"/>
      <c r="ACZ72" s="29"/>
      <c r="ADA72" s="21"/>
      <c r="ADB72" s="32"/>
      <c r="ADC72" s="28"/>
      <c r="ADD72" s="26"/>
      <c r="ADH72" s="26"/>
      <c r="ADI72" s="28"/>
      <c r="ADL72" s="29"/>
      <c r="ADM72" s="21"/>
      <c r="ADN72" s="32"/>
      <c r="ADO72" s="28"/>
      <c r="ADP72" s="26"/>
      <c r="ADT72" s="26"/>
      <c r="ADU72" s="28"/>
      <c r="ADX72" s="29"/>
      <c r="ADY72" s="21"/>
      <c r="ADZ72" s="32"/>
      <c r="AEA72" s="28"/>
      <c r="AEB72" s="26"/>
      <c r="AEF72" s="26"/>
      <c r="AEG72" s="28"/>
      <c r="AEJ72" s="29"/>
      <c r="AEK72" s="21"/>
      <c r="AEL72" s="32"/>
      <c r="AEM72" s="28"/>
      <c r="AEN72" s="26"/>
      <c r="AER72" s="26"/>
      <c r="AES72" s="28"/>
      <c r="AEV72" s="29"/>
      <c r="AEW72" s="21"/>
      <c r="AEX72" s="32"/>
      <c r="AEY72" s="28"/>
      <c r="AEZ72" s="26"/>
      <c r="AFD72" s="26"/>
      <c r="AFE72" s="28"/>
      <c r="AFH72" s="29"/>
      <c r="AFI72" s="21"/>
      <c r="AFJ72" s="32"/>
      <c r="AFK72" s="28"/>
      <c r="AFL72" s="26"/>
      <c r="AFP72" s="26"/>
      <c r="AFQ72" s="28"/>
      <c r="AFT72" s="29"/>
      <c r="AFU72" s="21"/>
      <c r="AFV72" s="32"/>
      <c r="AFW72" s="28"/>
      <c r="AFX72" s="26"/>
      <c r="AGB72" s="26"/>
      <c r="AGC72" s="28"/>
      <c r="AGF72" s="29"/>
      <c r="AGG72" s="21"/>
      <c r="AGH72" s="32"/>
      <c r="AGI72" s="28"/>
      <c r="AGJ72" s="26"/>
      <c r="AGN72" s="26"/>
      <c r="AGO72" s="28"/>
      <c r="AGR72" s="29"/>
      <c r="AGS72" s="21"/>
      <c r="AGT72" s="32"/>
      <c r="AGU72" s="28"/>
      <c r="AGV72" s="26"/>
      <c r="AGZ72" s="26"/>
      <c r="AHA72" s="28"/>
      <c r="AHD72" s="29"/>
      <c r="AHE72" s="21"/>
      <c r="AHF72" s="32"/>
      <c r="AHG72" s="28"/>
      <c r="AHH72" s="26"/>
      <c r="AHL72" s="26"/>
      <c r="AHM72" s="28"/>
      <c r="AHP72" s="29"/>
      <c r="AHQ72" s="21"/>
      <c r="AHR72" s="32"/>
      <c r="AHS72" s="28"/>
      <c r="AHT72" s="26"/>
      <c r="AHX72" s="26"/>
      <c r="AHY72" s="28"/>
      <c r="AIB72" s="29"/>
      <c r="AIC72" s="21"/>
      <c r="AID72" s="32"/>
      <c r="AIE72" s="28"/>
      <c r="AIF72" s="26"/>
      <c r="AIJ72" s="26"/>
      <c r="AIK72" s="28"/>
      <c r="AIN72" s="29"/>
      <c r="AIO72" s="21"/>
      <c r="AIP72" s="32"/>
      <c r="AIQ72" s="28"/>
      <c r="AIR72" s="26"/>
      <c r="AIV72" s="26"/>
      <c r="AIW72" s="28"/>
      <c r="AIZ72" s="29"/>
      <c r="AJA72" s="21"/>
      <c r="AJB72" s="32"/>
      <c r="AJC72" s="28"/>
      <c r="AJD72" s="26"/>
      <c r="AJH72" s="26"/>
      <c r="AJI72" s="28"/>
      <c r="AJL72" s="29"/>
      <c r="AJM72" s="21"/>
      <c r="AJN72" s="32"/>
      <c r="AJO72" s="28"/>
      <c r="AJP72" s="26"/>
      <c r="AJT72" s="26"/>
      <c r="AJU72" s="28"/>
      <c r="AJX72" s="29"/>
      <c r="AJY72" s="21"/>
      <c r="AJZ72" s="32"/>
      <c r="AKA72" s="28"/>
      <c r="AKB72" s="26"/>
      <c r="AKF72" s="26"/>
      <c r="AKG72" s="28"/>
      <c r="AKJ72" s="29"/>
      <c r="AKK72" s="21"/>
      <c r="AKL72" s="32"/>
      <c r="AKM72" s="28"/>
      <c r="AKN72" s="26"/>
      <c r="AKR72" s="26"/>
      <c r="AKS72" s="28"/>
      <c r="AKV72" s="29"/>
      <c r="AKW72" s="21"/>
      <c r="AKX72" s="32"/>
      <c r="AKY72" s="28"/>
      <c r="AKZ72" s="26"/>
      <c r="ALD72" s="26"/>
      <c r="ALE72" s="28"/>
      <c r="ALH72" s="29"/>
      <c r="ALI72" s="21"/>
      <c r="ALJ72" s="32"/>
      <c r="ALK72" s="28"/>
      <c r="ALL72" s="26"/>
      <c r="ALP72" s="26"/>
      <c r="ALQ72" s="28"/>
      <c r="ALT72" s="29"/>
      <c r="ALU72" s="21"/>
      <c r="ALV72" s="32"/>
      <c r="ALW72" s="28"/>
      <c r="ALX72" s="26"/>
      <c r="AMB72" s="26"/>
      <c r="AMC72" s="28"/>
      <c r="AMF72" s="29"/>
      <c r="AMG72" s="21"/>
      <c r="AMH72" s="32"/>
      <c r="AMI72" s="28"/>
      <c r="AMJ72" s="26"/>
    </row>
    <row r="73" spans="1:1024" s="40" customFormat="1" ht="25.5" x14ac:dyDescent="0.2">
      <c r="A73" s="37" t="s">
        <v>366</v>
      </c>
      <c r="B73" s="38" t="s">
        <v>367</v>
      </c>
      <c r="C73" s="38" t="s">
        <v>197</v>
      </c>
      <c r="D73" s="60">
        <v>43938</v>
      </c>
      <c r="E73" s="40" t="s">
        <v>368</v>
      </c>
      <c r="F73" s="40" t="s">
        <v>199</v>
      </c>
      <c r="G73" s="40" t="s">
        <v>318</v>
      </c>
      <c r="H73" s="64">
        <v>44078</v>
      </c>
      <c r="I73" s="38">
        <v>100</v>
      </c>
      <c r="J73" s="27" t="s">
        <v>201</v>
      </c>
      <c r="K73" s="40" t="s">
        <v>76</v>
      </c>
      <c r="L73" s="41"/>
      <c r="M73" s="42"/>
      <c r="N73" s="43"/>
      <c r="O73" s="38"/>
      <c r="P73" s="39"/>
      <c r="T73" s="39"/>
      <c r="U73" s="38"/>
      <c r="X73" s="41"/>
      <c r="Y73" s="44"/>
      <c r="Z73" s="43"/>
      <c r="AA73" s="38"/>
      <c r="AB73" s="39"/>
      <c r="AF73" s="39"/>
      <c r="AG73" s="38"/>
      <c r="AJ73" s="41"/>
      <c r="AK73" s="44"/>
      <c r="AL73" s="43"/>
      <c r="AM73" s="38"/>
      <c r="AN73" s="39"/>
      <c r="AR73" s="39"/>
      <c r="AS73" s="38"/>
      <c r="AV73" s="41"/>
      <c r="AW73" s="44"/>
      <c r="AX73" s="43"/>
      <c r="AY73" s="38"/>
      <c r="AZ73" s="39"/>
      <c r="BD73" s="39"/>
      <c r="BE73" s="38"/>
      <c r="BH73" s="41"/>
      <c r="BI73" s="44"/>
      <c r="BJ73" s="43"/>
      <c r="BK73" s="38"/>
      <c r="BL73" s="39"/>
      <c r="BP73" s="39"/>
      <c r="BQ73" s="38"/>
      <c r="BT73" s="41"/>
      <c r="BU73" s="44"/>
      <c r="BV73" s="43"/>
      <c r="BW73" s="38"/>
      <c r="BX73" s="39"/>
      <c r="CB73" s="39"/>
      <c r="CC73" s="38"/>
      <c r="CF73" s="41"/>
      <c r="CG73" s="44"/>
      <c r="CH73" s="43"/>
      <c r="CI73" s="38"/>
      <c r="CJ73" s="39"/>
      <c r="CN73" s="39"/>
      <c r="CO73" s="38"/>
      <c r="CR73" s="41"/>
      <c r="CS73" s="44"/>
      <c r="CT73" s="43"/>
      <c r="CU73" s="38"/>
      <c r="CV73" s="39"/>
      <c r="CZ73" s="39"/>
      <c r="DA73" s="38"/>
      <c r="DD73" s="41"/>
      <c r="DE73" s="44"/>
      <c r="DF73" s="43"/>
      <c r="DG73" s="38"/>
      <c r="DH73" s="39"/>
      <c r="DL73" s="39"/>
      <c r="DM73" s="38"/>
      <c r="DP73" s="41"/>
      <c r="DQ73" s="44"/>
      <c r="DR73" s="43"/>
      <c r="DS73" s="38"/>
      <c r="DT73" s="39"/>
      <c r="DX73" s="39"/>
      <c r="DY73" s="38"/>
      <c r="EB73" s="41"/>
      <c r="EC73" s="44"/>
      <c r="ED73" s="43"/>
      <c r="EE73" s="38"/>
      <c r="EF73" s="39"/>
      <c r="EJ73" s="39"/>
      <c r="EK73" s="38"/>
      <c r="EN73" s="41"/>
      <c r="EO73" s="44"/>
      <c r="EP73" s="43"/>
      <c r="EQ73" s="38"/>
      <c r="ER73" s="39"/>
      <c r="EV73" s="39"/>
      <c r="EW73" s="38"/>
      <c r="EZ73" s="41"/>
      <c r="FA73" s="44"/>
      <c r="FB73" s="43"/>
      <c r="FC73" s="38"/>
      <c r="FD73" s="39"/>
      <c r="FH73" s="39"/>
      <c r="FI73" s="38"/>
      <c r="FL73" s="41"/>
      <c r="FM73" s="44"/>
      <c r="FN73" s="43"/>
      <c r="FO73" s="38"/>
      <c r="FP73" s="39"/>
      <c r="FT73" s="39"/>
      <c r="FU73" s="38"/>
      <c r="FX73" s="41"/>
      <c r="FY73" s="44"/>
      <c r="FZ73" s="43"/>
      <c r="GA73" s="38"/>
      <c r="GB73" s="39"/>
      <c r="GF73" s="39"/>
      <c r="GG73" s="38"/>
      <c r="GJ73" s="41"/>
      <c r="GK73" s="44"/>
      <c r="GL73" s="43"/>
      <c r="GM73" s="38"/>
      <c r="GN73" s="39"/>
      <c r="GR73" s="39"/>
      <c r="GS73" s="38"/>
      <c r="GV73" s="41"/>
      <c r="GW73" s="44"/>
      <c r="GX73" s="43"/>
      <c r="GY73" s="38"/>
      <c r="GZ73" s="39"/>
      <c r="HD73" s="39"/>
      <c r="HE73" s="38"/>
      <c r="HH73" s="41"/>
      <c r="HI73" s="44"/>
      <c r="HJ73" s="43"/>
      <c r="HK73" s="38"/>
      <c r="HL73" s="39"/>
      <c r="HP73" s="39"/>
      <c r="HQ73" s="38"/>
      <c r="HT73" s="41"/>
      <c r="HU73" s="44"/>
      <c r="HV73" s="43"/>
      <c r="HW73" s="38"/>
      <c r="HX73" s="39"/>
      <c r="IB73" s="39"/>
      <c r="IC73" s="38"/>
      <c r="IF73" s="41"/>
      <c r="IG73" s="44"/>
      <c r="IH73" s="43"/>
      <c r="II73" s="38"/>
      <c r="IJ73" s="39"/>
      <c r="IN73" s="39"/>
      <c r="IO73" s="38"/>
      <c r="IR73" s="41"/>
      <c r="IS73" s="44"/>
      <c r="IT73" s="43"/>
      <c r="IU73" s="38"/>
      <c r="IV73" s="39"/>
      <c r="IZ73" s="39"/>
      <c r="JA73" s="38"/>
      <c r="JD73" s="41"/>
      <c r="JE73" s="44"/>
      <c r="JF73" s="43"/>
      <c r="JG73" s="38"/>
      <c r="JH73" s="39"/>
      <c r="JL73" s="39"/>
      <c r="JM73" s="38"/>
      <c r="JP73" s="41"/>
      <c r="JQ73" s="44"/>
      <c r="JR73" s="43"/>
      <c r="JS73" s="38"/>
      <c r="JT73" s="39"/>
      <c r="JX73" s="39"/>
      <c r="JY73" s="38"/>
      <c r="KB73" s="41"/>
      <c r="KC73" s="44"/>
      <c r="KD73" s="43"/>
      <c r="KE73" s="38"/>
      <c r="KF73" s="39"/>
      <c r="KJ73" s="39"/>
      <c r="KK73" s="38"/>
      <c r="KN73" s="41"/>
      <c r="KO73" s="44"/>
      <c r="KP73" s="43"/>
      <c r="KQ73" s="38"/>
      <c r="KR73" s="39"/>
      <c r="KV73" s="39"/>
      <c r="KW73" s="38"/>
      <c r="KZ73" s="41"/>
      <c r="LA73" s="44"/>
      <c r="LB73" s="43"/>
      <c r="LC73" s="38"/>
      <c r="LD73" s="39"/>
      <c r="LH73" s="39"/>
      <c r="LI73" s="38"/>
      <c r="LL73" s="41"/>
      <c r="LM73" s="44"/>
      <c r="LN73" s="43"/>
      <c r="LO73" s="38"/>
      <c r="LP73" s="39"/>
      <c r="LT73" s="39"/>
      <c r="LU73" s="38"/>
      <c r="LX73" s="41"/>
      <c r="LY73" s="44"/>
      <c r="LZ73" s="43"/>
      <c r="MA73" s="38"/>
      <c r="MB73" s="39"/>
      <c r="MF73" s="39"/>
      <c r="MG73" s="38"/>
      <c r="MJ73" s="41"/>
      <c r="MK73" s="44"/>
      <c r="ML73" s="43"/>
      <c r="MM73" s="38"/>
      <c r="MN73" s="39"/>
      <c r="MR73" s="39"/>
      <c r="MS73" s="38"/>
      <c r="MV73" s="41"/>
      <c r="MW73" s="44"/>
      <c r="MX73" s="43"/>
      <c r="MY73" s="38"/>
      <c r="MZ73" s="39"/>
      <c r="ND73" s="39"/>
      <c r="NE73" s="38"/>
      <c r="NH73" s="41"/>
      <c r="NI73" s="44"/>
      <c r="NJ73" s="43"/>
      <c r="NK73" s="38"/>
      <c r="NL73" s="39"/>
      <c r="NP73" s="39"/>
      <c r="NQ73" s="38"/>
      <c r="NT73" s="41"/>
      <c r="NU73" s="44"/>
      <c r="NV73" s="43"/>
      <c r="NW73" s="38"/>
      <c r="NX73" s="39"/>
      <c r="OB73" s="39"/>
      <c r="OC73" s="38"/>
      <c r="OF73" s="41"/>
      <c r="OG73" s="44"/>
      <c r="OH73" s="43"/>
      <c r="OI73" s="38"/>
      <c r="OJ73" s="39"/>
      <c r="ON73" s="39"/>
      <c r="OO73" s="38"/>
      <c r="OR73" s="41"/>
      <c r="OS73" s="44"/>
      <c r="OT73" s="43"/>
      <c r="OU73" s="38"/>
      <c r="OV73" s="39"/>
      <c r="OZ73" s="39"/>
      <c r="PA73" s="38"/>
      <c r="PD73" s="41"/>
      <c r="PE73" s="44"/>
      <c r="PF73" s="43"/>
      <c r="PG73" s="38"/>
      <c r="PH73" s="39"/>
      <c r="PL73" s="39"/>
      <c r="PM73" s="38"/>
      <c r="PP73" s="41"/>
      <c r="PQ73" s="44"/>
      <c r="PR73" s="43"/>
      <c r="PS73" s="38"/>
      <c r="PT73" s="39"/>
      <c r="PX73" s="39"/>
      <c r="PY73" s="38"/>
      <c r="QB73" s="41"/>
      <c r="QC73" s="44"/>
      <c r="QD73" s="43"/>
      <c r="QE73" s="38"/>
      <c r="QF73" s="39"/>
      <c r="QJ73" s="39"/>
      <c r="QK73" s="38"/>
      <c r="QN73" s="41"/>
      <c r="QO73" s="44"/>
      <c r="QP73" s="43"/>
      <c r="QQ73" s="38"/>
      <c r="QR73" s="39"/>
      <c r="QV73" s="39"/>
      <c r="QW73" s="38"/>
      <c r="QZ73" s="41"/>
      <c r="RA73" s="44"/>
      <c r="RB73" s="43"/>
      <c r="RC73" s="38"/>
      <c r="RD73" s="39"/>
      <c r="RH73" s="39"/>
      <c r="RI73" s="38"/>
      <c r="RL73" s="41"/>
      <c r="RM73" s="44"/>
      <c r="RN73" s="43"/>
      <c r="RO73" s="38"/>
      <c r="RP73" s="39"/>
      <c r="RT73" s="39"/>
      <c r="RU73" s="38"/>
      <c r="RX73" s="41"/>
      <c r="RY73" s="44"/>
      <c r="RZ73" s="43"/>
      <c r="SA73" s="38"/>
      <c r="SB73" s="39"/>
      <c r="SF73" s="39"/>
      <c r="SG73" s="38"/>
      <c r="SJ73" s="41"/>
      <c r="SK73" s="44"/>
      <c r="SL73" s="43"/>
      <c r="SM73" s="38"/>
      <c r="SN73" s="39"/>
      <c r="SR73" s="39"/>
      <c r="SS73" s="38"/>
      <c r="SV73" s="41"/>
      <c r="SW73" s="44"/>
      <c r="SX73" s="43"/>
      <c r="SY73" s="38"/>
      <c r="SZ73" s="39"/>
      <c r="TD73" s="39"/>
      <c r="TE73" s="38"/>
      <c r="TH73" s="41"/>
      <c r="TI73" s="44"/>
      <c r="TJ73" s="43"/>
      <c r="TK73" s="38"/>
      <c r="TL73" s="39"/>
      <c r="TP73" s="39"/>
      <c r="TQ73" s="38"/>
      <c r="TT73" s="41"/>
      <c r="TU73" s="44"/>
      <c r="TV73" s="43"/>
      <c r="TW73" s="38"/>
      <c r="TX73" s="39"/>
      <c r="UB73" s="39"/>
      <c r="UC73" s="38"/>
      <c r="UF73" s="41"/>
      <c r="UG73" s="44"/>
      <c r="UH73" s="43"/>
      <c r="UI73" s="38"/>
      <c r="UJ73" s="39"/>
      <c r="UN73" s="39"/>
      <c r="UO73" s="38"/>
      <c r="UR73" s="41"/>
      <c r="US73" s="44"/>
      <c r="UT73" s="43"/>
      <c r="UU73" s="38"/>
      <c r="UV73" s="39"/>
      <c r="UZ73" s="39"/>
      <c r="VA73" s="38"/>
      <c r="VD73" s="41"/>
      <c r="VE73" s="44"/>
      <c r="VF73" s="43"/>
      <c r="VG73" s="38"/>
      <c r="VH73" s="39"/>
      <c r="VL73" s="39"/>
      <c r="VM73" s="38"/>
      <c r="VP73" s="41"/>
      <c r="VQ73" s="44"/>
      <c r="VR73" s="43"/>
      <c r="VS73" s="38"/>
      <c r="VT73" s="39"/>
      <c r="VX73" s="39"/>
      <c r="VY73" s="38"/>
      <c r="WB73" s="41"/>
      <c r="WC73" s="44"/>
      <c r="WD73" s="43"/>
      <c r="WE73" s="38"/>
      <c r="WF73" s="39"/>
      <c r="WJ73" s="39"/>
      <c r="WK73" s="38"/>
      <c r="WN73" s="41"/>
      <c r="WO73" s="44"/>
      <c r="WP73" s="43"/>
      <c r="WQ73" s="38"/>
      <c r="WR73" s="39"/>
      <c r="WV73" s="39"/>
      <c r="WW73" s="38"/>
      <c r="WZ73" s="41"/>
      <c r="XA73" s="44"/>
      <c r="XB73" s="43"/>
      <c r="XC73" s="38"/>
      <c r="XD73" s="39"/>
      <c r="XH73" s="39"/>
      <c r="XI73" s="38"/>
      <c r="XL73" s="41"/>
      <c r="XM73" s="44"/>
      <c r="XN73" s="43"/>
      <c r="XO73" s="38"/>
      <c r="XP73" s="39"/>
      <c r="XT73" s="39"/>
      <c r="XU73" s="38"/>
      <c r="XX73" s="41"/>
      <c r="XY73" s="44"/>
      <c r="XZ73" s="43"/>
      <c r="YA73" s="38"/>
      <c r="YB73" s="39"/>
      <c r="YF73" s="39"/>
      <c r="YG73" s="38"/>
      <c r="YJ73" s="41"/>
      <c r="YK73" s="44"/>
      <c r="YL73" s="43"/>
      <c r="YM73" s="38"/>
      <c r="YN73" s="39"/>
      <c r="YR73" s="39"/>
      <c r="YS73" s="38"/>
      <c r="YV73" s="41"/>
      <c r="YW73" s="44"/>
      <c r="YX73" s="43"/>
      <c r="YY73" s="38"/>
      <c r="YZ73" s="39"/>
      <c r="ZD73" s="39"/>
      <c r="ZE73" s="38"/>
      <c r="ZH73" s="41"/>
      <c r="ZI73" s="44"/>
      <c r="ZJ73" s="43"/>
      <c r="ZK73" s="38"/>
      <c r="ZL73" s="39"/>
      <c r="ZP73" s="39"/>
      <c r="ZQ73" s="38"/>
      <c r="ZT73" s="41"/>
      <c r="ZU73" s="44"/>
      <c r="ZV73" s="43"/>
      <c r="ZW73" s="38"/>
      <c r="ZX73" s="39"/>
      <c r="AAB73" s="39"/>
      <c r="AAC73" s="38"/>
      <c r="AAF73" s="41"/>
      <c r="AAG73" s="44"/>
      <c r="AAH73" s="43"/>
      <c r="AAI73" s="38"/>
      <c r="AAJ73" s="39"/>
      <c r="AAN73" s="39"/>
      <c r="AAO73" s="38"/>
      <c r="AAR73" s="41"/>
      <c r="AAS73" s="44"/>
      <c r="AAT73" s="43"/>
      <c r="AAU73" s="38"/>
      <c r="AAV73" s="39"/>
      <c r="AAZ73" s="39"/>
      <c r="ABA73" s="38"/>
      <c r="ABD73" s="41"/>
      <c r="ABE73" s="44"/>
      <c r="ABF73" s="43"/>
      <c r="ABG73" s="38"/>
      <c r="ABH73" s="39"/>
      <c r="ABL73" s="39"/>
      <c r="ABM73" s="38"/>
      <c r="ABP73" s="41"/>
      <c r="ABQ73" s="44"/>
      <c r="ABR73" s="43"/>
      <c r="ABS73" s="38"/>
      <c r="ABT73" s="39"/>
      <c r="ABX73" s="39"/>
      <c r="ABY73" s="38"/>
      <c r="ACB73" s="41"/>
      <c r="ACC73" s="44"/>
      <c r="ACD73" s="43"/>
      <c r="ACE73" s="38"/>
      <c r="ACF73" s="39"/>
      <c r="ACJ73" s="39"/>
      <c r="ACK73" s="38"/>
      <c r="ACN73" s="41"/>
      <c r="ACO73" s="44"/>
      <c r="ACP73" s="43"/>
      <c r="ACQ73" s="38"/>
      <c r="ACR73" s="39"/>
      <c r="ACV73" s="39"/>
      <c r="ACW73" s="38"/>
      <c r="ACZ73" s="41"/>
      <c r="ADA73" s="44"/>
      <c r="ADB73" s="43"/>
      <c r="ADC73" s="38"/>
      <c r="ADD73" s="39"/>
      <c r="ADH73" s="39"/>
      <c r="ADI73" s="38"/>
      <c r="ADL73" s="41"/>
      <c r="ADM73" s="44"/>
      <c r="ADN73" s="43"/>
      <c r="ADO73" s="38"/>
      <c r="ADP73" s="39"/>
      <c r="ADT73" s="39"/>
      <c r="ADU73" s="38"/>
      <c r="ADX73" s="41"/>
      <c r="ADY73" s="44"/>
      <c r="ADZ73" s="43"/>
      <c r="AEA73" s="38"/>
      <c r="AEB73" s="39"/>
      <c r="AEF73" s="39"/>
      <c r="AEG73" s="38"/>
      <c r="AEJ73" s="41"/>
      <c r="AEK73" s="44"/>
      <c r="AEL73" s="43"/>
      <c r="AEM73" s="38"/>
      <c r="AEN73" s="39"/>
      <c r="AER73" s="39"/>
      <c r="AES73" s="38"/>
      <c r="AEV73" s="41"/>
      <c r="AEW73" s="44"/>
      <c r="AEX73" s="43"/>
      <c r="AEY73" s="38"/>
      <c r="AEZ73" s="39"/>
      <c r="AFD73" s="39"/>
      <c r="AFE73" s="38"/>
      <c r="AFH73" s="41"/>
      <c r="AFI73" s="44"/>
      <c r="AFJ73" s="43"/>
      <c r="AFK73" s="38"/>
      <c r="AFL73" s="39"/>
      <c r="AFP73" s="39"/>
      <c r="AFQ73" s="38"/>
      <c r="AFT73" s="41"/>
      <c r="AFU73" s="44"/>
      <c r="AFV73" s="43"/>
      <c r="AFW73" s="38"/>
      <c r="AFX73" s="39"/>
      <c r="AGB73" s="39"/>
      <c r="AGC73" s="38"/>
      <c r="AGF73" s="41"/>
      <c r="AGG73" s="44"/>
      <c r="AGH73" s="43"/>
      <c r="AGI73" s="38"/>
      <c r="AGJ73" s="39"/>
      <c r="AGN73" s="39"/>
      <c r="AGO73" s="38"/>
      <c r="AGR73" s="41"/>
      <c r="AGS73" s="44"/>
      <c r="AGT73" s="43"/>
      <c r="AGU73" s="38"/>
      <c r="AGV73" s="39"/>
      <c r="AGZ73" s="39"/>
      <c r="AHA73" s="38"/>
      <c r="AHD73" s="41"/>
      <c r="AHE73" s="44"/>
      <c r="AHF73" s="43"/>
      <c r="AHG73" s="38"/>
      <c r="AHH73" s="39"/>
      <c r="AHL73" s="39"/>
      <c r="AHM73" s="38"/>
      <c r="AHP73" s="41"/>
      <c r="AHQ73" s="44"/>
      <c r="AHR73" s="43"/>
      <c r="AHS73" s="38"/>
      <c r="AHT73" s="39"/>
      <c r="AHX73" s="39"/>
      <c r="AHY73" s="38"/>
      <c r="AIB73" s="41"/>
      <c r="AIC73" s="44"/>
      <c r="AID73" s="43"/>
      <c r="AIE73" s="38"/>
      <c r="AIF73" s="39"/>
      <c r="AIJ73" s="39"/>
      <c r="AIK73" s="38"/>
      <c r="AIN73" s="41"/>
      <c r="AIO73" s="44"/>
      <c r="AIP73" s="43"/>
      <c r="AIQ73" s="38"/>
      <c r="AIR73" s="39"/>
      <c r="AIV73" s="39"/>
      <c r="AIW73" s="38"/>
      <c r="AIZ73" s="41"/>
      <c r="AJA73" s="44"/>
      <c r="AJB73" s="43"/>
      <c r="AJC73" s="38"/>
      <c r="AJD73" s="39"/>
      <c r="AJH73" s="39"/>
      <c r="AJI73" s="38"/>
      <c r="AJL73" s="41"/>
      <c r="AJM73" s="44"/>
      <c r="AJN73" s="43"/>
      <c r="AJO73" s="38"/>
      <c r="AJP73" s="39"/>
      <c r="AJT73" s="39"/>
      <c r="AJU73" s="38"/>
      <c r="AJX73" s="41"/>
      <c r="AJY73" s="44"/>
      <c r="AJZ73" s="43"/>
      <c r="AKA73" s="38"/>
      <c r="AKB73" s="39"/>
      <c r="AKF73" s="39"/>
      <c r="AKG73" s="38"/>
      <c r="AKJ73" s="41"/>
      <c r="AKK73" s="44"/>
      <c r="AKL73" s="43"/>
      <c r="AKM73" s="38"/>
      <c r="AKN73" s="39"/>
      <c r="AKR73" s="39"/>
      <c r="AKS73" s="38"/>
      <c r="AKV73" s="41"/>
      <c r="AKW73" s="44"/>
      <c r="AKX73" s="43"/>
      <c r="AKY73" s="38"/>
      <c r="AKZ73" s="39"/>
      <c r="ALD73" s="39"/>
      <c r="ALE73" s="38"/>
      <c r="ALH73" s="41"/>
      <c r="ALI73" s="44"/>
      <c r="ALJ73" s="43"/>
      <c r="ALK73" s="38"/>
      <c r="ALL73" s="39"/>
      <c r="ALP73" s="39"/>
      <c r="ALQ73" s="38"/>
      <c r="ALT73" s="41"/>
      <c r="ALU73" s="44"/>
      <c r="ALV73" s="43"/>
      <c r="ALW73" s="38"/>
      <c r="ALX73" s="39"/>
      <c r="AMB73" s="39"/>
      <c r="AMC73" s="38"/>
      <c r="AMF73" s="41"/>
      <c r="AMG73" s="44"/>
      <c r="AMH73" s="43"/>
      <c r="AMI73" s="38"/>
      <c r="AMJ73" s="39"/>
    </row>
    <row r="74" spans="1:1024" s="40" customFormat="1" x14ac:dyDescent="0.2">
      <c r="A74" s="37" t="s">
        <v>366</v>
      </c>
      <c r="B74" s="45" t="s">
        <v>369</v>
      </c>
      <c r="C74" s="38" t="s">
        <v>197</v>
      </c>
      <c r="D74" s="60">
        <v>43938</v>
      </c>
      <c r="E74" s="40" t="s">
        <v>370</v>
      </c>
      <c r="F74" s="40" t="s">
        <v>199</v>
      </c>
      <c r="G74" s="40" t="s">
        <v>211</v>
      </c>
      <c r="H74" s="64">
        <v>43997</v>
      </c>
      <c r="I74" s="38">
        <v>11</v>
      </c>
      <c r="J74" s="27" t="s">
        <v>201</v>
      </c>
      <c r="K74" s="40" t="s">
        <v>76</v>
      </c>
      <c r="L74" s="41"/>
      <c r="M74" s="42"/>
      <c r="N74" s="43"/>
      <c r="O74" s="38"/>
      <c r="P74" s="39"/>
      <c r="T74" s="39"/>
      <c r="U74" s="38"/>
      <c r="X74" s="41"/>
      <c r="Y74" s="44"/>
      <c r="Z74" s="43"/>
      <c r="AA74" s="38"/>
      <c r="AB74" s="39"/>
      <c r="AF74" s="39"/>
      <c r="AG74" s="38"/>
      <c r="AJ74" s="41"/>
      <c r="AK74" s="44"/>
      <c r="AL74" s="43"/>
      <c r="AM74" s="38"/>
      <c r="AN74" s="39"/>
      <c r="AR74" s="39"/>
      <c r="AS74" s="38"/>
      <c r="AV74" s="41"/>
      <c r="AW74" s="44"/>
      <c r="AX74" s="43"/>
      <c r="AY74" s="38"/>
      <c r="AZ74" s="39"/>
      <c r="BD74" s="39"/>
      <c r="BE74" s="38"/>
      <c r="BH74" s="41"/>
      <c r="BI74" s="44"/>
      <c r="BJ74" s="43"/>
      <c r="BK74" s="38"/>
      <c r="BL74" s="39"/>
      <c r="BP74" s="39"/>
      <c r="BQ74" s="38"/>
      <c r="BT74" s="41"/>
      <c r="BU74" s="44"/>
      <c r="BV74" s="43"/>
      <c r="BW74" s="38"/>
      <c r="BX74" s="39"/>
      <c r="CB74" s="39"/>
      <c r="CC74" s="38"/>
      <c r="CF74" s="41"/>
      <c r="CG74" s="44"/>
      <c r="CH74" s="43"/>
      <c r="CI74" s="38"/>
      <c r="CJ74" s="39"/>
      <c r="CN74" s="39"/>
      <c r="CO74" s="38"/>
      <c r="CR74" s="41"/>
      <c r="CS74" s="44"/>
      <c r="CT74" s="43"/>
      <c r="CU74" s="38"/>
      <c r="CV74" s="39"/>
      <c r="CZ74" s="39"/>
      <c r="DA74" s="38"/>
      <c r="DD74" s="41"/>
      <c r="DE74" s="44"/>
      <c r="DF74" s="43"/>
      <c r="DG74" s="38"/>
      <c r="DH74" s="39"/>
      <c r="DL74" s="39"/>
      <c r="DM74" s="38"/>
      <c r="DP74" s="41"/>
      <c r="DQ74" s="44"/>
      <c r="DR74" s="43"/>
      <c r="DS74" s="38"/>
      <c r="DT74" s="39"/>
      <c r="DX74" s="39"/>
      <c r="DY74" s="38"/>
      <c r="EB74" s="41"/>
      <c r="EC74" s="44"/>
      <c r="ED74" s="43"/>
      <c r="EE74" s="38"/>
      <c r="EF74" s="39"/>
      <c r="EJ74" s="39"/>
      <c r="EK74" s="38"/>
      <c r="EN74" s="41"/>
      <c r="EO74" s="44"/>
      <c r="EP74" s="43"/>
      <c r="EQ74" s="38"/>
      <c r="ER74" s="39"/>
      <c r="EV74" s="39"/>
      <c r="EW74" s="38"/>
      <c r="EZ74" s="41"/>
      <c r="FA74" s="44"/>
      <c r="FB74" s="43"/>
      <c r="FC74" s="38"/>
      <c r="FD74" s="39"/>
      <c r="FH74" s="39"/>
      <c r="FI74" s="38"/>
      <c r="FL74" s="41"/>
      <c r="FM74" s="44"/>
      <c r="FN74" s="43"/>
      <c r="FO74" s="38"/>
      <c r="FP74" s="39"/>
      <c r="FT74" s="39"/>
      <c r="FU74" s="38"/>
      <c r="FX74" s="41"/>
      <c r="FY74" s="44"/>
      <c r="FZ74" s="43"/>
      <c r="GA74" s="38"/>
      <c r="GB74" s="39"/>
      <c r="GF74" s="39"/>
      <c r="GG74" s="38"/>
      <c r="GJ74" s="41"/>
      <c r="GK74" s="44"/>
      <c r="GL74" s="43"/>
      <c r="GM74" s="38"/>
      <c r="GN74" s="39"/>
      <c r="GR74" s="39"/>
      <c r="GS74" s="38"/>
      <c r="GV74" s="41"/>
      <c r="GW74" s="44"/>
      <c r="GX74" s="43"/>
      <c r="GY74" s="38"/>
      <c r="GZ74" s="39"/>
      <c r="HD74" s="39"/>
      <c r="HE74" s="38"/>
      <c r="HH74" s="41"/>
      <c r="HI74" s="44"/>
      <c r="HJ74" s="43"/>
      <c r="HK74" s="38"/>
      <c r="HL74" s="39"/>
      <c r="HP74" s="39"/>
      <c r="HQ74" s="38"/>
      <c r="HT74" s="41"/>
      <c r="HU74" s="44"/>
      <c r="HV74" s="43"/>
      <c r="HW74" s="38"/>
      <c r="HX74" s="39"/>
      <c r="IB74" s="39"/>
      <c r="IC74" s="38"/>
      <c r="IF74" s="41"/>
      <c r="IG74" s="44"/>
      <c r="IH74" s="43"/>
      <c r="II74" s="38"/>
      <c r="IJ74" s="39"/>
      <c r="IN74" s="39"/>
      <c r="IO74" s="38"/>
      <c r="IR74" s="41"/>
      <c r="IS74" s="44"/>
      <c r="IT74" s="43"/>
      <c r="IU74" s="38"/>
      <c r="IV74" s="39"/>
      <c r="IZ74" s="39"/>
      <c r="JA74" s="38"/>
      <c r="JD74" s="41"/>
      <c r="JE74" s="44"/>
      <c r="JF74" s="43"/>
      <c r="JG74" s="38"/>
      <c r="JH74" s="39"/>
      <c r="JL74" s="39"/>
      <c r="JM74" s="38"/>
      <c r="JP74" s="41"/>
      <c r="JQ74" s="44"/>
      <c r="JR74" s="43"/>
      <c r="JS74" s="38"/>
      <c r="JT74" s="39"/>
      <c r="JX74" s="39"/>
      <c r="JY74" s="38"/>
      <c r="KB74" s="41"/>
      <c r="KC74" s="44"/>
      <c r="KD74" s="43"/>
      <c r="KE74" s="38"/>
      <c r="KF74" s="39"/>
      <c r="KJ74" s="39"/>
      <c r="KK74" s="38"/>
      <c r="KN74" s="41"/>
      <c r="KO74" s="44"/>
      <c r="KP74" s="43"/>
      <c r="KQ74" s="38"/>
      <c r="KR74" s="39"/>
      <c r="KV74" s="39"/>
      <c r="KW74" s="38"/>
      <c r="KZ74" s="41"/>
      <c r="LA74" s="44"/>
      <c r="LB74" s="43"/>
      <c r="LC74" s="38"/>
      <c r="LD74" s="39"/>
      <c r="LH74" s="39"/>
      <c r="LI74" s="38"/>
      <c r="LL74" s="41"/>
      <c r="LM74" s="44"/>
      <c r="LN74" s="43"/>
      <c r="LO74" s="38"/>
      <c r="LP74" s="39"/>
      <c r="LT74" s="39"/>
      <c r="LU74" s="38"/>
      <c r="LX74" s="41"/>
      <c r="LY74" s="44"/>
      <c r="LZ74" s="43"/>
      <c r="MA74" s="38"/>
      <c r="MB74" s="39"/>
      <c r="MF74" s="39"/>
      <c r="MG74" s="38"/>
      <c r="MJ74" s="41"/>
      <c r="MK74" s="44"/>
      <c r="ML74" s="43"/>
      <c r="MM74" s="38"/>
      <c r="MN74" s="39"/>
      <c r="MR74" s="39"/>
      <c r="MS74" s="38"/>
      <c r="MV74" s="41"/>
      <c r="MW74" s="44"/>
      <c r="MX74" s="43"/>
      <c r="MY74" s="38"/>
      <c r="MZ74" s="39"/>
      <c r="ND74" s="39"/>
      <c r="NE74" s="38"/>
      <c r="NH74" s="41"/>
      <c r="NI74" s="44"/>
      <c r="NJ74" s="43"/>
      <c r="NK74" s="38"/>
      <c r="NL74" s="39"/>
      <c r="NP74" s="39"/>
      <c r="NQ74" s="38"/>
      <c r="NT74" s="41"/>
      <c r="NU74" s="44"/>
      <c r="NV74" s="43"/>
      <c r="NW74" s="38"/>
      <c r="NX74" s="39"/>
      <c r="OB74" s="39"/>
      <c r="OC74" s="38"/>
      <c r="OF74" s="41"/>
      <c r="OG74" s="44"/>
      <c r="OH74" s="43"/>
      <c r="OI74" s="38"/>
      <c r="OJ74" s="39"/>
      <c r="ON74" s="39"/>
      <c r="OO74" s="38"/>
      <c r="OR74" s="41"/>
      <c r="OS74" s="44"/>
      <c r="OT74" s="43"/>
      <c r="OU74" s="38"/>
      <c r="OV74" s="39"/>
      <c r="OZ74" s="39"/>
      <c r="PA74" s="38"/>
      <c r="PD74" s="41"/>
      <c r="PE74" s="44"/>
      <c r="PF74" s="43"/>
      <c r="PG74" s="38"/>
      <c r="PH74" s="39"/>
      <c r="PL74" s="39"/>
      <c r="PM74" s="38"/>
      <c r="PP74" s="41"/>
      <c r="PQ74" s="44"/>
      <c r="PR74" s="43"/>
      <c r="PS74" s="38"/>
      <c r="PT74" s="39"/>
      <c r="PX74" s="39"/>
      <c r="PY74" s="38"/>
      <c r="QB74" s="41"/>
      <c r="QC74" s="44"/>
      <c r="QD74" s="43"/>
      <c r="QE74" s="38"/>
      <c r="QF74" s="39"/>
      <c r="QJ74" s="39"/>
      <c r="QK74" s="38"/>
      <c r="QN74" s="41"/>
      <c r="QO74" s="44"/>
      <c r="QP74" s="43"/>
      <c r="QQ74" s="38"/>
      <c r="QR74" s="39"/>
      <c r="QV74" s="39"/>
      <c r="QW74" s="38"/>
      <c r="QZ74" s="41"/>
      <c r="RA74" s="44"/>
      <c r="RB74" s="43"/>
      <c r="RC74" s="38"/>
      <c r="RD74" s="39"/>
      <c r="RH74" s="39"/>
      <c r="RI74" s="38"/>
      <c r="RL74" s="41"/>
      <c r="RM74" s="44"/>
      <c r="RN74" s="43"/>
      <c r="RO74" s="38"/>
      <c r="RP74" s="39"/>
      <c r="RT74" s="39"/>
      <c r="RU74" s="38"/>
      <c r="RX74" s="41"/>
      <c r="RY74" s="44"/>
      <c r="RZ74" s="43"/>
      <c r="SA74" s="38"/>
      <c r="SB74" s="39"/>
      <c r="SF74" s="39"/>
      <c r="SG74" s="38"/>
      <c r="SJ74" s="41"/>
      <c r="SK74" s="44"/>
      <c r="SL74" s="43"/>
      <c r="SM74" s="38"/>
      <c r="SN74" s="39"/>
      <c r="SR74" s="39"/>
      <c r="SS74" s="38"/>
      <c r="SV74" s="41"/>
      <c r="SW74" s="44"/>
      <c r="SX74" s="43"/>
      <c r="SY74" s="38"/>
      <c r="SZ74" s="39"/>
      <c r="TD74" s="39"/>
      <c r="TE74" s="38"/>
      <c r="TH74" s="41"/>
      <c r="TI74" s="44"/>
      <c r="TJ74" s="43"/>
      <c r="TK74" s="38"/>
      <c r="TL74" s="39"/>
      <c r="TP74" s="39"/>
      <c r="TQ74" s="38"/>
      <c r="TT74" s="41"/>
      <c r="TU74" s="44"/>
      <c r="TV74" s="43"/>
      <c r="TW74" s="38"/>
      <c r="TX74" s="39"/>
      <c r="UB74" s="39"/>
      <c r="UC74" s="38"/>
      <c r="UF74" s="41"/>
      <c r="UG74" s="44"/>
      <c r="UH74" s="43"/>
      <c r="UI74" s="38"/>
      <c r="UJ74" s="39"/>
      <c r="UN74" s="39"/>
      <c r="UO74" s="38"/>
      <c r="UR74" s="41"/>
      <c r="US74" s="44"/>
      <c r="UT74" s="43"/>
      <c r="UU74" s="38"/>
      <c r="UV74" s="39"/>
      <c r="UZ74" s="39"/>
      <c r="VA74" s="38"/>
      <c r="VD74" s="41"/>
      <c r="VE74" s="44"/>
      <c r="VF74" s="43"/>
      <c r="VG74" s="38"/>
      <c r="VH74" s="39"/>
      <c r="VL74" s="39"/>
      <c r="VM74" s="38"/>
      <c r="VP74" s="41"/>
      <c r="VQ74" s="44"/>
      <c r="VR74" s="43"/>
      <c r="VS74" s="38"/>
      <c r="VT74" s="39"/>
      <c r="VX74" s="39"/>
      <c r="VY74" s="38"/>
      <c r="WB74" s="41"/>
      <c r="WC74" s="44"/>
      <c r="WD74" s="43"/>
      <c r="WE74" s="38"/>
      <c r="WF74" s="39"/>
      <c r="WJ74" s="39"/>
      <c r="WK74" s="38"/>
      <c r="WN74" s="41"/>
      <c r="WO74" s="44"/>
      <c r="WP74" s="43"/>
      <c r="WQ74" s="38"/>
      <c r="WR74" s="39"/>
      <c r="WV74" s="39"/>
      <c r="WW74" s="38"/>
      <c r="WZ74" s="41"/>
      <c r="XA74" s="44"/>
      <c r="XB74" s="43"/>
      <c r="XC74" s="38"/>
      <c r="XD74" s="39"/>
      <c r="XH74" s="39"/>
      <c r="XI74" s="38"/>
      <c r="XL74" s="41"/>
      <c r="XM74" s="44"/>
      <c r="XN74" s="43"/>
      <c r="XO74" s="38"/>
      <c r="XP74" s="39"/>
      <c r="XT74" s="39"/>
      <c r="XU74" s="38"/>
      <c r="XX74" s="41"/>
      <c r="XY74" s="44"/>
      <c r="XZ74" s="43"/>
      <c r="YA74" s="38"/>
      <c r="YB74" s="39"/>
      <c r="YF74" s="39"/>
      <c r="YG74" s="38"/>
      <c r="YJ74" s="41"/>
      <c r="YK74" s="44"/>
      <c r="YL74" s="43"/>
      <c r="YM74" s="38"/>
      <c r="YN74" s="39"/>
      <c r="YR74" s="39"/>
      <c r="YS74" s="38"/>
      <c r="YV74" s="41"/>
      <c r="YW74" s="44"/>
      <c r="YX74" s="43"/>
      <c r="YY74" s="38"/>
      <c r="YZ74" s="39"/>
      <c r="ZD74" s="39"/>
      <c r="ZE74" s="38"/>
      <c r="ZH74" s="41"/>
      <c r="ZI74" s="44"/>
      <c r="ZJ74" s="43"/>
      <c r="ZK74" s="38"/>
      <c r="ZL74" s="39"/>
      <c r="ZP74" s="39"/>
      <c r="ZQ74" s="38"/>
      <c r="ZT74" s="41"/>
      <c r="ZU74" s="44"/>
      <c r="ZV74" s="43"/>
      <c r="ZW74" s="38"/>
      <c r="ZX74" s="39"/>
      <c r="AAB74" s="39"/>
      <c r="AAC74" s="38"/>
      <c r="AAF74" s="41"/>
      <c r="AAG74" s="44"/>
      <c r="AAH74" s="43"/>
      <c r="AAI74" s="38"/>
      <c r="AAJ74" s="39"/>
      <c r="AAN74" s="39"/>
      <c r="AAO74" s="38"/>
      <c r="AAR74" s="41"/>
      <c r="AAS74" s="44"/>
      <c r="AAT74" s="43"/>
      <c r="AAU74" s="38"/>
      <c r="AAV74" s="39"/>
      <c r="AAZ74" s="39"/>
      <c r="ABA74" s="38"/>
      <c r="ABD74" s="41"/>
      <c r="ABE74" s="44"/>
      <c r="ABF74" s="43"/>
      <c r="ABG74" s="38"/>
      <c r="ABH74" s="39"/>
      <c r="ABL74" s="39"/>
      <c r="ABM74" s="38"/>
      <c r="ABP74" s="41"/>
      <c r="ABQ74" s="44"/>
      <c r="ABR74" s="43"/>
      <c r="ABS74" s="38"/>
      <c r="ABT74" s="39"/>
      <c r="ABX74" s="39"/>
      <c r="ABY74" s="38"/>
      <c r="ACB74" s="41"/>
      <c r="ACC74" s="44"/>
      <c r="ACD74" s="43"/>
      <c r="ACE74" s="38"/>
      <c r="ACF74" s="39"/>
      <c r="ACJ74" s="39"/>
      <c r="ACK74" s="38"/>
      <c r="ACN74" s="41"/>
      <c r="ACO74" s="44"/>
      <c r="ACP74" s="43"/>
      <c r="ACQ74" s="38"/>
      <c r="ACR74" s="39"/>
      <c r="ACV74" s="39"/>
      <c r="ACW74" s="38"/>
      <c r="ACZ74" s="41"/>
      <c r="ADA74" s="44"/>
      <c r="ADB74" s="43"/>
      <c r="ADC74" s="38"/>
      <c r="ADD74" s="39"/>
      <c r="ADH74" s="39"/>
      <c r="ADI74" s="38"/>
      <c r="ADL74" s="41"/>
      <c r="ADM74" s="44"/>
      <c r="ADN74" s="43"/>
      <c r="ADO74" s="38"/>
      <c r="ADP74" s="39"/>
      <c r="ADT74" s="39"/>
      <c r="ADU74" s="38"/>
      <c r="ADX74" s="41"/>
      <c r="ADY74" s="44"/>
      <c r="ADZ74" s="43"/>
      <c r="AEA74" s="38"/>
      <c r="AEB74" s="39"/>
      <c r="AEF74" s="39"/>
      <c r="AEG74" s="38"/>
      <c r="AEJ74" s="41"/>
      <c r="AEK74" s="44"/>
      <c r="AEL74" s="43"/>
      <c r="AEM74" s="38"/>
      <c r="AEN74" s="39"/>
      <c r="AER74" s="39"/>
      <c r="AES74" s="38"/>
      <c r="AEV74" s="41"/>
      <c r="AEW74" s="44"/>
      <c r="AEX74" s="43"/>
      <c r="AEY74" s="38"/>
      <c r="AEZ74" s="39"/>
      <c r="AFD74" s="39"/>
      <c r="AFE74" s="38"/>
      <c r="AFH74" s="41"/>
      <c r="AFI74" s="44"/>
      <c r="AFJ74" s="43"/>
      <c r="AFK74" s="38"/>
      <c r="AFL74" s="39"/>
      <c r="AFP74" s="39"/>
      <c r="AFQ74" s="38"/>
      <c r="AFT74" s="41"/>
      <c r="AFU74" s="44"/>
      <c r="AFV74" s="43"/>
      <c r="AFW74" s="38"/>
      <c r="AFX74" s="39"/>
      <c r="AGB74" s="39"/>
      <c r="AGC74" s="38"/>
      <c r="AGF74" s="41"/>
      <c r="AGG74" s="44"/>
      <c r="AGH74" s="43"/>
      <c r="AGI74" s="38"/>
      <c r="AGJ74" s="39"/>
      <c r="AGN74" s="39"/>
      <c r="AGO74" s="38"/>
      <c r="AGR74" s="41"/>
      <c r="AGS74" s="44"/>
      <c r="AGT74" s="43"/>
      <c r="AGU74" s="38"/>
      <c r="AGV74" s="39"/>
      <c r="AGZ74" s="39"/>
      <c r="AHA74" s="38"/>
      <c r="AHD74" s="41"/>
      <c r="AHE74" s="44"/>
      <c r="AHF74" s="43"/>
      <c r="AHG74" s="38"/>
      <c r="AHH74" s="39"/>
      <c r="AHL74" s="39"/>
      <c r="AHM74" s="38"/>
      <c r="AHP74" s="41"/>
      <c r="AHQ74" s="44"/>
      <c r="AHR74" s="43"/>
      <c r="AHS74" s="38"/>
      <c r="AHT74" s="39"/>
      <c r="AHX74" s="39"/>
      <c r="AHY74" s="38"/>
      <c r="AIB74" s="41"/>
      <c r="AIC74" s="44"/>
      <c r="AID74" s="43"/>
      <c r="AIE74" s="38"/>
      <c r="AIF74" s="39"/>
      <c r="AIJ74" s="39"/>
      <c r="AIK74" s="38"/>
      <c r="AIN74" s="41"/>
      <c r="AIO74" s="44"/>
      <c r="AIP74" s="43"/>
      <c r="AIQ74" s="38"/>
      <c r="AIR74" s="39"/>
      <c r="AIV74" s="39"/>
      <c r="AIW74" s="38"/>
      <c r="AIZ74" s="41"/>
      <c r="AJA74" s="44"/>
      <c r="AJB74" s="43"/>
      <c r="AJC74" s="38"/>
      <c r="AJD74" s="39"/>
      <c r="AJH74" s="39"/>
      <c r="AJI74" s="38"/>
      <c r="AJL74" s="41"/>
      <c r="AJM74" s="44"/>
      <c r="AJN74" s="43"/>
      <c r="AJO74" s="38"/>
      <c r="AJP74" s="39"/>
      <c r="AJT74" s="39"/>
      <c r="AJU74" s="38"/>
      <c r="AJX74" s="41"/>
      <c r="AJY74" s="44"/>
      <c r="AJZ74" s="43"/>
      <c r="AKA74" s="38"/>
      <c r="AKB74" s="39"/>
      <c r="AKF74" s="39"/>
      <c r="AKG74" s="38"/>
      <c r="AKJ74" s="41"/>
      <c r="AKK74" s="44"/>
      <c r="AKL74" s="43"/>
      <c r="AKM74" s="38"/>
      <c r="AKN74" s="39"/>
      <c r="AKR74" s="39"/>
      <c r="AKS74" s="38"/>
      <c r="AKV74" s="41"/>
      <c r="AKW74" s="44"/>
      <c r="AKX74" s="43"/>
      <c r="AKY74" s="38"/>
      <c r="AKZ74" s="39"/>
      <c r="ALD74" s="39"/>
      <c r="ALE74" s="38"/>
      <c r="ALH74" s="41"/>
      <c r="ALI74" s="44"/>
      <c r="ALJ74" s="43"/>
      <c r="ALK74" s="38"/>
      <c r="ALL74" s="39"/>
      <c r="ALP74" s="39"/>
      <c r="ALQ74" s="38"/>
      <c r="ALT74" s="41"/>
      <c r="ALU74" s="44"/>
      <c r="ALV74" s="43"/>
      <c r="ALW74" s="38"/>
      <c r="ALX74" s="39"/>
      <c r="AMB74" s="39"/>
      <c r="AMC74" s="38"/>
      <c r="AMF74" s="41"/>
      <c r="AMG74" s="44"/>
      <c r="AMH74" s="43"/>
      <c r="AMI74" s="38"/>
      <c r="AMJ74" s="39"/>
    </row>
    <row r="75" spans="1:1024" s="40" customFormat="1" ht="25.5" x14ac:dyDescent="0.2">
      <c r="A75" s="37" t="s">
        <v>366</v>
      </c>
      <c r="B75" s="38" t="s">
        <v>371</v>
      </c>
      <c r="C75" s="38" t="s">
        <v>197</v>
      </c>
      <c r="D75" s="60">
        <v>43963</v>
      </c>
      <c r="E75" s="40" t="s">
        <v>372</v>
      </c>
      <c r="F75" s="40" t="s">
        <v>199</v>
      </c>
      <c r="G75" s="40" t="s">
        <v>211</v>
      </c>
      <c r="H75" s="64">
        <v>44111</v>
      </c>
      <c r="I75" s="38">
        <v>106</v>
      </c>
      <c r="J75" s="27" t="s">
        <v>201</v>
      </c>
      <c r="K75" s="40" t="s">
        <v>76</v>
      </c>
      <c r="L75" s="41"/>
      <c r="M75" s="42"/>
      <c r="N75" s="43"/>
      <c r="O75" s="38"/>
      <c r="P75" s="39"/>
      <c r="T75" s="39"/>
      <c r="U75" s="38"/>
      <c r="X75" s="41"/>
      <c r="Y75" s="44"/>
      <c r="Z75" s="43"/>
      <c r="AA75" s="38"/>
      <c r="AB75" s="39"/>
      <c r="AF75" s="39"/>
      <c r="AG75" s="38"/>
      <c r="AJ75" s="41"/>
      <c r="AK75" s="44"/>
      <c r="AL75" s="43"/>
      <c r="AM75" s="38"/>
      <c r="AN75" s="39"/>
      <c r="AR75" s="39"/>
      <c r="AS75" s="38"/>
      <c r="AV75" s="41"/>
      <c r="AW75" s="44"/>
      <c r="AX75" s="43"/>
      <c r="AY75" s="38"/>
      <c r="AZ75" s="39"/>
      <c r="BD75" s="39"/>
      <c r="BE75" s="38"/>
      <c r="BH75" s="41"/>
      <c r="BI75" s="44"/>
      <c r="BJ75" s="43"/>
      <c r="BK75" s="38"/>
      <c r="BL75" s="39"/>
      <c r="BP75" s="39"/>
      <c r="BQ75" s="38"/>
      <c r="BT75" s="41"/>
      <c r="BU75" s="44"/>
      <c r="BV75" s="43"/>
      <c r="BW75" s="38"/>
      <c r="BX75" s="39"/>
      <c r="CB75" s="39"/>
      <c r="CC75" s="38"/>
      <c r="CF75" s="41"/>
      <c r="CG75" s="44"/>
      <c r="CH75" s="43"/>
      <c r="CI75" s="38"/>
      <c r="CJ75" s="39"/>
      <c r="CN75" s="39"/>
      <c r="CO75" s="38"/>
      <c r="CR75" s="41"/>
      <c r="CS75" s="44"/>
      <c r="CT75" s="43"/>
      <c r="CU75" s="38"/>
      <c r="CV75" s="39"/>
      <c r="CZ75" s="39"/>
      <c r="DA75" s="38"/>
      <c r="DD75" s="41"/>
      <c r="DE75" s="44"/>
      <c r="DF75" s="43"/>
      <c r="DG75" s="38"/>
      <c r="DH75" s="39"/>
      <c r="DL75" s="39"/>
      <c r="DM75" s="38"/>
      <c r="DP75" s="41"/>
      <c r="DQ75" s="44"/>
      <c r="DR75" s="43"/>
      <c r="DS75" s="38"/>
      <c r="DT75" s="39"/>
      <c r="DX75" s="39"/>
      <c r="DY75" s="38"/>
      <c r="EB75" s="41"/>
      <c r="EC75" s="44"/>
      <c r="ED75" s="43"/>
      <c r="EE75" s="38"/>
      <c r="EF75" s="39"/>
      <c r="EJ75" s="39"/>
      <c r="EK75" s="38"/>
      <c r="EN75" s="41"/>
      <c r="EO75" s="44"/>
      <c r="EP75" s="43"/>
      <c r="EQ75" s="38"/>
      <c r="ER75" s="39"/>
      <c r="EV75" s="39"/>
      <c r="EW75" s="38"/>
      <c r="EZ75" s="41"/>
      <c r="FA75" s="44"/>
      <c r="FB75" s="43"/>
      <c r="FC75" s="38"/>
      <c r="FD75" s="39"/>
      <c r="FH75" s="39"/>
      <c r="FI75" s="38"/>
      <c r="FL75" s="41"/>
      <c r="FM75" s="44"/>
      <c r="FN75" s="43"/>
      <c r="FO75" s="38"/>
      <c r="FP75" s="39"/>
      <c r="FT75" s="39"/>
      <c r="FU75" s="38"/>
      <c r="FX75" s="41"/>
      <c r="FY75" s="44"/>
      <c r="FZ75" s="43"/>
      <c r="GA75" s="38"/>
      <c r="GB75" s="39"/>
      <c r="GF75" s="39"/>
      <c r="GG75" s="38"/>
      <c r="GJ75" s="41"/>
      <c r="GK75" s="44"/>
      <c r="GL75" s="43"/>
      <c r="GM75" s="38"/>
      <c r="GN75" s="39"/>
      <c r="GR75" s="39"/>
      <c r="GS75" s="38"/>
      <c r="GV75" s="41"/>
      <c r="GW75" s="44"/>
      <c r="GX75" s="43"/>
      <c r="GY75" s="38"/>
      <c r="GZ75" s="39"/>
      <c r="HD75" s="39"/>
      <c r="HE75" s="38"/>
      <c r="HH75" s="41"/>
      <c r="HI75" s="44"/>
      <c r="HJ75" s="43"/>
      <c r="HK75" s="38"/>
      <c r="HL75" s="39"/>
      <c r="HP75" s="39"/>
      <c r="HQ75" s="38"/>
      <c r="HT75" s="41"/>
      <c r="HU75" s="44"/>
      <c r="HV75" s="43"/>
      <c r="HW75" s="38"/>
      <c r="HX75" s="39"/>
      <c r="IB75" s="39"/>
      <c r="IC75" s="38"/>
      <c r="IF75" s="41"/>
      <c r="IG75" s="44"/>
      <c r="IH75" s="43"/>
      <c r="II75" s="38"/>
      <c r="IJ75" s="39"/>
      <c r="IN75" s="39"/>
      <c r="IO75" s="38"/>
      <c r="IR75" s="41"/>
      <c r="IS75" s="44"/>
      <c r="IT75" s="43"/>
      <c r="IU75" s="38"/>
      <c r="IV75" s="39"/>
      <c r="IZ75" s="39"/>
      <c r="JA75" s="38"/>
      <c r="JD75" s="41"/>
      <c r="JE75" s="44"/>
      <c r="JF75" s="43"/>
      <c r="JG75" s="38"/>
      <c r="JH75" s="39"/>
      <c r="JL75" s="39"/>
      <c r="JM75" s="38"/>
      <c r="JP75" s="41"/>
      <c r="JQ75" s="44"/>
      <c r="JR75" s="43"/>
      <c r="JS75" s="38"/>
      <c r="JT75" s="39"/>
      <c r="JX75" s="39"/>
      <c r="JY75" s="38"/>
      <c r="KB75" s="41"/>
      <c r="KC75" s="44"/>
      <c r="KD75" s="43"/>
      <c r="KE75" s="38"/>
      <c r="KF75" s="39"/>
      <c r="KJ75" s="39"/>
      <c r="KK75" s="38"/>
      <c r="KN75" s="41"/>
      <c r="KO75" s="44"/>
      <c r="KP75" s="43"/>
      <c r="KQ75" s="38"/>
      <c r="KR75" s="39"/>
      <c r="KV75" s="39"/>
      <c r="KW75" s="38"/>
      <c r="KZ75" s="41"/>
      <c r="LA75" s="44"/>
      <c r="LB75" s="43"/>
      <c r="LC75" s="38"/>
      <c r="LD75" s="39"/>
      <c r="LH75" s="39"/>
      <c r="LI75" s="38"/>
      <c r="LL75" s="41"/>
      <c r="LM75" s="44"/>
      <c r="LN75" s="43"/>
      <c r="LO75" s="38"/>
      <c r="LP75" s="39"/>
      <c r="LT75" s="39"/>
      <c r="LU75" s="38"/>
      <c r="LX75" s="41"/>
      <c r="LY75" s="44"/>
      <c r="LZ75" s="43"/>
      <c r="MA75" s="38"/>
      <c r="MB75" s="39"/>
      <c r="MF75" s="39"/>
      <c r="MG75" s="38"/>
      <c r="MJ75" s="41"/>
      <c r="MK75" s="44"/>
      <c r="ML75" s="43"/>
      <c r="MM75" s="38"/>
      <c r="MN75" s="39"/>
      <c r="MR75" s="39"/>
      <c r="MS75" s="38"/>
      <c r="MV75" s="41"/>
      <c r="MW75" s="44"/>
      <c r="MX75" s="43"/>
      <c r="MY75" s="38"/>
      <c r="MZ75" s="39"/>
      <c r="ND75" s="39"/>
      <c r="NE75" s="38"/>
      <c r="NH75" s="41"/>
      <c r="NI75" s="44"/>
      <c r="NJ75" s="43"/>
      <c r="NK75" s="38"/>
      <c r="NL75" s="39"/>
      <c r="NP75" s="39"/>
      <c r="NQ75" s="38"/>
      <c r="NT75" s="41"/>
      <c r="NU75" s="44"/>
      <c r="NV75" s="43"/>
      <c r="NW75" s="38"/>
      <c r="NX75" s="39"/>
      <c r="OB75" s="39"/>
      <c r="OC75" s="38"/>
      <c r="OF75" s="41"/>
      <c r="OG75" s="44"/>
      <c r="OH75" s="43"/>
      <c r="OI75" s="38"/>
      <c r="OJ75" s="39"/>
      <c r="ON75" s="39"/>
      <c r="OO75" s="38"/>
      <c r="OR75" s="41"/>
      <c r="OS75" s="44"/>
      <c r="OT75" s="43"/>
      <c r="OU75" s="38"/>
      <c r="OV75" s="39"/>
      <c r="OZ75" s="39"/>
      <c r="PA75" s="38"/>
      <c r="PD75" s="41"/>
      <c r="PE75" s="44"/>
      <c r="PF75" s="43"/>
      <c r="PG75" s="38"/>
      <c r="PH75" s="39"/>
      <c r="PL75" s="39"/>
      <c r="PM75" s="38"/>
      <c r="PP75" s="41"/>
      <c r="PQ75" s="44"/>
      <c r="PR75" s="43"/>
      <c r="PS75" s="38"/>
      <c r="PT75" s="39"/>
      <c r="PX75" s="39"/>
      <c r="PY75" s="38"/>
      <c r="QB75" s="41"/>
      <c r="QC75" s="44"/>
      <c r="QD75" s="43"/>
      <c r="QE75" s="38"/>
      <c r="QF75" s="39"/>
      <c r="QJ75" s="39"/>
      <c r="QK75" s="38"/>
      <c r="QN75" s="41"/>
      <c r="QO75" s="44"/>
      <c r="QP75" s="43"/>
      <c r="QQ75" s="38"/>
      <c r="QR75" s="39"/>
      <c r="QV75" s="39"/>
      <c r="QW75" s="38"/>
      <c r="QZ75" s="41"/>
      <c r="RA75" s="44"/>
      <c r="RB75" s="43"/>
      <c r="RC75" s="38"/>
      <c r="RD75" s="39"/>
      <c r="RH75" s="39"/>
      <c r="RI75" s="38"/>
      <c r="RL75" s="41"/>
      <c r="RM75" s="44"/>
      <c r="RN75" s="43"/>
      <c r="RO75" s="38"/>
      <c r="RP75" s="39"/>
      <c r="RT75" s="39"/>
      <c r="RU75" s="38"/>
      <c r="RX75" s="41"/>
      <c r="RY75" s="44"/>
      <c r="RZ75" s="43"/>
      <c r="SA75" s="38"/>
      <c r="SB75" s="39"/>
      <c r="SF75" s="39"/>
      <c r="SG75" s="38"/>
      <c r="SJ75" s="41"/>
      <c r="SK75" s="44"/>
      <c r="SL75" s="43"/>
      <c r="SM75" s="38"/>
      <c r="SN75" s="39"/>
      <c r="SR75" s="39"/>
      <c r="SS75" s="38"/>
      <c r="SV75" s="41"/>
      <c r="SW75" s="44"/>
      <c r="SX75" s="43"/>
      <c r="SY75" s="38"/>
      <c r="SZ75" s="39"/>
      <c r="TD75" s="39"/>
      <c r="TE75" s="38"/>
      <c r="TH75" s="41"/>
      <c r="TI75" s="44"/>
      <c r="TJ75" s="43"/>
      <c r="TK75" s="38"/>
      <c r="TL75" s="39"/>
      <c r="TP75" s="39"/>
      <c r="TQ75" s="38"/>
      <c r="TT75" s="41"/>
      <c r="TU75" s="44"/>
      <c r="TV75" s="43"/>
      <c r="TW75" s="38"/>
      <c r="TX75" s="39"/>
      <c r="UB75" s="39"/>
      <c r="UC75" s="38"/>
      <c r="UF75" s="41"/>
      <c r="UG75" s="44"/>
      <c r="UH75" s="43"/>
      <c r="UI75" s="38"/>
      <c r="UJ75" s="39"/>
      <c r="UN75" s="39"/>
      <c r="UO75" s="38"/>
      <c r="UR75" s="41"/>
      <c r="US75" s="44"/>
      <c r="UT75" s="43"/>
      <c r="UU75" s="38"/>
      <c r="UV75" s="39"/>
      <c r="UZ75" s="39"/>
      <c r="VA75" s="38"/>
      <c r="VD75" s="41"/>
      <c r="VE75" s="44"/>
      <c r="VF75" s="43"/>
      <c r="VG75" s="38"/>
      <c r="VH75" s="39"/>
      <c r="VL75" s="39"/>
      <c r="VM75" s="38"/>
      <c r="VP75" s="41"/>
      <c r="VQ75" s="44"/>
      <c r="VR75" s="43"/>
      <c r="VS75" s="38"/>
      <c r="VT75" s="39"/>
      <c r="VX75" s="39"/>
      <c r="VY75" s="38"/>
      <c r="WB75" s="41"/>
      <c r="WC75" s="44"/>
      <c r="WD75" s="43"/>
      <c r="WE75" s="38"/>
      <c r="WF75" s="39"/>
      <c r="WJ75" s="39"/>
      <c r="WK75" s="38"/>
      <c r="WN75" s="41"/>
      <c r="WO75" s="44"/>
      <c r="WP75" s="43"/>
      <c r="WQ75" s="38"/>
      <c r="WR75" s="39"/>
      <c r="WV75" s="39"/>
      <c r="WW75" s="38"/>
      <c r="WZ75" s="41"/>
      <c r="XA75" s="44"/>
      <c r="XB75" s="43"/>
      <c r="XC75" s="38"/>
      <c r="XD75" s="39"/>
      <c r="XH75" s="39"/>
      <c r="XI75" s="38"/>
      <c r="XL75" s="41"/>
      <c r="XM75" s="44"/>
      <c r="XN75" s="43"/>
      <c r="XO75" s="38"/>
      <c r="XP75" s="39"/>
      <c r="XT75" s="39"/>
      <c r="XU75" s="38"/>
      <c r="XX75" s="41"/>
      <c r="XY75" s="44"/>
      <c r="XZ75" s="43"/>
      <c r="YA75" s="38"/>
      <c r="YB75" s="39"/>
      <c r="YF75" s="39"/>
      <c r="YG75" s="38"/>
      <c r="YJ75" s="41"/>
      <c r="YK75" s="44"/>
      <c r="YL75" s="43"/>
      <c r="YM75" s="38"/>
      <c r="YN75" s="39"/>
      <c r="YR75" s="39"/>
      <c r="YS75" s="38"/>
      <c r="YV75" s="41"/>
      <c r="YW75" s="44"/>
      <c r="YX75" s="43"/>
      <c r="YY75" s="38"/>
      <c r="YZ75" s="39"/>
      <c r="ZD75" s="39"/>
      <c r="ZE75" s="38"/>
      <c r="ZH75" s="41"/>
      <c r="ZI75" s="44"/>
      <c r="ZJ75" s="43"/>
      <c r="ZK75" s="38"/>
      <c r="ZL75" s="39"/>
      <c r="ZP75" s="39"/>
      <c r="ZQ75" s="38"/>
      <c r="ZT75" s="41"/>
      <c r="ZU75" s="44"/>
      <c r="ZV75" s="43"/>
      <c r="ZW75" s="38"/>
      <c r="ZX75" s="39"/>
      <c r="AAB75" s="39"/>
      <c r="AAC75" s="38"/>
      <c r="AAF75" s="41"/>
      <c r="AAG75" s="44"/>
      <c r="AAH75" s="43"/>
      <c r="AAI75" s="38"/>
      <c r="AAJ75" s="39"/>
      <c r="AAN75" s="39"/>
      <c r="AAO75" s="38"/>
      <c r="AAR75" s="41"/>
      <c r="AAS75" s="44"/>
      <c r="AAT75" s="43"/>
      <c r="AAU75" s="38"/>
      <c r="AAV75" s="39"/>
      <c r="AAZ75" s="39"/>
      <c r="ABA75" s="38"/>
      <c r="ABD75" s="41"/>
      <c r="ABE75" s="44"/>
      <c r="ABF75" s="43"/>
      <c r="ABG75" s="38"/>
      <c r="ABH75" s="39"/>
      <c r="ABL75" s="39"/>
      <c r="ABM75" s="38"/>
      <c r="ABP75" s="41"/>
      <c r="ABQ75" s="44"/>
      <c r="ABR75" s="43"/>
      <c r="ABS75" s="38"/>
      <c r="ABT75" s="39"/>
      <c r="ABX75" s="39"/>
      <c r="ABY75" s="38"/>
      <c r="ACB75" s="41"/>
      <c r="ACC75" s="44"/>
      <c r="ACD75" s="43"/>
      <c r="ACE75" s="38"/>
      <c r="ACF75" s="39"/>
      <c r="ACJ75" s="39"/>
      <c r="ACK75" s="38"/>
      <c r="ACN75" s="41"/>
      <c r="ACO75" s="44"/>
      <c r="ACP75" s="43"/>
      <c r="ACQ75" s="38"/>
      <c r="ACR75" s="39"/>
      <c r="ACV75" s="39"/>
      <c r="ACW75" s="38"/>
      <c r="ACZ75" s="41"/>
      <c r="ADA75" s="44"/>
      <c r="ADB75" s="43"/>
      <c r="ADC75" s="38"/>
      <c r="ADD75" s="39"/>
      <c r="ADH75" s="39"/>
      <c r="ADI75" s="38"/>
      <c r="ADL75" s="41"/>
      <c r="ADM75" s="44"/>
      <c r="ADN75" s="43"/>
      <c r="ADO75" s="38"/>
      <c r="ADP75" s="39"/>
      <c r="ADT75" s="39"/>
      <c r="ADU75" s="38"/>
      <c r="ADX75" s="41"/>
      <c r="ADY75" s="44"/>
      <c r="ADZ75" s="43"/>
      <c r="AEA75" s="38"/>
      <c r="AEB75" s="39"/>
      <c r="AEF75" s="39"/>
      <c r="AEG75" s="38"/>
      <c r="AEJ75" s="41"/>
      <c r="AEK75" s="44"/>
      <c r="AEL75" s="43"/>
      <c r="AEM75" s="38"/>
      <c r="AEN75" s="39"/>
      <c r="AER75" s="39"/>
      <c r="AES75" s="38"/>
      <c r="AEV75" s="41"/>
      <c r="AEW75" s="44"/>
      <c r="AEX75" s="43"/>
      <c r="AEY75" s="38"/>
      <c r="AEZ75" s="39"/>
      <c r="AFD75" s="39"/>
      <c r="AFE75" s="38"/>
      <c r="AFH75" s="41"/>
      <c r="AFI75" s="44"/>
      <c r="AFJ75" s="43"/>
      <c r="AFK75" s="38"/>
      <c r="AFL75" s="39"/>
      <c r="AFP75" s="39"/>
      <c r="AFQ75" s="38"/>
      <c r="AFT75" s="41"/>
      <c r="AFU75" s="44"/>
      <c r="AFV75" s="43"/>
      <c r="AFW75" s="38"/>
      <c r="AFX75" s="39"/>
      <c r="AGB75" s="39"/>
      <c r="AGC75" s="38"/>
      <c r="AGF75" s="41"/>
      <c r="AGG75" s="44"/>
      <c r="AGH75" s="43"/>
      <c r="AGI75" s="38"/>
      <c r="AGJ75" s="39"/>
      <c r="AGN75" s="39"/>
      <c r="AGO75" s="38"/>
      <c r="AGR75" s="41"/>
      <c r="AGS75" s="44"/>
      <c r="AGT75" s="43"/>
      <c r="AGU75" s="38"/>
      <c r="AGV75" s="39"/>
      <c r="AGZ75" s="39"/>
      <c r="AHA75" s="38"/>
      <c r="AHD75" s="41"/>
      <c r="AHE75" s="44"/>
      <c r="AHF75" s="43"/>
      <c r="AHG75" s="38"/>
      <c r="AHH75" s="39"/>
      <c r="AHL75" s="39"/>
      <c r="AHM75" s="38"/>
      <c r="AHP75" s="41"/>
      <c r="AHQ75" s="44"/>
      <c r="AHR75" s="43"/>
      <c r="AHS75" s="38"/>
      <c r="AHT75" s="39"/>
      <c r="AHX75" s="39"/>
      <c r="AHY75" s="38"/>
      <c r="AIB75" s="41"/>
      <c r="AIC75" s="44"/>
      <c r="AID75" s="43"/>
      <c r="AIE75" s="38"/>
      <c r="AIF75" s="39"/>
      <c r="AIJ75" s="39"/>
      <c r="AIK75" s="38"/>
      <c r="AIN75" s="41"/>
      <c r="AIO75" s="44"/>
      <c r="AIP75" s="43"/>
      <c r="AIQ75" s="38"/>
      <c r="AIR75" s="39"/>
      <c r="AIV75" s="39"/>
      <c r="AIW75" s="38"/>
      <c r="AIZ75" s="41"/>
      <c r="AJA75" s="44"/>
      <c r="AJB75" s="43"/>
      <c r="AJC75" s="38"/>
      <c r="AJD75" s="39"/>
      <c r="AJH75" s="39"/>
      <c r="AJI75" s="38"/>
      <c r="AJL75" s="41"/>
      <c r="AJM75" s="44"/>
      <c r="AJN75" s="43"/>
      <c r="AJO75" s="38"/>
      <c r="AJP75" s="39"/>
      <c r="AJT75" s="39"/>
      <c r="AJU75" s="38"/>
      <c r="AJX75" s="41"/>
      <c r="AJY75" s="44"/>
      <c r="AJZ75" s="43"/>
      <c r="AKA75" s="38"/>
      <c r="AKB75" s="39"/>
      <c r="AKF75" s="39"/>
      <c r="AKG75" s="38"/>
      <c r="AKJ75" s="41"/>
      <c r="AKK75" s="44"/>
      <c r="AKL75" s="43"/>
      <c r="AKM75" s="38"/>
      <c r="AKN75" s="39"/>
      <c r="AKR75" s="39"/>
      <c r="AKS75" s="38"/>
      <c r="AKV75" s="41"/>
      <c r="AKW75" s="44"/>
      <c r="AKX75" s="43"/>
      <c r="AKY75" s="38"/>
      <c r="AKZ75" s="39"/>
      <c r="ALD75" s="39"/>
      <c r="ALE75" s="38"/>
      <c r="ALH75" s="41"/>
      <c r="ALI75" s="44"/>
      <c r="ALJ75" s="43"/>
      <c r="ALK75" s="38"/>
      <c r="ALL75" s="39"/>
      <c r="ALP75" s="39"/>
      <c r="ALQ75" s="38"/>
      <c r="ALT75" s="41"/>
      <c r="ALU75" s="44"/>
      <c r="ALV75" s="43"/>
      <c r="ALW75" s="38"/>
      <c r="ALX75" s="39"/>
      <c r="AMB75" s="39"/>
      <c r="AMC75" s="38"/>
      <c r="AMF75" s="41"/>
      <c r="AMG75" s="44"/>
      <c r="AMH75" s="43"/>
      <c r="AMI75" s="38"/>
      <c r="AMJ75" s="39"/>
    </row>
    <row r="76" spans="1:1024" s="40" customFormat="1" ht="25.5" x14ac:dyDescent="0.2">
      <c r="A76" s="37" t="s">
        <v>366</v>
      </c>
      <c r="B76" s="38" t="s">
        <v>373</v>
      </c>
      <c r="C76" s="38" t="s">
        <v>197</v>
      </c>
      <c r="D76" s="60">
        <v>43998</v>
      </c>
      <c r="E76" s="40" t="s">
        <v>374</v>
      </c>
      <c r="F76" s="40" t="s">
        <v>199</v>
      </c>
      <c r="G76" s="40" t="s">
        <v>211</v>
      </c>
      <c r="H76" s="64">
        <v>44007</v>
      </c>
      <c r="I76" s="38">
        <v>7</v>
      </c>
      <c r="J76" s="27" t="s">
        <v>201</v>
      </c>
      <c r="K76" s="40" t="s">
        <v>76</v>
      </c>
      <c r="L76" s="41"/>
      <c r="M76" s="42"/>
      <c r="N76" s="43"/>
      <c r="O76" s="38"/>
      <c r="P76" s="39"/>
      <c r="T76" s="39"/>
      <c r="U76" s="38"/>
      <c r="X76" s="41"/>
      <c r="Y76" s="44"/>
      <c r="Z76" s="43"/>
      <c r="AA76" s="38"/>
      <c r="AB76" s="39"/>
      <c r="AF76" s="39"/>
      <c r="AG76" s="38"/>
      <c r="AJ76" s="41"/>
      <c r="AK76" s="44"/>
      <c r="AL76" s="43"/>
      <c r="AM76" s="38"/>
      <c r="AN76" s="39"/>
      <c r="AR76" s="39"/>
      <c r="AS76" s="38"/>
      <c r="AV76" s="41"/>
      <c r="AW76" s="44"/>
      <c r="AX76" s="43"/>
      <c r="AY76" s="38"/>
      <c r="AZ76" s="39"/>
      <c r="BD76" s="39"/>
      <c r="BE76" s="38"/>
      <c r="BH76" s="41"/>
      <c r="BI76" s="44"/>
      <c r="BJ76" s="43"/>
      <c r="BK76" s="38"/>
      <c r="BL76" s="39"/>
      <c r="BP76" s="39"/>
      <c r="BQ76" s="38"/>
      <c r="BT76" s="41"/>
      <c r="BU76" s="44"/>
      <c r="BV76" s="43"/>
      <c r="BW76" s="38"/>
      <c r="BX76" s="39"/>
      <c r="CB76" s="39"/>
      <c r="CC76" s="38"/>
      <c r="CF76" s="41"/>
      <c r="CG76" s="44"/>
      <c r="CH76" s="43"/>
      <c r="CI76" s="38"/>
      <c r="CJ76" s="39"/>
      <c r="CN76" s="39"/>
      <c r="CO76" s="38"/>
      <c r="CR76" s="41"/>
      <c r="CS76" s="44"/>
      <c r="CT76" s="43"/>
      <c r="CU76" s="38"/>
      <c r="CV76" s="39"/>
      <c r="CZ76" s="39"/>
      <c r="DA76" s="38"/>
      <c r="DD76" s="41"/>
      <c r="DE76" s="44"/>
      <c r="DF76" s="43"/>
      <c r="DG76" s="38"/>
      <c r="DH76" s="39"/>
      <c r="DL76" s="39"/>
      <c r="DM76" s="38"/>
      <c r="DP76" s="41"/>
      <c r="DQ76" s="44"/>
      <c r="DR76" s="43"/>
      <c r="DS76" s="38"/>
      <c r="DT76" s="39"/>
      <c r="DX76" s="39"/>
      <c r="DY76" s="38"/>
      <c r="EB76" s="41"/>
      <c r="EC76" s="44"/>
      <c r="ED76" s="43"/>
      <c r="EE76" s="38"/>
      <c r="EF76" s="39"/>
      <c r="EJ76" s="39"/>
      <c r="EK76" s="38"/>
      <c r="EN76" s="41"/>
      <c r="EO76" s="44"/>
      <c r="EP76" s="43"/>
      <c r="EQ76" s="38"/>
      <c r="ER76" s="39"/>
      <c r="EV76" s="39"/>
      <c r="EW76" s="38"/>
      <c r="EZ76" s="41"/>
      <c r="FA76" s="44"/>
      <c r="FB76" s="43"/>
      <c r="FC76" s="38"/>
      <c r="FD76" s="39"/>
      <c r="FH76" s="39"/>
      <c r="FI76" s="38"/>
      <c r="FL76" s="41"/>
      <c r="FM76" s="44"/>
      <c r="FN76" s="43"/>
      <c r="FO76" s="38"/>
      <c r="FP76" s="39"/>
      <c r="FT76" s="39"/>
      <c r="FU76" s="38"/>
      <c r="FX76" s="41"/>
      <c r="FY76" s="44"/>
      <c r="FZ76" s="43"/>
      <c r="GA76" s="38"/>
      <c r="GB76" s="39"/>
      <c r="GF76" s="39"/>
      <c r="GG76" s="38"/>
      <c r="GJ76" s="41"/>
      <c r="GK76" s="44"/>
      <c r="GL76" s="43"/>
      <c r="GM76" s="38"/>
      <c r="GN76" s="39"/>
      <c r="GR76" s="39"/>
      <c r="GS76" s="38"/>
      <c r="GV76" s="41"/>
      <c r="GW76" s="44"/>
      <c r="GX76" s="43"/>
      <c r="GY76" s="38"/>
      <c r="GZ76" s="39"/>
      <c r="HD76" s="39"/>
      <c r="HE76" s="38"/>
      <c r="HH76" s="41"/>
      <c r="HI76" s="44"/>
      <c r="HJ76" s="43"/>
      <c r="HK76" s="38"/>
      <c r="HL76" s="39"/>
      <c r="HP76" s="39"/>
      <c r="HQ76" s="38"/>
      <c r="HT76" s="41"/>
      <c r="HU76" s="44"/>
      <c r="HV76" s="43"/>
      <c r="HW76" s="38"/>
      <c r="HX76" s="39"/>
      <c r="IB76" s="39"/>
      <c r="IC76" s="38"/>
      <c r="IF76" s="41"/>
      <c r="IG76" s="44"/>
      <c r="IH76" s="43"/>
      <c r="II76" s="38"/>
      <c r="IJ76" s="39"/>
      <c r="IN76" s="39"/>
      <c r="IO76" s="38"/>
      <c r="IR76" s="41"/>
      <c r="IS76" s="44"/>
      <c r="IT76" s="43"/>
      <c r="IU76" s="38"/>
      <c r="IV76" s="39"/>
      <c r="IZ76" s="39"/>
      <c r="JA76" s="38"/>
      <c r="JD76" s="41"/>
      <c r="JE76" s="44"/>
      <c r="JF76" s="43"/>
      <c r="JG76" s="38"/>
      <c r="JH76" s="39"/>
      <c r="JL76" s="39"/>
      <c r="JM76" s="38"/>
      <c r="JP76" s="41"/>
      <c r="JQ76" s="44"/>
      <c r="JR76" s="43"/>
      <c r="JS76" s="38"/>
      <c r="JT76" s="39"/>
      <c r="JX76" s="39"/>
      <c r="JY76" s="38"/>
      <c r="KB76" s="41"/>
      <c r="KC76" s="44"/>
      <c r="KD76" s="43"/>
      <c r="KE76" s="38"/>
      <c r="KF76" s="39"/>
      <c r="KJ76" s="39"/>
      <c r="KK76" s="38"/>
      <c r="KN76" s="41"/>
      <c r="KO76" s="44"/>
      <c r="KP76" s="43"/>
      <c r="KQ76" s="38"/>
      <c r="KR76" s="39"/>
      <c r="KV76" s="39"/>
      <c r="KW76" s="38"/>
      <c r="KZ76" s="41"/>
      <c r="LA76" s="44"/>
      <c r="LB76" s="43"/>
      <c r="LC76" s="38"/>
      <c r="LD76" s="39"/>
      <c r="LH76" s="39"/>
      <c r="LI76" s="38"/>
      <c r="LL76" s="41"/>
      <c r="LM76" s="44"/>
      <c r="LN76" s="43"/>
      <c r="LO76" s="38"/>
      <c r="LP76" s="39"/>
      <c r="LT76" s="39"/>
      <c r="LU76" s="38"/>
      <c r="LX76" s="41"/>
      <c r="LY76" s="44"/>
      <c r="LZ76" s="43"/>
      <c r="MA76" s="38"/>
      <c r="MB76" s="39"/>
      <c r="MF76" s="39"/>
      <c r="MG76" s="38"/>
      <c r="MJ76" s="41"/>
      <c r="MK76" s="44"/>
      <c r="ML76" s="43"/>
      <c r="MM76" s="38"/>
      <c r="MN76" s="39"/>
      <c r="MR76" s="39"/>
      <c r="MS76" s="38"/>
      <c r="MV76" s="41"/>
      <c r="MW76" s="44"/>
      <c r="MX76" s="43"/>
      <c r="MY76" s="38"/>
      <c r="MZ76" s="39"/>
      <c r="ND76" s="39"/>
      <c r="NE76" s="38"/>
      <c r="NH76" s="41"/>
      <c r="NI76" s="44"/>
      <c r="NJ76" s="43"/>
      <c r="NK76" s="38"/>
      <c r="NL76" s="39"/>
      <c r="NP76" s="39"/>
      <c r="NQ76" s="38"/>
      <c r="NT76" s="41"/>
      <c r="NU76" s="44"/>
      <c r="NV76" s="43"/>
      <c r="NW76" s="38"/>
      <c r="NX76" s="39"/>
      <c r="OB76" s="39"/>
      <c r="OC76" s="38"/>
      <c r="OF76" s="41"/>
      <c r="OG76" s="44"/>
      <c r="OH76" s="43"/>
      <c r="OI76" s="38"/>
      <c r="OJ76" s="39"/>
      <c r="ON76" s="39"/>
      <c r="OO76" s="38"/>
      <c r="OR76" s="41"/>
      <c r="OS76" s="44"/>
      <c r="OT76" s="43"/>
      <c r="OU76" s="38"/>
      <c r="OV76" s="39"/>
      <c r="OZ76" s="39"/>
      <c r="PA76" s="38"/>
      <c r="PD76" s="41"/>
      <c r="PE76" s="44"/>
      <c r="PF76" s="43"/>
      <c r="PG76" s="38"/>
      <c r="PH76" s="39"/>
      <c r="PL76" s="39"/>
      <c r="PM76" s="38"/>
      <c r="PP76" s="41"/>
      <c r="PQ76" s="44"/>
      <c r="PR76" s="43"/>
      <c r="PS76" s="38"/>
      <c r="PT76" s="39"/>
      <c r="PX76" s="39"/>
      <c r="PY76" s="38"/>
      <c r="QB76" s="41"/>
      <c r="QC76" s="44"/>
      <c r="QD76" s="43"/>
      <c r="QE76" s="38"/>
      <c r="QF76" s="39"/>
      <c r="QJ76" s="39"/>
      <c r="QK76" s="38"/>
      <c r="QN76" s="41"/>
      <c r="QO76" s="44"/>
      <c r="QP76" s="43"/>
      <c r="QQ76" s="38"/>
      <c r="QR76" s="39"/>
      <c r="QV76" s="39"/>
      <c r="QW76" s="38"/>
      <c r="QZ76" s="41"/>
      <c r="RA76" s="44"/>
      <c r="RB76" s="43"/>
      <c r="RC76" s="38"/>
      <c r="RD76" s="39"/>
      <c r="RH76" s="39"/>
      <c r="RI76" s="38"/>
      <c r="RL76" s="41"/>
      <c r="RM76" s="44"/>
      <c r="RN76" s="43"/>
      <c r="RO76" s="38"/>
      <c r="RP76" s="39"/>
      <c r="RT76" s="39"/>
      <c r="RU76" s="38"/>
      <c r="RX76" s="41"/>
      <c r="RY76" s="44"/>
      <c r="RZ76" s="43"/>
      <c r="SA76" s="38"/>
      <c r="SB76" s="39"/>
      <c r="SF76" s="39"/>
      <c r="SG76" s="38"/>
      <c r="SJ76" s="41"/>
      <c r="SK76" s="44"/>
      <c r="SL76" s="43"/>
      <c r="SM76" s="38"/>
      <c r="SN76" s="39"/>
      <c r="SR76" s="39"/>
      <c r="SS76" s="38"/>
      <c r="SV76" s="41"/>
      <c r="SW76" s="44"/>
      <c r="SX76" s="43"/>
      <c r="SY76" s="38"/>
      <c r="SZ76" s="39"/>
      <c r="TD76" s="39"/>
      <c r="TE76" s="38"/>
      <c r="TH76" s="41"/>
      <c r="TI76" s="44"/>
      <c r="TJ76" s="43"/>
      <c r="TK76" s="38"/>
      <c r="TL76" s="39"/>
      <c r="TP76" s="39"/>
      <c r="TQ76" s="38"/>
      <c r="TT76" s="41"/>
      <c r="TU76" s="44"/>
      <c r="TV76" s="43"/>
      <c r="TW76" s="38"/>
      <c r="TX76" s="39"/>
      <c r="UB76" s="39"/>
      <c r="UC76" s="38"/>
      <c r="UF76" s="41"/>
      <c r="UG76" s="44"/>
      <c r="UH76" s="43"/>
      <c r="UI76" s="38"/>
      <c r="UJ76" s="39"/>
      <c r="UN76" s="39"/>
      <c r="UO76" s="38"/>
      <c r="UR76" s="41"/>
      <c r="US76" s="44"/>
      <c r="UT76" s="43"/>
      <c r="UU76" s="38"/>
      <c r="UV76" s="39"/>
      <c r="UZ76" s="39"/>
      <c r="VA76" s="38"/>
      <c r="VD76" s="41"/>
      <c r="VE76" s="44"/>
      <c r="VF76" s="43"/>
      <c r="VG76" s="38"/>
      <c r="VH76" s="39"/>
      <c r="VL76" s="39"/>
      <c r="VM76" s="38"/>
      <c r="VP76" s="41"/>
      <c r="VQ76" s="44"/>
      <c r="VR76" s="43"/>
      <c r="VS76" s="38"/>
      <c r="VT76" s="39"/>
      <c r="VX76" s="39"/>
      <c r="VY76" s="38"/>
      <c r="WB76" s="41"/>
      <c r="WC76" s="44"/>
      <c r="WD76" s="43"/>
      <c r="WE76" s="38"/>
      <c r="WF76" s="39"/>
      <c r="WJ76" s="39"/>
      <c r="WK76" s="38"/>
      <c r="WN76" s="41"/>
      <c r="WO76" s="44"/>
      <c r="WP76" s="43"/>
      <c r="WQ76" s="38"/>
      <c r="WR76" s="39"/>
      <c r="WV76" s="39"/>
      <c r="WW76" s="38"/>
      <c r="WZ76" s="41"/>
      <c r="XA76" s="44"/>
      <c r="XB76" s="43"/>
      <c r="XC76" s="38"/>
      <c r="XD76" s="39"/>
      <c r="XH76" s="39"/>
      <c r="XI76" s="38"/>
      <c r="XL76" s="41"/>
      <c r="XM76" s="44"/>
      <c r="XN76" s="43"/>
      <c r="XO76" s="38"/>
      <c r="XP76" s="39"/>
      <c r="XT76" s="39"/>
      <c r="XU76" s="38"/>
      <c r="XX76" s="41"/>
      <c r="XY76" s="44"/>
      <c r="XZ76" s="43"/>
      <c r="YA76" s="38"/>
      <c r="YB76" s="39"/>
      <c r="YF76" s="39"/>
      <c r="YG76" s="38"/>
      <c r="YJ76" s="41"/>
      <c r="YK76" s="44"/>
      <c r="YL76" s="43"/>
      <c r="YM76" s="38"/>
      <c r="YN76" s="39"/>
      <c r="YR76" s="39"/>
      <c r="YS76" s="38"/>
      <c r="YV76" s="41"/>
      <c r="YW76" s="44"/>
      <c r="YX76" s="43"/>
      <c r="YY76" s="38"/>
      <c r="YZ76" s="39"/>
      <c r="ZD76" s="39"/>
      <c r="ZE76" s="38"/>
      <c r="ZH76" s="41"/>
      <c r="ZI76" s="44"/>
      <c r="ZJ76" s="43"/>
      <c r="ZK76" s="38"/>
      <c r="ZL76" s="39"/>
      <c r="ZP76" s="39"/>
      <c r="ZQ76" s="38"/>
      <c r="ZT76" s="41"/>
      <c r="ZU76" s="44"/>
      <c r="ZV76" s="43"/>
      <c r="ZW76" s="38"/>
      <c r="ZX76" s="39"/>
      <c r="AAB76" s="39"/>
      <c r="AAC76" s="38"/>
      <c r="AAF76" s="41"/>
      <c r="AAG76" s="44"/>
      <c r="AAH76" s="43"/>
      <c r="AAI76" s="38"/>
      <c r="AAJ76" s="39"/>
      <c r="AAN76" s="39"/>
      <c r="AAO76" s="38"/>
      <c r="AAR76" s="41"/>
      <c r="AAS76" s="44"/>
      <c r="AAT76" s="43"/>
      <c r="AAU76" s="38"/>
      <c r="AAV76" s="39"/>
      <c r="AAZ76" s="39"/>
      <c r="ABA76" s="38"/>
      <c r="ABD76" s="41"/>
      <c r="ABE76" s="44"/>
      <c r="ABF76" s="43"/>
      <c r="ABG76" s="38"/>
      <c r="ABH76" s="39"/>
      <c r="ABL76" s="39"/>
      <c r="ABM76" s="38"/>
      <c r="ABP76" s="41"/>
      <c r="ABQ76" s="44"/>
      <c r="ABR76" s="43"/>
      <c r="ABS76" s="38"/>
      <c r="ABT76" s="39"/>
      <c r="ABX76" s="39"/>
      <c r="ABY76" s="38"/>
      <c r="ACB76" s="41"/>
      <c r="ACC76" s="44"/>
      <c r="ACD76" s="43"/>
      <c r="ACE76" s="38"/>
      <c r="ACF76" s="39"/>
      <c r="ACJ76" s="39"/>
      <c r="ACK76" s="38"/>
      <c r="ACN76" s="41"/>
      <c r="ACO76" s="44"/>
      <c r="ACP76" s="43"/>
      <c r="ACQ76" s="38"/>
      <c r="ACR76" s="39"/>
      <c r="ACV76" s="39"/>
      <c r="ACW76" s="38"/>
      <c r="ACZ76" s="41"/>
      <c r="ADA76" s="44"/>
      <c r="ADB76" s="43"/>
      <c r="ADC76" s="38"/>
      <c r="ADD76" s="39"/>
      <c r="ADH76" s="39"/>
      <c r="ADI76" s="38"/>
      <c r="ADL76" s="41"/>
      <c r="ADM76" s="44"/>
      <c r="ADN76" s="43"/>
      <c r="ADO76" s="38"/>
      <c r="ADP76" s="39"/>
      <c r="ADT76" s="39"/>
      <c r="ADU76" s="38"/>
      <c r="ADX76" s="41"/>
      <c r="ADY76" s="44"/>
      <c r="ADZ76" s="43"/>
      <c r="AEA76" s="38"/>
      <c r="AEB76" s="39"/>
      <c r="AEF76" s="39"/>
      <c r="AEG76" s="38"/>
      <c r="AEJ76" s="41"/>
      <c r="AEK76" s="44"/>
      <c r="AEL76" s="43"/>
      <c r="AEM76" s="38"/>
      <c r="AEN76" s="39"/>
      <c r="AER76" s="39"/>
      <c r="AES76" s="38"/>
      <c r="AEV76" s="41"/>
      <c r="AEW76" s="44"/>
      <c r="AEX76" s="43"/>
      <c r="AEY76" s="38"/>
      <c r="AEZ76" s="39"/>
      <c r="AFD76" s="39"/>
      <c r="AFE76" s="38"/>
      <c r="AFH76" s="41"/>
      <c r="AFI76" s="44"/>
      <c r="AFJ76" s="43"/>
      <c r="AFK76" s="38"/>
      <c r="AFL76" s="39"/>
      <c r="AFP76" s="39"/>
      <c r="AFQ76" s="38"/>
      <c r="AFT76" s="41"/>
      <c r="AFU76" s="44"/>
      <c r="AFV76" s="43"/>
      <c r="AFW76" s="38"/>
      <c r="AFX76" s="39"/>
      <c r="AGB76" s="39"/>
      <c r="AGC76" s="38"/>
      <c r="AGF76" s="41"/>
      <c r="AGG76" s="44"/>
      <c r="AGH76" s="43"/>
      <c r="AGI76" s="38"/>
      <c r="AGJ76" s="39"/>
      <c r="AGN76" s="39"/>
      <c r="AGO76" s="38"/>
      <c r="AGR76" s="41"/>
      <c r="AGS76" s="44"/>
      <c r="AGT76" s="43"/>
      <c r="AGU76" s="38"/>
      <c r="AGV76" s="39"/>
      <c r="AGZ76" s="39"/>
      <c r="AHA76" s="38"/>
      <c r="AHD76" s="41"/>
      <c r="AHE76" s="44"/>
      <c r="AHF76" s="43"/>
      <c r="AHG76" s="38"/>
      <c r="AHH76" s="39"/>
      <c r="AHL76" s="39"/>
      <c r="AHM76" s="38"/>
      <c r="AHP76" s="41"/>
      <c r="AHQ76" s="44"/>
      <c r="AHR76" s="43"/>
      <c r="AHS76" s="38"/>
      <c r="AHT76" s="39"/>
      <c r="AHX76" s="39"/>
      <c r="AHY76" s="38"/>
      <c r="AIB76" s="41"/>
      <c r="AIC76" s="44"/>
      <c r="AID76" s="43"/>
      <c r="AIE76" s="38"/>
      <c r="AIF76" s="39"/>
      <c r="AIJ76" s="39"/>
      <c r="AIK76" s="38"/>
      <c r="AIN76" s="41"/>
      <c r="AIO76" s="44"/>
      <c r="AIP76" s="43"/>
      <c r="AIQ76" s="38"/>
      <c r="AIR76" s="39"/>
      <c r="AIV76" s="39"/>
      <c r="AIW76" s="38"/>
      <c r="AIZ76" s="41"/>
      <c r="AJA76" s="44"/>
      <c r="AJB76" s="43"/>
      <c r="AJC76" s="38"/>
      <c r="AJD76" s="39"/>
      <c r="AJH76" s="39"/>
      <c r="AJI76" s="38"/>
      <c r="AJL76" s="41"/>
      <c r="AJM76" s="44"/>
      <c r="AJN76" s="43"/>
      <c r="AJO76" s="38"/>
      <c r="AJP76" s="39"/>
      <c r="AJT76" s="39"/>
      <c r="AJU76" s="38"/>
      <c r="AJX76" s="41"/>
      <c r="AJY76" s="44"/>
      <c r="AJZ76" s="43"/>
      <c r="AKA76" s="38"/>
      <c r="AKB76" s="39"/>
      <c r="AKF76" s="39"/>
      <c r="AKG76" s="38"/>
      <c r="AKJ76" s="41"/>
      <c r="AKK76" s="44"/>
      <c r="AKL76" s="43"/>
      <c r="AKM76" s="38"/>
      <c r="AKN76" s="39"/>
      <c r="AKR76" s="39"/>
      <c r="AKS76" s="38"/>
      <c r="AKV76" s="41"/>
      <c r="AKW76" s="44"/>
      <c r="AKX76" s="43"/>
      <c r="AKY76" s="38"/>
      <c r="AKZ76" s="39"/>
      <c r="ALD76" s="39"/>
      <c r="ALE76" s="38"/>
      <c r="ALH76" s="41"/>
      <c r="ALI76" s="44"/>
      <c r="ALJ76" s="43"/>
      <c r="ALK76" s="38"/>
      <c r="ALL76" s="39"/>
      <c r="ALP76" s="39"/>
      <c r="ALQ76" s="38"/>
      <c r="ALT76" s="41"/>
      <c r="ALU76" s="44"/>
      <c r="ALV76" s="43"/>
      <c r="ALW76" s="38"/>
      <c r="ALX76" s="39"/>
      <c r="AMB76" s="39"/>
      <c r="AMC76" s="38"/>
      <c r="AMF76" s="41"/>
      <c r="AMG76" s="44"/>
      <c r="AMH76" s="43"/>
      <c r="AMI76" s="38"/>
      <c r="AMJ76" s="39"/>
    </row>
    <row r="77" spans="1:1024" s="40" customFormat="1" x14ac:dyDescent="0.2">
      <c r="A77" s="37" t="s">
        <v>366</v>
      </c>
      <c r="B77" s="36" t="s">
        <v>375</v>
      </c>
      <c r="C77" s="38" t="s">
        <v>197</v>
      </c>
      <c r="D77" s="60">
        <v>44002</v>
      </c>
      <c r="E77" s="27" t="s">
        <v>376</v>
      </c>
      <c r="F77" s="40" t="s">
        <v>199</v>
      </c>
      <c r="G77" s="27" t="s">
        <v>228</v>
      </c>
      <c r="H77" s="64">
        <v>44004</v>
      </c>
      <c r="I77" s="38">
        <v>1</v>
      </c>
      <c r="J77" s="27" t="s">
        <v>201</v>
      </c>
      <c r="K77" s="40" t="s">
        <v>76</v>
      </c>
      <c r="L77" s="29" t="s">
        <v>229</v>
      </c>
      <c r="M77" s="42"/>
      <c r="N77" s="43"/>
      <c r="O77" s="38"/>
      <c r="P77" s="39"/>
      <c r="T77" s="39"/>
      <c r="U77" s="38"/>
      <c r="X77" s="41"/>
      <c r="Y77" s="44"/>
      <c r="Z77" s="43"/>
      <c r="AA77" s="38"/>
      <c r="AB77" s="39"/>
      <c r="AF77" s="39"/>
      <c r="AG77" s="38"/>
      <c r="AJ77" s="41"/>
      <c r="AK77" s="44"/>
      <c r="AL77" s="43"/>
      <c r="AM77" s="38"/>
      <c r="AN77" s="39"/>
      <c r="AR77" s="39"/>
      <c r="AS77" s="38"/>
      <c r="AV77" s="41"/>
      <c r="AW77" s="44"/>
      <c r="AX77" s="43"/>
      <c r="AY77" s="38"/>
      <c r="AZ77" s="39"/>
      <c r="BD77" s="39"/>
      <c r="BE77" s="38"/>
      <c r="BH77" s="41"/>
      <c r="BI77" s="44"/>
      <c r="BJ77" s="43"/>
      <c r="BK77" s="38"/>
      <c r="BL77" s="39"/>
      <c r="BP77" s="39"/>
      <c r="BQ77" s="38"/>
      <c r="BT77" s="41"/>
      <c r="BU77" s="44"/>
      <c r="BV77" s="43"/>
      <c r="BW77" s="38"/>
      <c r="BX77" s="39"/>
      <c r="CB77" s="39"/>
      <c r="CC77" s="38"/>
      <c r="CF77" s="41"/>
      <c r="CG77" s="44"/>
      <c r="CH77" s="43"/>
      <c r="CI77" s="38"/>
      <c r="CJ77" s="39"/>
      <c r="CN77" s="39"/>
      <c r="CO77" s="38"/>
      <c r="CR77" s="41"/>
      <c r="CS77" s="44"/>
      <c r="CT77" s="43"/>
      <c r="CU77" s="38"/>
      <c r="CV77" s="39"/>
      <c r="CZ77" s="39"/>
      <c r="DA77" s="38"/>
      <c r="DD77" s="41"/>
      <c r="DE77" s="44"/>
      <c r="DF77" s="43"/>
      <c r="DG77" s="38"/>
      <c r="DH77" s="39"/>
      <c r="DL77" s="39"/>
      <c r="DM77" s="38"/>
      <c r="DP77" s="41"/>
      <c r="DQ77" s="44"/>
      <c r="DR77" s="43"/>
      <c r="DS77" s="38"/>
      <c r="DT77" s="39"/>
      <c r="DX77" s="39"/>
      <c r="DY77" s="38"/>
      <c r="EB77" s="41"/>
      <c r="EC77" s="44"/>
      <c r="ED77" s="43"/>
      <c r="EE77" s="38"/>
      <c r="EF77" s="39"/>
      <c r="EJ77" s="39"/>
      <c r="EK77" s="38"/>
      <c r="EN77" s="41"/>
      <c r="EO77" s="44"/>
      <c r="EP77" s="43"/>
      <c r="EQ77" s="38"/>
      <c r="ER77" s="39"/>
      <c r="EV77" s="39"/>
      <c r="EW77" s="38"/>
      <c r="EZ77" s="41"/>
      <c r="FA77" s="44"/>
      <c r="FB77" s="43"/>
      <c r="FC77" s="38"/>
      <c r="FD77" s="39"/>
      <c r="FH77" s="39"/>
      <c r="FI77" s="38"/>
      <c r="FL77" s="41"/>
      <c r="FM77" s="44"/>
      <c r="FN77" s="43"/>
      <c r="FO77" s="38"/>
      <c r="FP77" s="39"/>
      <c r="FT77" s="39"/>
      <c r="FU77" s="38"/>
      <c r="FX77" s="41"/>
      <c r="FY77" s="44"/>
      <c r="FZ77" s="43"/>
      <c r="GA77" s="38"/>
      <c r="GB77" s="39"/>
      <c r="GF77" s="39"/>
      <c r="GG77" s="38"/>
      <c r="GJ77" s="41"/>
      <c r="GK77" s="44"/>
      <c r="GL77" s="43"/>
      <c r="GM77" s="38"/>
      <c r="GN77" s="39"/>
      <c r="GR77" s="39"/>
      <c r="GS77" s="38"/>
      <c r="GV77" s="41"/>
      <c r="GW77" s="44"/>
      <c r="GX77" s="43"/>
      <c r="GY77" s="38"/>
      <c r="GZ77" s="39"/>
      <c r="HD77" s="39"/>
      <c r="HE77" s="38"/>
      <c r="HH77" s="41"/>
      <c r="HI77" s="44"/>
      <c r="HJ77" s="43"/>
      <c r="HK77" s="38"/>
      <c r="HL77" s="39"/>
      <c r="HP77" s="39"/>
      <c r="HQ77" s="38"/>
      <c r="HT77" s="41"/>
      <c r="HU77" s="44"/>
      <c r="HV77" s="43"/>
      <c r="HW77" s="38"/>
      <c r="HX77" s="39"/>
      <c r="IB77" s="39"/>
      <c r="IC77" s="38"/>
      <c r="IF77" s="41"/>
      <c r="IG77" s="44"/>
      <c r="IH77" s="43"/>
      <c r="II77" s="38"/>
      <c r="IJ77" s="39"/>
      <c r="IN77" s="39"/>
      <c r="IO77" s="38"/>
      <c r="IR77" s="41"/>
      <c r="IS77" s="44"/>
      <c r="IT77" s="43"/>
      <c r="IU77" s="38"/>
      <c r="IV77" s="39"/>
      <c r="IZ77" s="39"/>
      <c r="JA77" s="38"/>
      <c r="JD77" s="41"/>
      <c r="JE77" s="44"/>
      <c r="JF77" s="43"/>
      <c r="JG77" s="38"/>
      <c r="JH77" s="39"/>
      <c r="JL77" s="39"/>
      <c r="JM77" s="38"/>
      <c r="JP77" s="41"/>
      <c r="JQ77" s="44"/>
      <c r="JR77" s="43"/>
      <c r="JS77" s="38"/>
      <c r="JT77" s="39"/>
      <c r="JX77" s="39"/>
      <c r="JY77" s="38"/>
      <c r="KB77" s="41"/>
      <c r="KC77" s="44"/>
      <c r="KD77" s="43"/>
      <c r="KE77" s="38"/>
      <c r="KF77" s="39"/>
      <c r="KJ77" s="39"/>
      <c r="KK77" s="38"/>
      <c r="KN77" s="41"/>
      <c r="KO77" s="44"/>
      <c r="KP77" s="43"/>
      <c r="KQ77" s="38"/>
      <c r="KR77" s="39"/>
      <c r="KV77" s="39"/>
      <c r="KW77" s="38"/>
      <c r="KZ77" s="41"/>
      <c r="LA77" s="44"/>
      <c r="LB77" s="43"/>
      <c r="LC77" s="38"/>
      <c r="LD77" s="39"/>
      <c r="LH77" s="39"/>
      <c r="LI77" s="38"/>
      <c r="LL77" s="41"/>
      <c r="LM77" s="44"/>
      <c r="LN77" s="43"/>
      <c r="LO77" s="38"/>
      <c r="LP77" s="39"/>
      <c r="LT77" s="39"/>
      <c r="LU77" s="38"/>
      <c r="LX77" s="41"/>
      <c r="LY77" s="44"/>
      <c r="LZ77" s="43"/>
      <c r="MA77" s="38"/>
      <c r="MB77" s="39"/>
      <c r="MF77" s="39"/>
      <c r="MG77" s="38"/>
      <c r="MJ77" s="41"/>
      <c r="MK77" s="44"/>
      <c r="ML77" s="43"/>
      <c r="MM77" s="38"/>
      <c r="MN77" s="39"/>
      <c r="MR77" s="39"/>
      <c r="MS77" s="38"/>
      <c r="MV77" s="41"/>
      <c r="MW77" s="44"/>
      <c r="MX77" s="43"/>
      <c r="MY77" s="38"/>
      <c r="MZ77" s="39"/>
      <c r="ND77" s="39"/>
      <c r="NE77" s="38"/>
      <c r="NH77" s="41"/>
      <c r="NI77" s="44"/>
      <c r="NJ77" s="43"/>
      <c r="NK77" s="38"/>
      <c r="NL77" s="39"/>
      <c r="NP77" s="39"/>
      <c r="NQ77" s="38"/>
      <c r="NT77" s="41"/>
      <c r="NU77" s="44"/>
      <c r="NV77" s="43"/>
      <c r="NW77" s="38"/>
      <c r="NX77" s="39"/>
      <c r="OB77" s="39"/>
      <c r="OC77" s="38"/>
      <c r="OF77" s="41"/>
      <c r="OG77" s="44"/>
      <c r="OH77" s="43"/>
      <c r="OI77" s="38"/>
      <c r="OJ77" s="39"/>
      <c r="ON77" s="39"/>
      <c r="OO77" s="38"/>
      <c r="OR77" s="41"/>
      <c r="OS77" s="44"/>
      <c r="OT77" s="43"/>
      <c r="OU77" s="38"/>
      <c r="OV77" s="39"/>
      <c r="OZ77" s="39"/>
      <c r="PA77" s="38"/>
      <c r="PD77" s="41"/>
      <c r="PE77" s="44"/>
      <c r="PF77" s="43"/>
      <c r="PG77" s="38"/>
      <c r="PH77" s="39"/>
      <c r="PL77" s="39"/>
      <c r="PM77" s="38"/>
      <c r="PP77" s="41"/>
      <c r="PQ77" s="44"/>
      <c r="PR77" s="43"/>
      <c r="PS77" s="38"/>
      <c r="PT77" s="39"/>
      <c r="PX77" s="39"/>
      <c r="PY77" s="38"/>
      <c r="QB77" s="41"/>
      <c r="QC77" s="44"/>
      <c r="QD77" s="43"/>
      <c r="QE77" s="38"/>
      <c r="QF77" s="39"/>
      <c r="QJ77" s="39"/>
      <c r="QK77" s="38"/>
      <c r="QN77" s="41"/>
      <c r="QO77" s="44"/>
      <c r="QP77" s="43"/>
      <c r="QQ77" s="38"/>
      <c r="QR77" s="39"/>
      <c r="QV77" s="39"/>
      <c r="QW77" s="38"/>
      <c r="QZ77" s="41"/>
      <c r="RA77" s="44"/>
      <c r="RB77" s="43"/>
      <c r="RC77" s="38"/>
      <c r="RD77" s="39"/>
      <c r="RH77" s="39"/>
      <c r="RI77" s="38"/>
      <c r="RL77" s="41"/>
      <c r="RM77" s="44"/>
      <c r="RN77" s="43"/>
      <c r="RO77" s="38"/>
      <c r="RP77" s="39"/>
      <c r="RT77" s="39"/>
      <c r="RU77" s="38"/>
      <c r="RX77" s="41"/>
      <c r="RY77" s="44"/>
      <c r="RZ77" s="43"/>
      <c r="SA77" s="38"/>
      <c r="SB77" s="39"/>
      <c r="SF77" s="39"/>
      <c r="SG77" s="38"/>
      <c r="SJ77" s="41"/>
      <c r="SK77" s="44"/>
      <c r="SL77" s="43"/>
      <c r="SM77" s="38"/>
      <c r="SN77" s="39"/>
      <c r="SR77" s="39"/>
      <c r="SS77" s="38"/>
      <c r="SV77" s="41"/>
      <c r="SW77" s="44"/>
      <c r="SX77" s="43"/>
      <c r="SY77" s="38"/>
      <c r="SZ77" s="39"/>
      <c r="TD77" s="39"/>
      <c r="TE77" s="38"/>
      <c r="TH77" s="41"/>
      <c r="TI77" s="44"/>
      <c r="TJ77" s="43"/>
      <c r="TK77" s="38"/>
      <c r="TL77" s="39"/>
      <c r="TP77" s="39"/>
      <c r="TQ77" s="38"/>
      <c r="TT77" s="41"/>
      <c r="TU77" s="44"/>
      <c r="TV77" s="43"/>
      <c r="TW77" s="38"/>
      <c r="TX77" s="39"/>
      <c r="UB77" s="39"/>
      <c r="UC77" s="38"/>
      <c r="UF77" s="41"/>
      <c r="UG77" s="44"/>
      <c r="UH77" s="43"/>
      <c r="UI77" s="38"/>
      <c r="UJ77" s="39"/>
      <c r="UN77" s="39"/>
      <c r="UO77" s="38"/>
      <c r="UR77" s="41"/>
      <c r="US77" s="44"/>
      <c r="UT77" s="43"/>
      <c r="UU77" s="38"/>
      <c r="UV77" s="39"/>
      <c r="UZ77" s="39"/>
      <c r="VA77" s="38"/>
      <c r="VD77" s="41"/>
      <c r="VE77" s="44"/>
      <c r="VF77" s="43"/>
      <c r="VG77" s="38"/>
      <c r="VH77" s="39"/>
      <c r="VL77" s="39"/>
      <c r="VM77" s="38"/>
      <c r="VP77" s="41"/>
      <c r="VQ77" s="44"/>
      <c r="VR77" s="43"/>
      <c r="VS77" s="38"/>
      <c r="VT77" s="39"/>
      <c r="VX77" s="39"/>
      <c r="VY77" s="38"/>
      <c r="WB77" s="41"/>
      <c r="WC77" s="44"/>
      <c r="WD77" s="43"/>
      <c r="WE77" s="38"/>
      <c r="WF77" s="39"/>
      <c r="WJ77" s="39"/>
      <c r="WK77" s="38"/>
      <c r="WN77" s="41"/>
      <c r="WO77" s="44"/>
      <c r="WP77" s="43"/>
      <c r="WQ77" s="38"/>
      <c r="WR77" s="39"/>
      <c r="WV77" s="39"/>
      <c r="WW77" s="38"/>
      <c r="WZ77" s="41"/>
      <c r="XA77" s="44"/>
      <c r="XB77" s="43"/>
      <c r="XC77" s="38"/>
      <c r="XD77" s="39"/>
      <c r="XH77" s="39"/>
      <c r="XI77" s="38"/>
      <c r="XL77" s="41"/>
      <c r="XM77" s="44"/>
      <c r="XN77" s="43"/>
      <c r="XO77" s="38"/>
      <c r="XP77" s="39"/>
      <c r="XT77" s="39"/>
      <c r="XU77" s="38"/>
      <c r="XX77" s="41"/>
      <c r="XY77" s="44"/>
      <c r="XZ77" s="43"/>
      <c r="YA77" s="38"/>
      <c r="YB77" s="39"/>
      <c r="YF77" s="39"/>
      <c r="YG77" s="38"/>
      <c r="YJ77" s="41"/>
      <c r="YK77" s="44"/>
      <c r="YL77" s="43"/>
      <c r="YM77" s="38"/>
      <c r="YN77" s="39"/>
      <c r="YR77" s="39"/>
      <c r="YS77" s="38"/>
      <c r="YV77" s="41"/>
      <c r="YW77" s="44"/>
      <c r="YX77" s="43"/>
      <c r="YY77" s="38"/>
      <c r="YZ77" s="39"/>
      <c r="ZD77" s="39"/>
      <c r="ZE77" s="38"/>
      <c r="ZH77" s="41"/>
      <c r="ZI77" s="44"/>
      <c r="ZJ77" s="43"/>
      <c r="ZK77" s="38"/>
      <c r="ZL77" s="39"/>
      <c r="ZP77" s="39"/>
      <c r="ZQ77" s="38"/>
      <c r="ZT77" s="41"/>
      <c r="ZU77" s="44"/>
      <c r="ZV77" s="43"/>
      <c r="ZW77" s="38"/>
      <c r="ZX77" s="39"/>
      <c r="AAB77" s="39"/>
      <c r="AAC77" s="38"/>
      <c r="AAF77" s="41"/>
      <c r="AAG77" s="44"/>
      <c r="AAH77" s="43"/>
      <c r="AAI77" s="38"/>
      <c r="AAJ77" s="39"/>
      <c r="AAN77" s="39"/>
      <c r="AAO77" s="38"/>
      <c r="AAR77" s="41"/>
      <c r="AAS77" s="44"/>
      <c r="AAT77" s="43"/>
      <c r="AAU77" s="38"/>
      <c r="AAV77" s="39"/>
      <c r="AAZ77" s="39"/>
      <c r="ABA77" s="38"/>
      <c r="ABD77" s="41"/>
      <c r="ABE77" s="44"/>
      <c r="ABF77" s="43"/>
      <c r="ABG77" s="38"/>
      <c r="ABH77" s="39"/>
      <c r="ABL77" s="39"/>
      <c r="ABM77" s="38"/>
      <c r="ABP77" s="41"/>
      <c r="ABQ77" s="44"/>
      <c r="ABR77" s="43"/>
      <c r="ABS77" s="38"/>
      <c r="ABT77" s="39"/>
      <c r="ABX77" s="39"/>
      <c r="ABY77" s="38"/>
      <c r="ACB77" s="41"/>
      <c r="ACC77" s="44"/>
      <c r="ACD77" s="43"/>
      <c r="ACE77" s="38"/>
      <c r="ACF77" s="39"/>
      <c r="ACJ77" s="39"/>
      <c r="ACK77" s="38"/>
      <c r="ACN77" s="41"/>
      <c r="ACO77" s="44"/>
      <c r="ACP77" s="43"/>
      <c r="ACQ77" s="38"/>
      <c r="ACR77" s="39"/>
      <c r="ACV77" s="39"/>
      <c r="ACW77" s="38"/>
      <c r="ACZ77" s="41"/>
      <c r="ADA77" s="44"/>
      <c r="ADB77" s="43"/>
      <c r="ADC77" s="38"/>
      <c r="ADD77" s="39"/>
      <c r="ADH77" s="39"/>
      <c r="ADI77" s="38"/>
      <c r="ADL77" s="41"/>
      <c r="ADM77" s="44"/>
      <c r="ADN77" s="43"/>
      <c r="ADO77" s="38"/>
      <c r="ADP77" s="39"/>
      <c r="ADT77" s="39"/>
      <c r="ADU77" s="38"/>
      <c r="ADX77" s="41"/>
      <c r="ADY77" s="44"/>
      <c r="ADZ77" s="43"/>
      <c r="AEA77" s="38"/>
      <c r="AEB77" s="39"/>
      <c r="AEF77" s="39"/>
      <c r="AEG77" s="38"/>
      <c r="AEJ77" s="41"/>
      <c r="AEK77" s="44"/>
      <c r="AEL77" s="43"/>
      <c r="AEM77" s="38"/>
      <c r="AEN77" s="39"/>
      <c r="AER77" s="39"/>
      <c r="AES77" s="38"/>
      <c r="AEV77" s="41"/>
      <c r="AEW77" s="44"/>
      <c r="AEX77" s="43"/>
      <c r="AEY77" s="38"/>
      <c r="AEZ77" s="39"/>
      <c r="AFD77" s="39"/>
      <c r="AFE77" s="38"/>
      <c r="AFH77" s="41"/>
      <c r="AFI77" s="44"/>
      <c r="AFJ77" s="43"/>
      <c r="AFK77" s="38"/>
      <c r="AFL77" s="39"/>
      <c r="AFP77" s="39"/>
      <c r="AFQ77" s="38"/>
      <c r="AFT77" s="41"/>
      <c r="AFU77" s="44"/>
      <c r="AFV77" s="43"/>
      <c r="AFW77" s="38"/>
      <c r="AFX77" s="39"/>
      <c r="AGB77" s="39"/>
      <c r="AGC77" s="38"/>
      <c r="AGF77" s="41"/>
      <c r="AGG77" s="44"/>
      <c r="AGH77" s="43"/>
      <c r="AGI77" s="38"/>
      <c r="AGJ77" s="39"/>
      <c r="AGN77" s="39"/>
      <c r="AGO77" s="38"/>
      <c r="AGR77" s="41"/>
      <c r="AGS77" s="44"/>
      <c r="AGT77" s="43"/>
      <c r="AGU77" s="38"/>
      <c r="AGV77" s="39"/>
      <c r="AGZ77" s="39"/>
      <c r="AHA77" s="38"/>
      <c r="AHD77" s="41"/>
      <c r="AHE77" s="44"/>
      <c r="AHF77" s="43"/>
      <c r="AHG77" s="38"/>
      <c r="AHH77" s="39"/>
      <c r="AHL77" s="39"/>
      <c r="AHM77" s="38"/>
      <c r="AHP77" s="41"/>
      <c r="AHQ77" s="44"/>
      <c r="AHR77" s="43"/>
      <c r="AHS77" s="38"/>
      <c r="AHT77" s="39"/>
      <c r="AHX77" s="39"/>
      <c r="AHY77" s="38"/>
      <c r="AIB77" s="41"/>
      <c r="AIC77" s="44"/>
      <c r="AID77" s="43"/>
      <c r="AIE77" s="38"/>
      <c r="AIF77" s="39"/>
      <c r="AIJ77" s="39"/>
      <c r="AIK77" s="38"/>
      <c r="AIN77" s="41"/>
      <c r="AIO77" s="44"/>
      <c r="AIP77" s="43"/>
      <c r="AIQ77" s="38"/>
      <c r="AIR77" s="39"/>
      <c r="AIV77" s="39"/>
      <c r="AIW77" s="38"/>
      <c r="AIZ77" s="41"/>
      <c r="AJA77" s="44"/>
      <c r="AJB77" s="43"/>
      <c r="AJC77" s="38"/>
      <c r="AJD77" s="39"/>
      <c r="AJH77" s="39"/>
      <c r="AJI77" s="38"/>
      <c r="AJL77" s="41"/>
      <c r="AJM77" s="44"/>
      <c r="AJN77" s="43"/>
      <c r="AJO77" s="38"/>
      <c r="AJP77" s="39"/>
      <c r="AJT77" s="39"/>
      <c r="AJU77" s="38"/>
      <c r="AJX77" s="41"/>
      <c r="AJY77" s="44"/>
      <c r="AJZ77" s="43"/>
      <c r="AKA77" s="38"/>
      <c r="AKB77" s="39"/>
      <c r="AKF77" s="39"/>
      <c r="AKG77" s="38"/>
      <c r="AKJ77" s="41"/>
      <c r="AKK77" s="44"/>
      <c r="AKL77" s="43"/>
      <c r="AKM77" s="38"/>
      <c r="AKN77" s="39"/>
      <c r="AKR77" s="39"/>
      <c r="AKS77" s="38"/>
      <c r="AKV77" s="41"/>
      <c r="AKW77" s="44"/>
      <c r="AKX77" s="43"/>
      <c r="AKY77" s="38"/>
      <c r="AKZ77" s="39"/>
      <c r="ALD77" s="39"/>
      <c r="ALE77" s="38"/>
      <c r="ALH77" s="41"/>
      <c r="ALI77" s="44"/>
      <c r="ALJ77" s="43"/>
      <c r="ALK77" s="38"/>
      <c r="ALL77" s="39"/>
      <c r="ALP77" s="39"/>
      <c r="ALQ77" s="38"/>
      <c r="ALT77" s="41"/>
      <c r="ALU77" s="44"/>
      <c r="ALV77" s="43"/>
      <c r="ALW77" s="38"/>
      <c r="ALX77" s="39"/>
      <c r="AMB77" s="39"/>
      <c r="AMC77" s="38"/>
      <c r="AMF77" s="41"/>
      <c r="AMG77" s="44"/>
      <c r="AMH77" s="43"/>
      <c r="AMI77" s="38"/>
      <c r="AMJ77" s="39"/>
    </row>
    <row r="78" spans="1:1024" s="40" customFormat="1" ht="25.5" x14ac:dyDescent="0.2">
      <c r="A78" s="37" t="s">
        <v>366</v>
      </c>
      <c r="B78" s="38" t="s">
        <v>377</v>
      </c>
      <c r="C78" s="38" t="s">
        <v>197</v>
      </c>
      <c r="D78" s="60">
        <v>44002</v>
      </c>
      <c r="E78" s="40" t="s">
        <v>378</v>
      </c>
      <c r="F78" s="40" t="s">
        <v>199</v>
      </c>
      <c r="G78" s="40" t="s">
        <v>214</v>
      </c>
      <c r="H78" s="64" t="s">
        <v>215</v>
      </c>
      <c r="I78" s="38"/>
      <c r="K78" s="40" t="s">
        <v>76</v>
      </c>
      <c r="L78" s="41" t="s">
        <v>379</v>
      </c>
      <c r="M78" s="42"/>
      <c r="N78" s="43"/>
      <c r="O78" s="38"/>
      <c r="P78" s="39"/>
      <c r="T78" s="39"/>
      <c r="U78" s="38"/>
      <c r="X78" s="41"/>
      <c r="Y78" s="44"/>
      <c r="Z78" s="43"/>
      <c r="AA78" s="38"/>
      <c r="AB78" s="39"/>
      <c r="AF78" s="39"/>
      <c r="AG78" s="38"/>
      <c r="AJ78" s="41"/>
      <c r="AK78" s="44"/>
      <c r="AL78" s="43"/>
      <c r="AM78" s="38"/>
      <c r="AN78" s="39"/>
      <c r="AR78" s="39"/>
      <c r="AS78" s="38"/>
      <c r="AV78" s="41"/>
      <c r="AW78" s="44"/>
      <c r="AX78" s="43"/>
      <c r="AY78" s="38"/>
      <c r="AZ78" s="39"/>
      <c r="BD78" s="39"/>
      <c r="BE78" s="38"/>
      <c r="BH78" s="41"/>
      <c r="BI78" s="44"/>
      <c r="BJ78" s="43"/>
      <c r="BK78" s="38"/>
      <c r="BL78" s="39"/>
      <c r="BP78" s="39"/>
      <c r="BQ78" s="38"/>
      <c r="BT78" s="41"/>
      <c r="BU78" s="44"/>
      <c r="BV78" s="43"/>
      <c r="BW78" s="38"/>
      <c r="BX78" s="39"/>
      <c r="CB78" s="39"/>
      <c r="CC78" s="38"/>
      <c r="CF78" s="41"/>
      <c r="CG78" s="44"/>
      <c r="CH78" s="43"/>
      <c r="CI78" s="38"/>
      <c r="CJ78" s="39"/>
      <c r="CN78" s="39"/>
      <c r="CO78" s="38"/>
      <c r="CR78" s="41"/>
      <c r="CS78" s="44"/>
      <c r="CT78" s="43"/>
      <c r="CU78" s="38"/>
      <c r="CV78" s="39"/>
      <c r="CZ78" s="39"/>
      <c r="DA78" s="38"/>
      <c r="DD78" s="41"/>
      <c r="DE78" s="44"/>
      <c r="DF78" s="43"/>
      <c r="DG78" s="38"/>
      <c r="DH78" s="39"/>
      <c r="DL78" s="39"/>
      <c r="DM78" s="38"/>
      <c r="DP78" s="41"/>
      <c r="DQ78" s="44"/>
      <c r="DR78" s="43"/>
      <c r="DS78" s="38"/>
      <c r="DT78" s="39"/>
      <c r="DX78" s="39"/>
      <c r="DY78" s="38"/>
      <c r="EB78" s="41"/>
      <c r="EC78" s="44"/>
      <c r="ED78" s="43"/>
      <c r="EE78" s="38"/>
      <c r="EF78" s="39"/>
      <c r="EJ78" s="39"/>
      <c r="EK78" s="38"/>
      <c r="EN78" s="41"/>
      <c r="EO78" s="44"/>
      <c r="EP78" s="43"/>
      <c r="EQ78" s="38"/>
      <c r="ER78" s="39"/>
      <c r="EV78" s="39"/>
      <c r="EW78" s="38"/>
      <c r="EZ78" s="41"/>
      <c r="FA78" s="44"/>
      <c r="FB78" s="43"/>
      <c r="FC78" s="38"/>
      <c r="FD78" s="39"/>
      <c r="FH78" s="39"/>
      <c r="FI78" s="38"/>
      <c r="FL78" s="41"/>
      <c r="FM78" s="44"/>
      <c r="FN78" s="43"/>
      <c r="FO78" s="38"/>
      <c r="FP78" s="39"/>
      <c r="FT78" s="39"/>
      <c r="FU78" s="38"/>
      <c r="FX78" s="41"/>
      <c r="FY78" s="44"/>
      <c r="FZ78" s="43"/>
      <c r="GA78" s="38"/>
      <c r="GB78" s="39"/>
      <c r="GF78" s="39"/>
      <c r="GG78" s="38"/>
      <c r="GJ78" s="41"/>
      <c r="GK78" s="44"/>
      <c r="GL78" s="43"/>
      <c r="GM78" s="38"/>
      <c r="GN78" s="39"/>
      <c r="GR78" s="39"/>
      <c r="GS78" s="38"/>
      <c r="GV78" s="41"/>
      <c r="GW78" s="44"/>
      <c r="GX78" s="43"/>
      <c r="GY78" s="38"/>
      <c r="GZ78" s="39"/>
      <c r="HD78" s="39"/>
      <c r="HE78" s="38"/>
      <c r="HH78" s="41"/>
      <c r="HI78" s="44"/>
      <c r="HJ78" s="43"/>
      <c r="HK78" s="38"/>
      <c r="HL78" s="39"/>
      <c r="HP78" s="39"/>
      <c r="HQ78" s="38"/>
      <c r="HT78" s="41"/>
      <c r="HU78" s="44"/>
      <c r="HV78" s="43"/>
      <c r="HW78" s="38"/>
      <c r="HX78" s="39"/>
      <c r="IB78" s="39"/>
      <c r="IC78" s="38"/>
      <c r="IF78" s="41"/>
      <c r="IG78" s="44"/>
      <c r="IH78" s="43"/>
      <c r="II78" s="38"/>
      <c r="IJ78" s="39"/>
      <c r="IN78" s="39"/>
      <c r="IO78" s="38"/>
      <c r="IR78" s="41"/>
      <c r="IS78" s="44"/>
      <c r="IT78" s="43"/>
      <c r="IU78" s="38"/>
      <c r="IV78" s="39"/>
      <c r="IZ78" s="39"/>
      <c r="JA78" s="38"/>
      <c r="JD78" s="41"/>
      <c r="JE78" s="44"/>
      <c r="JF78" s="43"/>
      <c r="JG78" s="38"/>
      <c r="JH78" s="39"/>
      <c r="JL78" s="39"/>
      <c r="JM78" s="38"/>
      <c r="JP78" s="41"/>
      <c r="JQ78" s="44"/>
      <c r="JR78" s="43"/>
      <c r="JS78" s="38"/>
      <c r="JT78" s="39"/>
      <c r="JX78" s="39"/>
      <c r="JY78" s="38"/>
      <c r="KB78" s="41"/>
      <c r="KC78" s="44"/>
      <c r="KD78" s="43"/>
      <c r="KE78" s="38"/>
      <c r="KF78" s="39"/>
      <c r="KJ78" s="39"/>
      <c r="KK78" s="38"/>
      <c r="KN78" s="41"/>
      <c r="KO78" s="44"/>
      <c r="KP78" s="43"/>
      <c r="KQ78" s="38"/>
      <c r="KR78" s="39"/>
      <c r="KV78" s="39"/>
      <c r="KW78" s="38"/>
      <c r="KZ78" s="41"/>
      <c r="LA78" s="44"/>
      <c r="LB78" s="43"/>
      <c r="LC78" s="38"/>
      <c r="LD78" s="39"/>
      <c r="LH78" s="39"/>
      <c r="LI78" s="38"/>
      <c r="LL78" s="41"/>
      <c r="LM78" s="44"/>
      <c r="LN78" s="43"/>
      <c r="LO78" s="38"/>
      <c r="LP78" s="39"/>
      <c r="LT78" s="39"/>
      <c r="LU78" s="38"/>
      <c r="LX78" s="41"/>
      <c r="LY78" s="44"/>
      <c r="LZ78" s="43"/>
      <c r="MA78" s="38"/>
      <c r="MB78" s="39"/>
      <c r="MF78" s="39"/>
      <c r="MG78" s="38"/>
      <c r="MJ78" s="41"/>
      <c r="MK78" s="44"/>
      <c r="ML78" s="43"/>
      <c r="MM78" s="38"/>
      <c r="MN78" s="39"/>
      <c r="MR78" s="39"/>
      <c r="MS78" s="38"/>
      <c r="MV78" s="41"/>
      <c r="MW78" s="44"/>
      <c r="MX78" s="43"/>
      <c r="MY78" s="38"/>
      <c r="MZ78" s="39"/>
      <c r="ND78" s="39"/>
      <c r="NE78" s="38"/>
      <c r="NH78" s="41"/>
      <c r="NI78" s="44"/>
      <c r="NJ78" s="43"/>
      <c r="NK78" s="38"/>
      <c r="NL78" s="39"/>
      <c r="NP78" s="39"/>
      <c r="NQ78" s="38"/>
      <c r="NT78" s="41"/>
      <c r="NU78" s="44"/>
      <c r="NV78" s="43"/>
      <c r="NW78" s="38"/>
      <c r="NX78" s="39"/>
      <c r="OB78" s="39"/>
      <c r="OC78" s="38"/>
      <c r="OF78" s="41"/>
      <c r="OG78" s="44"/>
      <c r="OH78" s="43"/>
      <c r="OI78" s="38"/>
      <c r="OJ78" s="39"/>
      <c r="ON78" s="39"/>
      <c r="OO78" s="38"/>
      <c r="OR78" s="41"/>
      <c r="OS78" s="44"/>
      <c r="OT78" s="43"/>
      <c r="OU78" s="38"/>
      <c r="OV78" s="39"/>
      <c r="OZ78" s="39"/>
      <c r="PA78" s="38"/>
      <c r="PD78" s="41"/>
      <c r="PE78" s="44"/>
      <c r="PF78" s="43"/>
      <c r="PG78" s="38"/>
      <c r="PH78" s="39"/>
      <c r="PL78" s="39"/>
      <c r="PM78" s="38"/>
      <c r="PP78" s="41"/>
      <c r="PQ78" s="44"/>
      <c r="PR78" s="43"/>
      <c r="PS78" s="38"/>
      <c r="PT78" s="39"/>
      <c r="PX78" s="39"/>
      <c r="PY78" s="38"/>
      <c r="QB78" s="41"/>
      <c r="QC78" s="44"/>
      <c r="QD78" s="43"/>
      <c r="QE78" s="38"/>
      <c r="QF78" s="39"/>
      <c r="QJ78" s="39"/>
      <c r="QK78" s="38"/>
      <c r="QN78" s="41"/>
      <c r="QO78" s="44"/>
      <c r="QP78" s="43"/>
      <c r="QQ78" s="38"/>
      <c r="QR78" s="39"/>
      <c r="QV78" s="39"/>
      <c r="QW78" s="38"/>
      <c r="QZ78" s="41"/>
      <c r="RA78" s="44"/>
      <c r="RB78" s="43"/>
      <c r="RC78" s="38"/>
      <c r="RD78" s="39"/>
      <c r="RH78" s="39"/>
      <c r="RI78" s="38"/>
      <c r="RL78" s="41"/>
      <c r="RM78" s="44"/>
      <c r="RN78" s="43"/>
      <c r="RO78" s="38"/>
      <c r="RP78" s="39"/>
      <c r="RT78" s="39"/>
      <c r="RU78" s="38"/>
      <c r="RX78" s="41"/>
      <c r="RY78" s="44"/>
      <c r="RZ78" s="43"/>
      <c r="SA78" s="38"/>
      <c r="SB78" s="39"/>
      <c r="SF78" s="39"/>
      <c r="SG78" s="38"/>
      <c r="SJ78" s="41"/>
      <c r="SK78" s="44"/>
      <c r="SL78" s="43"/>
      <c r="SM78" s="38"/>
      <c r="SN78" s="39"/>
      <c r="SR78" s="39"/>
      <c r="SS78" s="38"/>
      <c r="SV78" s="41"/>
      <c r="SW78" s="44"/>
      <c r="SX78" s="43"/>
      <c r="SY78" s="38"/>
      <c r="SZ78" s="39"/>
      <c r="TD78" s="39"/>
      <c r="TE78" s="38"/>
      <c r="TH78" s="41"/>
      <c r="TI78" s="44"/>
      <c r="TJ78" s="43"/>
      <c r="TK78" s="38"/>
      <c r="TL78" s="39"/>
      <c r="TP78" s="39"/>
      <c r="TQ78" s="38"/>
      <c r="TT78" s="41"/>
      <c r="TU78" s="44"/>
      <c r="TV78" s="43"/>
      <c r="TW78" s="38"/>
      <c r="TX78" s="39"/>
      <c r="UB78" s="39"/>
      <c r="UC78" s="38"/>
      <c r="UF78" s="41"/>
      <c r="UG78" s="44"/>
      <c r="UH78" s="43"/>
      <c r="UI78" s="38"/>
      <c r="UJ78" s="39"/>
      <c r="UN78" s="39"/>
      <c r="UO78" s="38"/>
      <c r="UR78" s="41"/>
      <c r="US78" s="44"/>
      <c r="UT78" s="43"/>
      <c r="UU78" s="38"/>
      <c r="UV78" s="39"/>
      <c r="UZ78" s="39"/>
      <c r="VA78" s="38"/>
      <c r="VD78" s="41"/>
      <c r="VE78" s="44"/>
      <c r="VF78" s="43"/>
      <c r="VG78" s="38"/>
      <c r="VH78" s="39"/>
      <c r="VL78" s="39"/>
      <c r="VM78" s="38"/>
      <c r="VP78" s="41"/>
      <c r="VQ78" s="44"/>
      <c r="VR78" s="43"/>
      <c r="VS78" s="38"/>
      <c r="VT78" s="39"/>
      <c r="VX78" s="39"/>
      <c r="VY78" s="38"/>
      <c r="WB78" s="41"/>
      <c r="WC78" s="44"/>
      <c r="WD78" s="43"/>
      <c r="WE78" s="38"/>
      <c r="WF78" s="39"/>
      <c r="WJ78" s="39"/>
      <c r="WK78" s="38"/>
      <c r="WN78" s="41"/>
      <c r="WO78" s="44"/>
      <c r="WP78" s="43"/>
      <c r="WQ78" s="38"/>
      <c r="WR78" s="39"/>
      <c r="WV78" s="39"/>
      <c r="WW78" s="38"/>
      <c r="WZ78" s="41"/>
      <c r="XA78" s="44"/>
      <c r="XB78" s="43"/>
      <c r="XC78" s="38"/>
      <c r="XD78" s="39"/>
      <c r="XH78" s="39"/>
      <c r="XI78" s="38"/>
      <c r="XL78" s="41"/>
      <c r="XM78" s="44"/>
      <c r="XN78" s="43"/>
      <c r="XO78" s="38"/>
      <c r="XP78" s="39"/>
      <c r="XT78" s="39"/>
      <c r="XU78" s="38"/>
      <c r="XX78" s="41"/>
      <c r="XY78" s="44"/>
      <c r="XZ78" s="43"/>
      <c r="YA78" s="38"/>
      <c r="YB78" s="39"/>
      <c r="YF78" s="39"/>
      <c r="YG78" s="38"/>
      <c r="YJ78" s="41"/>
      <c r="YK78" s="44"/>
      <c r="YL78" s="43"/>
      <c r="YM78" s="38"/>
      <c r="YN78" s="39"/>
      <c r="YR78" s="39"/>
      <c r="YS78" s="38"/>
      <c r="YV78" s="41"/>
      <c r="YW78" s="44"/>
      <c r="YX78" s="43"/>
      <c r="YY78" s="38"/>
      <c r="YZ78" s="39"/>
      <c r="ZD78" s="39"/>
      <c r="ZE78" s="38"/>
      <c r="ZH78" s="41"/>
      <c r="ZI78" s="44"/>
      <c r="ZJ78" s="43"/>
      <c r="ZK78" s="38"/>
      <c r="ZL78" s="39"/>
      <c r="ZP78" s="39"/>
      <c r="ZQ78" s="38"/>
      <c r="ZT78" s="41"/>
      <c r="ZU78" s="44"/>
      <c r="ZV78" s="43"/>
      <c r="ZW78" s="38"/>
      <c r="ZX78" s="39"/>
      <c r="AAB78" s="39"/>
      <c r="AAC78" s="38"/>
      <c r="AAF78" s="41"/>
      <c r="AAG78" s="44"/>
      <c r="AAH78" s="43"/>
      <c r="AAI78" s="38"/>
      <c r="AAJ78" s="39"/>
      <c r="AAN78" s="39"/>
      <c r="AAO78" s="38"/>
      <c r="AAR78" s="41"/>
      <c r="AAS78" s="44"/>
      <c r="AAT78" s="43"/>
      <c r="AAU78" s="38"/>
      <c r="AAV78" s="39"/>
      <c r="AAZ78" s="39"/>
      <c r="ABA78" s="38"/>
      <c r="ABD78" s="41"/>
      <c r="ABE78" s="44"/>
      <c r="ABF78" s="43"/>
      <c r="ABG78" s="38"/>
      <c r="ABH78" s="39"/>
      <c r="ABL78" s="39"/>
      <c r="ABM78" s="38"/>
      <c r="ABP78" s="41"/>
      <c r="ABQ78" s="44"/>
      <c r="ABR78" s="43"/>
      <c r="ABS78" s="38"/>
      <c r="ABT78" s="39"/>
      <c r="ABX78" s="39"/>
      <c r="ABY78" s="38"/>
      <c r="ACB78" s="41"/>
      <c r="ACC78" s="44"/>
      <c r="ACD78" s="43"/>
      <c r="ACE78" s="38"/>
      <c r="ACF78" s="39"/>
      <c r="ACJ78" s="39"/>
      <c r="ACK78" s="38"/>
      <c r="ACN78" s="41"/>
      <c r="ACO78" s="44"/>
      <c r="ACP78" s="43"/>
      <c r="ACQ78" s="38"/>
      <c r="ACR78" s="39"/>
      <c r="ACV78" s="39"/>
      <c r="ACW78" s="38"/>
      <c r="ACZ78" s="41"/>
      <c r="ADA78" s="44"/>
      <c r="ADB78" s="43"/>
      <c r="ADC78" s="38"/>
      <c r="ADD78" s="39"/>
      <c r="ADH78" s="39"/>
      <c r="ADI78" s="38"/>
      <c r="ADL78" s="41"/>
      <c r="ADM78" s="44"/>
      <c r="ADN78" s="43"/>
      <c r="ADO78" s="38"/>
      <c r="ADP78" s="39"/>
      <c r="ADT78" s="39"/>
      <c r="ADU78" s="38"/>
      <c r="ADX78" s="41"/>
      <c r="ADY78" s="44"/>
      <c r="ADZ78" s="43"/>
      <c r="AEA78" s="38"/>
      <c r="AEB78" s="39"/>
      <c r="AEF78" s="39"/>
      <c r="AEG78" s="38"/>
      <c r="AEJ78" s="41"/>
      <c r="AEK78" s="44"/>
      <c r="AEL78" s="43"/>
      <c r="AEM78" s="38"/>
      <c r="AEN78" s="39"/>
      <c r="AER78" s="39"/>
      <c r="AES78" s="38"/>
      <c r="AEV78" s="41"/>
      <c r="AEW78" s="44"/>
      <c r="AEX78" s="43"/>
      <c r="AEY78" s="38"/>
      <c r="AEZ78" s="39"/>
      <c r="AFD78" s="39"/>
      <c r="AFE78" s="38"/>
      <c r="AFH78" s="41"/>
      <c r="AFI78" s="44"/>
      <c r="AFJ78" s="43"/>
      <c r="AFK78" s="38"/>
      <c r="AFL78" s="39"/>
      <c r="AFP78" s="39"/>
      <c r="AFQ78" s="38"/>
      <c r="AFT78" s="41"/>
      <c r="AFU78" s="44"/>
      <c r="AFV78" s="43"/>
      <c r="AFW78" s="38"/>
      <c r="AFX78" s="39"/>
      <c r="AGB78" s="39"/>
      <c r="AGC78" s="38"/>
      <c r="AGF78" s="41"/>
      <c r="AGG78" s="44"/>
      <c r="AGH78" s="43"/>
      <c r="AGI78" s="38"/>
      <c r="AGJ78" s="39"/>
      <c r="AGN78" s="39"/>
      <c r="AGO78" s="38"/>
      <c r="AGR78" s="41"/>
      <c r="AGS78" s="44"/>
      <c r="AGT78" s="43"/>
      <c r="AGU78" s="38"/>
      <c r="AGV78" s="39"/>
      <c r="AGZ78" s="39"/>
      <c r="AHA78" s="38"/>
      <c r="AHD78" s="41"/>
      <c r="AHE78" s="44"/>
      <c r="AHF78" s="43"/>
      <c r="AHG78" s="38"/>
      <c r="AHH78" s="39"/>
      <c r="AHL78" s="39"/>
      <c r="AHM78" s="38"/>
      <c r="AHP78" s="41"/>
      <c r="AHQ78" s="44"/>
      <c r="AHR78" s="43"/>
      <c r="AHS78" s="38"/>
      <c r="AHT78" s="39"/>
      <c r="AHX78" s="39"/>
      <c r="AHY78" s="38"/>
      <c r="AIB78" s="41"/>
      <c r="AIC78" s="44"/>
      <c r="AID78" s="43"/>
      <c r="AIE78" s="38"/>
      <c r="AIF78" s="39"/>
      <c r="AIJ78" s="39"/>
      <c r="AIK78" s="38"/>
      <c r="AIN78" s="41"/>
      <c r="AIO78" s="44"/>
      <c r="AIP78" s="43"/>
      <c r="AIQ78" s="38"/>
      <c r="AIR78" s="39"/>
      <c r="AIV78" s="39"/>
      <c r="AIW78" s="38"/>
      <c r="AIZ78" s="41"/>
      <c r="AJA78" s="44"/>
      <c r="AJB78" s="43"/>
      <c r="AJC78" s="38"/>
      <c r="AJD78" s="39"/>
      <c r="AJH78" s="39"/>
      <c r="AJI78" s="38"/>
      <c r="AJL78" s="41"/>
      <c r="AJM78" s="44"/>
      <c r="AJN78" s="43"/>
      <c r="AJO78" s="38"/>
      <c r="AJP78" s="39"/>
      <c r="AJT78" s="39"/>
      <c r="AJU78" s="38"/>
      <c r="AJX78" s="41"/>
      <c r="AJY78" s="44"/>
      <c r="AJZ78" s="43"/>
      <c r="AKA78" s="38"/>
      <c r="AKB78" s="39"/>
      <c r="AKF78" s="39"/>
      <c r="AKG78" s="38"/>
      <c r="AKJ78" s="41"/>
      <c r="AKK78" s="44"/>
      <c r="AKL78" s="43"/>
      <c r="AKM78" s="38"/>
      <c r="AKN78" s="39"/>
      <c r="AKR78" s="39"/>
      <c r="AKS78" s="38"/>
      <c r="AKV78" s="41"/>
      <c r="AKW78" s="44"/>
      <c r="AKX78" s="43"/>
      <c r="AKY78" s="38"/>
      <c r="AKZ78" s="39"/>
      <c r="ALD78" s="39"/>
      <c r="ALE78" s="38"/>
      <c r="ALH78" s="41"/>
      <c r="ALI78" s="44"/>
      <c r="ALJ78" s="43"/>
      <c r="ALK78" s="38"/>
      <c r="ALL78" s="39"/>
      <c r="ALP78" s="39"/>
      <c r="ALQ78" s="38"/>
      <c r="ALT78" s="41"/>
      <c r="ALU78" s="44"/>
      <c r="ALV78" s="43"/>
      <c r="ALW78" s="38"/>
      <c r="ALX78" s="39"/>
      <c r="AMB78" s="39"/>
      <c r="AMC78" s="38"/>
      <c r="AMF78" s="41"/>
      <c r="AMG78" s="44"/>
      <c r="AMH78" s="43"/>
      <c r="AMI78" s="38"/>
      <c r="AMJ78" s="39"/>
    </row>
    <row r="79" spans="1:1024" s="40" customFormat="1" ht="25.5" x14ac:dyDescent="0.2">
      <c r="A79" s="37" t="s">
        <v>366</v>
      </c>
      <c r="B79" s="38" t="s">
        <v>380</v>
      </c>
      <c r="C79" s="38" t="s">
        <v>197</v>
      </c>
      <c r="D79" s="60">
        <v>44006</v>
      </c>
      <c r="E79" s="40" t="s">
        <v>381</v>
      </c>
      <c r="F79" s="40" t="s">
        <v>199</v>
      </c>
      <c r="G79" s="40" t="s">
        <v>211</v>
      </c>
      <c r="H79" s="64">
        <v>44015</v>
      </c>
      <c r="I79" s="38">
        <v>7</v>
      </c>
      <c r="J79" s="27" t="s">
        <v>201</v>
      </c>
      <c r="K79" s="40" t="s">
        <v>76</v>
      </c>
      <c r="L79" s="41"/>
      <c r="M79" s="42"/>
      <c r="N79" s="43"/>
      <c r="O79" s="38"/>
      <c r="P79" s="39"/>
      <c r="T79" s="39"/>
      <c r="U79" s="38"/>
      <c r="X79" s="41"/>
      <c r="Y79" s="44"/>
      <c r="Z79" s="43"/>
      <c r="AA79" s="38"/>
      <c r="AB79" s="39"/>
      <c r="AF79" s="39"/>
      <c r="AG79" s="38"/>
      <c r="AJ79" s="41"/>
      <c r="AK79" s="44"/>
      <c r="AL79" s="43"/>
      <c r="AM79" s="38"/>
      <c r="AN79" s="39"/>
      <c r="AR79" s="39"/>
      <c r="AS79" s="38"/>
      <c r="AV79" s="41"/>
      <c r="AW79" s="44"/>
      <c r="AX79" s="43"/>
      <c r="AY79" s="38"/>
      <c r="AZ79" s="39"/>
      <c r="BD79" s="39"/>
      <c r="BE79" s="38"/>
      <c r="BH79" s="41"/>
      <c r="BI79" s="44"/>
      <c r="BJ79" s="43"/>
      <c r="BK79" s="38"/>
      <c r="BL79" s="39"/>
      <c r="BP79" s="39"/>
      <c r="BQ79" s="38"/>
      <c r="BT79" s="41"/>
      <c r="BU79" s="44"/>
      <c r="BV79" s="43"/>
      <c r="BW79" s="38"/>
      <c r="BX79" s="39"/>
      <c r="CB79" s="39"/>
      <c r="CC79" s="38"/>
      <c r="CF79" s="41"/>
      <c r="CG79" s="44"/>
      <c r="CH79" s="43"/>
      <c r="CI79" s="38"/>
      <c r="CJ79" s="39"/>
      <c r="CN79" s="39"/>
      <c r="CO79" s="38"/>
      <c r="CR79" s="41"/>
      <c r="CS79" s="44"/>
      <c r="CT79" s="43"/>
      <c r="CU79" s="38"/>
      <c r="CV79" s="39"/>
      <c r="CZ79" s="39"/>
      <c r="DA79" s="38"/>
      <c r="DD79" s="41"/>
      <c r="DE79" s="44"/>
      <c r="DF79" s="43"/>
      <c r="DG79" s="38"/>
      <c r="DH79" s="39"/>
      <c r="DL79" s="39"/>
      <c r="DM79" s="38"/>
      <c r="DP79" s="41"/>
      <c r="DQ79" s="44"/>
      <c r="DR79" s="43"/>
      <c r="DS79" s="38"/>
      <c r="DT79" s="39"/>
      <c r="DX79" s="39"/>
      <c r="DY79" s="38"/>
      <c r="EB79" s="41"/>
      <c r="EC79" s="44"/>
      <c r="ED79" s="43"/>
      <c r="EE79" s="38"/>
      <c r="EF79" s="39"/>
      <c r="EJ79" s="39"/>
      <c r="EK79" s="38"/>
      <c r="EN79" s="41"/>
      <c r="EO79" s="44"/>
      <c r="EP79" s="43"/>
      <c r="EQ79" s="38"/>
      <c r="ER79" s="39"/>
      <c r="EV79" s="39"/>
      <c r="EW79" s="38"/>
      <c r="EZ79" s="41"/>
      <c r="FA79" s="44"/>
      <c r="FB79" s="43"/>
      <c r="FC79" s="38"/>
      <c r="FD79" s="39"/>
      <c r="FH79" s="39"/>
      <c r="FI79" s="38"/>
      <c r="FL79" s="41"/>
      <c r="FM79" s="44"/>
      <c r="FN79" s="43"/>
      <c r="FO79" s="38"/>
      <c r="FP79" s="39"/>
      <c r="FT79" s="39"/>
      <c r="FU79" s="38"/>
      <c r="FX79" s="41"/>
      <c r="FY79" s="44"/>
      <c r="FZ79" s="43"/>
      <c r="GA79" s="38"/>
      <c r="GB79" s="39"/>
      <c r="GF79" s="39"/>
      <c r="GG79" s="38"/>
      <c r="GJ79" s="41"/>
      <c r="GK79" s="44"/>
      <c r="GL79" s="43"/>
      <c r="GM79" s="38"/>
      <c r="GN79" s="39"/>
      <c r="GR79" s="39"/>
      <c r="GS79" s="38"/>
      <c r="GV79" s="41"/>
      <c r="GW79" s="44"/>
      <c r="GX79" s="43"/>
      <c r="GY79" s="38"/>
      <c r="GZ79" s="39"/>
      <c r="HD79" s="39"/>
      <c r="HE79" s="38"/>
      <c r="HH79" s="41"/>
      <c r="HI79" s="44"/>
      <c r="HJ79" s="43"/>
      <c r="HK79" s="38"/>
      <c r="HL79" s="39"/>
      <c r="HP79" s="39"/>
      <c r="HQ79" s="38"/>
      <c r="HT79" s="41"/>
      <c r="HU79" s="44"/>
      <c r="HV79" s="43"/>
      <c r="HW79" s="38"/>
      <c r="HX79" s="39"/>
      <c r="IB79" s="39"/>
      <c r="IC79" s="38"/>
      <c r="IF79" s="41"/>
      <c r="IG79" s="44"/>
      <c r="IH79" s="43"/>
      <c r="II79" s="38"/>
      <c r="IJ79" s="39"/>
      <c r="IN79" s="39"/>
      <c r="IO79" s="38"/>
      <c r="IR79" s="41"/>
      <c r="IS79" s="44"/>
      <c r="IT79" s="43"/>
      <c r="IU79" s="38"/>
      <c r="IV79" s="39"/>
      <c r="IZ79" s="39"/>
      <c r="JA79" s="38"/>
      <c r="JD79" s="41"/>
      <c r="JE79" s="44"/>
      <c r="JF79" s="43"/>
      <c r="JG79" s="38"/>
      <c r="JH79" s="39"/>
      <c r="JL79" s="39"/>
      <c r="JM79" s="38"/>
      <c r="JP79" s="41"/>
      <c r="JQ79" s="44"/>
      <c r="JR79" s="43"/>
      <c r="JS79" s="38"/>
      <c r="JT79" s="39"/>
      <c r="JX79" s="39"/>
      <c r="JY79" s="38"/>
      <c r="KB79" s="41"/>
      <c r="KC79" s="44"/>
      <c r="KD79" s="43"/>
      <c r="KE79" s="38"/>
      <c r="KF79" s="39"/>
      <c r="KJ79" s="39"/>
      <c r="KK79" s="38"/>
      <c r="KN79" s="41"/>
      <c r="KO79" s="44"/>
      <c r="KP79" s="43"/>
      <c r="KQ79" s="38"/>
      <c r="KR79" s="39"/>
      <c r="KV79" s="39"/>
      <c r="KW79" s="38"/>
      <c r="KZ79" s="41"/>
      <c r="LA79" s="44"/>
      <c r="LB79" s="43"/>
      <c r="LC79" s="38"/>
      <c r="LD79" s="39"/>
      <c r="LH79" s="39"/>
      <c r="LI79" s="38"/>
      <c r="LL79" s="41"/>
      <c r="LM79" s="44"/>
      <c r="LN79" s="43"/>
      <c r="LO79" s="38"/>
      <c r="LP79" s="39"/>
      <c r="LT79" s="39"/>
      <c r="LU79" s="38"/>
      <c r="LX79" s="41"/>
      <c r="LY79" s="44"/>
      <c r="LZ79" s="43"/>
      <c r="MA79" s="38"/>
      <c r="MB79" s="39"/>
      <c r="MF79" s="39"/>
      <c r="MG79" s="38"/>
      <c r="MJ79" s="41"/>
      <c r="MK79" s="44"/>
      <c r="ML79" s="43"/>
      <c r="MM79" s="38"/>
      <c r="MN79" s="39"/>
      <c r="MR79" s="39"/>
      <c r="MS79" s="38"/>
      <c r="MV79" s="41"/>
      <c r="MW79" s="44"/>
      <c r="MX79" s="43"/>
      <c r="MY79" s="38"/>
      <c r="MZ79" s="39"/>
      <c r="ND79" s="39"/>
      <c r="NE79" s="38"/>
      <c r="NH79" s="41"/>
      <c r="NI79" s="44"/>
      <c r="NJ79" s="43"/>
      <c r="NK79" s="38"/>
      <c r="NL79" s="39"/>
      <c r="NP79" s="39"/>
      <c r="NQ79" s="38"/>
      <c r="NT79" s="41"/>
      <c r="NU79" s="44"/>
      <c r="NV79" s="43"/>
      <c r="NW79" s="38"/>
      <c r="NX79" s="39"/>
      <c r="OB79" s="39"/>
      <c r="OC79" s="38"/>
      <c r="OF79" s="41"/>
      <c r="OG79" s="44"/>
      <c r="OH79" s="43"/>
      <c r="OI79" s="38"/>
      <c r="OJ79" s="39"/>
      <c r="ON79" s="39"/>
      <c r="OO79" s="38"/>
      <c r="OR79" s="41"/>
      <c r="OS79" s="44"/>
      <c r="OT79" s="43"/>
      <c r="OU79" s="38"/>
      <c r="OV79" s="39"/>
      <c r="OZ79" s="39"/>
      <c r="PA79" s="38"/>
      <c r="PD79" s="41"/>
      <c r="PE79" s="44"/>
      <c r="PF79" s="43"/>
      <c r="PG79" s="38"/>
      <c r="PH79" s="39"/>
      <c r="PL79" s="39"/>
      <c r="PM79" s="38"/>
      <c r="PP79" s="41"/>
      <c r="PQ79" s="44"/>
      <c r="PR79" s="43"/>
      <c r="PS79" s="38"/>
      <c r="PT79" s="39"/>
      <c r="PX79" s="39"/>
      <c r="PY79" s="38"/>
      <c r="QB79" s="41"/>
      <c r="QC79" s="44"/>
      <c r="QD79" s="43"/>
      <c r="QE79" s="38"/>
      <c r="QF79" s="39"/>
      <c r="QJ79" s="39"/>
      <c r="QK79" s="38"/>
      <c r="QN79" s="41"/>
      <c r="QO79" s="44"/>
      <c r="QP79" s="43"/>
      <c r="QQ79" s="38"/>
      <c r="QR79" s="39"/>
      <c r="QV79" s="39"/>
      <c r="QW79" s="38"/>
      <c r="QZ79" s="41"/>
      <c r="RA79" s="44"/>
      <c r="RB79" s="43"/>
      <c r="RC79" s="38"/>
      <c r="RD79" s="39"/>
      <c r="RH79" s="39"/>
      <c r="RI79" s="38"/>
      <c r="RL79" s="41"/>
      <c r="RM79" s="44"/>
      <c r="RN79" s="43"/>
      <c r="RO79" s="38"/>
      <c r="RP79" s="39"/>
      <c r="RT79" s="39"/>
      <c r="RU79" s="38"/>
      <c r="RX79" s="41"/>
      <c r="RY79" s="44"/>
      <c r="RZ79" s="43"/>
      <c r="SA79" s="38"/>
      <c r="SB79" s="39"/>
      <c r="SF79" s="39"/>
      <c r="SG79" s="38"/>
      <c r="SJ79" s="41"/>
      <c r="SK79" s="44"/>
      <c r="SL79" s="43"/>
      <c r="SM79" s="38"/>
      <c r="SN79" s="39"/>
      <c r="SR79" s="39"/>
      <c r="SS79" s="38"/>
      <c r="SV79" s="41"/>
      <c r="SW79" s="44"/>
      <c r="SX79" s="43"/>
      <c r="SY79" s="38"/>
      <c r="SZ79" s="39"/>
      <c r="TD79" s="39"/>
      <c r="TE79" s="38"/>
      <c r="TH79" s="41"/>
      <c r="TI79" s="44"/>
      <c r="TJ79" s="43"/>
      <c r="TK79" s="38"/>
      <c r="TL79" s="39"/>
      <c r="TP79" s="39"/>
      <c r="TQ79" s="38"/>
      <c r="TT79" s="41"/>
      <c r="TU79" s="44"/>
      <c r="TV79" s="43"/>
      <c r="TW79" s="38"/>
      <c r="TX79" s="39"/>
      <c r="UB79" s="39"/>
      <c r="UC79" s="38"/>
      <c r="UF79" s="41"/>
      <c r="UG79" s="44"/>
      <c r="UH79" s="43"/>
      <c r="UI79" s="38"/>
      <c r="UJ79" s="39"/>
      <c r="UN79" s="39"/>
      <c r="UO79" s="38"/>
      <c r="UR79" s="41"/>
      <c r="US79" s="44"/>
      <c r="UT79" s="43"/>
      <c r="UU79" s="38"/>
      <c r="UV79" s="39"/>
      <c r="UZ79" s="39"/>
      <c r="VA79" s="38"/>
      <c r="VD79" s="41"/>
      <c r="VE79" s="44"/>
      <c r="VF79" s="43"/>
      <c r="VG79" s="38"/>
      <c r="VH79" s="39"/>
      <c r="VL79" s="39"/>
      <c r="VM79" s="38"/>
      <c r="VP79" s="41"/>
      <c r="VQ79" s="44"/>
      <c r="VR79" s="43"/>
      <c r="VS79" s="38"/>
      <c r="VT79" s="39"/>
      <c r="VX79" s="39"/>
      <c r="VY79" s="38"/>
      <c r="WB79" s="41"/>
      <c r="WC79" s="44"/>
      <c r="WD79" s="43"/>
      <c r="WE79" s="38"/>
      <c r="WF79" s="39"/>
      <c r="WJ79" s="39"/>
      <c r="WK79" s="38"/>
      <c r="WN79" s="41"/>
      <c r="WO79" s="44"/>
      <c r="WP79" s="43"/>
      <c r="WQ79" s="38"/>
      <c r="WR79" s="39"/>
      <c r="WV79" s="39"/>
      <c r="WW79" s="38"/>
      <c r="WZ79" s="41"/>
      <c r="XA79" s="44"/>
      <c r="XB79" s="43"/>
      <c r="XC79" s="38"/>
      <c r="XD79" s="39"/>
      <c r="XH79" s="39"/>
      <c r="XI79" s="38"/>
      <c r="XL79" s="41"/>
      <c r="XM79" s="44"/>
      <c r="XN79" s="43"/>
      <c r="XO79" s="38"/>
      <c r="XP79" s="39"/>
      <c r="XT79" s="39"/>
      <c r="XU79" s="38"/>
      <c r="XX79" s="41"/>
      <c r="XY79" s="44"/>
      <c r="XZ79" s="43"/>
      <c r="YA79" s="38"/>
      <c r="YB79" s="39"/>
      <c r="YF79" s="39"/>
      <c r="YG79" s="38"/>
      <c r="YJ79" s="41"/>
      <c r="YK79" s="44"/>
      <c r="YL79" s="43"/>
      <c r="YM79" s="38"/>
      <c r="YN79" s="39"/>
      <c r="YR79" s="39"/>
      <c r="YS79" s="38"/>
      <c r="YV79" s="41"/>
      <c r="YW79" s="44"/>
      <c r="YX79" s="43"/>
      <c r="YY79" s="38"/>
      <c r="YZ79" s="39"/>
      <c r="ZD79" s="39"/>
      <c r="ZE79" s="38"/>
      <c r="ZH79" s="41"/>
      <c r="ZI79" s="44"/>
      <c r="ZJ79" s="43"/>
      <c r="ZK79" s="38"/>
      <c r="ZL79" s="39"/>
      <c r="ZP79" s="39"/>
      <c r="ZQ79" s="38"/>
      <c r="ZT79" s="41"/>
      <c r="ZU79" s="44"/>
      <c r="ZV79" s="43"/>
      <c r="ZW79" s="38"/>
      <c r="ZX79" s="39"/>
      <c r="AAB79" s="39"/>
      <c r="AAC79" s="38"/>
      <c r="AAF79" s="41"/>
      <c r="AAG79" s="44"/>
      <c r="AAH79" s="43"/>
      <c r="AAI79" s="38"/>
      <c r="AAJ79" s="39"/>
      <c r="AAN79" s="39"/>
      <c r="AAO79" s="38"/>
      <c r="AAR79" s="41"/>
      <c r="AAS79" s="44"/>
      <c r="AAT79" s="43"/>
      <c r="AAU79" s="38"/>
      <c r="AAV79" s="39"/>
      <c r="AAZ79" s="39"/>
      <c r="ABA79" s="38"/>
      <c r="ABD79" s="41"/>
      <c r="ABE79" s="44"/>
      <c r="ABF79" s="43"/>
      <c r="ABG79" s="38"/>
      <c r="ABH79" s="39"/>
      <c r="ABL79" s="39"/>
      <c r="ABM79" s="38"/>
      <c r="ABP79" s="41"/>
      <c r="ABQ79" s="44"/>
      <c r="ABR79" s="43"/>
      <c r="ABS79" s="38"/>
      <c r="ABT79" s="39"/>
      <c r="ABX79" s="39"/>
      <c r="ABY79" s="38"/>
      <c r="ACB79" s="41"/>
      <c r="ACC79" s="44"/>
      <c r="ACD79" s="43"/>
      <c r="ACE79" s="38"/>
      <c r="ACF79" s="39"/>
      <c r="ACJ79" s="39"/>
      <c r="ACK79" s="38"/>
      <c r="ACN79" s="41"/>
      <c r="ACO79" s="44"/>
      <c r="ACP79" s="43"/>
      <c r="ACQ79" s="38"/>
      <c r="ACR79" s="39"/>
      <c r="ACV79" s="39"/>
      <c r="ACW79" s="38"/>
      <c r="ACZ79" s="41"/>
      <c r="ADA79" s="44"/>
      <c r="ADB79" s="43"/>
      <c r="ADC79" s="38"/>
      <c r="ADD79" s="39"/>
      <c r="ADH79" s="39"/>
      <c r="ADI79" s="38"/>
      <c r="ADL79" s="41"/>
      <c r="ADM79" s="44"/>
      <c r="ADN79" s="43"/>
      <c r="ADO79" s="38"/>
      <c r="ADP79" s="39"/>
      <c r="ADT79" s="39"/>
      <c r="ADU79" s="38"/>
      <c r="ADX79" s="41"/>
      <c r="ADY79" s="44"/>
      <c r="ADZ79" s="43"/>
      <c r="AEA79" s="38"/>
      <c r="AEB79" s="39"/>
      <c r="AEF79" s="39"/>
      <c r="AEG79" s="38"/>
      <c r="AEJ79" s="41"/>
      <c r="AEK79" s="44"/>
      <c r="AEL79" s="43"/>
      <c r="AEM79" s="38"/>
      <c r="AEN79" s="39"/>
      <c r="AER79" s="39"/>
      <c r="AES79" s="38"/>
      <c r="AEV79" s="41"/>
      <c r="AEW79" s="44"/>
      <c r="AEX79" s="43"/>
      <c r="AEY79" s="38"/>
      <c r="AEZ79" s="39"/>
      <c r="AFD79" s="39"/>
      <c r="AFE79" s="38"/>
      <c r="AFH79" s="41"/>
      <c r="AFI79" s="44"/>
      <c r="AFJ79" s="43"/>
      <c r="AFK79" s="38"/>
      <c r="AFL79" s="39"/>
      <c r="AFP79" s="39"/>
      <c r="AFQ79" s="38"/>
      <c r="AFT79" s="41"/>
      <c r="AFU79" s="44"/>
      <c r="AFV79" s="43"/>
      <c r="AFW79" s="38"/>
      <c r="AFX79" s="39"/>
      <c r="AGB79" s="39"/>
      <c r="AGC79" s="38"/>
      <c r="AGF79" s="41"/>
      <c r="AGG79" s="44"/>
      <c r="AGH79" s="43"/>
      <c r="AGI79" s="38"/>
      <c r="AGJ79" s="39"/>
      <c r="AGN79" s="39"/>
      <c r="AGO79" s="38"/>
      <c r="AGR79" s="41"/>
      <c r="AGS79" s="44"/>
      <c r="AGT79" s="43"/>
      <c r="AGU79" s="38"/>
      <c r="AGV79" s="39"/>
      <c r="AGZ79" s="39"/>
      <c r="AHA79" s="38"/>
      <c r="AHD79" s="41"/>
      <c r="AHE79" s="44"/>
      <c r="AHF79" s="43"/>
      <c r="AHG79" s="38"/>
      <c r="AHH79" s="39"/>
      <c r="AHL79" s="39"/>
      <c r="AHM79" s="38"/>
      <c r="AHP79" s="41"/>
      <c r="AHQ79" s="44"/>
      <c r="AHR79" s="43"/>
      <c r="AHS79" s="38"/>
      <c r="AHT79" s="39"/>
      <c r="AHX79" s="39"/>
      <c r="AHY79" s="38"/>
      <c r="AIB79" s="41"/>
      <c r="AIC79" s="44"/>
      <c r="AID79" s="43"/>
      <c r="AIE79" s="38"/>
      <c r="AIF79" s="39"/>
      <c r="AIJ79" s="39"/>
      <c r="AIK79" s="38"/>
      <c r="AIN79" s="41"/>
      <c r="AIO79" s="44"/>
      <c r="AIP79" s="43"/>
      <c r="AIQ79" s="38"/>
      <c r="AIR79" s="39"/>
      <c r="AIV79" s="39"/>
      <c r="AIW79" s="38"/>
      <c r="AIZ79" s="41"/>
      <c r="AJA79" s="44"/>
      <c r="AJB79" s="43"/>
      <c r="AJC79" s="38"/>
      <c r="AJD79" s="39"/>
      <c r="AJH79" s="39"/>
      <c r="AJI79" s="38"/>
      <c r="AJL79" s="41"/>
      <c r="AJM79" s="44"/>
      <c r="AJN79" s="43"/>
      <c r="AJO79" s="38"/>
      <c r="AJP79" s="39"/>
      <c r="AJT79" s="39"/>
      <c r="AJU79" s="38"/>
      <c r="AJX79" s="41"/>
      <c r="AJY79" s="44"/>
      <c r="AJZ79" s="43"/>
      <c r="AKA79" s="38"/>
      <c r="AKB79" s="39"/>
      <c r="AKF79" s="39"/>
      <c r="AKG79" s="38"/>
      <c r="AKJ79" s="41"/>
      <c r="AKK79" s="44"/>
      <c r="AKL79" s="43"/>
      <c r="AKM79" s="38"/>
      <c r="AKN79" s="39"/>
      <c r="AKR79" s="39"/>
      <c r="AKS79" s="38"/>
      <c r="AKV79" s="41"/>
      <c r="AKW79" s="44"/>
      <c r="AKX79" s="43"/>
      <c r="AKY79" s="38"/>
      <c r="AKZ79" s="39"/>
      <c r="ALD79" s="39"/>
      <c r="ALE79" s="38"/>
      <c r="ALH79" s="41"/>
      <c r="ALI79" s="44"/>
      <c r="ALJ79" s="43"/>
      <c r="ALK79" s="38"/>
      <c r="ALL79" s="39"/>
      <c r="ALP79" s="39"/>
      <c r="ALQ79" s="38"/>
      <c r="ALT79" s="41"/>
      <c r="ALU79" s="44"/>
      <c r="ALV79" s="43"/>
      <c r="ALW79" s="38"/>
      <c r="ALX79" s="39"/>
      <c r="AMB79" s="39"/>
      <c r="AMC79" s="38"/>
      <c r="AMF79" s="41"/>
      <c r="AMG79" s="44"/>
      <c r="AMH79" s="43"/>
      <c r="AMI79" s="38"/>
      <c r="AMJ79" s="39"/>
    </row>
    <row r="80" spans="1:1024" s="40" customFormat="1" ht="25.5" x14ac:dyDescent="0.2">
      <c r="A80" s="37" t="s">
        <v>366</v>
      </c>
      <c r="B80" s="32" t="s">
        <v>382</v>
      </c>
      <c r="C80" s="38" t="s">
        <v>197</v>
      </c>
      <c r="D80" s="60">
        <v>44008</v>
      </c>
      <c r="E80" s="40" t="s">
        <v>383</v>
      </c>
      <c r="F80" s="40" t="s">
        <v>199</v>
      </c>
      <c r="G80" s="40" t="s">
        <v>228</v>
      </c>
      <c r="H80" s="64">
        <v>44008</v>
      </c>
      <c r="I80" s="38">
        <v>1</v>
      </c>
      <c r="J80" s="27" t="s">
        <v>201</v>
      </c>
      <c r="K80" s="40" t="s">
        <v>76</v>
      </c>
      <c r="L80" s="29" t="s">
        <v>229</v>
      </c>
      <c r="M80" s="42"/>
      <c r="N80" s="43"/>
      <c r="O80" s="38"/>
      <c r="P80" s="39"/>
      <c r="T80" s="39"/>
      <c r="U80" s="38"/>
      <c r="X80" s="41"/>
      <c r="Y80" s="44"/>
      <c r="Z80" s="43"/>
      <c r="AA80" s="38"/>
      <c r="AB80" s="39"/>
      <c r="AF80" s="39"/>
      <c r="AG80" s="38"/>
      <c r="AJ80" s="41"/>
      <c r="AK80" s="44"/>
      <c r="AL80" s="43"/>
      <c r="AM80" s="38"/>
      <c r="AN80" s="39"/>
      <c r="AR80" s="39"/>
      <c r="AS80" s="38"/>
      <c r="AV80" s="41"/>
      <c r="AW80" s="44"/>
      <c r="AX80" s="43"/>
      <c r="AY80" s="38"/>
      <c r="AZ80" s="39"/>
      <c r="BD80" s="39"/>
      <c r="BE80" s="38"/>
      <c r="BH80" s="41"/>
      <c r="BI80" s="44"/>
      <c r="BJ80" s="43"/>
      <c r="BK80" s="38"/>
      <c r="BL80" s="39"/>
      <c r="BP80" s="39"/>
      <c r="BQ80" s="38"/>
      <c r="BT80" s="41"/>
      <c r="BU80" s="44"/>
      <c r="BV80" s="43"/>
      <c r="BW80" s="38"/>
      <c r="BX80" s="39"/>
      <c r="CB80" s="39"/>
      <c r="CC80" s="38"/>
      <c r="CF80" s="41"/>
      <c r="CG80" s="44"/>
      <c r="CH80" s="43"/>
      <c r="CI80" s="38"/>
      <c r="CJ80" s="39"/>
      <c r="CN80" s="39"/>
      <c r="CO80" s="38"/>
      <c r="CR80" s="41"/>
      <c r="CS80" s="44"/>
      <c r="CT80" s="43"/>
      <c r="CU80" s="38"/>
      <c r="CV80" s="39"/>
      <c r="CZ80" s="39"/>
      <c r="DA80" s="38"/>
      <c r="DD80" s="41"/>
      <c r="DE80" s="44"/>
      <c r="DF80" s="43"/>
      <c r="DG80" s="38"/>
      <c r="DH80" s="39"/>
      <c r="DL80" s="39"/>
      <c r="DM80" s="38"/>
      <c r="DP80" s="41"/>
      <c r="DQ80" s="44"/>
      <c r="DR80" s="43"/>
      <c r="DS80" s="38"/>
      <c r="DT80" s="39"/>
      <c r="DX80" s="39"/>
      <c r="DY80" s="38"/>
      <c r="EB80" s="41"/>
      <c r="EC80" s="44"/>
      <c r="ED80" s="43"/>
      <c r="EE80" s="38"/>
      <c r="EF80" s="39"/>
      <c r="EJ80" s="39"/>
      <c r="EK80" s="38"/>
      <c r="EN80" s="41"/>
      <c r="EO80" s="44"/>
      <c r="EP80" s="43"/>
      <c r="EQ80" s="38"/>
      <c r="ER80" s="39"/>
      <c r="EV80" s="39"/>
      <c r="EW80" s="38"/>
      <c r="EZ80" s="41"/>
      <c r="FA80" s="44"/>
      <c r="FB80" s="43"/>
      <c r="FC80" s="38"/>
      <c r="FD80" s="39"/>
      <c r="FH80" s="39"/>
      <c r="FI80" s="38"/>
      <c r="FL80" s="41"/>
      <c r="FM80" s="44"/>
      <c r="FN80" s="43"/>
      <c r="FO80" s="38"/>
      <c r="FP80" s="39"/>
      <c r="FT80" s="39"/>
      <c r="FU80" s="38"/>
      <c r="FX80" s="41"/>
      <c r="FY80" s="44"/>
      <c r="FZ80" s="43"/>
      <c r="GA80" s="38"/>
      <c r="GB80" s="39"/>
      <c r="GF80" s="39"/>
      <c r="GG80" s="38"/>
      <c r="GJ80" s="41"/>
      <c r="GK80" s="44"/>
      <c r="GL80" s="43"/>
      <c r="GM80" s="38"/>
      <c r="GN80" s="39"/>
      <c r="GR80" s="39"/>
      <c r="GS80" s="38"/>
      <c r="GV80" s="41"/>
      <c r="GW80" s="44"/>
      <c r="GX80" s="43"/>
      <c r="GY80" s="38"/>
      <c r="GZ80" s="39"/>
      <c r="HD80" s="39"/>
      <c r="HE80" s="38"/>
      <c r="HH80" s="41"/>
      <c r="HI80" s="44"/>
      <c r="HJ80" s="43"/>
      <c r="HK80" s="38"/>
      <c r="HL80" s="39"/>
      <c r="HP80" s="39"/>
      <c r="HQ80" s="38"/>
      <c r="HT80" s="41"/>
      <c r="HU80" s="44"/>
      <c r="HV80" s="43"/>
      <c r="HW80" s="38"/>
      <c r="HX80" s="39"/>
      <c r="IB80" s="39"/>
      <c r="IC80" s="38"/>
      <c r="IF80" s="41"/>
      <c r="IG80" s="44"/>
      <c r="IH80" s="43"/>
      <c r="II80" s="38"/>
      <c r="IJ80" s="39"/>
      <c r="IN80" s="39"/>
      <c r="IO80" s="38"/>
      <c r="IR80" s="41"/>
      <c r="IS80" s="44"/>
      <c r="IT80" s="43"/>
      <c r="IU80" s="38"/>
      <c r="IV80" s="39"/>
      <c r="IZ80" s="39"/>
      <c r="JA80" s="38"/>
      <c r="JD80" s="41"/>
      <c r="JE80" s="44"/>
      <c r="JF80" s="43"/>
      <c r="JG80" s="38"/>
      <c r="JH80" s="39"/>
      <c r="JL80" s="39"/>
      <c r="JM80" s="38"/>
      <c r="JP80" s="41"/>
      <c r="JQ80" s="44"/>
      <c r="JR80" s="43"/>
      <c r="JS80" s="38"/>
      <c r="JT80" s="39"/>
      <c r="JX80" s="39"/>
      <c r="JY80" s="38"/>
      <c r="KB80" s="41"/>
      <c r="KC80" s="44"/>
      <c r="KD80" s="43"/>
      <c r="KE80" s="38"/>
      <c r="KF80" s="39"/>
      <c r="KJ80" s="39"/>
      <c r="KK80" s="38"/>
      <c r="KN80" s="41"/>
      <c r="KO80" s="44"/>
      <c r="KP80" s="43"/>
      <c r="KQ80" s="38"/>
      <c r="KR80" s="39"/>
      <c r="KV80" s="39"/>
      <c r="KW80" s="38"/>
      <c r="KZ80" s="41"/>
      <c r="LA80" s="44"/>
      <c r="LB80" s="43"/>
      <c r="LC80" s="38"/>
      <c r="LD80" s="39"/>
      <c r="LH80" s="39"/>
      <c r="LI80" s="38"/>
      <c r="LL80" s="41"/>
      <c r="LM80" s="44"/>
      <c r="LN80" s="43"/>
      <c r="LO80" s="38"/>
      <c r="LP80" s="39"/>
      <c r="LT80" s="39"/>
      <c r="LU80" s="38"/>
      <c r="LX80" s="41"/>
      <c r="LY80" s="44"/>
      <c r="LZ80" s="43"/>
      <c r="MA80" s="38"/>
      <c r="MB80" s="39"/>
      <c r="MF80" s="39"/>
      <c r="MG80" s="38"/>
      <c r="MJ80" s="41"/>
      <c r="MK80" s="44"/>
      <c r="ML80" s="43"/>
      <c r="MM80" s="38"/>
      <c r="MN80" s="39"/>
      <c r="MR80" s="39"/>
      <c r="MS80" s="38"/>
      <c r="MV80" s="41"/>
      <c r="MW80" s="44"/>
      <c r="MX80" s="43"/>
      <c r="MY80" s="38"/>
      <c r="MZ80" s="39"/>
      <c r="ND80" s="39"/>
      <c r="NE80" s="38"/>
      <c r="NH80" s="41"/>
      <c r="NI80" s="44"/>
      <c r="NJ80" s="43"/>
      <c r="NK80" s="38"/>
      <c r="NL80" s="39"/>
      <c r="NP80" s="39"/>
      <c r="NQ80" s="38"/>
      <c r="NT80" s="41"/>
      <c r="NU80" s="44"/>
      <c r="NV80" s="43"/>
      <c r="NW80" s="38"/>
      <c r="NX80" s="39"/>
      <c r="OB80" s="39"/>
      <c r="OC80" s="38"/>
      <c r="OF80" s="41"/>
      <c r="OG80" s="44"/>
      <c r="OH80" s="43"/>
      <c r="OI80" s="38"/>
      <c r="OJ80" s="39"/>
      <c r="ON80" s="39"/>
      <c r="OO80" s="38"/>
      <c r="OR80" s="41"/>
      <c r="OS80" s="44"/>
      <c r="OT80" s="43"/>
      <c r="OU80" s="38"/>
      <c r="OV80" s="39"/>
      <c r="OZ80" s="39"/>
      <c r="PA80" s="38"/>
      <c r="PD80" s="41"/>
      <c r="PE80" s="44"/>
      <c r="PF80" s="43"/>
      <c r="PG80" s="38"/>
      <c r="PH80" s="39"/>
      <c r="PL80" s="39"/>
      <c r="PM80" s="38"/>
      <c r="PP80" s="41"/>
      <c r="PQ80" s="44"/>
      <c r="PR80" s="43"/>
      <c r="PS80" s="38"/>
      <c r="PT80" s="39"/>
      <c r="PX80" s="39"/>
      <c r="PY80" s="38"/>
      <c r="QB80" s="41"/>
      <c r="QC80" s="44"/>
      <c r="QD80" s="43"/>
      <c r="QE80" s="38"/>
      <c r="QF80" s="39"/>
      <c r="QJ80" s="39"/>
      <c r="QK80" s="38"/>
      <c r="QN80" s="41"/>
      <c r="QO80" s="44"/>
      <c r="QP80" s="43"/>
      <c r="QQ80" s="38"/>
      <c r="QR80" s="39"/>
      <c r="QV80" s="39"/>
      <c r="QW80" s="38"/>
      <c r="QZ80" s="41"/>
      <c r="RA80" s="44"/>
      <c r="RB80" s="43"/>
      <c r="RC80" s="38"/>
      <c r="RD80" s="39"/>
      <c r="RH80" s="39"/>
      <c r="RI80" s="38"/>
      <c r="RL80" s="41"/>
      <c r="RM80" s="44"/>
      <c r="RN80" s="43"/>
      <c r="RO80" s="38"/>
      <c r="RP80" s="39"/>
      <c r="RT80" s="39"/>
      <c r="RU80" s="38"/>
      <c r="RX80" s="41"/>
      <c r="RY80" s="44"/>
      <c r="RZ80" s="43"/>
      <c r="SA80" s="38"/>
      <c r="SB80" s="39"/>
      <c r="SF80" s="39"/>
      <c r="SG80" s="38"/>
      <c r="SJ80" s="41"/>
      <c r="SK80" s="44"/>
      <c r="SL80" s="43"/>
      <c r="SM80" s="38"/>
      <c r="SN80" s="39"/>
      <c r="SR80" s="39"/>
      <c r="SS80" s="38"/>
      <c r="SV80" s="41"/>
      <c r="SW80" s="44"/>
      <c r="SX80" s="43"/>
      <c r="SY80" s="38"/>
      <c r="SZ80" s="39"/>
      <c r="TD80" s="39"/>
      <c r="TE80" s="38"/>
      <c r="TH80" s="41"/>
      <c r="TI80" s="44"/>
      <c r="TJ80" s="43"/>
      <c r="TK80" s="38"/>
      <c r="TL80" s="39"/>
      <c r="TP80" s="39"/>
      <c r="TQ80" s="38"/>
      <c r="TT80" s="41"/>
      <c r="TU80" s="44"/>
      <c r="TV80" s="43"/>
      <c r="TW80" s="38"/>
      <c r="TX80" s="39"/>
      <c r="UB80" s="39"/>
      <c r="UC80" s="38"/>
      <c r="UF80" s="41"/>
      <c r="UG80" s="44"/>
      <c r="UH80" s="43"/>
      <c r="UI80" s="38"/>
      <c r="UJ80" s="39"/>
      <c r="UN80" s="39"/>
      <c r="UO80" s="38"/>
      <c r="UR80" s="41"/>
      <c r="US80" s="44"/>
      <c r="UT80" s="43"/>
      <c r="UU80" s="38"/>
      <c r="UV80" s="39"/>
      <c r="UZ80" s="39"/>
      <c r="VA80" s="38"/>
      <c r="VD80" s="41"/>
      <c r="VE80" s="44"/>
      <c r="VF80" s="43"/>
      <c r="VG80" s="38"/>
      <c r="VH80" s="39"/>
      <c r="VL80" s="39"/>
      <c r="VM80" s="38"/>
      <c r="VP80" s="41"/>
      <c r="VQ80" s="44"/>
      <c r="VR80" s="43"/>
      <c r="VS80" s="38"/>
      <c r="VT80" s="39"/>
      <c r="VX80" s="39"/>
      <c r="VY80" s="38"/>
      <c r="WB80" s="41"/>
      <c r="WC80" s="44"/>
      <c r="WD80" s="43"/>
      <c r="WE80" s="38"/>
      <c r="WF80" s="39"/>
      <c r="WJ80" s="39"/>
      <c r="WK80" s="38"/>
      <c r="WN80" s="41"/>
      <c r="WO80" s="44"/>
      <c r="WP80" s="43"/>
      <c r="WQ80" s="38"/>
      <c r="WR80" s="39"/>
      <c r="WV80" s="39"/>
      <c r="WW80" s="38"/>
      <c r="WZ80" s="41"/>
      <c r="XA80" s="44"/>
      <c r="XB80" s="43"/>
      <c r="XC80" s="38"/>
      <c r="XD80" s="39"/>
      <c r="XH80" s="39"/>
      <c r="XI80" s="38"/>
      <c r="XL80" s="41"/>
      <c r="XM80" s="44"/>
      <c r="XN80" s="43"/>
      <c r="XO80" s="38"/>
      <c r="XP80" s="39"/>
      <c r="XT80" s="39"/>
      <c r="XU80" s="38"/>
      <c r="XX80" s="41"/>
      <c r="XY80" s="44"/>
      <c r="XZ80" s="43"/>
      <c r="YA80" s="38"/>
      <c r="YB80" s="39"/>
      <c r="YF80" s="39"/>
      <c r="YG80" s="38"/>
      <c r="YJ80" s="41"/>
      <c r="YK80" s="44"/>
      <c r="YL80" s="43"/>
      <c r="YM80" s="38"/>
      <c r="YN80" s="39"/>
      <c r="YR80" s="39"/>
      <c r="YS80" s="38"/>
      <c r="YV80" s="41"/>
      <c r="YW80" s="44"/>
      <c r="YX80" s="43"/>
      <c r="YY80" s="38"/>
      <c r="YZ80" s="39"/>
      <c r="ZD80" s="39"/>
      <c r="ZE80" s="38"/>
      <c r="ZH80" s="41"/>
      <c r="ZI80" s="44"/>
      <c r="ZJ80" s="43"/>
      <c r="ZK80" s="38"/>
      <c r="ZL80" s="39"/>
      <c r="ZP80" s="39"/>
      <c r="ZQ80" s="38"/>
      <c r="ZT80" s="41"/>
      <c r="ZU80" s="44"/>
      <c r="ZV80" s="43"/>
      <c r="ZW80" s="38"/>
      <c r="ZX80" s="39"/>
      <c r="AAB80" s="39"/>
      <c r="AAC80" s="38"/>
      <c r="AAF80" s="41"/>
      <c r="AAG80" s="44"/>
      <c r="AAH80" s="43"/>
      <c r="AAI80" s="38"/>
      <c r="AAJ80" s="39"/>
      <c r="AAN80" s="39"/>
      <c r="AAO80" s="38"/>
      <c r="AAR80" s="41"/>
      <c r="AAS80" s="44"/>
      <c r="AAT80" s="43"/>
      <c r="AAU80" s="38"/>
      <c r="AAV80" s="39"/>
      <c r="AAZ80" s="39"/>
      <c r="ABA80" s="38"/>
      <c r="ABD80" s="41"/>
      <c r="ABE80" s="44"/>
      <c r="ABF80" s="43"/>
      <c r="ABG80" s="38"/>
      <c r="ABH80" s="39"/>
      <c r="ABL80" s="39"/>
      <c r="ABM80" s="38"/>
      <c r="ABP80" s="41"/>
      <c r="ABQ80" s="44"/>
      <c r="ABR80" s="43"/>
      <c r="ABS80" s="38"/>
      <c r="ABT80" s="39"/>
      <c r="ABX80" s="39"/>
      <c r="ABY80" s="38"/>
      <c r="ACB80" s="41"/>
      <c r="ACC80" s="44"/>
      <c r="ACD80" s="43"/>
      <c r="ACE80" s="38"/>
      <c r="ACF80" s="39"/>
      <c r="ACJ80" s="39"/>
      <c r="ACK80" s="38"/>
      <c r="ACN80" s="41"/>
      <c r="ACO80" s="44"/>
      <c r="ACP80" s="43"/>
      <c r="ACQ80" s="38"/>
      <c r="ACR80" s="39"/>
      <c r="ACV80" s="39"/>
      <c r="ACW80" s="38"/>
      <c r="ACZ80" s="41"/>
      <c r="ADA80" s="44"/>
      <c r="ADB80" s="43"/>
      <c r="ADC80" s="38"/>
      <c r="ADD80" s="39"/>
      <c r="ADH80" s="39"/>
      <c r="ADI80" s="38"/>
      <c r="ADL80" s="41"/>
      <c r="ADM80" s="44"/>
      <c r="ADN80" s="43"/>
      <c r="ADO80" s="38"/>
      <c r="ADP80" s="39"/>
      <c r="ADT80" s="39"/>
      <c r="ADU80" s="38"/>
      <c r="ADX80" s="41"/>
      <c r="ADY80" s="44"/>
      <c r="ADZ80" s="43"/>
      <c r="AEA80" s="38"/>
      <c r="AEB80" s="39"/>
      <c r="AEF80" s="39"/>
      <c r="AEG80" s="38"/>
      <c r="AEJ80" s="41"/>
      <c r="AEK80" s="44"/>
      <c r="AEL80" s="43"/>
      <c r="AEM80" s="38"/>
      <c r="AEN80" s="39"/>
      <c r="AER80" s="39"/>
      <c r="AES80" s="38"/>
      <c r="AEV80" s="41"/>
      <c r="AEW80" s="44"/>
      <c r="AEX80" s="43"/>
      <c r="AEY80" s="38"/>
      <c r="AEZ80" s="39"/>
      <c r="AFD80" s="39"/>
      <c r="AFE80" s="38"/>
      <c r="AFH80" s="41"/>
      <c r="AFI80" s="44"/>
      <c r="AFJ80" s="43"/>
      <c r="AFK80" s="38"/>
      <c r="AFL80" s="39"/>
      <c r="AFP80" s="39"/>
      <c r="AFQ80" s="38"/>
      <c r="AFT80" s="41"/>
      <c r="AFU80" s="44"/>
      <c r="AFV80" s="43"/>
      <c r="AFW80" s="38"/>
      <c r="AFX80" s="39"/>
      <c r="AGB80" s="39"/>
      <c r="AGC80" s="38"/>
      <c r="AGF80" s="41"/>
      <c r="AGG80" s="44"/>
      <c r="AGH80" s="43"/>
      <c r="AGI80" s="38"/>
      <c r="AGJ80" s="39"/>
      <c r="AGN80" s="39"/>
      <c r="AGO80" s="38"/>
      <c r="AGR80" s="41"/>
      <c r="AGS80" s="44"/>
      <c r="AGT80" s="43"/>
      <c r="AGU80" s="38"/>
      <c r="AGV80" s="39"/>
      <c r="AGZ80" s="39"/>
      <c r="AHA80" s="38"/>
      <c r="AHD80" s="41"/>
      <c r="AHE80" s="44"/>
      <c r="AHF80" s="43"/>
      <c r="AHG80" s="38"/>
      <c r="AHH80" s="39"/>
      <c r="AHL80" s="39"/>
      <c r="AHM80" s="38"/>
      <c r="AHP80" s="41"/>
      <c r="AHQ80" s="44"/>
      <c r="AHR80" s="43"/>
      <c r="AHS80" s="38"/>
      <c r="AHT80" s="39"/>
      <c r="AHX80" s="39"/>
      <c r="AHY80" s="38"/>
      <c r="AIB80" s="41"/>
      <c r="AIC80" s="44"/>
      <c r="AID80" s="43"/>
      <c r="AIE80" s="38"/>
      <c r="AIF80" s="39"/>
      <c r="AIJ80" s="39"/>
      <c r="AIK80" s="38"/>
      <c r="AIN80" s="41"/>
      <c r="AIO80" s="44"/>
      <c r="AIP80" s="43"/>
      <c r="AIQ80" s="38"/>
      <c r="AIR80" s="39"/>
      <c r="AIV80" s="39"/>
      <c r="AIW80" s="38"/>
      <c r="AIZ80" s="41"/>
      <c r="AJA80" s="44"/>
      <c r="AJB80" s="43"/>
      <c r="AJC80" s="38"/>
      <c r="AJD80" s="39"/>
      <c r="AJH80" s="39"/>
      <c r="AJI80" s="38"/>
      <c r="AJL80" s="41"/>
      <c r="AJM80" s="44"/>
      <c r="AJN80" s="43"/>
      <c r="AJO80" s="38"/>
      <c r="AJP80" s="39"/>
      <c r="AJT80" s="39"/>
      <c r="AJU80" s="38"/>
      <c r="AJX80" s="41"/>
      <c r="AJY80" s="44"/>
      <c r="AJZ80" s="43"/>
      <c r="AKA80" s="38"/>
      <c r="AKB80" s="39"/>
      <c r="AKF80" s="39"/>
      <c r="AKG80" s="38"/>
      <c r="AKJ80" s="41"/>
      <c r="AKK80" s="44"/>
      <c r="AKL80" s="43"/>
      <c r="AKM80" s="38"/>
      <c r="AKN80" s="39"/>
      <c r="AKR80" s="39"/>
      <c r="AKS80" s="38"/>
      <c r="AKV80" s="41"/>
      <c r="AKW80" s="44"/>
      <c r="AKX80" s="43"/>
      <c r="AKY80" s="38"/>
      <c r="AKZ80" s="39"/>
      <c r="ALD80" s="39"/>
      <c r="ALE80" s="38"/>
      <c r="ALH80" s="41"/>
      <c r="ALI80" s="44"/>
      <c r="ALJ80" s="43"/>
      <c r="ALK80" s="38"/>
      <c r="ALL80" s="39"/>
      <c r="ALP80" s="39"/>
      <c r="ALQ80" s="38"/>
      <c r="ALT80" s="41"/>
      <c r="ALU80" s="44"/>
      <c r="ALV80" s="43"/>
      <c r="ALW80" s="38"/>
      <c r="ALX80" s="39"/>
      <c r="AMB80" s="39"/>
      <c r="AMC80" s="38"/>
      <c r="AMF80" s="41"/>
      <c r="AMG80" s="44"/>
      <c r="AMH80" s="43"/>
      <c r="AMI80" s="38"/>
      <c r="AMJ80" s="39"/>
    </row>
    <row r="81" spans="1:1024" s="40" customFormat="1" ht="25.5" x14ac:dyDescent="0.2">
      <c r="A81" s="37" t="s">
        <v>384</v>
      </c>
      <c r="B81" s="24" t="s">
        <v>385</v>
      </c>
      <c r="C81" s="38" t="s">
        <v>197</v>
      </c>
      <c r="D81" s="60">
        <v>44014</v>
      </c>
      <c r="E81" s="40" t="s">
        <v>386</v>
      </c>
      <c r="F81" s="40" t="s">
        <v>199</v>
      </c>
      <c r="G81" s="40" t="s">
        <v>214</v>
      </c>
      <c r="H81" s="64" t="s">
        <v>215</v>
      </c>
      <c r="I81" s="38"/>
      <c r="J81" s="27"/>
      <c r="K81" s="40" t="s">
        <v>76</v>
      </c>
      <c r="L81" s="29" t="s">
        <v>387</v>
      </c>
      <c r="M81" s="42"/>
      <c r="N81" s="43"/>
      <c r="O81" s="38"/>
      <c r="P81" s="39"/>
      <c r="T81" s="39"/>
      <c r="U81" s="38"/>
      <c r="X81" s="41"/>
      <c r="Y81" s="44"/>
      <c r="Z81" s="43"/>
      <c r="AA81" s="38"/>
      <c r="AB81" s="39"/>
      <c r="AF81" s="39"/>
      <c r="AG81" s="38"/>
      <c r="AJ81" s="41"/>
      <c r="AK81" s="44"/>
      <c r="AL81" s="43"/>
      <c r="AM81" s="38"/>
      <c r="AN81" s="39"/>
      <c r="AR81" s="39"/>
      <c r="AS81" s="38"/>
      <c r="AV81" s="41"/>
      <c r="AW81" s="44"/>
      <c r="AX81" s="43"/>
      <c r="AY81" s="38"/>
      <c r="AZ81" s="39"/>
      <c r="BD81" s="39"/>
      <c r="BE81" s="38"/>
      <c r="BH81" s="41"/>
      <c r="BI81" s="44"/>
      <c r="BJ81" s="43"/>
      <c r="BK81" s="38"/>
      <c r="BL81" s="39"/>
      <c r="BP81" s="39"/>
      <c r="BQ81" s="38"/>
      <c r="BT81" s="41"/>
      <c r="BU81" s="44"/>
      <c r="BV81" s="43"/>
      <c r="BW81" s="38"/>
      <c r="BX81" s="39"/>
      <c r="CB81" s="39"/>
      <c r="CC81" s="38"/>
      <c r="CF81" s="41"/>
      <c r="CG81" s="44"/>
      <c r="CH81" s="43"/>
      <c r="CI81" s="38"/>
      <c r="CJ81" s="39"/>
      <c r="CN81" s="39"/>
      <c r="CO81" s="38"/>
      <c r="CR81" s="41"/>
      <c r="CS81" s="44"/>
      <c r="CT81" s="43"/>
      <c r="CU81" s="38"/>
      <c r="CV81" s="39"/>
      <c r="CZ81" s="39"/>
      <c r="DA81" s="38"/>
      <c r="DD81" s="41"/>
      <c r="DE81" s="44"/>
      <c r="DF81" s="43"/>
      <c r="DG81" s="38"/>
      <c r="DH81" s="39"/>
      <c r="DL81" s="39"/>
      <c r="DM81" s="38"/>
      <c r="DP81" s="41"/>
      <c r="DQ81" s="44"/>
      <c r="DR81" s="43"/>
      <c r="DS81" s="38"/>
      <c r="DT81" s="39"/>
      <c r="DX81" s="39"/>
      <c r="DY81" s="38"/>
      <c r="EB81" s="41"/>
      <c r="EC81" s="44"/>
      <c r="ED81" s="43"/>
      <c r="EE81" s="38"/>
      <c r="EF81" s="39"/>
      <c r="EJ81" s="39"/>
      <c r="EK81" s="38"/>
      <c r="EN81" s="41"/>
      <c r="EO81" s="44"/>
      <c r="EP81" s="43"/>
      <c r="EQ81" s="38"/>
      <c r="ER81" s="39"/>
      <c r="EV81" s="39"/>
      <c r="EW81" s="38"/>
      <c r="EZ81" s="41"/>
      <c r="FA81" s="44"/>
      <c r="FB81" s="43"/>
      <c r="FC81" s="38"/>
      <c r="FD81" s="39"/>
      <c r="FH81" s="39"/>
      <c r="FI81" s="38"/>
      <c r="FL81" s="41"/>
      <c r="FM81" s="44"/>
      <c r="FN81" s="43"/>
      <c r="FO81" s="38"/>
      <c r="FP81" s="39"/>
      <c r="FT81" s="39"/>
      <c r="FU81" s="38"/>
      <c r="FX81" s="41"/>
      <c r="FY81" s="44"/>
      <c r="FZ81" s="43"/>
      <c r="GA81" s="38"/>
      <c r="GB81" s="39"/>
      <c r="GF81" s="39"/>
      <c r="GG81" s="38"/>
      <c r="GJ81" s="41"/>
      <c r="GK81" s="44"/>
      <c r="GL81" s="43"/>
      <c r="GM81" s="38"/>
      <c r="GN81" s="39"/>
      <c r="GR81" s="39"/>
      <c r="GS81" s="38"/>
      <c r="GV81" s="41"/>
      <c r="GW81" s="44"/>
      <c r="GX81" s="43"/>
      <c r="GY81" s="38"/>
      <c r="GZ81" s="39"/>
      <c r="HD81" s="39"/>
      <c r="HE81" s="38"/>
      <c r="HH81" s="41"/>
      <c r="HI81" s="44"/>
      <c r="HJ81" s="43"/>
      <c r="HK81" s="38"/>
      <c r="HL81" s="39"/>
      <c r="HP81" s="39"/>
      <c r="HQ81" s="38"/>
      <c r="HT81" s="41"/>
      <c r="HU81" s="44"/>
      <c r="HV81" s="43"/>
      <c r="HW81" s="38"/>
      <c r="HX81" s="39"/>
      <c r="IB81" s="39"/>
      <c r="IC81" s="38"/>
      <c r="IF81" s="41"/>
      <c r="IG81" s="44"/>
      <c r="IH81" s="43"/>
      <c r="II81" s="38"/>
      <c r="IJ81" s="39"/>
      <c r="IN81" s="39"/>
      <c r="IO81" s="38"/>
      <c r="IR81" s="41"/>
      <c r="IS81" s="44"/>
      <c r="IT81" s="43"/>
      <c r="IU81" s="38"/>
      <c r="IV81" s="39"/>
      <c r="IZ81" s="39"/>
      <c r="JA81" s="38"/>
      <c r="JD81" s="41"/>
      <c r="JE81" s="44"/>
      <c r="JF81" s="43"/>
      <c r="JG81" s="38"/>
      <c r="JH81" s="39"/>
      <c r="JL81" s="39"/>
      <c r="JM81" s="38"/>
      <c r="JP81" s="41"/>
      <c r="JQ81" s="44"/>
      <c r="JR81" s="43"/>
      <c r="JS81" s="38"/>
      <c r="JT81" s="39"/>
      <c r="JX81" s="39"/>
      <c r="JY81" s="38"/>
      <c r="KB81" s="41"/>
      <c r="KC81" s="44"/>
      <c r="KD81" s="43"/>
      <c r="KE81" s="38"/>
      <c r="KF81" s="39"/>
      <c r="KJ81" s="39"/>
      <c r="KK81" s="38"/>
      <c r="KN81" s="41"/>
      <c r="KO81" s="44"/>
      <c r="KP81" s="43"/>
      <c r="KQ81" s="38"/>
      <c r="KR81" s="39"/>
      <c r="KV81" s="39"/>
      <c r="KW81" s="38"/>
      <c r="KZ81" s="41"/>
      <c r="LA81" s="44"/>
      <c r="LB81" s="43"/>
      <c r="LC81" s="38"/>
      <c r="LD81" s="39"/>
      <c r="LH81" s="39"/>
      <c r="LI81" s="38"/>
      <c r="LL81" s="41"/>
      <c r="LM81" s="44"/>
      <c r="LN81" s="43"/>
      <c r="LO81" s="38"/>
      <c r="LP81" s="39"/>
      <c r="LT81" s="39"/>
      <c r="LU81" s="38"/>
      <c r="LX81" s="41"/>
      <c r="LY81" s="44"/>
      <c r="LZ81" s="43"/>
      <c r="MA81" s="38"/>
      <c r="MB81" s="39"/>
      <c r="MF81" s="39"/>
      <c r="MG81" s="38"/>
      <c r="MJ81" s="41"/>
      <c r="MK81" s="44"/>
      <c r="ML81" s="43"/>
      <c r="MM81" s="38"/>
      <c r="MN81" s="39"/>
      <c r="MR81" s="39"/>
      <c r="MS81" s="38"/>
      <c r="MV81" s="41"/>
      <c r="MW81" s="44"/>
      <c r="MX81" s="43"/>
      <c r="MY81" s="38"/>
      <c r="MZ81" s="39"/>
      <c r="ND81" s="39"/>
      <c r="NE81" s="38"/>
      <c r="NH81" s="41"/>
      <c r="NI81" s="44"/>
      <c r="NJ81" s="43"/>
      <c r="NK81" s="38"/>
      <c r="NL81" s="39"/>
      <c r="NP81" s="39"/>
      <c r="NQ81" s="38"/>
      <c r="NT81" s="41"/>
      <c r="NU81" s="44"/>
      <c r="NV81" s="43"/>
      <c r="NW81" s="38"/>
      <c r="NX81" s="39"/>
      <c r="OB81" s="39"/>
      <c r="OC81" s="38"/>
      <c r="OF81" s="41"/>
      <c r="OG81" s="44"/>
      <c r="OH81" s="43"/>
      <c r="OI81" s="38"/>
      <c r="OJ81" s="39"/>
      <c r="ON81" s="39"/>
      <c r="OO81" s="38"/>
      <c r="OR81" s="41"/>
      <c r="OS81" s="44"/>
      <c r="OT81" s="43"/>
      <c r="OU81" s="38"/>
      <c r="OV81" s="39"/>
      <c r="OZ81" s="39"/>
      <c r="PA81" s="38"/>
      <c r="PD81" s="41"/>
      <c r="PE81" s="44"/>
      <c r="PF81" s="43"/>
      <c r="PG81" s="38"/>
      <c r="PH81" s="39"/>
      <c r="PL81" s="39"/>
      <c r="PM81" s="38"/>
      <c r="PP81" s="41"/>
      <c r="PQ81" s="44"/>
      <c r="PR81" s="43"/>
      <c r="PS81" s="38"/>
      <c r="PT81" s="39"/>
      <c r="PX81" s="39"/>
      <c r="PY81" s="38"/>
      <c r="QB81" s="41"/>
      <c r="QC81" s="44"/>
      <c r="QD81" s="43"/>
      <c r="QE81" s="38"/>
      <c r="QF81" s="39"/>
      <c r="QJ81" s="39"/>
      <c r="QK81" s="38"/>
      <c r="QN81" s="41"/>
      <c r="QO81" s="44"/>
      <c r="QP81" s="43"/>
      <c r="QQ81" s="38"/>
      <c r="QR81" s="39"/>
      <c r="QV81" s="39"/>
      <c r="QW81" s="38"/>
      <c r="QZ81" s="41"/>
      <c r="RA81" s="44"/>
      <c r="RB81" s="43"/>
      <c r="RC81" s="38"/>
      <c r="RD81" s="39"/>
      <c r="RH81" s="39"/>
      <c r="RI81" s="38"/>
      <c r="RL81" s="41"/>
      <c r="RM81" s="44"/>
      <c r="RN81" s="43"/>
      <c r="RO81" s="38"/>
      <c r="RP81" s="39"/>
      <c r="RT81" s="39"/>
      <c r="RU81" s="38"/>
      <c r="RX81" s="41"/>
      <c r="RY81" s="44"/>
      <c r="RZ81" s="43"/>
      <c r="SA81" s="38"/>
      <c r="SB81" s="39"/>
      <c r="SF81" s="39"/>
      <c r="SG81" s="38"/>
      <c r="SJ81" s="41"/>
      <c r="SK81" s="44"/>
      <c r="SL81" s="43"/>
      <c r="SM81" s="38"/>
      <c r="SN81" s="39"/>
      <c r="SR81" s="39"/>
      <c r="SS81" s="38"/>
      <c r="SV81" s="41"/>
      <c r="SW81" s="44"/>
      <c r="SX81" s="43"/>
      <c r="SY81" s="38"/>
      <c r="SZ81" s="39"/>
      <c r="TD81" s="39"/>
      <c r="TE81" s="38"/>
      <c r="TH81" s="41"/>
      <c r="TI81" s="44"/>
      <c r="TJ81" s="43"/>
      <c r="TK81" s="38"/>
      <c r="TL81" s="39"/>
      <c r="TP81" s="39"/>
      <c r="TQ81" s="38"/>
      <c r="TT81" s="41"/>
      <c r="TU81" s="44"/>
      <c r="TV81" s="43"/>
      <c r="TW81" s="38"/>
      <c r="TX81" s="39"/>
      <c r="UB81" s="39"/>
      <c r="UC81" s="38"/>
      <c r="UF81" s="41"/>
      <c r="UG81" s="44"/>
      <c r="UH81" s="43"/>
      <c r="UI81" s="38"/>
      <c r="UJ81" s="39"/>
      <c r="UN81" s="39"/>
      <c r="UO81" s="38"/>
      <c r="UR81" s="41"/>
      <c r="US81" s="44"/>
      <c r="UT81" s="43"/>
      <c r="UU81" s="38"/>
      <c r="UV81" s="39"/>
      <c r="UZ81" s="39"/>
      <c r="VA81" s="38"/>
      <c r="VD81" s="41"/>
      <c r="VE81" s="44"/>
      <c r="VF81" s="43"/>
      <c r="VG81" s="38"/>
      <c r="VH81" s="39"/>
      <c r="VL81" s="39"/>
      <c r="VM81" s="38"/>
      <c r="VP81" s="41"/>
      <c r="VQ81" s="44"/>
      <c r="VR81" s="43"/>
      <c r="VS81" s="38"/>
      <c r="VT81" s="39"/>
      <c r="VX81" s="39"/>
      <c r="VY81" s="38"/>
      <c r="WB81" s="41"/>
      <c r="WC81" s="44"/>
      <c r="WD81" s="43"/>
      <c r="WE81" s="38"/>
      <c r="WF81" s="39"/>
      <c r="WJ81" s="39"/>
      <c r="WK81" s="38"/>
      <c r="WN81" s="41"/>
      <c r="WO81" s="44"/>
      <c r="WP81" s="43"/>
      <c r="WQ81" s="38"/>
      <c r="WR81" s="39"/>
      <c r="WV81" s="39"/>
      <c r="WW81" s="38"/>
      <c r="WZ81" s="41"/>
      <c r="XA81" s="44"/>
      <c r="XB81" s="43"/>
      <c r="XC81" s="38"/>
      <c r="XD81" s="39"/>
      <c r="XH81" s="39"/>
      <c r="XI81" s="38"/>
      <c r="XL81" s="41"/>
      <c r="XM81" s="44"/>
      <c r="XN81" s="43"/>
      <c r="XO81" s="38"/>
      <c r="XP81" s="39"/>
      <c r="XT81" s="39"/>
      <c r="XU81" s="38"/>
      <c r="XX81" s="41"/>
      <c r="XY81" s="44"/>
      <c r="XZ81" s="43"/>
      <c r="YA81" s="38"/>
      <c r="YB81" s="39"/>
      <c r="YF81" s="39"/>
      <c r="YG81" s="38"/>
      <c r="YJ81" s="41"/>
      <c r="YK81" s="44"/>
      <c r="YL81" s="43"/>
      <c r="YM81" s="38"/>
      <c r="YN81" s="39"/>
      <c r="YR81" s="39"/>
      <c r="YS81" s="38"/>
      <c r="YV81" s="41"/>
      <c r="YW81" s="44"/>
      <c r="YX81" s="43"/>
      <c r="YY81" s="38"/>
      <c r="YZ81" s="39"/>
      <c r="ZD81" s="39"/>
      <c r="ZE81" s="38"/>
      <c r="ZH81" s="41"/>
      <c r="ZI81" s="44"/>
      <c r="ZJ81" s="43"/>
      <c r="ZK81" s="38"/>
      <c r="ZL81" s="39"/>
      <c r="ZP81" s="39"/>
      <c r="ZQ81" s="38"/>
      <c r="ZT81" s="41"/>
      <c r="ZU81" s="44"/>
      <c r="ZV81" s="43"/>
      <c r="ZW81" s="38"/>
      <c r="ZX81" s="39"/>
      <c r="AAB81" s="39"/>
      <c r="AAC81" s="38"/>
      <c r="AAF81" s="41"/>
      <c r="AAG81" s="44"/>
      <c r="AAH81" s="43"/>
      <c r="AAI81" s="38"/>
      <c r="AAJ81" s="39"/>
      <c r="AAN81" s="39"/>
      <c r="AAO81" s="38"/>
      <c r="AAR81" s="41"/>
      <c r="AAS81" s="44"/>
      <c r="AAT81" s="43"/>
      <c r="AAU81" s="38"/>
      <c r="AAV81" s="39"/>
      <c r="AAZ81" s="39"/>
      <c r="ABA81" s="38"/>
      <c r="ABD81" s="41"/>
      <c r="ABE81" s="44"/>
      <c r="ABF81" s="43"/>
      <c r="ABG81" s="38"/>
      <c r="ABH81" s="39"/>
      <c r="ABL81" s="39"/>
      <c r="ABM81" s="38"/>
      <c r="ABP81" s="41"/>
      <c r="ABQ81" s="44"/>
      <c r="ABR81" s="43"/>
      <c r="ABS81" s="38"/>
      <c r="ABT81" s="39"/>
      <c r="ABX81" s="39"/>
      <c r="ABY81" s="38"/>
      <c r="ACB81" s="41"/>
      <c r="ACC81" s="44"/>
      <c r="ACD81" s="43"/>
      <c r="ACE81" s="38"/>
      <c r="ACF81" s="39"/>
      <c r="ACJ81" s="39"/>
      <c r="ACK81" s="38"/>
      <c r="ACN81" s="41"/>
      <c r="ACO81" s="44"/>
      <c r="ACP81" s="43"/>
      <c r="ACQ81" s="38"/>
      <c r="ACR81" s="39"/>
      <c r="ACV81" s="39"/>
      <c r="ACW81" s="38"/>
      <c r="ACZ81" s="41"/>
      <c r="ADA81" s="44"/>
      <c r="ADB81" s="43"/>
      <c r="ADC81" s="38"/>
      <c r="ADD81" s="39"/>
      <c r="ADH81" s="39"/>
      <c r="ADI81" s="38"/>
      <c r="ADL81" s="41"/>
      <c r="ADM81" s="44"/>
      <c r="ADN81" s="43"/>
      <c r="ADO81" s="38"/>
      <c r="ADP81" s="39"/>
      <c r="ADT81" s="39"/>
      <c r="ADU81" s="38"/>
      <c r="ADX81" s="41"/>
      <c r="ADY81" s="44"/>
      <c r="ADZ81" s="43"/>
      <c r="AEA81" s="38"/>
      <c r="AEB81" s="39"/>
      <c r="AEF81" s="39"/>
      <c r="AEG81" s="38"/>
      <c r="AEJ81" s="41"/>
      <c r="AEK81" s="44"/>
      <c r="AEL81" s="43"/>
      <c r="AEM81" s="38"/>
      <c r="AEN81" s="39"/>
      <c r="AER81" s="39"/>
      <c r="AES81" s="38"/>
      <c r="AEV81" s="41"/>
      <c r="AEW81" s="44"/>
      <c r="AEX81" s="43"/>
      <c r="AEY81" s="38"/>
      <c r="AEZ81" s="39"/>
      <c r="AFD81" s="39"/>
      <c r="AFE81" s="38"/>
      <c r="AFH81" s="41"/>
      <c r="AFI81" s="44"/>
      <c r="AFJ81" s="43"/>
      <c r="AFK81" s="38"/>
      <c r="AFL81" s="39"/>
      <c r="AFP81" s="39"/>
      <c r="AFQ81" s="38"/>
      <c r="AFT81" s="41"/>
      <c r="AFU81" s="44"/>
      <c r="AFV81" s="43"/>
      <c r="AFW81" s="38"/>
      <c r="AFX81" s="39"/>
      <c r="AGB81" s="39"/>
      <c r="AGC81" s="38"/>
      <c r="AGF81" s="41"/>
      <c r="AGG81" s="44"/>
      <c r="AGH81" s="43"/>
      <c r="AGI81" s="38"/>
      <c r="AGJ81" s="39"/>
      <c r="AGN81" s="39"/>
      <c r="AGO81" s="38"/>
      <c r="AGR81" s="41"/>
      <c r="AGS81" s="44"/>
      <c r="AGT81" s="43"/>
      <c r="AGU81" s="38"/>
      <c r="AGV81" s="39"/>
      <c r="AGZ81" s="39"/>
      <c r="AHA81" s="38"/>
      <c r="AHD81" s="41"/>
      <c r="AHE81" s="44"/>
      <c r="AHF81" s="43"/>
      <c r="AHG81" s="38"/>
      <c r="AHH81" s="39"/>
      <c r="AHL81" s="39"/>
      <c r="AHM81" s="38"/>
      <c r="AHP81" s="41"/>
      <c r="AHQ81" s="44"/>
      <c r="AHR81" s="43"/>
      <c r="AHS81" s="38"/>
      <c r="AHT81" s="39"/>
      <c r="AHX81" s="39"/>
      <c r="AHY81" s="38"/>
      <c r="AIB81" s="41"/>
      <c r="AIC81" s="44"/>
      <c r="AID81" s="43"/>
      <c r="AIE81" s="38"/>
      <c r="AIF81" s="39"/>
      <c r="AIJ81" s="39"/>
      <c r="AIK81" s="38"/>
      <c r="AIN81" s="41"/>
      <c r="AIO81" s="44"/>
      <c r="AIP81" s="43"/>
      <c r="AIQ81" s="38"/>
      <c r="AIR81" s="39"/>
      <c r="AIV81" s="39"/>
      <c r="AIW81" s="38"/>
      <c r="AIZ81" s="41"/>
      <c r="AJA81" s="44"/>
      <c r="AJB81" s="43"/>
      <c r="AJC81" s="38"/>
      <c r="AJD81" s="39"/>
      <c r="AJH81" s="39"/>
      <c r="AJI81" s="38"/>
      <c r="AJL81" s="41"/>
      <c r="AJM81" s="44"/>
      <c r="AJN81" s="43"/>
      <c r="AJO81" s="38"/>
      <c r="AJP81" s="39"/>
      <c r="AJT81" s="39"/>
      <c r="AJU81" s="38"/>
      <c r="AJX81" s="41"/>
      <c r="AJY81" s="44"/>
      <c r="AJZ81" s="43"/>
      <c r="AKA81" s="38"/>
      <c r="AKB81" s="39"/>
      <c r="AKF81" s="39"/>
      <c r="AKG81" s="38"/>
      <c r="AKJ81" s="41"/>
      <c r="AKK81" s="44"/>
      <c r="AKL81" s="43"/>
      <c r="AKM81" s="38"/>
      <c r="AKN81" s="39"/>
      <c r="AKR81" s="39"/>
      <c r="AKS81" s="38"/>
      <c r="AKV81" s="41"/>
      <c r="AKW81" s="44"/>
      <c r="AKX81" s="43"/>
      <c r="AKY81" s="38"/>
      <c r="AKZ81" s="39"/>
      <c r="ALD81" s="39"/>
      <c r="ALE81" s="38"/>
      <c r="ALH81" s="41"/>
      <c r="ALI81" s="44"/>
      <c r="ALJ81" s="43"/>
      <c r="ALK81" s="38"/>
      <c r="ALL81" s="39"/>
      <c r="ALP81" s="39"/>
      <c r="ALQ81" s="38"/>
      <c r="ALT81" s="41"/>
      <c r="ALU81" s="44"/>
      <c r="ALV81" s="43"/>
      <c r="ALW81" s="38"/>
      <c r="ALX81" s="39"/>
      <c r="AMB81" s="39"/>
      <c r="AMC81" s="38"/>
      <c r="AMF81" s="41"/>
      <c r="AMG81" s="44"/>
      <c r="AMH81" s="43"/>
      <c r="AMI81" s="38"/>
      <c r="AMJ81" s="39"/>
    </row>
    <row r="82" spans="1:1024" s="40" customFormat="1" x14ac:dyDescent="0.2">
      <c r="A82" s="37" t="s">
        <v>384</v>
      </c>
      <c r="B82" s="24" t="s">
        <v>388</v>
      </c>
      <c r="C82" s="38" t="s">
        <v>197</v>
      </c>
      <c r="D82" s="60">
        <v>44019</v>
      </c>
      <c r="E82" s="40" t="s">
        <v>389</v>
      </c>
      <c r="F82" s="40" t="s">
        <v>199</v>
      </c>
      <c r="G82" s="40" t="s">
        <v>211</v>
      </c>
      <c r="H82" s="64">
        <v>44026</v>
      </c>
      <c r="I82" s="38">
        <v>5</v>
      </c>
      <c r="J82" s="27" t="s">
        <v>201</v>
      </c>
      <c r="K82" s="40" t="s">
        <v>76</v>
      </c>
      <c r="L82" s="29"/>
      <c r="M82" s="42"/>
      <c r="N82" s="43"/>
      <c r="O82" s="38"/>
      <c r="P82" s="39"/>
      <c r="T82" s="39"/>
      <c r="U82" s="38"/>
      <c r="X82" s="41"/>
      <c r="Y82" s="44"/>
      <c r="Z82" s="43"/>
      <c r="AA82" s="38"/>
      <c r="AB82" s="39"/>
      <c r="AF82" s="39"/>
      <c r="AG82" s="38"/>
      <c r="AJ82" s="41"/>
      <c r="AK82" s="44"/>
      <c r="AL82" s="43"/>
      <c r="AM82" s="38"/>
      <c r="AN82" s="39"/>
      <c r="AR82" s="39"/>
      <c r="AS82" s="38"/>
      <c r="AV82" s="41"/>
      <c r="AW82" s="44"/>
      <c r="AX82" s="43"/>
      <c r="AY82" s="38"/>
      <c r="AZ82" s="39"/>
      <c r="BD82" s="39"/>
      <c r="BE82" s="38"/>
      <c r="BH82" s="41"/>
      <c r="BI82" s="44"/>
      <c r="BJ82" s="43"/>
      <c r="BK82" s="38"/>
      <c r="BL82" s="39"/>
      <c r="BP82" s="39"/>
      <c r="BQ82" s="38"/>
      <c r="BT82" s="41"/>
      <c r="BU82" s="44"/>
      <c r="BV82" s="43"/>
      <c r="BW82" s="38"/>
      <c r="BX82" s="39"/>
      <c r="CB82" s="39"/>
      <c r="CC82" s="38"/>
      <c r="CF82" s="41"/>
      <c r="CG82" s="44"/>
      <c r="CH82" s="43"/>
      <c r="CI82" s="38"/>
      <c r="CJ82" s="39"/>
      <c r="CN82" s="39"/>
      <c r="CO82" s="38"/>
      <c r="CR82" s="41"/>
      <c r="CS82" s="44"/>
      <c r="CT82" s="43"/>
      <c r="CU82" s="38"/>
      <c r="CV82" s="39"/>
      <c r="CZ82" s="39"/>
      <c r="DA82" s="38"/>
      <c r="DD82" s="41"/>
      <c r="DE82" s="44"/>
      <c r="DF82" s="43"/>
      <c r="DG82" s="38"/>
      <c r="DH82" s="39"/>
      <c r="DL82" s="39"/>
      <c r="DM82" s="38"/>
      <c r="DP82" s="41"/>
      <c r="DQ82" s="44"/>
      <c r="DR82" s="43"/>
      <c r="DS82" s="38"/>
      <c r="DT82" s="39"/>
      <c r="DX82" s="39"/>
      <c r="DY82" s="38"/>
      <c r="EB82" s="41"/>
      <c r="EC82" s="44"/>
      <c r="ED82" s="43"/>
      <c r="EE82" s="38"/>
      <c r="EF82" s="39"/>
      <c r="EJ82" s="39"/>
      <c r="EK82" s="38"/>
      <c r="EN82" s="41"/>
      <c r="EO82" s="44"/>
      <c r="EP82" s="43"/>
      <c r="EQ82" s="38"/>
      <c r="ER82" s="39"/>
      <c r="EV82" s="39"/>
      <c r="EW82" s="38"/>
      <c r="EZ82" s="41"/>
      <c r="FA82" s="44"/>
      <c r="FB82" s="43"/>
      <c r="FC82" s="38"/>
      <c r="FD82" s="39"/>
      <c r="FH82" s="39"/>
      <c r="FI82" s="38"/>
      <c r="FL82" s="41"/>
      <c r="FM82" s="44"/>
      <c r="FN82" s="43"/>
      <c r="FO82" s="38"/>
      <c r="FP82" s="39"/>
      <c r="FT82" s="39"/>
      <c r="FU82" s="38"/>
      <c r="FX82" s="41"/>
      <c r="FY82" s="44"/>
      <c r="FZ82" s="43"/>
      <c r="GA82" s="38"/>
      <c r="GB82" s="39"/>
      <c r="GF82" s="39"/>
      <c r="GG82" s="38"/>
      <c r="GJ82" s="41"/>
      <c r="GK82" s="44"/>
      <c r="GL82" s="43"/>
      <c r="GM82" s="38"/>
      <c r="GN82" s="39"/>
      <c r="GR82" s="39"/>
      <c r="GS82" s="38"/>
      <c r="GV82" s="41"/>
      <c r="GW82" s="44"/>
      <c r="GX82" s="43"/>
      <c r="GY82" s="38"/>
      <c r="GZ82" s="39"/>
      <c r="HD82" s="39"/>
      <c r="HE82" s="38"/>
      <c r="HH82" s="41"/>
      <c r="HI82" s="44"/>
      <c r="HJ82" s="43"/>
      <c r="HK82" s="38"/>
      <c r="HL82" s="39"/>
      <c r="HP82" s="39"/>
      <c r="HQ82" s="38"/>
      <c r="HT82" s="41"/>
      <c r="HU82" s="44"/>
      <c r="HV82" s="43"/>
      <c r="HW82" s="38"/>
      <c r="HX82" s="39"/>
      <c r="IB82" s="39"/>
      <c r="IC82" s="38"/>
      <c r="IF82" s="41"/>
      <c r="IG82" s="44"/>
      <c r="IH82" s="43"/>
      <c r="II82" s="38"/>
      <c r="IJ82" s="39"/>
      <c r="IN82" s="39"/>
      <c r="IO82" s="38"/>
      <c r="IR82" s="41"/>
      <c r="IS82" s="44"/>
      <c r="IT82" s="43"/>
      <c r="IU82" s="38"/>
      <c r="IV82" s="39"/>
      <c r="IZ82" s="39"/>
      <c r="JA82" s="38"/>
      <c r="JD82" s="41"/>
      <c r="JE82" s="44"/>
      <c r="JF82" s="43"/>
      <c r="JG82" s="38"/>
      <c r="JH82" s="39"/>
      <c r="JL82" s="39"/>
      <c r="JM82" s="38"/>
      <c r="JP82" s="41"/>
      <c r="JQ82" s="44"/>
      <c r="JR82" s="43"/>
      <c r="JS82" s="38"/>
      <c r="JT82" s="39"/>
      <c r="JX82" s="39"/>
      <c r="JY82" s="38"/>
      <c r="KB82" s="41"/>
      <c r="KC82" s="44"/>
      <c r="KD82" s="43"/>
      <c r="KE82" s="38"/>
      <c r="KF82" s="39"/>
      <c r="KJ82" s="39"/>
      <c r="KK82" s="38"/>
      <c r="KN82" s="41"/>
      <c r="KO82" s="44"/>
      <c r="KP82" s="43"/>
      <c r="KQ82" s="38"/>
      <c r="KR82" s="39"/>
      <c r="KV82" s="39"/>
      <c r="KW82" s="38"/>
      <c r="KZ82" s="41"/>
      <c r="LA82" s="44"/>
      <c r="LB82" s="43"/>
      <c r="LC82" s="38"/>
      <c r="LD82" s="39"/>
      <c r="LH82" s="39"/>
      <c r="LI82" s="38"/>
      <c r="LL82" s="41"/>
      <c r="LM82" s="44"/>
      <c r="LN82" s="43"/>
      <c r="LO82" s="38"/>
      <c r="LP82" s="39"/>
      <c r="LT82" s="39"/>
      <c r="LU82" s="38"/>
      <c r="LX82" s="41"/>
      <c r="LY82" s="44"/>
      <c r="LZ82" s="43"/>
      <c r="MA82" s="38"/>
      <c r="MB82" s="39"/>
      <c r="MF82" s="39"/>
      <c r="MG82" s="38"/>
      <c r="MJ82" s="41"/>
      <c r="MK82" s="44"/>
      <c r="ML82" s="43"/>
      <c r="MM82" s="38"/>
      <c r="MN82" s="39"/>
      <c r="MR82" s="39"/>
      <c r="MS82" s="38"/>
      <c r="MV82" s="41"/>
      <c r="MW82" s="44"/>
      <c r="MX82" s="43"/>
      <c r="MY82" s="38"/>
      <c r="MZ82" s="39"/>
      <c r="ND82" s="39"/>
      <c r="NE82" s="38"/>
      <c r="NH82" s="41"/>
      <c r="NI82" s="44"/>
      <c r="NJ82" s="43"/>
      <c r="NK82" s="38"/>
      <c r="NL82" s="39"/>
      <c r="NP82" s="39"/>
      <c r="NQ82" s="38"/>
      <c r="NT82" s="41"/>
      <c r="NU82" s="44"/>
      <c r="NV82" s="43"/>
      <c r="NW82" s="38"/>
      <c r="NX82" s="39"/>
      <c r="OB82" s="39"/>
      <c r="OC82" s="38"/>
      <c r="OF82" s="41"/>
      <c r="OG82" s="44"/>
      <c r="OH82" s="43"/>
      <c r="OI82" s="38"/>
      <c r="OJ82" s="39"/>
      <c r="ON82" s="39"/>
      <c r="OO82" s="38"/>
      <c r="OR82" s="41"/>
      <c r="OS82" s="44"/>
      <c r="OT82" s="43"/>
      <c r="OU82" s="38"/>
      <c r="OV82" s="39"/>
      <c r="OZ82" s="39"/>
      <c r="PA82" s="38"/>
      <c r="PD82" s="41"/>
      <c r="PE82" s="44"/>
      <c r="PF82" s="43"/>
      <c r="PG82" s="38"/>
      <c r="PH82" s="39"/>
      <c r="PL82" s="39"/>
      <c r="PM82" s="38"/>
      <c r="PP82" s="41"/>
      <c r="PQ82" s="44"/>
      <c r="PR82" s="43"/>
      <c r="PS82" s="38"/>
      <c r="PT82" s="39"/>
      <c r="PX82" s="39"/>
      <c r="PY82" s="38"/>
      <c r="QB82" s="41"/>
      <c r="QC82" s="44"/>
      <c r="QD82" s="43"/>
      <c r="QE82" s="38"/>
      <c r="QF82" s="39"/>
      <c r="QJ82" s="39"/>
      <c r="QK82" s="38"/>
      <c r="QN82" s="41"/>
      <c r="QO82" s="44"/>
      <c r="QP82" s="43"/>
      <c r="QQ82" s="38"/>
      <c r="QR82" s="39"/>
      <c r="QV82" s="39"/>
      <c r="QW82" s="38"/>
      <c r="QZ82" s="41"/>
      <c r="RA82" s="44"/>
      <c r="RB82" s="43"/>
      <c r="RC82" s="38"/>
      <c r="RD82" s="39"/>
      <c r="RH82" s="39"/>
      <c r="RI82" s="38"/>
      <c r="RL82" s="41"/>
      <c r="RM82" s="44"/>
      <c r="RN82" s="43"/>
      <c r="RO82" s="38"/>
      <c r="RP82" s="39"/>
      <c r="RT82" s="39"/>
      <c r="RU82" s="38"/>
      <c r="RX82" s="41"/>
      <c r="RY82" s="44"/>
      <c r="RZ82" s="43"/>
      <c r="SA82" s="38"/>
      <c r="SB82" s="39"/>
      <c r="SF82" s="39"/>
      <c r="SG82" s="38"/>
      <c r="SJ82" s="41"/>
      <c r="SK82" s="44"/>
      <c r="SL82" s="43"/>
      <c r="SM82" s="38"/>
      <c r="SN82" s="39"/>
      <c r="SR82" s="39"/>
      <c r="SS82" s="38"/>
      <c r="SV82" s="41"/>
      <c r="SW82" s="44"/>
      <c r="SX82" s="43"/>
      <c r="SY82" s="38"/>
      <c r="SZ82" s="39"/>
      <c r="TD82" s="39"/>
      <c r="TE82" s="38"/>
      <c r="TH82" s="41"/>
      <c r="TI82" s="44"/>
      <c r="TJ82" s="43"/>
      <c r="TK82" s="38"/>
      <c r="TL82" s="39"/>
      <c r="TP82" s="39"/>
      <c r="TQ82" s="38"/>
      <c r="TT82" s="41"/>
      <c r="TU82" s="44"/>
      <c r="TV82" s="43"/>
      <c r="TW82" s="38"/>
      <c r="TX82" s="39"/>
      <c r="UB82" s="39"/>
      <c r="UC82" s="38"/>
      <c r="UF82" s="41"/>
      <c r="UG82" s="44"/>
      <c r="UH82" s="43"/>
      <c r="UI82" s="38"/>
      <c r="UJ82" s="39"/>
      <c r="UN82" s="39"/>
      <c r="UO82" s="38"/>
      <c r="UR82" s="41"/>
      <c r="US82" s="44"/>
      <c r="UT82" s="43"/>
      <c r="UU82" s="38"/>
      <c r="UV82" s="39"/>
      <c r="UZ82" s="39"/>
      <c r="VA82" s="38"/>
      <c r="VD82" s="41"/>
      <c r="VE82" s="44"/>
      <c r="VF82" s="43"/>
      <c r="VG82" s="38"/>
      <c r="VH82" s="39"/>
      <c r="VL82" s="39"/>
      <c r="VM82" s="38"/>
      <c r="VP82" s="41"/>
      <c r="VQ82" s="44"/>
      <c r="VR82" s="43"/>
      <c r="VS82" s="38"/>
      <c r="VT82" s="39"/>
      <c r="VX82" s="39"/>
      <c r="VY82" s="38"/>
      <c r="WB82" s="41"/>
      <c r="WC82" s="44"/>
      <c r="WD82" s="43"/>
      <c r="WE82" s="38"/>
      <c r="WF82" s="39"/>
      <c r="WJ82" s="39"/>
      <c r="WK82" s="38"/>
      <c r="WN82" s="41"/>
      <c r="WO82" s="44"/>
      <c r="WP82" s="43"/>
      <c r="WQ82" s="38"/>
      <c r="WR82" s="39"/>
      <c r="WV82" s="39"/>
      <c r="WW82" s="38"/>
      <c r="WZ82" s="41"/>
      <c r="XA82" s="44"/>
      <c r="XB82" s="43"/>
      <c r="XC82" s="38"/>
      <c r="XD82" s="39"/>
      <c r="XH82" s="39"/>
      <c r="XI82" s="38"/>
      <c r="XL82" s="41"/>
      <c r="XM82" s="44"/>
      <c r="XN82" s="43"/>
      <c r="XO82" s="38"/>
      <c r="XP82" s="39"/>
      <c r="XT82" s="39"/>
      <c r="XU82" s="38"/>
      <c r="XX82" s="41"/>
      <c r="XY82" s="44"/>
      <c r="XZ82" s="43"/>
      <c r="YA82" s="38"/>
      <c r="YB82" s="39"/>
      <c r="YF82" s="39"/>
      <c r="YG82" s="38"/>
      <c r="YJ82" s="41"/>
      <c r="YK82" s="44"/>
      <c r="YL82" s="43"/>
      <c r="YM82" s="38"/>
      <c r="YN82" s="39"/>
      <c r="YR82" s="39"/>
      <c r="YS82" s="38"/>
      <c r="YV82" s="41"/>
      <c r="YW82" s="44"/>
      <c r="YX82" s="43"/>
      <c r="YY82" s="38"/>
      <c r="YZ82" s="39"/>
      <c r="ZD82" s="39"/>
      <c r="ZE82" s="38"/>
      <c r="ZH82" s="41"/>
      <c r="ZI82" s="44"/>
      <c r="ZJ82" s="43"/>
      <c r="ZK82" s="38"/>
      <c r="ZL82" s="39"/>
      <c r="ZP82" s="39"/>
      <c r="ZQ82" s="38"/>
      <c r="ZT82" s="41"/>
      <c r="ZU82" s="44"/>
      <c r="ZV82" s="43"/>
      <c r="ZW82" s="38"/>
      <c r="ZX82" s="39"/>
      <c r="AAB82" s="39"/>
      <c r="AAC82" s="38"/>
      <c r="AAF82" s="41"/>
      <c r="AAG82" s="44"/>
      <c r="AAH82" s="43"/>
      <c r="AAI82" s="38"/>
      <c r="AAJ82" s="39"/>
      <c r="AAN82" s="39"/>
      <c r="AAO82" s="38"/>
      <c r="AAR82" s="41"/>
      <c r="AAS82" s="44"/>
      <c r="AAT82" s="43"/>
      <c r="AAU82" s="38"/>
      <c r="AAV82" s="39"/>
      <c r="AAZ82" s="39"/>
      <c r="ABA82" s="38"/>
      <c r="ABD82" s="41"/>
      <c r="ABE82" s="44"/>
      <c r="ABF82" s="43"/>
      <c r="ABG82" s="38"/>
      <c r="ABH82" s="39"/>
      <c r="ABL82" s="39"/>
      <c r="ABM82" s="38"/>
      <c r="ABP82" s="41"/>
      <c r="ABQ82" s="44"/>
      <c r="ABR82" s="43"/>
      <c r="ABS82" s="38"/>
      <c r="ABT82" s="39"/>
      <c r="ABX82" s="39"/>
      <c r="ABY82" s="38"/>
      <c r="ACB82" s="41"/>
      <c r="ACC82" s="44"/>
      <c r="ACD82" s="43"/>
      <c r="ACE82" s="38"/>
      <c r="ACF82" s="39"/>
      <c r="ACJ82" s="39"/>
      <c r="ACK82" s="38"/>
      <c r="ACN82" s="41"/>
      <c r="ACO82" s="44"/>
      <c r="ACP82" s="43"/>
      <c r="ACQ82" s="38"/>
      <c r="ACR82" s="39"/>
      <c r="ACV82" s="39"/>
      <c r="ACW82" s="38"/>
      <c r="ACZ82" s="41"/>
      <c r="ADA82" s="44"/>
      <c r="ADB82" s="43"/>
      <c r="ADC82" s="38"/>
      <c r="ADD82" s="39"/>
      <c r="ADH82" s="39"/>
      <c r="ADI82" s="38"/>
      <c r="ADL82" s="41"/>
      <c r="ADM82" s="44"/>
      <c r="ADN82" s="43"/>
      <c r="ADO82" s="38"/>
      <c r="ADP82" s="39"/>
      <c r="ADT82" s="39"/>
      <c r="ADU82" s="38"/>
      <c r="ADX82" s="41"/>
      <c r="ADY82" s="44"/>
      <c r="ADZ82" s="43"/>
      <c r="AEA82" s="38"/>
      <c r="AEB82" s="39"/>
      <c r="AEF82" s="39"/>
      <c r="AEG82" s="38"/>
      <c r="AEJ82" s="41"/>
      <c r="AEK82" s="44"/>
      <c r="AEL82" s="43"/>
      <c r="AEM82" s="38"/>
      <c r="AEN82" s="39"/>
      <c r="AER82" s="39"/>
      <c r="AES82" s="38"/>
      <c r="AEV82" s="41"/>
      <c r="AEW82" s="44"/>
      <c r="AEX82" s="43"/>
      <c r="AEY82" s="38"/>
      <c r="AEZ82" s="39"/>
      <c r="AFD82" s="39"/>
      <c r="AFE82" s="38"/>
      <c r="AFH82" s="41"/>
      <c r="AFI82" s="44"/>
      <c r="AFJ82" s="43"/>
      <c r="AFK82" s="38"/>
      <c r="AFL82" s="39"/>
      <c r="AFP82" s="39"/>
      <c r="AFQ82" s="38"/>
      <c r="AFT82" s="41"/>
      <c r="AFU82" s="44"/>
      <c r="AFV82" s="43"/>
      <c r="AFW82" s="38"/>
      <c r="AFX82" s="39"/>
      <c r="AGB82" s="39"/>
      <c r="AGC82" s="38"/>
      <c r="AGF82" s="41"/>
      <c r="AGG82" s="44"/>
      <c r="AGH82" s="43"/>
      <c r="AGI82" s="38"/>
      <c r="AGJ82" s="39"/>
      <c r="AGN82" s="39"/>
      <c r="AGO82" s="38"/>
      <c r="AGR82" s="41"/>
      <c r="AGS82" s="44"/>
      <c r="AGT82" s="43"/>
      <c r="AGU82" s="38"/>
      <c r="AGV82" s="39"/>
      <c r="AGZ82" s="39"/>
      <c r="AHA82" s="38"/>
      <c r="AHD82" s="41"/>
      <c r="AHE82" s="44"/>
      <c r="AHF82" s="43"/>
      <c r="AHG82" s="38"/>
      <c r="AHH82" s="39"/>
      <c r="AHL82" s="39"/>
      <c r="AHM82" s="38"/>
      <c r="AHP82" s="41"/>
      <c r="AHQ82" s="44"/>
      <c r="AHR82" s="43"/>
      <c r="AHS82" s="38"/>
      <c r="AHT82" s="39"/>
      <c r="AHX82" s="39"/>
      <c r="AHY82" s="38"/>
      <c r="AIB82" s="41"/>
      <c r="AIC82" s="44"/>
      <c r="AID82" s="43"/>
      <c r="AIE82" s="38"/>
      <c r="AIF82" s="39"/>
      <c r="AIJ82" s="39"/>
      <c r="AIK82" s="38"/>
      <c r="AIN82" s="41"/>
      <c r="AIO82" s="44"/>
      <c r="AIP82" s="43"/>
      <c r="AIQ82" s="38"/>
      <c r="AIR82" s="39"/>
      <c r="AIV82" s="39"/>
      <c r="AIW82" s="38"/>
      <c r="AIZ82" s="41"/>
      <c r="AJA82" s="44"/>
      <c r="AJB82" s="43"/>
      <c r="AJC82" s="38"/>
      <c r="AJD82" s="39"/>
      <c r="AJH82" s="39"/>
      <c r="AJI82" s="38"/>
      <c r="AJL82" s="41"/>
      <c r="AJM82" s="44"/>
      <c r="AJN82" s="43"/>
      <c r="AJO82" s="38"/>
      <c r="AJP82" s="39"/>
      <c r="AJT82" s="39"/>
      <c r="AJU82" s="38"/>
      <c r="AJX82" s="41"/>
      <c r="AJY82" s="44"/>
      <c r="AJZ82" s="43"/>
      <c r="AKA82" s="38"/>
      <c r="AKB82" s="39"/>
      <c r="AKF82" s="39"/>
      <c r="AKG82" s="38"/>
      <c r="AKJ82" s="41"/>
      <c r="AKK82" s="44"/>
      <c r="AKL82" s="43"/>
      <c r="AKM82" s="38"/>
      <c r="AKN82" s="39"/>
      <c r="AKR82" s="39"/>
      <c r="AKS82" s="38"/>
      <c r="AKV82" s="41"/>
      <c r="AKW82" s="44"/>
      <c r="AKX82" s="43"/>
      <c r="AKY82" s="38"/>
      <c r="AKZ82" s="39"/>
      <c r="ALD82" s="39"/>
      <c r="ALE82" s="38"/>
      <c r="ALH82" s="41"/>
      <c r="ALI82" s="44"/>
      <c r="ALJ82" s="43"/>
      <c r="ALK82" s="38"/>
      <c r="ALL82" s="39"/>
      <c r="ALP82" s="39"/>
      <c r="ALQ82" s="38"/>
      <c r="ALT82" s="41"/>
      <c r="ALU82" s="44"/>
      <c r="ALV82" s="43"/>
      <c r="ALW82" s="38"/>
      <c r="ALX82" s="39"/>
      <c r="AMB82" s="39"/>
      <c r="AMC82" s="38"/>
      <c r="AMF82" s="41"/>
      <c r="AMG82" s="44"/>
      <c r="AMH82" s="43"/>
      <c r="AMI82" s="38"/>
      <c r="AMJ82" s="39"/>
    </row>
    <row r="83" spans="1:1024" s="40" customFormat="1" ht="25.5" x14ac:dyDescent="0.2">
      <c r="A83" s="37" t="s">
        <v>384</v>
      </c>
      <c r="B83" s="24" t="s">
        <v>390</v>
      </c>
      <c r="C83" s="38" t="s">
        <v>197</v>
      </c>
      <c r="D83" s="60">
        <v>44040</v>
      </c>
      <c r="E83" s="27" t="s">
        <v>391</v>
      </c>
      <c r="F83" s="40" t="s">
        <v>199</v>
      </c>
      <c r="G83" s="40" t="s">
        <v>211</v>
      </c>
      <c r="H83" s="64">
        <v>44055</v>
      </c>
      <c r="I83" s="38">
        <v>11</v>
      </c>
      <c r="J83" s="27" t="s">
        <v>201</v>
      </c>
      <c r="K83" s="40" t="s">
        <v>76</v>
      </c>
      <c r="L83" s="41"/>
      <c r="M83" s="42"/>
      <c r="N83" s="43"/>
      <c r="O83" s="38"/>
      <c r="P83" s="39"/>
      <c r="T83" s="39"/>
      <c r="U83" s="38"/>
      <c r="X83" s="41"/>
      <c r="Y83" s="44"/>
      <c r="Z83" s="43"/>
      <c r="AA83" s="38"/>
      <c r="AB83" s="39"/>
      <c r="AF83" s="39"/>
      <c r="AG83" s="38"/>
      <c r="AJ83" s="41"/>
      <c r="AK83" s="44"/>
      <c r="AL83" s="43"/>
      <c r="AM83" s="38"/>
      <c r="AN83" s="39"/>
      <c r="AR83" s="39"/>
      <c r="AS83" s="38"/>
      <c r="AV83" s="41"/>
      <c r="AW83" s="44"/>
      <c r="AX83" s="43"/>
      <c r="AY83" s="38"/>
      <c r="AZ83" s="39"/>
      <c r="BD83" s="39"/>
      <c r="BE83" s="38"/>
      <c r="BH83" s="41"/>
      <c r="BI83" s="44"/>
      <c r="BJ83" s="43"/>
      <c r="BK83" s="38"/>
      <c r="BL83" s="39"/>
      <c r="BP83" s="39"/>
      <c r="BQ83" s="38"/>
      <c r="BT83" s="41"/>
      <c r="BU83" s="44"/>
      <c r="BV83" s="43"/>
      <c r="BW83" s="38"/>
      <c r="BX83" s="39"/>
      <c r="CB83" s="39"/>
      <c r="CC83" s="38"/>
      <c r="CF83" s="41"/>
      <c r="CG83" s="44"/>
      <c r="CH83" s="43"/>
      <c r="CI83" s="38"/>
      <c r="CJ83" s="39"/>
      <c r="CN83" s="39"/>
      <c r="CO83" s="38"/>
      <c r="CR83" s="41"/>
      <c r="CS83" s="44"/>
      <c r="CT83" s="43"/>
      <c r="CU83" s="38"/>
      <c r="CV83" s="39"/>
      <c r="CZ83" s="39"/>
      <c r="DA83" s="38"/>
      <c r="DD83" s="41"/>
      <c r="DE83" s="44"/>
      <c r="DF83" s="43"/>
      <c r="DG83" s="38"/>
      <c r="DH83" s="39"/>
      <c r="DL83" s="39"/>
      <c r="DM83" s="38"/>
      <c r="DP83" s="41"/>
      <c r="DQ83" s="44"/>
      <c r="DR83" s="43"/>
      <c r="DS83" s="38"/>
      <c r="DT83" s="39"/>
      <c r="DX83" s="39"/>
      <c r="DY83" s="38"/>
      <c r="EB83" s="41"/>
      <c r="EC83" s="44"/>
      <c r="ED83" s="43"/>
      <c r="EE83" s="38"/>
      <c r="EF83" s="39"/>
      <c r="EJ83" s="39"/>
      <c r="EK83" s="38"/>
      <c r="EN83" s="41"/>
      <c r="EO83" s="44"/>
      <c r="EP83" s="43"/>
      <c r="EQ83" s="38"/>
      <c r="ER83" s="39"/>
      <c r="EV83" s="39"/>
      <c r="EW83" s="38"/>
      <c r="EZ83" s="41"/>
      <c r="FA83" s="44"/>
      <c r="FB83" s="43"/>
      <c r="FC83" s="38"/>
      <c r="FD83" s="39"/>
      <c r="FH83" s="39"/>
      <c r="FI83" s="38"/>
      <c r="FL83" s="41"/>
      <c r="FM83" s="44"/>
      <c r="FN83" s="43"/>
      <c r="FO83" s="38"/>
      <c r="FP83" s="39"/>
      <c r="FT83" s="39"/>
      <c r="FU83" s="38"/>
      <c r="FX83" s="41"/>
      <c r="FY83" s="44"/>
      <c r="FZ83" s="43"/>
      <c r="GA83" s="38"/>
      <c r="GB83" s="39"/>
      <c r="GF83" s="39"/>
      <c r="GG83" s="38"/>
      <c r="GJ83" s="41"/>
      <c r="GK83" s="44"/>
      <c r="GL83" s="43"/>
      <c r="GM83" s="38"/>
      <c r="GN83" s="39"/>
      <c r="GR83" s="39"/>
      <c r="GS83" s="38"/>
      <c r="GV83" s="41"/>
      <c r="GW83" s="44"/>
      <c r="GX83" s="43"/>
      <c r="GY83" s="38"/>
      <c r="GZ83" s="39"/>
      <c r="HD83" s="39"/>
      <c r="HE83" s="38"/>
      <c r="HH83" s="41"/>
      <c r="HI83" s="44"/>
      <c r="HJ83" s="43"/>
      <c r="HK83" s="38"/>
      <c r="HL83" s="39"/>
      <c r="HP83" s="39"/>
      <c r="HQ83" s="38"/>
      <c r="HT83" s="41"/>
      <c r="HU83" s="44"/>
      <c r="HV83" s="43"/>
      <c r="HW83" s="38"/>
      <c r="HX83" s="39"/>
      <c r="IB83" s="39"/>
      <c r="IC83" s="38"/>
      <c r="IF83" s="41"/>
      <c r="IG83" s="44"/>
      <c r="IH83" s="43"/>
      <c r="II83" s="38"/>
      <c r="IJ83" s="39"/>
      <c r="IN83" s="39"/>
      <c r="IO83" s="38"/>
      <c r="IR83" s="41"/>
      <c r="IS83" s="44"/>
      <c r="IT83" s="43"/>
      <c r="IU83" s="38"/>
      <c r="IV83" s="39"/>
      <c r="IZ83" s="39"/>
      <c r="JA83" s="38"/>
      <c r="JD83" s="41"/>
      <c r="JE83" s="44"/>
      <c r="JF83" s="43"/>
      <c r="JG83" s="38"/>
      <c r="JH83" s="39"/>
      <c r="JL83" s="39"/>
      <c r="JM83" s="38"/>
      <c r="JP83" s="41"/>
      <c r="JQ83" s="44"/>
      <c r="JR83" s="43"/>
      <c r="JS83" s="38"/>
      <c r="JT83" s="39"/>
      <c r="JX83" s="39"/>
      <c r="JY83" s="38"/>
      <c r="KB83" s="41"/>
      <c r="KC83" s="44"/>
      <c r="KD83" s="43"/>
      <c r="KE83" s="38"/>
      <c r="KF83" s="39"/>
      <c r="KJ83" s="39"/>
      <c r="KK83" s="38"/>
      <c r="KN83" s="41"/>
      <c r="KO83" s="44"/>
      <c r="KP83" s="43"/>
      <c r="KQ83" s="38"/>
      <c r="KR83" s="39"/>
      <c r="KV83" s="39"/>
      <c r="KW83" s="38"/>
      <c r="KZ83" s="41"/>
      <c r="LA83" s="44"/>
      <c r="LB83" s="43"/>
      <c r="LC83" s="38"/>
      <c r="LD83" s="39"/>
      <c r="LH83" s="39"/>
      <c r="LI83" s="38"/>
      <c r="LL83" s="41"/>
      <c r="LM83" s="44"/>
      <c r="LN83" s="43"/>
      <c r="LO83" s="38"/>
      <c r="LP83" s="39"/>
      <c r="LT83" s="39"/>
      <c r="LU83" s="38"/>
      <c r="LX83" s="41"/>
      <c r="LY83" s="44"/>
      <c r="LZ83" s="43"/>
      <c r="MA83" s="38"/>
      <c r="MB83" s="39"/>
      <c r="MF83" s="39"/>
      <c r="MG83" s="38"/>
      <c r="MJ83" s="41"/>
      <c r="MK83" s="44"/>
      <c r="ML83" s="43"/>
      <c r="MM83" s="38"/>
      <c r="MN83" s="39"/>
      <c r="MR83" s="39"/>
      <c r="MS83" s="38"/>
      <c r="MV83" s="41"/>
      <c r="MW83" s="44"/>
      <c r="MX83" s="43"/>
      <c r="MY83" s="38"/>
      <c r="MZ83" s="39"/>
      <c r="ND83" s="39"/>
      <c r="NE83" s="38"/>
      <c r="NH83" s="41"/>
      <c r="NI83" s="44"/>
      <c r="NJ83" s="43"/>
      <c r="NK83" s="38"/>
      <c r="NL83" s="39"/>
      <c r="NP83" s="39"/>
      <c r="NQ83" s="38"/>
      <c r="NT83" s="41"/>
      <c r="NU83" s="44"/>
      <c r="NV83" s="43"/>
      <c r="NW83" s="38"/>
      <c r="NX83" s="39"/>
      <c r="OB83" s="39"/>
      <c r="OC83" s="38"/>
      <c r="OF83" s="41"/>
      <c r="OG83" s="44"/>
      <c r="OH83" s="43"/>
      <c r="OI83" s="38"/>
      <c r="OJ83" s="39"/>
      <c r="ON83" s="39"/>
      <c r="OO83" s="38"/>
      <c r="OR83" s="41"/>
      <c r="OS83" s="44"/>
      <c r="OT83" s="43"/>
      <c r="OU83" s="38"/>
      <c r="OV83" s="39"/>
      <c r="OZ83" s="39"/>
      <c r="PA83" s="38"/>
      <c r="PD83" s="41"/>
      <c r="PE83" s="44"/>
      <c r="PF83" s="43"/>
      <c r="PG83" s="38"/>
      <c r="PH83" s="39"/>
      <c r="PL83" s="39"/>
      <c r="PM83" s="38"/>
      <c r="PP83" s="41"/>
      <c r="PQ83" s="44"/>
      <c r="PR83" s="43"/>
      <c r="PS83" s="38"/>
      <c r="PT83" s="39"/>
      <c r="PX83" s="39"/>
      <c r="PY83" s="38"/>
      <c r="QB83" s="41"/>
      <c r="QC83" s="44"/>
      <c r="QD83" s="43"/>
      <c r="QE83" s="38"/>
      <c r="QF83" s="39"/>
      <c r="QJ83" s="39"/>
      <c r="QK83" s="38"/>
      <c r="QN83" s="41"/>
      <c r="QO83" s="44"/>
      <c r="QP83" s="43"/>
      <c r="QQ83" s="38"/>
      <c r="QR83" s="39"/>
      <c r="QV83" s="39"/>
      <c r="QW83" s="38"/>
      <c r="QZ83" s="41"/>
      <c r="RA83" s="44"/>
      <c r="RB83" s="43"/>
      <c r="RC83" s="38"/>
      <c r="RD83" s="39"/>
      <c r="RH83" s="39"/>
      <c r="RI83" s="38"/>
      <c r="RL83" s="41"/>
      <c r="RM83" s="44"/>
      <c r="RN83" s="43"/>
      <c r="RO83" s="38"/>
      <c r="RP83" s="39"/>
      <c r="RT83" s="39"/>
      <c r="RU83" s="38"/>
      <c r="RX83" s="41"/>
      <c r="RY83" s="44"/>
      <c r="RZ83" s="43"/>
      <c r="SA83" s="38"/>
      <c r="SB83" s="39"/>
      <c r="SF83" s="39"/>
      <c r="SG83" s="38"/>
      <c r="SJ83" s="41"/>
      <c r="SK83" s="44"/>
      <c r="SL83" s="43"/>
      <c r="SM83" s="38"/>
      <c r="SN83" s="39"/>
      <c r="SR83" s="39"/>
      <c r="SS83" s="38"/>
      <c r="SV83" s="41"/>
      <c r="SW83" s="44"/>
      <c r="SX83" s="43"/>
      <c r="SY83" s="38"/>
      <c r="SZ83" s="39"/>
      <c r="TD83" s="39"/>
      <c r="TE83" s="38"/>
      <c r="TH83" s="41"/>
      <c r="TI83" s="44"/>
      <c r="TJ83" s="43"/>
      <c r="TK83" s="38"/>
      <c r="TL83" s="39"/>
      <c r="TP83" s="39"/>
      <c r="TQ83" s="38"/>
      <c r="TT83" s="41"/>
      <c r="TU83" s="44"/>
      <c r="TV83" s="43"/>
      <c r="TW83" s="38"/>
      <c r="TX83" s="39"/>
      <c r="UB83" s="39"/>
      <c r="UC83" s="38"/>
      <c r="UF83" s="41"/>
      <c r="UG83" s="44"/>
      <c r="UH83" s="43"/>
      <c r="UI83" s="38"/>
      <c r="UJ83" s="39"/>
      <c r="UN83" s="39"/>
      <c r="UO83" s="38"/>
      <c r="UR83" s="41"/>
      <c r="US83" s="44"/>
      <c r="UT83" s="43"/>
      <c r="UU83" s="38"/>
      <c r="UV83" s="39"/>
      <c r="UZ83" s="39"/>
      <c r="VA83" s="38"/>
      <c r="VD83" s="41"/>
      <c r="VE83" s="44"/>
      <c r="VF83" s="43"/>
      <c r="VG83" s="38"/>
      <c r="VH83" s="39"/>
      <c r="VL83" s="39"/>
      <c r="VM83" s="38"/>
      <c r="VP83" s="41"/>
      <c r="VQ83" s="44"/>
      <c r="VR83" s="43"/>
      <c r="VS83" s="38"/>
      <c r="VT83" s="39"/>
      <c r="VX83" s="39"/>
      <c r="VY83" s="38"/>
      <c r="WB83" s="41"/>
      <c r="WC83" s="44"/>
      <c r="WD83" s="43"/>
      <c r="WE83" s="38"/>
      <c r="WF83" s="39"/>
      <c r="WJ83" s="39"/>
      <c r="WK83" s="38"/>
      <c r="WN83" s="41"/>
      <c r="WO83" s="44"/>
      <c r="WP83" s="43"/>
      <c r="WQ83" s="38"/>
      <c r="WR83" s="39"/>
      <c r="WV83" s="39"/>
      <c r="WW83" s="38"/>
      <c r="WZ83" s="41"/>
      <c r="XA83" s="44"/>
      <c r="XB83" s="43"/>
      <c r="XC83" s="38"/>
      <c r="XD83" s="39"/>
      <c r="XH83" s="39"/>
      <c r="XI83" s="38"/>
      <c r="XL83" s="41"/>
      <c r="XM83" s="44"/>
      <c r="XN83" s="43"/>
      <c r="XO83" s="38"/>
      <c r="XP83" s="39"/>
      <c r="XT83" s="39"/>
      <c r="XU83" s="38"/>
      <c r="XX83" s="41"/>
      <c r="XY83" s="44"/>
      <c r="XZ83" s="43"/>
      <c r="YA83" s="38"/>
      <c r="YB83" s="39"/>
      <c r="YF83" s="39"/>
      <c r="YG83" s="38"/>
      <c r="YJ83" s="41"/>
      <c r="YK83" s="44"/>
      <c r="YL83" s="43"/>
      <c r="YM83" s="38"/>
      <c r="YN83" s="39"/>
      <c r="YR83" s="39"/>
      <c r="YS83" s="38"/>
      <c r="YV83" s="41"/>
      <c r="YW83" s="44"/>
      <c r="YX83" s="43"/>
      <c r="YY83" s="38"/>
      <c r="YZ83" s="39"/>
      <c r="ZD83" s="39"/>
      <c r="ZE83" s="38"/>
      <c r="ZH83" s="41"/>
      <c r="ZI83" s="44"/>
      <c r="ZJ83" s="43"/>
      <c r="ZK83" s="38"/>
      <c r="ZL83" s="39"/>
      <c r="ZP83" s="39"/>
      <c r="ZQ83" s="38"/>
      <c r="ZT83" s="41"/>
      <c r="ZU83" s="44"/>
      <c r="ZV83" s="43"/>
      <c r="ZW83" s="38"/>
      <c r="ZX83" s="39"/>
      <c r="AAB83" s="39"/>
      <c r="AAC83" s="38"/>
      <c r="AAF83" s="41"/>
      <c r="AAG83" s="44"/>
      <c r="AAH83" s="43"/>
      <c r="AAI83" s="38"/>
      <c r="AAJ83" s="39"/>
      <c r="AAN83" s="39"/>
      <c r="AAO83" s="38"/>
      <c r="AAR83" s="41"/>
      <c r="AAS83" s="44"/>
      <c r="AAT83" s="43"/>
      <c r="AAU83" s="38"/>
      <c r="AAV83" s="39"/>
      <c r="AAZ83" s="39"/>
      <c r="ABA83" s="38"/>
      <c r="ABD83" s="41"/>
      <c r="ABE83" s="44"/>
      <c r="ABF83" s="43"/>
      <c r="ABG83" s="38"/>
      <c r="ABH83" s="39"/>
      <c r="ABL83" s="39"/>
      <c r="ABM83" s="38"/>
      <c r="ABP83" s="41"/>
      <c r="ABQ83" s="44"/>
      <c r="ABR83" s="43"/>
      <c r="ABS83" s="38"/>
      <c r="ABT83" s="39"/>
      <c r="ABX83" s="39"/>
      <c r="ABY83" s="38"/>
      <c r="ACB83" s="41"/>
      <c r="ACC83" s="44"/>
      <c r="ACD83" s="43"/>
      <c r="ACE83" s="38"/>
      <c r="ACF83" s="39"/>
      <c r="ACJ83" s="39"/>
      <c r="ACK83" s="38"/>
      <c r="ACN83" s="41"/>
      <c r="ACO83" s="44"/>
      <c r="ACP83" s="43"/>
      <c r="ACQ83" s="38"/>
      <c r="ACR83" s="39"/>
      <c r="ACV83" s="39"/>
      <c r="ACW83" s="38"/>
      <c r="ACZ83" s="41"/>
      <c r="ADA83" s="44"/>
      <c r="ADB83" s="43"/>
      <c r="ADC83" s="38"/>
      <c r="ADD83" s="39"/>
      <c r="ADH83" s="39"/>
      <c r="ADI83" s="38"/>
      <c r="ADL83" s="41"/>
      <c r="ADM83" s="44"/>
      <c r="ADN83" s="43"/>
      <c r="ADO83" s="38"/>
      <c r="ADP83" s="39"/>
      <c r="ADT83" s="39"/>
      <c r="ADU83" s="38"/>
      <c r="ADX83" s="41"/>
      <c r="ADY83" s="44"/>
      <c r="ADZ83" s="43"/>
      <c r="AEA83" s="38"/>
      <c r="AEB83" s="39"/>
      <c r="AEF83" s="39"/>
      <c r="AEG83" s="38"/>
      <c r="AEJ83" s="41"/>
      <c r="AEK83" s="44"/>
      <c r="AEL83" s="43"/>
      <c r="AEM83" s="38"/>
      <c r="AEN83" s="39"/>
      <c r="AER83" s="39"/>
      <c r="AES83" s="38"/>
      <c r="AEV83" s="41"/>
      <c r="AEW83" s="44"/>
      <c r="AEX83" s="43"/>
      <c r="AEY83" s="38"/>
      <c r="AEZ83" s="39"/>
      <c r="AFD83" s="39"/>
      <c r="AFE83" s="38"/>
      <c r="AFH83" s="41"/>
      <c r="AFI83" s="44"/>
      <c r="AFJ83" s="43"/>
      <c r="AFK83" s="38"/>
      <c r="AFL83" s="39"/>
      <c r="AFP83" s="39"/>
      <c r="AFQ83" s="38"/>
      <c r="AFT83" s="41"/>
      <c r="AFU83" s="44"/>
      <c r="AFV83" s="43"/>
      <c r="AFW83" s="38"/>
      <c r="AFX83" s="39"/>
      <c r="AGB83" s="39"/>
      <c r="AGC83" s="38"/>
      <c r="AGF83" s="41"/>
      <c r="AGG83" s="44"/>
      <c r="AGH83" s="43"/>
      <c r="AGI83" s="38"/>
      <c r="AGJ83" s="39"/>
      <c r="AGN83" s="39"/>
      <c r="AGO83" s="38"/>
      <c r="AGR83" s="41"/>
      <c r="AGS83" s="44"/>
      <c r="AGT83" s="43"/>
      <c r="AGU83" s="38"/>
      <c r="AGV83" s="39"/>
      <c r="AGZ83" s="39"/>
      <c r="AHA83" s="38"/>
      <c r="AHD83" s="41"/>
      <c r="AHE83" s="44"/>
      <c r="AHF83" s="43"/>
      <c r="AHG83" s="38"/>
      <c r="AHH83" s="39"/>
      <c r="AHL83" s="39"/>
      <c r="AHM83" s="38"/>
      <c r="AHP83" s="41"/>
      <c r="AHQ83" s="44"/>
      <c r="AHR83" s="43"/>
      <c r="AHS83" s="38"/>
      <c r="AHT83" s="39"/>
      <c r="AHX83" s="39"/>
      <c r="AHY83" s="38"/>
      <c r="AIB83" s="41"/>
      <c r="AIC83" s="44"/>
      <c r="AID83" s="43"/>
      <c r="AIE83" s="38"/>
      <c r="AIF83" s="39"/>
      <c r="AIJ83" s="39"/>
      <c r="AIK83" s="38"/>
      <c r="AIN83" s="41"/>
      <c r="AIO83" s="44"/>
      <c r="AIP83" s="43"/>
      <c r="AIQ83" s="38"/>
      <c r="AIR83" s="39"/>
      <c r="AIV83" s="39"/>
      <c r="AIW83" s="38"/>
      <c r="AIZ83" s="41"/>
      <c r="AJA83" s="44"/>
      <c r="AJB83" s="43"/>
      <c r="AJC83" s="38"/>
      <c r="AJD83" s="39"/>
      <c r="AJH83" s="39"/>
      <c r="AJI83" s="38"/>
      <c r="AJL83" s="41"/>
      <c r="AJM83" s="44"/>
      <c r="AJN83" s="43"/>
      <c r="AJO83" s="38"/>
      <c r="AJP83" s="39"/>
      <c r="AJT83" s="39"/>
      <c r="AJU83" s="38"/>
      <c r="AJX83" s="41"/>
      <c r="AJY83" s="44"/>
      <c r="AJZ83" s="43"/>
      <c r="AKA83" s="38"/>
      <c r="AKB83" s="39"/>
      <c r="AKF83" s="39"/>
      <c r="AKG83" s="38"/>
      <c r="AKJ83" s="41"/>
      <c r="AKK83" s="44"/>
      <c r="AKL83" s="43"/>
      <c r="AKM83" s="38"/>
      <c r="AKN83" s="39"/>
      <c r="AKR83" s="39"/>
      <c r="AKS83" s="38"/>
      <c r="AKV83" s="41"/>
      <c r="AKW83" s="44"/>
      <c r="AKX83" s="43"/>
      <c r="AKY83" s="38"/>
      <c r="AKZ83" s="39"/>
      <c r="ALD83" s="39"/>
      <c r="ALE83" s="38"/>
      <c r="ALH83" s="41"/>
      <c r="ALI83" s="44"/>
      <c r="ALJ83" s="43"/>
      <c r="ALK83" s="38"/>
      <c r="ALL83" s="39"/>
      <c r="ALP83" s="39"/>
      <c r="ALQ83" s="38"/>
      <c r="ALT83" s="41"/>
      <c r="ALU83" s="44"/>
      <c r="ALV83" s="43"/>
      <c r="ALW83" s="38"/>
      <c r="ALX83" s="39"/>
      <c r="AMB83" s="39"/>
      <c r="AMC83" s="38"/>
      <c r="AMF83" s="41"/>
      <c r="AMG83" s="44"/>
      <c r="AMH83" s="43"/>
      <c r="AMI83" s="38"/>
      <c r="AMJ83" s="39"/>
    </row>
    <row r="84" spans="1:1024" s="40" customFormat="1" ht="76.5" x14ac:dyDescent="0.2">
      <c r="A84" s="37" t="s">
        <v>384</v>
      </c>
      <c r="B84" s="24" t="s">
        <v>392</v>
      </c>
      <c r="C84" s="38" t="s">
        <v>197</v>
      </c>
      <c r="D84" s="60">
        <v>44042</v>
      </c>
      <c r="E84" s="27" t="s">
        <v>368</v>
      </c>
      <c r="F84" s="40" t="s">
        <v>199</v>
      </c>
      <c r="G84" s="40" t="s">
        <v>200</v>
      </c>
      <c r="H84" s="64">
        <v>44042</v>
      </c>
      <c r="I84" s="38">
        <v>1</v>
      </c>
      <c r="J84" s="27" t="s">
        <v>201</v>
      </c>
      <c r="K84" s="40" t="s">
        <v>76</v>
      </c>
      <c r="L84" s="29" t="s">
        <v>393</v>
      </c>
      <c r="M84" s="42"/>
      <c r="N84" s="43"/>
      <c r="O84" s="38"/>
      <c r="P84" s="39"/>
      <c r="T84" s="39"/>
      <c r="U84" s="38"/>
      <c r="X84" s="41"/>
      <c r="Y84" s="44"/>
      <c r="Z84" s="43"/>
      <c r="AA84" s="38"/>
      <c r="AB84" s="39"/>
      <c r="AF84" s="39"/>
      <c r="AG84" s="38"/>
      <c r="AJ84" s="41"/>
      <c r="AK84" s="44"/>
      <c r="AL84" s="43"/>
      <c r="AM84" s="38"/>
      <c r="AN84" s="39"/>
      <c r="AR84" s="39"/>
      <c r="AS84" s="38"/>
      <c r="AV84" s="41"/>
      <c r="AW84" s="44"/>
      <c r="AX84" s="43"/>
      <c r="AY84" s="38"/>
      <c r="AZ84" s="39"/>
      <c r="BD84" s="39"/>
      <c r="BE84" s="38"/>
      <c r="BH84" s="41"/>
      <c r="BI84" s="44"/>
      <c r="BJ84" s="43"/>
      <c r="BK84" s="38"/>
      <c r="BL84" s="39"/>
      <c r="BP84" s="39"/>
      <c r="BQ84" s="38"/>
      <c r="BT84" s="41"/>
      <c r="BU84" s="44"/>
      <c r="BV84" s="43"/>
      <c r="BW84" s="38"/>
      <c r="BX84" s="39"/>
      <c r="CB84" s="39"/>
      <c r="CC84" s="38"/>
      <c r="CF84" s="41"/>
      <c r="CG84" s="44"/>
      <c r="CH84" s="43"/>
      <c r="CI84" s="38"/>
      <c r="CJ84" s="39"/>
      <c r="CN84" s="39"/>
      <c r="CO84" s="38"/>
      <c r="CR84" s="41"/>
      <c r="CS84" s="44"/>
      <c r="CT84" s="43"/>
      <c r="CU84" s="38"/>
      <c r="CV84" s="39"/>
      <c r="CZ84" s="39"/>
      <c r="DA84" s="38"/>
      <c r="DD84" s="41"/>
      <c r="DE84" s="44"/>
      <c r="DF84" s="43"/>
      <c r="DG84" s="38"/>
      <c r="DH84" s="39"/>
      <c r="DL84" s="39"/>
      <c r="DM84" s="38"/>
      <c r="DP84" s="41"/>
      <c r="DQ84" s="44"/>
      <c r="DR84" s="43"/>
      <c r="DS84" s="38"/>
      <c r="DT84" s="39"/>
      <c r="DX84" s="39"/>
      <c r="DY84" s="38"/>
      <c r="EB84" s="41"/>
      <c r="EC84" s="44"/>
      <c r="ED84" s="43"/>
      <c r="EE84" s="38"/>
      <c r="EF84" s="39"/>
      <c r="EJ84" s="39"/>
      <c r="EK84" s="38"/>
      <c r="EN84" s="41"/>
      <c r="EO84" s="44"/>
      <c r="EP84" s="43"/>
      <c r="EQ84" s="38"/>
      <c r="ER84" s="39"/>
      <c r="EV84" s="39"/>
      <c r="EW84" s="38"/>
      <c r="EZ84" s="41"/>
      <c r="FA84" s="44"/>
      <c r="FB84" s="43"/>
      <c r="FC84" s="38"/>
      <c r="FD84" s="39"/>
      <c r="FH84" s="39"/>
      <c r="FI84" s="38"/>
      <c r="FL84" s="41"/>
      <c r="FM84" s="44"/>
      <c r="FN84" s="43"/>
      <c r="FO84" s="38"/>
      <c r="FP84" s="39"/>
      <c r="FT84" s="39"/>
      <c r="FU84" s="38"/>
      <c r="FX84" s="41"/>
      <c r="FY84" s="44"/>
      <c r="FZ84" s="43"/>
      <c r="GA84" s="38"/>
      <c r="GB84" s="39"/>
      <c r="GF84" s="39"/>
      <c r="GG84" s="38"/>
      <c r="GJ84" s="41"/>
      <c r="GK84" s="44"/>
      <c r="GL84" s="43"/>
      <c r="GM84" s="38"/>
      <c r="GN84" s="39"/>
      <c r="GR84" s="39"/>
      <c r="GS84" s="38"/>
      <c r="GV84" s="41"/>
      <c r="GW84" s="44"/>
      <c r="GX84" s="43"/>
      <c r="GY84" s="38"/>
      <c r="GZ84" s="39"/>
      <c r="HD84" s="39"/>
      <c r="HE84" s="38"/>
      <c r="HH84" s="41"/>
      <c r="HI84" s="44"/>
      <c r="HJ84" s="43"/>
      <c r="HK84" s="38"/>
      <c r="HL84" s="39"/>
      <c r="HP84" s="39"/>
      <c r="HQ84" s="38"/>
      <c r="HT84" s="41"/>
      <c r="HU84" s="44"/>
      <c r="HV84" s="43"/>
      <c r="HW84" s="38"/>
      <c r="HX84" s="39"/>
      <c r="IB84" s="39"/>
      <c r="IC84" s="38"/>
      <c r="IF84" s="41"/>
      <c r="IG84" s="44"/>
      <c r="IH84" s="43"/>
      <c r="II84" s="38"/>
      <c r="IJ84" s="39"/>
      <c r="IN84" s="39"/>
      <c r="IO84" s="38"/>
      <c r="IR84" s="41"/>
      <c r="IS84" s="44"/>
      <c r="IT84" s="43"/>
      <c r="IU84" s="38"/>
      <c r="IV84" s="39"/>
      <c r="IZ84" s="39"/>
      <c r="JA84" s="38"/>
      <c r="JD84" s="41"/>
      <c r="JE84" s="44"/>
      <c r="JF84" s="43"/>
      <c r="JG84" s="38"/>
      <c r="JH84" s="39"/>
      <c r="JL84" s="39"/>
      <c r="JM84" s="38"/>
      <c r="JP84" s="41"/>
      <c r="JQ84" s="44"/>
      <c r="JR84" s="43"/>
      <c r="JS84" s="38"/>
      <c r="JT84" s="39"/>
      <c r="JX84" s="39"/>
      <c r="JY84" s="38"/>
      <c r="KB84" s="41"/>
      <c r="KC84" s="44"/>
      <c r="KD84" s="43"/>
      <c r="KE84" s="38"/>
      <c r="KF84" s="39"/>
      <c r="KJ84" s="39"/>
      <c r="KK84" s="38"/>
      <c r="KN84" s="41"/>
      <c r="KO84" s="44"/>
      <c r="KP84" s="43"/>
      <c r="KQ84" s="38"/>
      <c r="KR84" s="39"/>
      <c r="KV84" s="39"/>
      <c r="KW84" s="38"/>
      <c r="KZ84" s="41"/>
      <c r="LA84" s="44"/>
      <c r="LB84" s="43"/>
      <c r="LC84" s="38"/>
      <c r="LD84" s="39"/>
      <c r="LH84" s="39"/>
      <c r="LI84" s="38"/>
      <c r="LL84" s="41"/>
      <c r="LM84" s="44"/>
      <c r="LN84" s="43"/>
      <c r="LO84" s="38"/>
      <c r="LP84" s="39"/>
      <c r="LT84" s="39"/>
      <c r="LU84" s="38"/>
      <c r="LX84" s="41"/>
      <c r="LY84" s="44"/>
      <c r="LZ84" s="43"/>
      <c r="MA84" s="38"/>
      <c r="MB84" s="39"/>
      <c r="MF84" s="39"/>
      <c r="MG84" s="38"/>
      <c r="MJ84" s="41"/>
      <c r="MK84" s="44"/>
      <c r="ML84" s="43"/>
      <c r="MM84" s="38"/>
      <c r="MN84" s="39"/>
      <c r="MR84" s="39"/>
      <c r="MS84" s="38"/>
      <c r="MV84" s="41"/>
      <c r="MW84" s="44"/>
      <c r="MX84" s="43"/>
      <c r="MY84" s="38"/>
      <c r="MZ84" s="39"/>
      <c r="ND84" s="39"/>
      <c r="NE84" s="38"/>
      <c r="NH84" s="41"/>
      <c r="NI84" s="44"/>
      <c r="NJ84" s="43"/>
      <c r="NK84" s="38"/>
      <c r="NL84" s="39"/>
      <c r="NP84" s="39"/>
      <c r="NQ84" s="38"/>
      <c r="NT84" s="41"/>
      <c r="NU84" s="44"/>
      <c r="NV84" s="43"/>
      <c r="NW84" s="38"/>
      <c r="NX84" s="39"/>
      <c r="OB84" s="39"/>
      <c r="OC84" s="38"/>
      <c r="OF84" s="41"/>
      <c r="OG84" s="44"/>
      <c r="OH84" s="43"/>
      <c r="OI84" s="38"/>
      <c r="OJ84" s="39"/>
      <c r="ON84" s="39"/>
      <c r="OO84" s="38"/>
      <c r="OR84" s="41"/>
      <c r="OS84" s="44"/>
      <c r="OT84" s="43"/>
      <c r="OU84" s="38"/>
      <c r="OV84" s="39"/>
      <c r="OZ84" s="39"/>
      <c r="PA84" s="38"/>
      <c r="PD84" s="41"/>
      <c r="PE84" s="44"/>
      <c r="PF84" s="43"/>
      <c r="PG84" s="38"/>
      <c r="PH84" s="39"/>
      <c r="PL84" s="39"/>
      <c r="PM84" s="38"/>
      <c r="PP84" s="41"/>
      <c r="PQ84" s="44"/>
      <c r="PR84" s="43"/>
      <c r="PS84" s="38"/>
      <c r="PT84" s="39"/>
      <c r="PX84" s="39"/>
      <c r="PY84" s="38"/>
      <c r="QB84" s="41"/>
      <c r="QC84" s="44"/>
      <c r="QD84" s="43"/>
      <c r="QE84" s="38"/>
      <c r="QF84" s="39"/>
      <c r="QJ84" s="39"/>
      <c r="QK84" s="38"/>
      <c r="QN84" s="41"/>
      <c r="QO84" s="44"/>
      <c r="QP84" s="43"/>
      <c r="QQ84" s="38"/>
      <c r="QR84" s="39"/>
      <c r="QV84" s="39"/>
      <c r="QW84" s="38"/>
      <c r="QZ84" s="41"/>
      <c r="RA84" s="44"/>
      <c r="RB84" s="43"/>
      <c r="RC84" s="38"/>
      <c r="RD84" s="39"/>
      <c r="RH84" s="39"/>
      <c r="RI84" s="38"/>
      <c r="RL84" s="41"/>
      <c r="RM84" s="44"/>
      <c r="RN84" s="43"/>
      <c r="RO84" s="38"/>
      <c r="RP84" s="39"/>
      <c r="RT84" s="39"/>
      <c r="RU84" s="38"/>
      <c r="RX84" s="41"/>
      <c r="RY84" s="44"/>
      <c r="RZ84" s="43"/>
      <c r="SA84" s="38"/>
      <c r="SB84" s="39"/>
      <c r="SF84" s="39"/>
      <c r="SG84" s="38"/>
      <c r="SJ84" s="41"/>
      <c r="SK84" s="44"/>
      <c r="SL84" s="43"/>
      <c r="SM84" s="38"/>
      <c r="SN84" s="39"/>
      <c r="SR84" s="39"/>
      <c r="SS84" s="38"/>
      <c r="SV84" s="41"/>
      <c r="SW84" s="44"/>
      <c r="SX84" s="43"/>
      <c r="SY84" s="38"/>
      <c r="SZ84" s="39"/>
      <c r="TD84" s="39"/>
      <c r="TE84" s="38"/>
      <c r="TH84" s="41"/>
      <c r="TI84" s="44"/>
      <c r="TJ84" s="43"/>
      <c r="TK84" s="38"/>
      <c r="TL84" s="39"/>
      <c r="TP84" s="39"/>
      <c r="TQ84" s="38"/>
      <c r="TT84" s="41"/>
      <c r="TU84" s="44"/>
      <c r="TV84" s="43"/>
      <c r="TW84" s="38"/>
      <c r="TX84" s="39"/>
      <c r="UB84" s="39"/>
      <c r="UC84" s="38"/>
      <c r="UF84" s="41"/>
      <c r="UG84" s="44"/>
      <c r="UH84" s="43"/>
      <c r="UI84" s="38"/>
      <c r="UJ84" s="39"/>
      <c r="UN84" s="39"/>
      <c r="UO84" s="38"/>
      <c r="UR84" s="41"/>
      <c r="US84" s="44"/>
      <c r="UT84" s="43"/>
      <c r="UU84" s="38"/>
      <c r="UV84" s="39"/>
      <c r="UZ84" s="39"/>
      <c r="VA84" s="38"/>
      <c r="VD84" s="41"/>
      <c r="VE84" s="44"/>
      <c r="VF84" s="43"/>
      <c r="VG84" s="38"/>
      <c r="VH84" s="39"/>
      <c r="VL84" s="39"/>
      <c r="VM84" s="38"/>
      <c r="VP84" s="41"/>
      <c r="VQ84" s="44"/>
      <c r="VR84" s="43"/>
      <c r="VS84" s="38"/>
      <c r="VT84" s="39"/>
      <c r="VX84" s="39"/>
      <c r="VY84" s="38"/>
      <c r="WB84" s="41"/>
      <c r="WC84" s="44"/>
      <c r="WD84" s="43"/>
      <c r="WE84" s="38"/>
      <c r="WF84" s="39"/>
      <c r="WJ84" s="39"/>
      <c r="WK84" s="38"/>
      <c r="WN84" s="41"/>
      <c r="WO84" s="44"/>
      <c r="WP84" s="43"/>
      <c r="WQ84" s="38"/>
      <c r="WR84" s="39"/>
      <c r="WV84" s="39"/>
      <c r="WW84" s="38"/>
      <c r="WZ84" s="41"/>
      <c r="XA84" s="44"/>
      <c r="XB84" s="43"/>
      <c r="XC84" s="38"/>
      <c r="XD84" s="39"/>
      <c r="XH84" s="39"/>
      <c r="XI84" s="38"/>
      <c r="XL84" s="41"/>
      <c r="XM84" s="44"/>
      <c r="XN84" s="43"/>
      <c r="XO84" s="38"/>
      <c r="XP84" s="39"/>
      <c r="XT84" s="39"/>
      <c r="XU84" s="38"/>
      <c r="XX84" s="41"/>
      <c r="XY84" s="44"/>
      <c r="XZ84" s="43"/>
      <c r="YA84" s="38"/>
      <c r="YB84" s="39"/>
      <c r="YF84" s="39"/>
      <c r="YG84" s="38"/>
      <c r="YJ84" s="41"/>
      <c r="YK84" s="44"/>
      <c r="YL84" s="43"/>
      <c r="YM84" s="38"/>
      <c r="YN84" s="39"/>
      <c r="YR84" s="39"/>
      <c r="YS84" s="38"/>
      <c r="YV84" s="41"/>
      <c r="YW84" s="44"/>
      <c r="YX84" s="43"/>
      <c r="YY84" s="38"/>
      <c r="YZ84" s="39"/>
      <c r="ZD84" s="39"/>
      <c r="ZE84" s="38"/>
      <c r="ZH84" s="41"/>
      <c r="ZI84" s="44"/>
      <c r="ZJ84" s="43"/>
      <c r="ZK84" s="38"/>
      <c r="ZL84" s="39"/>
      <c r="ZP84" s="39"/>
      <c r="ZQ84" s="38"/>
      <c r="ZT84" s="41"/>
      <c r="ZU84" s="44"/>
      <c r="ZV84" s="43"/>
      <c r="ZW84" s="38"/>
      <c r="ZX84" s="39"/>
      <c r="AAB84" s="39"/>
      <c r="AAC84" s="38"/>
      <c r="AAF84" s="41"/>
      <c r="AAG84" s="44"/>
      <c r="AAH84" s="43"/>
      <c r="AAI84" s="38"/>
      <c r="AAJ84" s="39"/>
      <c r="AAN84" s="39"/>
      <c r="AAO84" s="38"/>
      <c r="AAR84" s="41"/>
      <c r="AAS84" s="44"/>
      <c r="AAT84" s="43"/>
      <c r="AAU84" s="38"/>
      <c r="AAV84" s="39"/>
      <c r="AAZ84" s="39"/>
      <c r="ABA84" s="38"/>
      <c r="ABD84" s="41"/>
      <c r="ABE84" s="44"/>
      <c r="ABF84" s="43"/>
      <c r="ABG84" s="38"/>
      <c r="ABH84" s="39"/>
      <c r="ABL84" s="39"/>
      <c r="ABM84" s="38"/>
      <c r="ABP84" s="41"/>
      <c r="ABQ84" s="44"/>
      <c r="ABR84" s="43"/>
      <c r="ABS84" s="38"/>
      <c r="ABT84" s="39"/>
      <c r="ABX84" s="39"/>
      <c r="ABY84" s="38"/>
      <c r="ACB84" s="41"/>
      <c r="ACC84" s="44"/>
      <c r="ACD84" s="43"/>
      <c r="ACE84" s="38"/>
      <c r="ACF84" s="39"/>
      <c r="ACJ84" s="39"/>
      <c r="ACK84" s="38"/>
      <c r="ACN84" s="41"/>
      <c r="ACO84" s="44"/>
      <c r="ACP84" s="43"/>
      <c r="ACQ84" s="38"/>
      <c r="ACR84" s="39"/>
      <c r="ACV84" s="39"/>
      <c r="ACW84" s="38"/>
      <c r="ACZ84" s="41"/>
      <c r="ADA84" s="44"/>
      <c r="ADB84" s="43"/>
      <c r="ADC84" s="38"/>
      <c r="ADD84" s="39"/>
      <c r="ADH84" s="39"/>
      <c r="ADI84" s="38"/>
      <c r="ADL84" s="41"/>
      <c r="ADM84" s="44"/>
      <c r="ADN84" s="43"/>
      <c r="ADO84" s="38"/>
      <c r="ADP84" s="39"/>
      <c r="ADT84" s="39"/>
      <c r="ADU84" s="38"/>
      <c r="ADX84" s="41"/>
      <c r="ADY84" s="44"/>
      <c r="ADZ84" s="43"/>
      <c r="AEA84" s="38"/>
      <c r="AEB84" s="39"/>
      <c r="AEF84" s="39"/>
      <c r="AEG84" s="38"/>
      <c r="AEJ84" s="41"/>
      <c r="AEK84" s="44"/>
      <c r="AEL84" s="43"/>
      <c r="AEM84" s="38"/>
      <c r="AEN84" s="39"/>
      <c r="AER84" s="39"/>
      <c r="AES84" s="38"/>
      <c r="AEV84" s="41"/>
      <c r="AEW84" s="44"/>
      <c r="AEX84" s="43"/>
      <c r="AEY84" s="38"/>
      <c r="AEZ84" s="39"/>
      <c r="AFD84" s="39"/>
      <c r="AFE84" s="38"/>
      <c r="AFH84" s="41"/>
      <c r="AFI84" s="44"/>
      <c r="AFJ84" s="43"/>
      <c r="AFK84" s="38"/>
      <c r="AFL84" s="39"/>
      <c r="AFP84" s="39"/>
      <c r="AFQ84" s="38"/>
      <c r="AFT84" s="41"/>
      <c r="AFU84" s="44"/>
      <c r="AFV84" s="43"/>
      <c r="AFW84" s="38"/>
      <c r="AFX84" s="39"/>
      <c r="AGB84" s="39"/>
      <c r="AGC84" s="38"/>
      <c r="AGF84" s="41"/>
      <c r="AGG84" s="44"/>
      <c r="AGH84" s="43"/>
      <c r="AGI84" s="38"/>
      <c r="AGJ84" s="39"/>
      <c r="AGN84" s="39"/>
      <c r="AGO84" s="38"/>
      <c r="AGR84" s="41"/>
      <c r="AGS84" s="44"/>
      <c r="AGT84" s="43"/>
      <c r="AGU84" s="38"/>
      <c r="AGV84" s="39"/>
      <c r="AGZ84" s="39"/>
      <c r="AHA84" s="38"/>
      <c r="AHD84" s="41"/>
      <c r="AHE84" s="44"/>
      <c r="AHF84" s="43"/>
      <c r="AHG84" s="38"/>
      <c r="AHH84" s="39"/>
      <c r="AHL84" s="39"/>
      <c r="AHM84" s="38"/>
      <c r="AHP84" s="41"/>
      <c r="AHQ84" s="44"/>
      <c r="AHR84" s="43"/>
      <c r="AHS84" s="38"/>
      <c r="AHT84" s="39"/>
      <c r="AHX84" s="39"/>
      <c r="AHY84" s="38"/>
      <c r="AIB84" s="41"/>
      <c r="AIC84" s="44"/>
      <c r="AID84" s="43"/>
      <c r="AIE84" s="38"/>
      <c r="AIF84" s="39"/>
      <c r="AIJ84" s="39"/>
      <c r="AIK84" s="38"/>
      <c r="AIN84" s="41"/>
      <c r="AIO84" s="44"/>
      <c r="AIP84" s="43"/>
      <c r="AIQ84" s="38"/>
      <c r="AIR84" s="39"/>
      <c r="AIV84" s="39"/>
      <c r="AIW84" s="38"/>
      <c r="AIZ84" s="41"/>
      <c r="AJA84" s="44"/>
      <c r="AJB84" s="43"/>
      <c r="AJC84" s="38"/>
      <c r="AJD84" s="39"/>
      <c r="AJH84" s="39"/>
      <c r="AJI84" s="38"/>
      <c r="AJL84" s="41"/>
      <c r="AJM84" s="44"/>
      <c r="AJN84" s="43"/>
      <c r="AJO84" s="38"/>
      <c r="AJP84" s="39"/>
      <c r="AJT84" s="39"/>
      <c r="AJU84" s="38"/>
      <c r="AJX84" s="41"/>
      <c r="AJY84" s="44"/>
      <c r="AJZ84" s="43"/>
      <c r="AKA84" s="38"/>
      <c r="AKB84" s="39"/>
      <c r="AKF84" s="39"/>
      <c r="AKG84" s="38"/>
      <c r="AKJ84" s="41"/>
      <c r="AKK84" s="44"/>
      <c r="AKL84" s="43"/>
      <c r="AKM84" s="38"/>
      <c r="AKN84" s="39"/>
      <c r="AKR84" s="39"/>
      <c r="AKS84" s="38"/>
      <c r="AKV84" s="41"/>
      <c r="AKW84" s="44"/>
      <c r="AKX84" s="43"/>
      <c r="AKY84" s="38"/>
      <c r="AKZ84" s="39"/>
      <c r="ALD84" s="39"/>
      <c r="ALE84" s="38"/>
      <c r="ALH84" s="41"/>
      <c r="ALI84" s="44"/>
      <c r="ALJ84" s="43"/>
      <c r="ALK84" s="38"/>
      <c r="ALL84" s="39"/>
      <c r="ALP84" s="39"/>
      <c r="ALQ84" s="38"/>
      <c r="ALT84" s="41"/>
      <c r="ALU84" s="44"/>
      <c r="ALV84" s="43"/>
      <c r="ALW84" s="38"/>
      <c r="ALX84" s="39"/>
      <c r="AMB84" s="39"/>
      <c r="AMC84" s="38"/>
      <c r="AMF84" s="41"/>
      <c r="AMG84" s="44"/>
      <c r="AMH84" s="43"/>
      <c r="AMI84" s="38"/>
      <c r="AMJ84" s="39"/>
    </row>
    <row r="85" spans="1:1024" s="40" customFormat="1" ht="38.25" x14ac:dyDescent="0.2">
      <c r="A85" s="37" t="s">
        <v>384</v>
      </c>
      <c r="B85" s="24" t="s">
        <v>394</v>
      </c>
      <c r="C85" s="38" t="s">
        <v>197</v>
      </c>
      <c r="D85" s="60">
        <v>44048</v>
      </c>
      <c r="E85" s="27" t="s">
        <v>395</v>
      </c>
      <c r="F85" s="40" t="s">
        <v>199</v>
      </c>
      <c r="G85" s="40" t="s">
        <v>228</v>
      </c>
      <c r="H85" s="60">
        <v>44048</v>
      </c>
      <c r="I85" s="38">
        <v>1</v>
      </c>
      <c r="J85" s="27" t="s">
        <v>201</v>
      </c>
      <c r="K85" s="40" t="s">
        <v>76</v>
      </c>
      <c r="L85" s="29" t="s">
        <v>396</v>
      </c>
      <c r="M85" s="42"/>
      <c r="N85" s="43"/>
      <c r="O85" s="38"/>
      <c r="P85" s="39"/>
      <c r="T85" s="39"/>
      <c r="U85" s="38"/>
      <c r="X85" s="41"/>
      <c r="Y85" s="44"/>
      <c r="Z85" s="43"/>
      <c r="AA85" s="38"/>
      <c r="AB85" s="39"/>
      <c r="AF85" s="39"/>
      <c r="AG85" s="38"/>
      <c r="AJ85" s="41"/>
      <c r="AK85" s="44"/>
      <c r="AL85" s="43"/>
      <c r="AM85" s="38"/>
      <c r="AN85" s="39"/>
      <c r="AR85" s="39"/>
      <c r="AS85" s="38"/>
      <c r="AV85" s="41"/>
      <c r="AW85" s="44"/>
      <c r="AX85" s="43"/>
      <c r="AY85" s="38"/>
      <c r="AZ85" s="39"/>
      <c r="BD85" s="39"/>
      <c r="BE85" s="38"/>
      <c r="BH85" s="41"/>
      <c r="BI85" s="44"/>
      <c r="BJ85" s="43"/>
      <c r="BK85" s="38"/>
      <c r="BL85" s="39"/>
      <c r="BP85" s="39"/>
      <c r="BQ85" s="38"/>
      <c r="BT85" s="41"/>
      <c r="BU85" s="44"/>
      <c r="BV85" s="43"/>
      <c r="BW85" s="38"/>
      <c r="BX85" s="39"/>
      <c r="CB85" s="39"/>
      <c r="CC85" s="38"/>
      <c r="CF85" s="41"/>
      <c r="CG85" s="44"/>
      <c r="CH85" s="43"/>
      <c r="CI85" s="38"/>
      <c r="CJ85" s="39"/>
      <c r="CN85" s="39"/>
      <c r="CO85" s="38"/>
      <c r="CR85" s="41"/>
      <c r="CS85" s="44"/>
      <c r="CT85" s="43"/>
      <c r="CU85" s="38"/>
      <c r="CV85" s="39"/>
      <c r="CZ85" s="39"/>
      <c r="DA85" s="38"/>
      <c r="DD85" s="41"/>
      <c r="DE85" s="44"/>
      <c r="DF85" s="43"/>
      <c r="DG85" s="38"/>
      <c r="DH85" s="39"/>
      <c r="DL85" s="39"/>
      <c r="DM85" s="38"/>
      <c r="DP85" s="41"/>
      <c r="DQ85" s="44"/>
      <c r="DR85" s="43"/>
      <c r="DS85" s="38"/>
      <c r="DT85" s="39"/>
      <c r="DX85" s="39"/>
      <c r="DY85" s="38"/>
      <c r="EB85" s="41"/>
      <c r="EC85" s="44"/>
      <c r="ED85" s="43"/>
      <c r="EE85" s="38"/>
      <c r="EF85" s="39"/>
      <c r="EJ85" s="39"/>
      <c r="EK85" s="38"/>
      <c r="EN85" s="41"/>
      <c r="EO85" s="44"/>
      <c r="EP85" s="43"/>
      <c r="EQ85" s="38"/>
      <c r="ER85" s="39"/>
      <c r="EV85" s="39"/>
      <c r="EW85" s="38"/>
      <c r="EZ85" s="41"/>
      <c r="FA85" s="44"/>
      <c r="FB85" s="43"/>
      <c r="FC85" s="38"/>
      <c r="FD85" s="39"/>
      <c r="FH85" s="39"/>
      <c r="FI85" s="38"/>
      <c r="FL85" s="41"/>
      <c r="FM85" s="44"/>
      <c r="FN85" s="43"/>
      <c r="FO85" s="38"/>
      <c r="FP85" s="39"/>
      <c r="FT85" s="39"/>
      <c r="FU85" s="38"/>
      <c r="FX85" s="41"/>
      <c r="FY85" s="44"/>
      <c r="FZ85" s="43"/>
      <c r="GA85" s="38"/>
      <c r="GB85" s="39"/>
      <c r="GF85" s="39"/>
      <c r="GG85" s="38"/>
      <c r="GJ85" s="41"/>
      <c r="GK85" s="44"/>
      <c r="GL85" s="43"/>
      <c r="GM85" s="38"/>
      <c r="GN85" s="39"/>
      <c r="GR85" s="39"/>
      <c r="GS85" s="38"/>
      <c r="GV85" s="41"/>
      <c r="GW85" s="44"/>
      <c r="GX85" s="43"/>
      <c r="GY85" s="38"/>
      <c r="GZ85" s="39"/>
      <c r="HD85" s="39"/>
      <c r="HE85" s="38"/>
      <c r="HH85" s="41"/>
      <c r="HI85" s="44"/>
      <c r="HJ85" s="43"/>
      <c r="HK85" s="38"/>
      <c r="HL85" s="39"/>
      <c r="HP85" s="39"/>
      <c r="HQ85" s="38"/>
      <c r="HT85" s="41"/>
      <c r="HU85" s="44"/>
      <c r="HV85" s="43"/>
      <c r="HW85" s="38"/>
      <c r="HX85" s="39"/>
      <c r="IB85" s="39"/>
      <c r="IC85" s="38"/>
      <c r="IF85" s="41"/>
      <c r="IG85" s="44"/>
      <c r="IH85" s="43"/>
      <c r="II85" s="38"/>
      <c r="IJ85" s="39"/>
      <c r="IN85" s="39"/>
      <c r="IO85" s="38"/>
      <c r="IR85" s="41"/>
      <c r="IS85" s="44"/>
      <c r="IT85" s="43"/>
      <c r="IU85" s="38"/>
      <c r="IV85" s="39"/>
      <c r="IZ85" s="39"/>
      <c r="JA85" s="38"/>
      <c r="JD85" s="41"/>
      <c r="JE85" s="44"/>
      <c r="JF85" s="43"/>
      <c r="JG85" s="38"/>
      <c r="JH85" s="39"/>
      <c r="JL85" s="39"/>
      <c r="JM85" s="38"/>
      <c r="JP85" s="41"/>
      <c r="JQ85" s="44"/>
      <c r="JR85" s="43"/>
      <c r="JS85" s="38"/>
      <c r="JT85" s="39"/>
      <c r="JX85" s="39"/>
      <c r="JY85" s="38"/>
      <c r="KB85" s="41"/>
      <c r="KC85" s="44"/>
      <c r="KD85" s="43"/>
      <c r="KE85" s="38"/>
      <c r="KF85" s="39"/>
      <c r="KJ85" s="39"/>
      <c r="KK85" s="38"/>
      <c r="KN85" s="41"/>
      <c r="KO85" s="44"/>
      <c r="KP85" s="43"/>
      <c r="KQ85" s="38"/>
      <c r="KR85" s="39"/>
      <c r="KV85" s="39"/>
      <c r="KW85" s="38"/>
      <c r="KZ85" s="41"/>
      <c r="LA85" s="44"/>
      <c r="LB85" s="43"/>
      <c r="LC85" s="38"/>
      <c r="LD85" s="39"/>
      <c r="LH85" s="39"/>
      <c r="LI85" s="38"/>
      <c r="LL85" s="41"/>
      <c r="LM85" s="44"/>
      <c r="LN85" s="43"/>
      <c r="LO85" s="38"/>
      <c r="LP85" s="39"/>
      <c r="LT85" s="39"/>
      <c r="LU85" s="38"/>
      <c r="LX85" s="41"/>
      <c r="LY85" s="44"/>
      <c r="LZ85" s="43"/>
      <c r="MA85" s="38"/>
      <c r="MB85" s="39"/>
      <c r="MF85" s="39"/>
      <c r="MG85" s="38"/>
      <c r="MJ85" s="41"/>
      <c r="MK85" s="44"/>
      <c r="ML85" s="43"/>
      <c r="MM85" s="38"/>
      <c r="MN85" s="39"/>
      <c r="MR85" s="39"/>
      <c r="MS85" s="38"/>
      <c r="MV85" s="41"/>
      <c r="MW85" s="44"/>
      <c r="MX85" s="43"/>
      <c r="MY85" s="38"/>
      <c r="MZ85" s="39"/>
      <c r="ND85" s="39"/>
      <c r="NE85" s="38"/>
      <c r="NH85" s="41"/>
      <c r="NI85" s="44"/>
      <c r="NJ85" s="43"/>
      <c r="NK85" s="38"/>
      <c r="NL85" s="39"/>
      <c r="NP85" s="39"/>
      <c r="NQ85" s="38"/>
      <c r="NT85" s="41"/>
      <c r="NU85" s="44"/>
      <c r="NV85" s="43"/>
      <c r="NW85" s="38"/>
      <c r="NX85" s="39"/>
      <c r="OB85" s="39"/>
      <c r="OC85" s="38"/>
      <c r="OF85" s="41"/>
      <c r="OG85" s="44"/>
      <c r="OH85" s="43"/>
      <c r="OI85" s="38"/>
      <c r="OJ85" s="39"/>
      <c r="ON85" s="39"/>
      <c r="OO85" s="38"/>
      <c r="OR85" s="41"/>
      <c r="OS85" s="44"/>
      <c r="OT85" s="43"/>
      <c r="OU85" s="38"/>
      <c r="OV85" s="39"/>
      <c r="OZ85" s="39"/>
      <c r="PA85" s="38"/>
      <c r="PD85" s="41"/>
      <c r="PE85" s="44"/>
      <c r="PF85" s="43"/>
      <c r="PG85" s="38"/>
      <c r="PH85" s="39"/>
      <c r="PL85" s="39"/>
      <c r="PM85" s="38"/>
      <c r="PP85" s="41"/>
      <c r="PQ85" s="44"/>
      <c r="PR85" s="43"/>
      <c r="PS85" s="38"/>
      <c r="PT85" s="39"/>
      <c r="PX85" s="39"/>
      <c r="PY85" s="38"/>
      <c r="QB85" s="41"/>
      <c r="QC85" s="44"/>
      <c r="QD85" s="43"/>
      <c r="QE85" s="38"/>
      <c r="QF85" s="39"/>
      <c r="QJ85" s="39"/>
      <c r="QK85" s="38"/>
      <c r="QN85" s="41"/>
      <c r="QO85" s="44"/>
      <c r="QP85" s="43"/>
      <c r="QQ85" s="38"/>
      <c r="QR85" s="39"/>
      <c r="QV85" s="39"/>
      <c r="QW85" s="38"/>
      <c r="QZ85" s="41"/>
      <c r="RA85" s="44"/>
      <c r="RB85" s="43"/>
      <c r="RC85" s="38"/>
      <c r="RD85" s="39"/>
      <c r="RH85" s="39"/>
      <c r="RI85" s="38"/>
      <c r="RL85" s="41"/>
      <c r="RM85" s="44"/>
      <c r="RN85" s="43"/>
      <c r="RO85" s="38"/>
      <c r="RP85" s="39"/>
      <c r="RT85" s="39"/>
      <c r="RU85" s="38"/>
      <c r="RX85" s="41"/>
      <c r="RY85" s="44"/>
      <c r="RZ85" s="43"/>
      <c r="SA85" s="38"/>
      <c r="SB85" s="39"/>
      <c r="SF85" s="39"/>
      <c r="SG85" s="38"/>
      <c r="SJ85" s="41"/>
      <c r="SK85" s="44"/>
      <c r="SL85" s="43"/>
      <c r="SM85" s="38"/>
      <c r="SN85" s="39"/>
      <c r="SR85" s="39"/>
      <c r="SS85" s="38"/>
      <c r="SV85" s="41"/>
      <c r="SW85" s="44"/>
      <c r="SX85" s="43"/>
      <c r="SY85" s="38"/>
      <c r="SZ85" s="39"/>
      <c r="TD85" s="39"/>
      <c r="TE85" s="38"/>
      <c r="TH85" s="41"/>
      <c r="TI85" s="44"/>
      <c r="TJ85" s="43"/>
      <c r="TK85" s="38"/>
      <c r="TL85" s="39"/>
      <c r="TP85" s="39"/>
      <c r="TQ85" s="38"/>
      <c r="TT85" s="41"/>
      <c r="TU85" s="44"/>
      <c r="TV85" s="43"/>
      <c r="TW85" s="38"/>
      <c r="TX85" s="39"/>
      <c r="UB85" s="39"/>
      <c r="UC85" s="38"/>
      <c r="UF85" s="41"/>
      <c r="UG85" s="44"/>
      <c r="UH85" s="43"/>
      <c r="UI85" s="38"/>
      <c r="UJ85" s="39"/>
      <c r="UN85" s="39"/>
      <c r="UO85" s="38"/>
      <c r="UR85" s="41"/>
      <c r="US85" s="44"/>
      <c r="UT85" s="43"/>
      <c r="UU85" s="38"/>
      <c r="UV85" s="39"/>
      <c r="UZ85" s="39"/>
      <c r="VA85" s="38"/>
      <c r="VD85" s="41"/>
      <c r="VE85" s="44"/>
      <c r="VF85" s="43"/>
      <c r="VG85" s="38"/>
      <c r="VH85" s="39"/>
      <c r="VL85" s="39"/>
      <c r="VM85" s="38"/>
      <c r="VP85" s="41"/>
      <c r="VQ85" s="44"/>
      <c r="VR85" s="43"/>
      <c r="VS85" s="38"/>
      <c r="VT85" s="39"/>
      <c r="VX85" s="39"/>
      <c r="VY85" s="38"/>
      <c r="WB85" s="41"/>
      <c r="WC85" s="44"/>
      <c r="WD85" s="43"/>
      <c r="WE85" s="38"/>
      <c r="WF85" s="39"/>
      <c r="WJ85" s="39"/>
      <c r="WK85" s="38"/>
      <c r="WN85" s="41"/>
      <c r="WO85" s="44"/>
      <c r="WP85" s="43"/>
      <c r="WQ85" s="38"/>
      <c r="WR85" s="39"/>
      <c r="WV85" s="39"/>
      <c r="WW85" s="38"/>
      <c r="WZ85" s="41"/>
      <c r="XA85" s="44"/>
      <c r="XB85" s="43"/>
      <c r="XC85" s="38"/>
      <c r="XD85" s="39"/>
      <c r="XH85" s="39"/>
      <c r="XI85" s="38"/>
      <c r="XL85" s="41"/>
      <c r="XM85" s="44"/>
      <c r="XN85" s="43"/>
      <c r="XO85" s="38"/>
      <c r="XP85" s="39"/>
      <c r="XT85" s="39"/>
      <c r="XU85" s="38"/>
      <c r="XX85" s="41"/>
      <c r="XY85" s="44"/>
      <c r="XZ85" s="43"/>
      <c r="YA85" s="38"/>
      <c r="YB85" s="39"/>
      <c r="YF85" s="39"/>
      <c r="YG85" s="38"/>
      <c r="YJ85" s="41"/>
      <c r="YK85" s="44"/>
      <c r="YL85" s="43"/>
      <c r="YM85" s="38"/>
      <c r="YN85" s="39"/>
      <c r="YR85" s="39"/>
      <c r="YS85" s="38"/>
      <c r="YV85" s="41"/>
      <c r="YW85" s="44"/>
      <c r="YX85" s="43"/>
      <c r="YY85" s="38"/>
      <c r="YZ85" s="39"/>
      <c r="ZD85" s="39"/>
      <c r="ZE85" s="38"/>
      <c r="ZH85" s="41"/>
      <c r="ZI85" s="44"/>
      <c r="ZJ85" s="43"/>
      <c r="ZK85" s="38"/>
      <c r="ZL85" s="39"/>
      <c r="ZP85" s="39"/>
      <c r="ZQ85" s="38"/>
      <c r="ZT85" s="41"/>
      <c r="ZU85" s="44"/>
      <c r="ZV85" s="43"/>
      <c r="ZW85" s="38"/>
      <c r="ZX85" s="39"/>
      <c r="AAB85" s="39"/>
      <c r="AAC85" s="38"/>
      <c r="AAF85" s="41"/>
      <c r="AAG85" s="44"/>
      <c r="AAH85" s="43"/>
      <c r="AAI85" s="38"/>
      <c r="AAJ85" s="39"/>
      <c r="AAN85" s="39"/>
      <c r="AAO85" s="38"/>
      <c r="AAR85" s="41"/>
      <c r="AAS85" s="44"/>
      <c r="AAT85" s="43"/>
      <c r="AAU85" s="38"/>
      <c r="AAV85" s="39"/>
      <c r="AAZ85" s="39"/>
      <c r="ABA85" s="38"/>
      <c r="ABD85" s="41"/>
      <c r="ABE85" s="44"/>
      <c r="ABF85" s="43"/>
      <c r="ABG85" s="38"/>
      <c r="ABH85" s="39"/>
      <c r="ABL85" s="39"/>
      <c r="ABM85" s="38"/>
      <c r="ABP85" s="41"/>
      <c r="ABQ85" s="44"/>
      <c r="ABR85" s="43"/>
      <c r="ABS85" s="38"/>
      <c r="ABT85" s="39"/>
      <c r="ABX85" s="39"/>
      <c r="ABY85" s="38"/>
      <c r="ACB85" s="41"/>
      <c r="ACC85" s="44"/>
      <c r="ACD85" s="43"/>
      <c r="ACE85" s="38"/>
      <c r="ACF85" s="39"/>
      <c r="ACJ85" s="39"/>
      <c r="ACK85" s="38"/>
      <c r="ACN85" s="41"/>
      <c r="ACO85" s="44"/>
      <c r="ACP85" s="43"/>
      <c r="ACQ85" s="38"/>
      <c r="ACR85" s="39"/>
      <c r="ACV85" s="39"/>
      <c r="ACW85" s="38"/>
      <c r="ACZ85" s="41"/>
      <c r="ADA85" s="44"/>
      <c r="ADB85" s="43"/>
      <c r="ADC85" s="38"/>
      <c r="ADD85" s="39"/>
      <c r="ADH85" s="39"/>
      <c r="ADI85" s="38"/>
      <c r="ADL85" s="41"/>
      <c r="ADM85" s="44"/>
      <c r="ADN85" s="43"/>
      <c r="ADO85" s="38"/>
      <c r="ADP85" s="39"/>
      <c r="ADT85" s="39"/>
      <c r="ADU85" s="38"/>
      <c r="ADX85" s="41"/>
      <c r="ADY85" s="44"/>
      <c r="ADZ85" s="43"/>
      <c r="AEA85" s="38"/>
      <c r="AEB85" s="39"/>
      <c r="AEF85" s="39"/>
      <c r="AEG85" s="38"/>
      <c r="AEJ85" s="41"/>
      <c r="AEK85" s="44"/>
      <c r="AEL85" s="43"/>
      <c r="AEM85" s="38"/>
      <c r="AEN85" s="39"/>
      <c r="AER85" s="39"/>
      <c r="AES85" s="38"/>
      <c r="AEV85" s="41"/>
      <c r="AEW85" s="44"/>
      <c r="AEX85" s="43"/>
      <c r="AEY85" s="38"/>
      <c r="AEZ85" s="39"/>
      <c r="AFD85" s="39"/>
      <c r="AFE85" s="38"/>
      <c r="AFH85" s="41"/>
      <c r="AFI85" s="44"/>
      <c r="AFJ85" s="43"/>
      <c r="AFK85" s="38"/>
      <c r="AFL85" s="39"/>
      <c r="AFP85" s="39"/>
      <c r="AFQ85" s="38"/>
      <c r="AFT85" s="41"/>
      <c r="AFU85" s="44"/>
      <c r="AFV85" s="43"/>
      <c r="AFW85" s="38"/>
      <c r="AFX85" s="39"/>
      <c r="AGB85" s="39"/>
      <c r="AGC85" s="38"/>
      <c r="AGF85" s="41"/>
      <c r="AGG85" s="44"/>
      <c r="AGH85" s="43"/>
      <c r="AGI85" s="38"/>
      <c r="AGJ85" s="39"/>
      <c r="AGN85" s="39"/>
      <c r="AGO85" s="38"/>
      <c r="AGR85" s="41"/>
      <c r="AGS85" s="44"/>
      <c r="AGT85" s="43"/>
      <c r="AGU85" s="38"/>
      <c r="AGV85" s="39"/>
      <c r="AGZ85" s="39"/>
      <c r="AHA85" s="38"/>
      <c r="AHD85" s="41"/>
      <c r="AHE85" s="44"/>
      <c r="AHF85" s="43"/>
      <c r="AHG85" s="38"/>
      <c r="AHH85" s="39"/>
      <c r="AHL85" s="39"/>
      <c r="AHM85" s="38"/>
      <c r="AHP85" s="41"/>
      <c r="AHQ85" s="44"/>
      <c r="AHR85" s="43"/>
      <c r="AHS85" s="38"/>
      <c r="AHT85" s="39"/>
      <c r="AHX85" s="39"/>
      <c r="AHY85" s="38"/>
      <c r="AIB85" s="41"/>
      <c r="AIC85" s="44"/>
      <c r="AID85" s="43"/>
      <c r="AIE85" s="38"/>
      <c r="AIF85" s="39"/>
      <c r="AIJ85" s="39"/>
      <c r="AIK85" s="38"/>
      <c r="AIN85" s="41"/>
      <c r="AIO85" s="44"/>
      <c r="AIP85" s="43"/>
      <c r="AIQ85" s="38"/>
      <c r="AIR85" s="39"/>
      <c r="AIV85" s="39"/>
      <c r="AIW85" s="38"/>
      <c r="AIZ85" s="41"/>
      <c r="AJA85" s="44"/>
      <c r="AJB85" s="43"/>
      <c r="AJC85" s="38"/>
      <c r="AJD85" s="39"/>
      <c r="AJH85" s="39"/>
      <c r="AJI85" s="38"/>
      <c r="AJL85" s="41"/>
      <c r="AJM85" s="44"/>
      <c r="AJN85" s="43"/>
      <c r="AJO85" s="38"/>
      <c r="AJP85" s="39"/>
      <c r="AJT85" s="39"/>
      <c r="AJU85" s="38"/>
      <c r="AJX85" s="41"/>
      <c r="AJY85" s="44"/>
      <c r="AJZ85" s="43"/>
      <c r="AKA85" s="38"/>
      <c r="AKB85" s="39"/>
      <c r="AKF85" s="39"/>
      <c r="AKG85" s="38"/>
      <c r="AKJ85" s="41"/>
      <c r="AKK85" s="44"/>
      <c r="AKL85" s="43"/>
      <c r="AKM85" s="38"/>
      <c r="AKN85" s="39"/>
      <c r="AKR85" s="39"/>
      <c r="AKS85" s="38"/>
      <c r="AKV85" s="41"/>
      <c r="AKW85" s="44"/>
      <c r="AKX85" s="43"/>
      <c r="AKY85" s="38"/>
      <c r="AKZ85" s="39"/>
      <c r="ALD85" s="39"/>
      <c r="ALE85" s="38"/>
      <c r="ALH85" s="41"/>
      <c r="ALI85" s="44"/>
      <c r="ALJ85" s="43"/>
      <c r="ALK85" s="38"/>
      <c r="ALL85" s="39"/>
      <c r="ALP85" s="39"/>
      <c r="ALQ85" s="38"/>
      <c r="ALT85" s="41"/>
      <c r="ALU85" s="44"/>
      <c r="ALV85" s="43"/>
      <c r="ALW85" s="38"/>
      <c r="ALX85" s="39"/>
      <c r="AMB85" s="39"/>
      <c r="AMC85" s="38"/>
      <c r="AMF85" s="41"/>
      <c r="AMG85" s="44"/>
      <c r="AMH85" s="43"/>
      <c r="AMI85" s="38"/>
      <c r="AMJ85" s="39"/>
    </row>
    <row r="86" spans="1:1024" s="40" customFormat="1" ht="25.5" x14ac:dyDescent="0.2">
      <c r="A86" s="37" t="s">
        <v>384</v>
      </c>
      <c r="B86" s="24" t="s">
        <v>397</v>
      </c>
      <c r="C86" s="38" t="s">
        <v>197</v>
      </c>
      <c r="D86" s="60">
        <v>44050</v>
      </c>
      <c r="E86" s="27" t="s">
        <v>398</v>
      </c>
      <c r="F86" s="40" t="s">
        <v>199</v>
      </c>
      <c r="G86" s="40" t="s">
        <v>228</v>
      </c>
      <c r="H86" s="60">
        <v>44050</v>
      </c>
      <c r="I86" s="38">
        <v>1</v>
      </c>
      <c r="J86" s="27" t="s">
        <v>201</v>
      </c>
      <c r="K86" s="40" t="s">
        <v>76</v>
      </c>
      <c r="L86" s="29" t="s">
        <v>399</v>
      </c>
      <c r="M86" s="42"/>
      <c r="N86" s="43"/>
      <c r="O86" s="38"/>
      <c r="P86" s="39"/>
      <c r="T86" s="39"/>
      <c r="U86" s="38"/>
      <c r="X86" s="41"/>
      <c r="Y86" s="44"/>
      <c r="Z86" s="43"/>
      <c r="AA86" s="38"/>
      <c r="AB86" s="39"/>
      <c r="AF86" s="39"/>
      <c r="AG86" s="38"/>
      <c r="AJ86" s="41"/>
      <c r="AK86" s="44"/>
      <c r="AL86" s="43"/>
      <c r="AM86" s="38"/>
      <c r="AN86" s="39"/>
      <c r="AR86" s="39"/>
      <c r="AS86" s="38"/>
      <c r="AV86" s="41"/>
      <c r="AW86" s="44"/>
      <c r="AX86" s="43"/>
      <c r="AY86" s="38"/>
      <c r="AZ86" s="39"/>
      <c r="BD86" s="39"/>
      <c r="BE86" s="38"/>
      <c r="BH86" s="41"/>
      <c r="BI86" s="44"/>
      <c r="BJ86" s="43"/>
      <c r="BK86" s="38"/>
      <c r="BL86" s="39"/>
      <c r="BP86" s="39"/>
      <c r="BQ86" s="38"/>
      <c r="BT86" s="41"/>
      <c r="BU86" s="44"/>
      <c r="BV86" s="43"/>
      <c r="BW86" s="38"/>
      <c r="BX86" s="39"/>
      <c r="CB86" s="39"/>
      <c r="CC86" s="38"/>
      <c r="CF86" s="41"/>
      <c r="CG86" s="44"/>
      <c r="CH86" s="43"/>
      <c r="CI86" s="38"/>
      <c r="CJ86" s="39"/>
      <c r="CN86" s="39"/>
      <c r="CO86" s="38"/>
      <c r="CR86" s="41"/>
      <c r="CS86" s="44"/>
      <c r="CT86" s="43"/>
      <c r="CU86" s="38"/>
      <c r="CV86" s="39"/>
      <c r="CZ86" s="39"/>
      <c r="DA86" s="38"/>
      <c r="DD86" s="41"/>
      <c r="DE86" s="44"/>
      <c r="DF86" s="43"/>
      <c r="DG86" s="38"/>
      <c r="DH86" s="39"/>
      <c r="DL86" s="39"/>
      <c r="DM86" s="38"/>
      <c r="DP86" s="41"/>
      <c r="DQ86" s="44"/>
      <c r="DR86" s="43"/>
      <c r="DS86" s="38"/>
      <c r="DT86" s="39"/>
      <c r="DX86" s="39"/>
      <c r="DY86" s="38"/>
      <c r="EB86" s="41"/>
      <c r="EC86" s="44"/>
      <c r="ED86" s="43"/>
      <c r="EE86" s="38"/>
      <c r="EF86" s="39"/>
      <c r="EJ86" s="39"/>
      <c r="EK86" s="38"/>
      <c r="EN86" s="41"/>
      <c r="EO86" s="44"/>
      <c r="EP86" s="43"/>
      <c r="EQ86" s="38"/>
      <c r="ER86" s="39"/>
      <c r="EV86" s="39"/>
      <c r="EW86" s="38"/>
      <c r="EZ86" s="41"/>
      <c r="FA86" s="44"/>
      <c r="FB86" s="43"/>
      <c r="FC86" s="38"/>
      <c r="FD86" s="39"/>
      <c r="FH86" s="39"/>
      <c r="FI86" s="38"/>
      <c r="FL86" s="41"/>
      <c r="FM86" s="44"/>
      <c r="FN86" s="43"/>
      <c r="FO86" s="38"/>
      <c r="FP86" s="39"/>
      <c r="FT86" s="39"/>
      <c r="FU86" s="38"/>
      <c r="FX86" s="41"/>
      <c r="FY86" s="44"/>
      <c r="FZ86" s="43"/>
      <c r="GA86" s="38"/>
      <c r="GB86" s="39"/>
      <c r="GF86" s="39"/>
      <c r="GG86" s="38"/>
      <c r="GJ86" s="41"/>
      <c r="GK86" s="44"/>
      <c r="GL86" s="43"/>
      <c r="GM86" s="38"/>
      <c r="GN86" s="39"/>
      <c r="GR86" s="39"/>
      <c r="GS86" s="38"/>
      <c r="GV86" s="41"/>
      <c r="GW86" s="44"/>
      <c r="GX86" s="43"/>
      <c r="GY86" s="38"/>
      <c r="GZ86" s="39"/>
      <c r="HD86" s="39"/>
      <c r="HE86" s="38"/>
      <c r="HH86" s="41"/>
      <c r="HI86" s="44"/>
      <c r="HJ86" s="43"/>
      <c r="HK86" s="38"/>
      <c r="HL86" s="39"/>
      <c r="HP86" s="39"/>
      <c r="HQ86" s="38"/>
      <c r="HT86" s="41"/>
      <c r="HU86" s="44"/>
      <c r="HV86" s="43"/>
      <c r="HW86" s="38"/>
      <c r="HX86" s="39"/>
      <c r="IB86" s="39"/>
      <c r="IC86" s="38"/>
      <c r="IF86" s="41"/>
      <c r="IG86" s="44"/>
      <c r="IH86" s="43"/>
      <c r="II86" s="38"/>
      <c r="IJ86" s="39"/>
      <c r="IN86" s="39"/>
      <c r="IO86" s="38"/>
      <c r="IR86" s="41"/>
      <c r="IS86" s="44"/>
      <c r="IT86" s="43"/>
      <c r="IU86" s="38"/>
      <c r="IV86" s="39"/>
      <c r="IZ86" s="39"/>
      <c r="JA86" s="38"/>
      <c r="JD86" s="41"/>
      <c r="JE86" s="44"/>
      <c r="JF86" s="43"/>
      <c r="JG86" s="38"/>
      <c r="JH86" s="39"/>
      <c r="JL86" s="39"/>
      <c r="JM86" s="38"/>
      <c r="JP86" s="41"/>
      <c r="JQ86" s="44"/>
      <c r="JR86" s="43"/>
      <c r="JS86" s="38"/>
      <c r="JT86" s="39"/>
      <c r="JX86" s="39"/>
      <c r="JY86" s="38"/>
      <c r="KB86" s="41"/>
      <c r="KC86" s="44"/>
      <c r="KD86" s="43"/>
      <c r="KE86" s="38"/>
      <c r="KF86" s="39"/>
      <c r="KJ86" s="39"/>
      <c r="KK86" s="38"/>
      <c r="KN86" s="41"/>
      <c r="KO86" s="44"/>
      <c r="KP86" s="43"/>
      <c r="KQ86" s="38"/>
      <c r="KR86" s="39"/>
      <c r="KV86" s="39"/>
      <c r="KW86" s="38"/>
      <c r="KZ86" s="41"/>
      <c r="LA86" s="44"/>
      <c r="LB86" s="43"/>
      <c r="LC86" s="38"/>
      <c r="LD86" s="39"/>
      <c r="LH86" s="39"/>
      <c r="LI86" s="38"/>
      <c r="LL86" s="41"/>
      <c r="LM86" s="44"/>
      <c r="LN86" s="43"/>
      <c r="LO86" s="38"/>
      <c r="LP86" s="39"/>
      <c r="LT86" s="39"/>
      <c r="LU86" s="38"/>
      <c r="LX86" s="41"/>
      <c r="LY86" s="44"/>
      <c r="LZ86" s="43"/>
      <c r="MA86" s="38"/>
      <c r="MB86" s="39"/>
      <c r="MF86" s="39"/>
      <c r="MG86" s="38"/>
      <c r="MJ86" s="41"/>
      <c r="MK86" s="44"/>
      <c r="ML86" s="43"/>
      <c r="MM86" s="38"/>
      <c r="MN86" s="39"/>
      <c r="MR86" s="39"/>
      <c r="MS86" s="38"/>
      <c r="MV86" s="41"/>
      <c r="MW86" s="44"/>
      <c r="MX86" s="43"/>
      <c r="MY86" s="38"/>
      <c r="MZ86" s="39"/>
      <c r="ND86" s="39"/>
      <c r="NE86" s="38"/>
      <c r="NH86" s="41"/>
      <c r="NI86" s="44"/>
      <c r="NJ86" s="43"/>
      <c r="NK86" s="38"/>
      <c r="NL86" s="39"/>
      <c r="NP86" s="39"/>
      <c r="NQ86" s="38"/>
      <c r="NT86" s="41"/>
      <c r="NU86" s="44"/>
      <c r="NV86" s="43"/>
      <c r="NW86" s="38"/>
      <c r="NX86" s="39"/>
      <c r="OB86" s="39"/>
      <c r="OC86" s="38"/>
      <c r="OF86" s="41"/>
      <c r="OG86" s="44"/>
      <c r="OH86" s="43"/>
      <c r="OI86" s="38"/>
      <c r="OJ86" s="39"/>
      <c r="ON86" s="39"/>
      <c r="OO86" s="38"/>
      <c r="OR86" s="41"/>
      <c r="OS86" s="44"/>
      <c r="OT86" s="43"/>
      <c r="OU86" s="38"/>
      <c r="OV86" s="39"/>
      <c r="OZ86" s="39"/>
      <c r="PA86" s="38"/>
      <c r="PD86" s="41"/>
      <c r="PE86" s="44"/>
      <c r="PF86" s="43"/>
      <c r="PG86" s="38"/>
      <c r="PH86" s="39"/>
      <c r="PL86" s="39"/>
      <c r="PM86" s="38"/>
      <c r="PP86" s="41"/>
      <c r="PQ86" s="44"/>
      <c r="PR86" s="43"/>
      <c r="PS86" s="38"/>
      <c r="PT86" s="39"/>
      <c r="PX86" s="39"/>
      <c r="PY86" s="38"/>
      <c r="QB86" s="41"/>
      <c r="QC86" s="44"/>
      <c r="QD86" s="43"/>
      <c r="QE86" s="38"/>
      <c r="QF86" s="39"/>
      <c r="QJ86" s="39"/>
      <c r="QK86" s="38"/>
      <c r="QN86" s="41"/>
      <c r="QO86" s="44"/>
      <c r="QP86" s="43"/>
      <c r="QQ86" s="38"/>
      <c r="QR86" s="39"/>
      <c r="QV86" s="39"/>
      <c r="QW86" s="38"/>
      <c r="QZ86" s="41"/>
      <c r="RA86" s="44"/>
      <c r="RB86" s="43"/>
      <c r="RC86" s="38"/>
      <c r="RD86" s="39"/>
      <c r="RH86" s="39"/>
      <c r="RI86" s="38"/>
      <c r="RL86" s="41"/>
      <c r="RM86" s="44"/>
      <c r="RN86" s="43"/>
      <c r="RO86" s="38"/>
      <c r="RP86" s="39"/>
      <c r="RT86" s="39"/>
      <c r="RU86" s="38"/>
      <c r="RX86" s="41"/>
      <c r="RY86" s="44"/>
      <c r="RZ86" s="43"/>
      <c r="SA86" s="38"/>
      <c r="SB86" s="39"/>
      <c r="SF86" s="39"/>
      <c r="SG86" s="38"/>
      <c r="SJ86" s="41"/>
      <c r="SK86" s="44"/>
      <c r="SL86" s="43"/>
      <c r="SM86" s="38"/>
      <c r="SN86" s="39"/>
      <c r="SR86" s="39"/>
      <c r="SS86" s="38"/>
      <c r="SV86" s="41"/>
      <c r="SW86" s="44"/>
      <c r="SX86" s="43"/>
      <c r="SY86" s="38"/>
      <c r="SZ86" s="39"/>
      <c r="TD86" s="39"/>
      <c r="TE86" s="38"/>
      <c r="TH86" s="41"/>
      <c r="TI86" s="44"/>
      <c r="TJ86" s="43"/>
      <c r="TK86" s="38"/>
      <c r="TL86" s="39"/>
      <c r="TP86" s="39"/>
      <c r="TQ86" s="38"/>
      <c r="TT86" s="41"/>
      <c r="TU86" s="44"/>
      <c r="TV86" s="43"/>
      <c r="TW86" s="38"/>
      <c r="TX86" s="39"/>
      <c r="UB86" s="39"/>
      <c r="UC86" s="38"/>
      <c r="UF86" s="41"/>
      <c r="UG86" s="44"/>
      <c r="UH86" s="43"/>
      <c r="UI86" s="38"/>
      <c r="UJ86" s="39"/>
      <c r="UN86" s="39"/>
      <c r="UO86" s="38"/>
      <c r="UR86" s="41"/>
      <c r="US86" s="44"/>
      <c r="UT86" s="43"/>
      <c r="UU86" s="38"/>
      <c r="UV86" s="39"/>
      <c r="UZ86" s="39"/>
      <c r="VA86" s="38"/>
      <c r="VD86" s="41"/>
      <c r="VE86" s="44"/>
      <c r="VF86" s="43"/>
      <c r="VG86" s="38"/>
      <c r="VH86" s="39"/>
      <c r="VL86" s="39"/>
      <c r="VM86" s="38"/>
      <c r="VP86" s="41"/>
      <c r="VQ86" s="44"/>
      <c r="VR86" s="43"/>
      <c r="VS86" s="38"/>
      <c r="VT86" s="39"/>
      <c r="VX86" s="39"/>
      <c r="VY86" s="38"/>
      <c r="WB86" s="41"/>
      <c r="WC86" s="44"/>
      <c r="WD86" s="43"/>
      <c r="WE86" s="38"/>
      <c r="WF86" s="39"/>
      <c r="WJ86" s="39"/>
      <c r="WK86" s="38"/>
      <c r="WN86" s="41"/>
      <c r="WO86" s="44"/>
      <c r="WP86" s="43"/>
      <c r="WQ86" s="38"/>
      <c r="WR86" s="39"/>
      <c r="WV86" s="39"/>
      <c r="WW86" s="38"/>
      <c r="WZ86" s="41"/>
      <c r="XA86" s="44"/>
      <c r="XB86" s="43"/>
      <c r="XC86" s="38"/>
      <c r="XD86" s="39"/>
      <c r="XH86" s="39"/>
      <c r="XI86" s="38"/>
      <c r="XL86" s="41"/>
      <c r="XM86" s="44"/>
      <c r="XN86" s="43"/>
      <c r="XO86" s="38"/>
      <c r="XP86" s="39"/>
      <c r="XT86" s="39"/>
      <c r="XU86" s="38"/>
      <c r="XX86" s="41"/>
      <c r="XY86" s="44"/>
      <c r="XZ86" s="43"/>
      <c r="YA86" s="38"/>
      <c r="YB86" s="39"/>
      <c r="YF86" s="39"/>
      <c r="YG86" s="38"/>
      <c r="YJ86" s="41"/>
      <c r="YK86" s="44"/>
      <c r="YL86" s="43"/>
      <c r="YM86" s="38"/>
      <c r="YN86" s="39"/>
      <c r="YR86" s="39"/>
      <c r="YS86" s="38"/>
      <c r="YV86" s="41"/>
      <c r="YW86" s="44"/>
      <c r="YX86" s="43"/>
      <c r="YY86" s="38"/>
      <c r="YZ86" s="39"/>
      <c r="ZD86" s="39"/>
      <c r="ZE86" s="38"/>
      <c r="ZH86" s="41"/>
      <c r="ZI86" s="44"/>
      <c r="ZJ86" s="43"/>
      <c r="ZK86" s="38"/>
      <c r="ZL86" s="39"/>
      <c r="ZP86" s="39"/>
      <c r="ZQ86" s="38"/>
      <c r="ZT86" s="41"/>
      <c r="ZU86" s="44"/>
      <c r="ZV86" s="43"/>
      <c r="ZW86" s="38"/>
      <c r="ZX86" s="39"/>
      <c r="AAB86" s="39"/>
      <c r="AAC86" s="38"/>
      <c r="AAF86" s="41"/>
      <c r="AAG86" s="44"/>
      <c r="AAH86" s="43"/>
      <c r="AAI86" s="38"/>
      <c r="AAJ86" s="39"/>
      <c r="AAN86" s="39"/>
      <c r="AAO86" s="38"/>
      <c r="AAR86" s="41"/>
      <c r="AAS86" s="44"/>
      <c r="AAT86" s="43"/>
      <c r="AAU86" s="38"/>
      <c r="AAV86" s="39"/>
      <c r="AAZ86" s="39"/>
      <c r="ABA86" s="38"/>
      <c r="ABD86" s="41"/>
      <c r="ABE86" s="44"/>
      <c r="ABF86" s="43"/>
      <c r="ABG86" s="38"/>
      <c r="ABH86" s="39"/>
      <c r="ABL86" s="39"/>
      <c r="ABM86" s="38"/>
      <c r="ABP86" s="41"/>
      <c r="ABQ86" s="44"/>
      <c r="ABR86" s="43"/>
      <c r="ABS86" s="38"/>
      <c r="ABT86" s="39"/>
      <c r="ABX86" s="39"/>
      <c r="ABY86" s="38"/>
      <c r="ACB86" s="41"/>
      <c r="ACC86" s="44"/>
      <c r="ACD86" s="43"/>
      <c r="ACE86" s="38"/>
      <c r="ACF86" s="39"/>
      <c r="ACJ86" s="39"/>
      <c r="ACK86" s="38"/>
      <c r="ACN86" s="41"/>
      <c r="ACO86" s="44"/>
      <c r="ACP86" s="43"/>
      <c r="ACQ86" s="38"/>
      <c r="ACR86" s="39"/>
      <c r="ACV86" s="39"/>
      <c r="ACW86" s="38"/>
      <c r="ACZ86" s="41"/>
      <c r="ADA86" s="44"/>
      <c r="ADB86" s="43"/>
      <c r="ADC86" s="38"/>
      <c r="ADD86" s="39"/>
      <c r="ADH86" s="39"/>
      <c r="ADI86" s="38"/>
      <c r="ADL86" s="41"/>
      <c r="ADM86" s="44"/>
      <c r="ADN86" s="43"/>
      <c r="ADO86" s="38"/>
      <c r="ADP86" s="39"/>
      <c r="ADT86" s="39"/>
      <c r="ADU86" s="38"/>
      <c r="ADX86" s="41"/>
      <c r="ADY86" s="44"/>
      <c r="ADZ86" s="43"/>
      <c r="AEA86" s="38"/>
      <c r="AEB86" s="39"/>
      <c r="AEF86" s="39"/>
      <c r="AEG86" s="38"/>
      <c r="AEJ86" s="41"/>
      <c r="AEK86" s="44"/>
      <c r="AEL86" s="43"/>
      <c r="AEM86" s="38"/>
      <c r="AEN86" s="39"/>
      <c r="AER86" s="39"/>
      <c r="AES86" s="38"/>
      <c r="AEV86" s="41"/>
      <c r="AEW86" s="44"/>
      <c r="AEX86" s="43"/>
      <c r="AEY86" s="38"/>
      <c r="AEZ86" s="39"/>
      <c r="AFD86" s="39"/>
      <c r="AFE86" s="38"/>
      <c r="AFH86" s="41"/>
      <c r="AFI86" s="44"/>
      <c r="AFJ86" s="43"/>
      <c r="AFK86" s="38"/>
      <c r="AFL86" s="39"/>
      <c r="AFP86" s="39"/>
      <c r="AFQ86" s="38"/>
      <c r="AFT86" s="41"/>
      <c r="AFU86" s="44"/>
      <c r="AFV86" s="43"/>
      <c r="AFW86" s="38"/>
      <c r="AFX86" s="39"/>
      <c r="AGB86" s="39"/>
      <c r="AGC86" s="38"/>
      <c r="AGF86" s="41"/>
      <c r="AGG86" s="44"/>
      <c r="AGH86" s="43"/>
      <c r="AGI86" s="38"/>
      <c r="AGJ86" s="39"/>
      <c r="AGN86" s="39"/>
      <c r="AGO86" s="38"/>
      <c r="AGR86" s="41"/>
      <c r="AGS86" s="44"/>
      <c r="AGT86" s="43"/>
      <c r="AGU86" s="38"/>
      <c r="AGV86" s="39"/>
      <c r="AGZ86" s="39"/>
      <c r="AHA86" s="38"/>
      <c r="AHD86" s="41"/>
      <c r="AHE86" s="44"/>
      <c r="AHF86" s="43"/>
      <c r="AHG86" s="38"/>
      <c r="AHH86" s="39"/>
      <c r="AHL86" s="39"/>
      <c r="AHM86" s="38"/>
      <c r="AHP86" s="41"/>
      <c r="AHQ86" s="44"/>
      <c r="AHR86" s="43"/>
      <c r="AHS86" s="38"/>
      <c r="AHT86" s="39"/>
      <c r="AHX86" s="39"/>
      <c r="AHY86" s="38"/>
      <c r="AIB86" s="41"/>
      <c r="AIC86" s="44"/>
      <c r="AID86" s="43"/>
      <c r="AIE86" s="38"/>
      <c r="AIF86" s="39"/>
      <c r="AIJ86" s="39"/>
      <c r="AIK86" s="38"/>
      <c r="AIN86" s="41"/>
      <c r="AIO86" s="44"/>
      <c r="AIP86" s="43"/>
      <c r="AIQ86" s="38"/>
      <c r="AIR86" s="39"/>
      <c r="AIV86" s="39"/>
      <c r="AIW86" s="38"/>
      <c r="AIZ86" s="41"/>
      <c r="AJA86" s="44"/>
      <c r="AJB86" s="43"/>
      <c r="AJC86" s="38"/>
      <c r="AJD86" s="39"/>
      <c r="AJH86" s="39"/>
      <c r="AJI86" s="38"/>
      <c r="AJL86" s="41"/>
      <c r="AJM86" s="44"/>
      <c r="AJN86" s="43"/>
      <c r="AJO86" s="38"/>
      <c r="AJP86" s="39"/>
      <c r="AJT86" s="39"/>
      <c r="AJU86" s="38"/>
      <c r="AJX86" s="41"/>
      <c r="AJY86" s="44"/>
      <c r="AJZ86" s="43"/>
      <c r="AKA86" s="38"/>
      <c r="AKB86" s="39"/>
      <c r="AKF86" s="39"/>
      <c r="AKG86" s="38"/>
      <c r="AKJ86" s="41"/>
      <c r="AKK86" s="44"/>
      <c r="AKL86" s="43"/>
      <c r="AKM86" s="38"/>
      <c r="AKN86" s="39"/>
      <c r="AKR86" s="39"/>
      <c r="AKS86" s="38"/>
      <c r="AKV86" s="41"/>
      <c r="AKW86" s="44"/>
      <c r="AKX86" s="43"/>
      <c r="AKY86" s="38"/>
      <c r="AKZ86" s="39"/>
      <c r="ALD86" s="39"/>
      <c r="ALE86" s="38"/>
      <c r="ALH86" s="41"/>
      <c r="ALI86" s="44"/>
      <c r="ALJ86" s="43"/>
      <c r="ALK86" s="38"/>
      <c r="ALL86" s="39"/>
      <c r="ALP86" s="39"/>
      <c r="ALQ86" s="38"/>
      <c r="ALT86" s="41"/>
      <c r="ALU86" s="44"/>
      <c r="ALV86" s="43"/>
      <c r="ALW86" s="38"/>
      <c r="ALX86" s="39"/>
      <c r="AMB86" s="39"/>
      <c r="AMC86" s="38"/>
      <c r="AMF86" s="41"/>
      <c r="AMG86" s="44"/>
      <c r="AMH86" s="43"/>
      <c r="AMI86" s="38"/>
      <c r="AMJ86" s="39"/>
    </row>
    <row r="87" spans="1:1024" s="40" customFormat="1" ht="25.5" x14ac:dyDescent="0.2">
      <c r="A87" s="37" t="s">
        <v>384</v>
      </c>
      <c r="B87" s="24" t="s">
        <v>400</v>
      </c>
      <c r="C87" s="38" t="s">
        <v>197</v>
      </c>
      <c r="D87" s="60">
        <v>44069</v>
      </c>
      <c r="E87" s="27" t="s">
        <v>401</v>
      </c>
      <c r="F87" s="40" t="s">
        <v>199</v>
      </c>
      <c r="G87" s="40" t="s">
        <v>228</v>
      </c>
      <c r="H87" s="60">
        <v>44070</v>
      </c>
      <c r="I87" s="38">
        <v>1</v>
      </c>
      <c r="J87" s="27" t="s">
        <v>201</v>
      </c>
      <c r="K87" s="40" t="s">
        <v>76</v>
      </c>
      <c r="L87" s="29" t="s">
        <v>399</v>
      </c>
      <c r="M87" s="42"/>
      <c r="N87" s="43"/>
      <c r="O87" s="38"/>
      <c r="P87" s="39"/>
      <c r="T87" s="39"/>
      <c r="U87" s="38"/>
      <c r="X87" s="41"/>
      <c r="Y87" s="44"/>
      <c r="Z87" s="43"/>
      <c r="AA87" s="38"/>
      <c r="AB87" s="39"/>
      <c r="AF87" s="39"/>
      <c r="AG87" s="38"/>
      <c r="AJ87" s="41"/>
      <c r="AK87" s="44"/>
      <c r="AL87" s="43"/>
      <c r="AM87" s="38"/>
      <c r="AN87" s="39"/>
      <c r="AR87" s="39"/>
      <c r="AS87" s="38"/>
      <c r="AV87" s="41"/>
      <c r="AW87" s="44"/>
      <c r="AX87" s="43"/>
      <c r="AY87" s="38"/>
      <c r="AZ87" s="39"/>
      <c r="BD87" s="39"/>
      <c r="BE87" s="38"/>
      <c r="BH87" s="41"/>
      <c r="BI87" s="44"/>
      <c r="BJ87" s="43"/>
      <c r="BK87" s="38"/>
      <c r="BL87" s="39"/>
      <c r="BP87" s="39"/>
      <c r="BQ87" s="38"/>
      <c r="BT87" s="41"/>
      <c r="BU87" s="44"/>
      <c r="BV87" s="43"/>
      <c r="BW87" s="38"/>
      <c r="BX87" s="39"/>
      <c r="CB87" s="39"/>
      <c r="CC87" s="38"/>
      <c r="CF87" s="41"/>
      <c r="CG87" s="44"/>
      <c r="CH87" s="43"/>
      <c r="CI87" s="38"/>
      <c r="CJ87" s="39"/>
      <c r="CN87" s="39"/>
      <c r="CO87" s="38"/>
      <c r="CR87" s="41"/>
      <c r="CS87" s="44"/>
      <c r="CT87" s="43"/>
      <c r="CU87" s="38"/>
      <c r="CV87" s="39"/>
      <c r="CZ87" s="39"/>
      <c r="DA87" s="38"/>
      <c r="DD87" s="41"/>
      <c r="DE87" s="44"/>
      <c r="DF87" s="43"/>
      <c r="DG87" s="38"/>
      <c r="DH87" s="39"/>
      <c r="DL87" s="39"/>
      <c r="DM87" s="38"/>
      <c r="DP87" s="41"/>
      <c r="DQ87" s="44"/>
      <c r="DR87" s="43"/>
      <c r="DS87" s="38"/>
      <c r="DT87" s="39"/>
      <c r="DX87" s="39"/>
      <c r="DY87" s="38"/>
      <c r="EB87" s="41"/>
      <c r="EC87" s="44"/>
      <c r="ED87" s="43"/>
      <c r="EE87" s="38"/>
      <c r="EF87" s="39"/>
      <c r="EJ87" s="39"/>
      <c r="EK87" s="38"/>
      <c r="EN87" s="41"/>
      <c r="EO87" s="44"/>
      <c r="EP87" s="43"/>
      <c r="EQ87" s="38"/>
      <c r="ER87" s="39"/>
      <c r="EV87" s="39"/>
      <c r="EW87" s="38"/>
      <c r="EZ87" s="41"/>
      <c r="FA87" s="44"/>
      <c r="FB87" s="43"/>
      <c r="FC87" s="38"/>
      <c r="FD87" s="39"/>
      <c r="FH87" s="39"/>
      <c r="FI87" s="38"/>
      <c r="FL87" s="41"/>
      <c r="FM87" s="44"/>
      <c r="FN87" s="43"/>
      <c r="FO87" s="38"/>
      <c r="FP87" s="39"/>
      <c r="FT87" s="39"/>
      <c r="FU87" s="38"/>
      <c r="FX87" s="41"/>
      <c r="FY87" s="44"/>
      <c r="FZ87" s="43"/>
      <c r="GA87" s="38"/>
      <c r="GB87" s="39"/>
      <c r="GF87" s="39"/>
      <c r="GG87" s="38"/>
      <c r="GJ87" s="41"/>
      <c r="GK87" s="44"/>
      <c r="GL87" s="43"/>
      <c r="GM87" s="38"/>
      <c r="GN87" s="39"/>
      <c r="GR87" s="39"/>
      <c r="GS87" s="38"/>
      <c r="GV87" s="41"/>
      <c r="GW87" s="44"/>
      <c r="GX87" s="43"/>
      <c r="GY87" s="38"/>
      <c r="GZ87" s="39"/>
      <c r="HD87" s="39"/>
      <c r="HE87" s="38"/>
      <c r="HH87" s="41"/>
      <c r="HI87" s="44"/>
      <c r="HJ87" s="43"/>
      <c r="HK87" s="38"/>
      <c r="HL87" s="39"/>
      <c r="HP87" s="39"/>
      <c r="HQ87" s="38"/>
      <c r="HT87" s="41"/>
      <c r="HU87" s="44"/>
      <c r="HV87" s="43"/>
      <c r="HW87" s="38"/>
      <c r="HX87" s="39"/>
      <c r="IB87" s="39"/>
      <c r="IC87" s="38"/>
      <c r="IF87" s="41"/>
      <c r="IG87" s="44"/>
      <c r="IH87" s="43"/>
      <c r="II87" s="38"/>
      <c r="IJ87" s="39"/>
      <c r="IN87" s="39"/>
      <c r="IO87" s="38"/>
      <c r="IR87" s="41"/>
      <c r="IS87" s="44"/>
      <c r="IT87" s="43"/>
      <c r="IU87" s="38"/>
      <c r="IV87" s="39"/>
      <c r="IZ87" s="39"/>
      <c r="JA87" s="38"/>
      <c r="JD87" s="41"/>
      <c r="JE87" s="44"/>
      <c r="JF87" s="43"/>
      <c r="JG87" s="38"/>
      <c r="JH87" s="39"/>
      <c r="JL87" s="39"/>
      <c r="JM87" s="38"/>
      <c r="JP87" s="41"/>
      <c r="JQ87" s="44"/>
      <c r="JR87" s="43"/>
      <c r="JS87" s="38"/>
      <c r="JT87" s="39"/>
      <c r="JX87" s="39"/>
      <c r="JY87" s="38"/>
      <c r="KB87" s="41"/>
      <c r="KC87" s="44"/>
      <c r="KD87" s="43"/>
      <c r="KE87" s="38"/>
      <c r="KF87" s="39"/>
      <c r="KJ87" s="39"/>
      <c r="KK87" s="38"/>
      <c r="KN87" s="41"/>
      <c r="KO87" s="44"/>
      <c r="KP87" s="43"/>
      <c r="KQ87" s="38"/>
      <c r="KR87" s="39"/>
      <c r="KV87" s="39"/>
      <c r="KW87" s="38"/>
      <c r="KZ87" s="41"/>
      <c r="LA87" s="44"/>
      <c r="LB87" s="43"/>
      <c r="LC87" s="38"/>
      <c r="LD87" s="39"/>
      <c r="LH87" s="39"/>
      <c r="LI87" s="38"/>
      <c r="LL87" s="41"/>
      <c r="LM87" s="44"/>
      <c r="LN87" s="43"/>
      <c r="LO87" s="38"/>
      <c r="LP87" s="39"/>
      <c r="LT87" s="39"/>
      <c r="LU87" s="38"/>
      <c r="LX87" s="41"/>
      <c r="LY87" s="44"/>
      <c r="LZ87" s="43"/>
      <c r="MA87" s="38"/>
      <c r="MB87" s="39"/>
      <c r="MF87" s="39"/>
      <c r="MG87" s="38"/>
      <c r="MJ87" s="41"/>
      <c r="MK87" s="44"/>
      <c r="ML87" s="43"/>
      <c r="MM87" s="38"/>
      <c r="MN87" s="39"/>
      <c r="MR87" s="39"/>
      <c r="MS87" s="38"/>
      <c r="MV87" s="41"/>
      <c r="MW87" s="44"/>
      <c r="MX87" s="43"/>
      <c r="MY87" s="38"/>
      <c r="MZ87" s="39"/>
      <c r="ND87" s="39"/>
      <c r="NE87" s="38"/>
      <c r="NH87" s="41"/>
      <c r="NI87" s="44"/>
      <c r="NJ87" s="43"/>
      <c r="NK87" s="38"/>
      <c r="NL87" s="39"/>
      <c r="NP87" s="39"/>
      <c r="NQ87" s="38"/>
      <c r="NT87" s="41"/>
      <c r="NU87" s="44"/>
      <c r="NV87" s="43"/>
      <c r="NW87" s="38"/>
      <c r="NX87" s="39"/>
      <c r="OB87" s="39"/>
      <c r="OC87" s="38"/>
      <c r="OF87" s="41"/>
      <c r="OG87" s="44"/>
      <c r="OH87" s="43"/>
      <c r="OI87" s="38"/>
      <c r="OJ87" s="39"/>
      <c r="ON87" s="39"/>
      <c r="OO87" s="38"/>
      <c r="OR87" s="41"/>
      <c r="OS87" s="44"/>
      <c r="OT87" s="43"/>
      <c r="OU87" s="38"/>
      <c r="OV87" s="39"/>
      <c r="OZ87" s="39"/>
      <c r="PA87" s="38"/>
      <c r="PD87" s="41"/>
      <c r="PE87" s="44"/>
      <c r="PF87" s="43"/>
      <c r="PG87" s="38"/>
      <c r="PH87" s="39"/>
      <c r="PL87" s="39"/>
      <c r="PM87" s="38"/>
      <c r="PP87" s="41"/>
      <c r="PQ87" s="44"/>
      <c r="PR87" s="43"/>
      <c r="PS87" s="38"/>
      <c r="PT87" s="39"/>
      <c r="PX87" s="39"/>
      <c r="PY87" s="38"/>
      <c r="QB87" s="41"/>
      <c r="QC87" s="44"/>
      <c r="QD87" s="43"/>
      <c r="QE87" s="38"/>
      <c r="QF87" s="39"/>
      <c r="QJ87" s="39"/>
      <c r="QK87" s="38"/>
      <c r="QN87" s="41"/>
      <c r="QO87" s="44"/>
      <c r="QP87" s="43"/>
      <c r="QQ87" s="38"/>
      <c r="QR87" s="39"/>
      <c r="QV87" s="39"/>
      <c r="QW87" s="38"/>
      <c r="QZ87" s="41"/>
      <c r="RA87" s="44"/>
      <c r="RB87" s="43"/>
      <c r="RC87" s="38"/>
      <c r="RD87" s="39"/>
      <c r="RH87" s="39"/>
      <c r="RI87" s="38"/>
      <c r="RL87" s="41"/>
      <c r="RM87" s="44"/>
      <c r="RN87" s="43"/>
      <c r="RO87" s="38"/>
      <c r="RP87" s="39"/>
      <c r="RT87" s="39"/>
      <c r="RU87" s="38"/>
      <c r="RX87" s="41"/>
      <c r="RY87" s="44"/>
      <c r="RZ87" s="43"/>
      <c r="SA87" s="38"/>
      <c r="SB87" s="39"/>
      <c r="SF87" s="39"/>
      <c r="SG87" s="38"/>
      <c r="SJ87" s="41"/>
      <c r="SK87" s="44"/>
      <c r="SL87" s="43"/>
      <c r="SM87" s="38"/>
      <c r="SN87" s="39"/>
      <c r="SR87" s="39"/>
      <c r="SS87" s="38"/>
      <c r="SV87" s="41"/>
      <c r="SW87" s="44"/>
      <c r="SX87" s="43"/>
      <c r="SY87" s="38"/>
      <c r="SZ87" s="39"/>
      <c r="TD87" s="39"/>
      <c r="TE87" s="38"/>
      <c r="TH87" s="41"/>
      <c r="TI87" s="44"/>
      <c r="TJ87" s="43"/>
      <c r="TK87" s="38"/>
      <c r="TL87" s="39"/>
      <c r="TP87" s="39"/>
      <c r="TQ87" s="38"/>
      <c r="TT87" s="41"/>
      <c r="TU87" s="44"/>
      <c r="TV87" s="43"/>
      <c r="TW87" s="38"/>
      <c r="TX87" s="39"/>
      <c r="UB87" s="39"/>
      <c r="UC87" s="38"/>
      <c r="UF87" s="41"/>
      <c r="UG87" s="44"/>
      <c r="UH87" s="43"/>
      <c r="UI87" s="38"/>
      <c r="UJ87" s="39"/>
      <c r="UN87" s="39"/>
      <c r="UO87" s="38"/>
      <c r="UR87" s="41"/>
      <c r="US87" s="44"/>
      <c r="UT87" s="43"/>
      <c r="UU87" s="38"/>
      <c r="UV87" s="39"/>
      <c r="UZ87" s="39"/>
      <c r="VA87" s="38"/>
      <c r="VD87" s="41"/>
      <c r="VE87" s="44"/>
      <c r="VF87" s="43"/>
      <c r="VG87" s="38"/>
      <c r="VH87" s="39"/>
      <c r="VL87" s="39"/>
      <c r="VM87" s="38"/>
      <c r="VP87" s="41"/>
      <c r="VQ87" s="44"/>
      <c r="VR87" s="43"/>
      <c r="VS87" s="38"/>
      <c r="VT87" s="39"/>
      <c r="VX87" s="39"/>
      <c r="VY87" s="38"/>
      <c r="WB87" s="41"/>
      <c r="WC87" s="44"/>
      <c r="WD87" s="43"/>
      <c r="WE87" s="38"/>
      <c r="WF87" s="39"/>
      <c r="WJ87" s="39"/>
      <c r="WK87" s="38"/>
      <c r="WN87" s="41"/>
      <c r="WO87" s="44"/>
      <c r="WP87" s="43"/>
      <c r="WQ87" s="38"/>
      <c r="WR87" s="39"/>
      <c r="WV87" s="39"/>
      <c r="WW87" s="38"/>
      <c r="WZ87" s="41"/>
      <c r="XA87" s="44"/>
      <c r="XB87" s="43"/>
      <c r="XC87" s="38"/>
      <c r="XD87" s="39"/>
      <c r="XH87" s="39"/>
      <c r="XI87" s="38"/>
      <c r="XL87" s="41"/>
      <c r="XM87" s="44"/>
      <c r="XN87" s="43"/>
      <c r="XO87" s="38"/>
      <c r="XP87" s="39"/>
      <c r="XT87" s="39"/>
      <c r="XU87" s="38"/>
      <c r="XX87" s="41"/>
      <c r="XY87" s="44"/>
      <c r="XZ87" s="43"/>
      <c r="YA87" s="38"/>
      <c r="YB87" s="39"/>
      <c r="YF87" s="39"/>
      <c r="YG87" s="38"/>
      <c r="YJ87" s="41"/>
      <c r="YK87" s="44"/>
      <c r="YL87" s="43"/>
      <c r="YM87" s="38"/>
      <c r="YN87" s="39"/>
      <c r="YR87" s="39"/>
      <c r="YS87" s="38"/>
      <c r="YV87" s="41"/>
      <c r="YW87" s="44"/>
      <c r="YX87" s="43"/>
      <c r="YY87" s="38"/>
      <c r="YZ87" s="39"/>
      <c r="ZD87" s="39"/>
      <c r="ZE87" s="38"/>
      <c r="ZH87" s="41"/>
      <c r="ZI87" s="44"/>
      <c r="ZJ87" s="43"/>
      <c r="ZK87" s="38"/>
      <c r="ZL87" s="39"/>
      <c r="ZP87" s="39"/>
      <c r="ZQ87" s="38"/>
      <c r="ZT87" s="41"/>
      <c r="ZU87" s="44"/>
      <c r="ZV87" s="43"/>
      <c r="ZW87" s="38"/>
      <c r="ZX87" s="39"/>
      <c r="AAB87" s="39"/>
      <c r="AAC87" s="38"/>
      <c r="AAF87" s="41"/>
      <c r="AAG87" s="44"/>
      <c r="AAH87" s="43"/>
      <c r="AAI87" s="38"/>
      <c r="AAJ87" s="39"/>
      <c r="AAN87" s="39"/>
      <c r="AAO87" s="38"/>
      <c r="AAR87" s="41"/>
      <c r="AAS87" s="44"/>
      <c r="AAT87" s="43"/>
      <c r="AAU87" s="38"/>
      <c r="AAV87" s="39"/>
      <c r="AAZ87" s="39"/>
      <c r="ABA87" s="38"/>
      <c r="ABD87" s="41"/>
      <c r="ABE87" s="44"/>
      <c r="ABF87" s="43"/>
      <c r="ABG87" s="38"/>
      <c r="ABH87" s="39"/>
      <c r="ABL87" s="39"/>
      <c r="ABM87" s="38"/>
      <c r="ABP87" s="41"/>
      <c r="ABQ87" s="44"/>
      <c r="ABR87" s="43"/>
      <c r="ABS87" s="38"/>
      <c r="ABT87" s="39"/>
      <c r="ABX87" s="39"/>
      <c r="ABY87" s="38"/>
      <c r="ACB87" s="41"/>
      <c r="ACC87" s="44"/>
      <c r="ACD87" s="43"/>
      <c r="ACE87" s="38"/>
      <c r="ACF87" s="39"/>
      <c r="ACJ87" s="39"/>
      <c r="ACK87" s="38"/>
      <c r="ACN87" s="41"/>
      <c r="ACO87" s="44"/>
      <c r="ACP87" s="43"/>
      <c r="ACQ87" s="38"/>
      <c r="ACR87" s="39"/>
      <c r="ACV87" s="39"/>
      <c r="ACW87" s="38"/>
      <c r="ACZ87" s="41"/>
      <c r="ADA87" s="44"/>
      <c r="ADB87" s="43"/>
      <c r="ADC87" s="38"/>
      <c r="ADD87" s="39"/>
      <c r="ADH87" s="39"/>
      <c r="ADI87" s="38"/>
      <c r="ADL87" s="41"/>
      <c r="ADM87" s="44"/>
      <c r="ADN87" s="43"/>
      <c r="ADO87" s="38"/>
      <c r="ADP87" s="39"/>
      <c r="ADT87" s="39"/>
      <c r="ADU87" s="38"/>
      <c r="ADX87" s="41"/>
      <c r="ADY87" s="44"/>
      <c r="ADZ87" s="43"/>
      <c r="AEA87" s="38"/>
      <c r="AEB87" s="39"/>
      <c r="AEF87" s="39"/>
      <c r="AEG87" s="38"/>
      <c r="AEJ87" s="41"/>
      <c r="AEK87" s="44"/>
      <c r="AEL87" s="43"/>
      <c r="AEM87" s="38"/>
      <c r="AEN87" s="39"/>
      <c r="AER87" s="39"/>
      <c r="AES87" s="38"/>
      <c r="AEV87" s="41"/>
      <c r="AEW87" s="44"/>
      <c r="AEX87" s="43"/>
      <c r="AEY87" s="38"/>
      <c r="AEZ87" s="39"/>
      <c r="AFD87" s="39"/>
      <c r="AFE87" s="38"/>
      <c r="AFH87" s="41"/>
      <c r="AFI87" s="44"/>
      <c r="AFJ87" s="43"/>
      <c r="AFK87" s="38"/>
      <c r="AFL87" s="39"/>
      <c r="AFP87" s="39"/>
      <c r="AFQ87" s="38"/>
      <c r="AFT87" s="41"/>
      <c r="AFU87" s="44"/>
      <c r="AFV87" s="43"/>
      <c r="AFW87" s="38"/>
      <c r="AFX87" s="39"/>
      <c r="AGB87" s="39"/>
      <c r="AGC87" s="38"/>
      <c r="AGF87" s="41"/>
      <c r="AGG87" s="44"/>
      <c r="AGH87" s="43"/>
      <c r="AGI87" s="38"/>
      <c r="AGJ87" s="39"/>
      <c r="AGN87" s="39"/>
      <c r="AGO87" s="38"/>
      <c r="AGR87" s="41"/>
      <c r="AGS87" s="44"/>
      <c r="AGT87" s="43"/>
      <c r="AGU87" s="38"/>
      <c r="AGV87" s="39"/>
      <c r="AGZ87" s="39"/>
      <c r="AHA87" s="38"/>
      <c r="AHD87" s="41"/>
      <c r="AHE87" s="44"/>
      <c r="AHF87" s="43"/>
      <c r="AHG87" s="38"/>
      <c r="AHH87" s="39"/>
      <c r="AHL87" s="39"/>
      <c r="AHM87" s="38"/>
      <c r="AHP87" s="41"/>
      <c r="AHQ87" s="44"/>
      <c r="AHR87" s="43"/>
      <c r="AHS87" s="38"/>
      <c r="AHT87" s="39"/>
      <c r="AHX87" s="39"/>
      <c r="AHY87" s="38"/>
      <c r="AIB87" s="41"/>
      <c r="AIC87" s="44"/>
      <c r="AID87" s="43"/>
      <c r="AIE87" s="38"/>
      <c r="AIF87" s="39"/>
      <c r="AIJ87" s="39"/>
      <c r="AIK87" s="38"/>
      <c r="AIN87" s="41"/>
      <c r="AIO87" s="44"/>
      <c r="AIP87" s="43"/>
      <c r="AIQ87" s="38"/>
      <c r="AIR87" s="39"/>
      <c r="AIV87" s="39"/>
      <c r="AIW87" s="38"/>
      <c r="AIZ87" s="41"/>
      <c r="AJA87" s="44"/>
      <c r="AJB87" s="43"/>
      <c r="AJC87" s="38"/>
      <c r="AJD87" s="39"/>
      <c r="AJH87" s="39"/>
      <c r="AJI87" s="38"/>
      <c r="AJL87" s="41"/>
      <c r="AJM87" s="44"/>
      <c r="AJN87" s="43"/>
      <c r="AJO87" s="38"/>
      <c r="AJP87" s="39"/>
      <c r="AJT87" s="39"/>
      <c r="AJU87" s="38"/>
      <c r="AJX87" s="41"/>
      <c r="AJY87" s="44"/>
      <c r="AJZ87" s="43"/>
      <c r="AKA87" s="38"/>
      <c r="AKB87" s="39"/>
      <c r="AKF87" s="39"/>
      <c r="AKG87" s="38"/>
      <c r="AKJ87" s="41"/>
      <c r="AKK87" s="44"/>
      <c r="AKL87" s="43"/>
      <c r="AKM87" s="38"/>
      <c r="AKN87" s="39"/>
      <c r="AKR87" s="39"/>
      <c r="AKS87" s="38"/>
      <c r="AKV87" s="41"/>
      <c r="AKW87" s="44"/>
      <c r="AKX87" s="43"/>
      <c r="AKY87" s="38"/>
      <c r="AKZ87" s="39"/>
      <c r="ALD87" s="39"/>
      <c r="ALE87" s="38"/>
      <c r="ALH87" s="41"/>
      <c r="ALI87" s="44"/>
      <c r="ALJ87" s="43"/>
      <c r="ALK87" s="38"/>
      <c r="ALL87" s="39"/>
      <c r="ALP87" s="39"/>
      <c r="ALQ87" s="38"/>
      <c r="ALT87" s="41"/>
      <c r="ALU87" s="44"/>
      <c r="ALV87" s="43"/>
      <c r="ALW87" s="38"/>
      <c r="ALX87" s="39"/>
      <c r="AMB87" s="39"/>
      <c r="AMC87" s="38"/>
      <c r="AMF87" s="41"/>
      <c r="AMG87" s="44"/>
      <c r="AMH87" s="43"/>
      <c r="AMI87" s="38"/>
      <c r="AMJ87" s="39"/>
    </row>
    <row r="88" spans="1:1024" s="40" customFormat="1" ht="63.75" x14ac:dyDescent="0.2">
      <c r="A88" s="37" t="s">
        <v>384</v>
      </c>
      <c r="B88" s="24" t="s">
        <v>439</v>
      </c>
      <c r="C88" s="38" t="s">
        <v>197</v>
      </c>
      <c r="D88" s="60">
        <v>44078</v>
      </c>
      <c r="E88" s="27" t="s">
        <v>440</v>
      </c>
      <c r="F88" s="40" t="s">
        <v>199</v>
      </c>
      <c r="G88" s="40" t="s">
        <v>228</v>
      </c>
      <c r="H88" s="64">
        <v>44161</v>
      </c>
      <c r="I88" s="38">
        <v>59</v>
      </c>
      <c r="J88" s="27" t="s">
        <v>201</v>
      </c>
      <c r="K88" s="40" t="s">
        <v>76</v>
      </c>
      <c r="L88" s="41" t="s">
        <v>443</v>
      </c>
      <c r="M88" s="42"/>
      <c r="N88" s="43"/>
      <c r="O88" s="38"/>
      <c r="P88" s="39"/>
      <c r="T88" s="39"/>
      <c r="U88" s="38"/>
      <c r="X88" s="41"/>
      <c r="Y88" s="44"/>
      <c r="Z88" s="43"/>
      <c r="AA88" s="38"/>
      <c r="AB88" s="39"/>
      <c r="AF88" s="39"/>
      <c r="AG88" s="38"/>
      <c r="AJ88" s="41"/>
      <c r="AK88" s="44"/>
      <c r="AL88" s="43"/>
      <c r="AM88" s="38"/>
      <c r="AN88" s="39"/>
      <c r="AR88" s="39"/>
      <c r="AS88" s="38"/>
      <c r="AV88" s="41"/>
      <c r="AW88" s="44"/>
      <c r="AX88" s="43"/>
      <c r="AY88" s="38"/>
      <c r="AZ88" s="39"/>
      <c r="BD88" s="39"/>
      <c r="BE88" s="38"/>
      <c r="BH88" s="41"/>
      <c r="BI88" s="44"/>
      <c r="BJ88" s="43"/>
      <c r="BK88" s="38"/>
      <c r="BL88" s="39"/>
      <c r="BP88" s="39"/>
      <c r="BQ88" s="38"/>
      <c r="BT88" s="41"/>
      <c r="BU88" s="44"/>
      <c r="BV88" s="43"/>
      <c r="BW88" s="38"/>
      <c r="BX88" s="39"/>
      <c r="CB88" s="39"/>
      <c r="CC88" s="38"/>
      <c r="CF88" s="41"/>
      <c r="CG88" s="44"/>
      <c r="CH88" s="43"/>
      <c r="CI88" s="38"/>
      <c r="CJ88" s="39"/>
      <c r="CN88" s="39"/>
      <c r="CO88" s="38"/>
      <c r="CR88" s="41"/>
      <c r="CS88" s="44"/>
      <c r="CT88" s="43"/>
      <c r="CU88" s="38"/>
      <c r="CV88" s="39"/>
      <c r="CZ88" s="39"/>
      <c r="DA88" s="38"/>
      <c r="DD88" s="41"/>
      <c r="DE88" s="44"/>
      <c r="DF88" s="43"/>
      <c r="DG88" s="38"/>
      <c r="DH88" s="39"/>
      <c r="DL88" s="39"/>
      <c r="DM88" s="38"/>
      <c r="DP88" s="41"/>
      <c r="DQ88" s="44"/>
      <c r="DR88" s="43"/>
      <c r="DS88" s="38"/>
      <c r="DT88" s="39"/>
      <c r="DX88" s="39"/>
      <c r="DY88" s="38"/>
      <c r="EB88" s="41"/>
      <c r="EC88" s="44"/>
      <c r="ED88" s="43"/>
      <c r="EE88" s="38"/>
      <c r="EF88" s="39"/>
      <c r="EJ88" s="39"/>
      <c r="EK88" s="38"/>
      <c r="EN88" s="41"/>
      <c r="EO88" s="44"/>
      <c r="EP88" s="43"/>
      <c r="EQ88" s="38"/>
      <c r="ER88" s="39"/>
      <c r="EV88" s="39"/>
      <c r="EW88" s="38"/>
      <c r="EZ88" s="41"/>
      <c r="FA88" s="44"/>
      <c r="FB88" s="43"/>
      <c r="FC88" s="38"/>
      <c r="FD88" s="39"/>
      <c r="FH88" s="39"/>
      <c r="FI88" s="38"/>
      <c r="FL88" s="41"/>
      <c r="FM88" s="44"/>
      <c r="FN88" s="43"/>
      <c r="FO88" s="38"/>
      <c r="FP88" s="39"/>
      <c r="FT88" s="39"/>
      <c r="FU88" s="38"/>
      <c r="FX88" s="41"/>
      <c r="FY88" s="44"/>
      <c r="FZ88" s="43"/>
      <c r="GA88" s="38"/>
      <c r="GB88" s="39"/>
      <c r="GF88" s="39"/>
      <c r="GG88" s="38"/>
      <c r="GJ88" s="41"/>
      <c r="GK88" s="44"/>
      <c r="GL88" s="43"/>
      <c r="GM88" s="38"/>
      <c r="GN88" s="39"/>
      <c r="GR88" s="39"/>
      <c r="GS88" s="38"/>
      <c r="GV88" s="41"/>
      <c r="GW88" s="44"/>
      <c r="GX88" s="43"/>
      <c r="GY88" s="38"/>
      <c r="GZ88" s="39"/>
      <c r="HD88" s="39"/>
      <c r="HE88" s="38"/>
      <c r="HH88" s="41"/>
      <c r="HI88" s="44"/>
      <c r="HJ88" s="43"/>
      <c r="HK88" s="38"/>
      <c r="HL88" s="39"/>
      <c r="HP88" s="39"/>
      <c r="HQ88" s="38"/>
      <c r="HT88" s="41"/>
      <c r="HU88" s="44"/>
      <c r="HV88" s="43"/>
      <c r="HW88" s="38"/>
      <c r="HX88" s="39"/>
      <c r="IB88" s="39"/>
      <c r="IC88" s="38"/>
      <c r="IF88" s="41"/>
      <c r="IG88" s="44"/>
      <c r="IH88" s="43"/>
      <c r="II88" s="38"/>
      <c r="IJ88" s="39"/>
      <c r="IN88" s="39"/>
      <c r="IO88" s="38"/>
      <c r="IR88" s="41"/>
      <c r="IS88" s="44"/>
      <c r="IT88" s="43"/>
      <c r="IU88" s="38"/>
      <c r="IV88" s="39"/>
      <c r="IZ88" s="39"/>
      <c r="JA88" s="38"/>
      <c r="JD88" s="41"/>
      <c r="JE88" s="44"/>
      <c r="JF88" s="43"/>
      <c r="JG88" s="38"/>
      <c r="JH88" s="39"/>
      <c r="JL88" s="39"/>
      <c r="JM88" s="38"/>
      <c r="JP88" s="41"/>
      <c r="JQ88" s="44"/>
      <c r="JR88" s="43"/>
      <c r="JS88" s="38"/>
      <c r="JT88" s="39"/>
      <c r="JX88" s="39"/>
      <c r="JY88" s="38"/>
      <c r="KB88" s="41"/>
      <c r="KC88" s="44"/>
      <c r="KD88" s="43"/>
      <c r="KE88" s="38"/>
      <c r="KF88" s="39"/>
      <c r="KJ88" s="39"/>
      <c r="KK88" s="38"/>
      <c r="KN88" s="41"/>
      <c r="KO88" s="44"/>
      <c r="KP88" s="43"/>
      <c r="KQ88" s="38"/>
      <c r="KR88" s="39"/>
      <c r="KV88" s="39"/>
      <c r="KW88" s="38"/>
      <c r="KZ88" s="41"/>
      <c r="LA88" s="44"/>
      <c r="LB88" s="43"/>
      <c r="LC88" s="38"/>
      <c r="LD88" s="39"/>
      <c r="LH88" s="39"/>
      <c r="LI88" s="38"/>
      <c r="LL88" s="41"/>
      <c r="LM88" s="44"/>
      <c r="LN88" s="43"/>
      <c r="LO88" s="38"/>
      <c r="LP88" s="39"/>
      <c r="LT88" s="39"/>
      <c r="LU88" s="38"/>
      <c r="LX88" s="41"/>
      <c r="LY88" s="44"/>
      <c r="LZ88" s="43"/>
      <c r="MA88" s="38"/>
      <c r="MB88" s="39"/>
      <c r="MF88" s="39"/>
      <c r="MG88" s="38"/>
      <c r="MJ88" s="41"/>
      <c r="MK88" s="44"/>
      <c r="ML88" s="43"/>
      <c r="MM88" s="38"/>
      <c r="MN88" s="39"/>
      <c r="MR88" s="39"/>
      <c r="MS88" s="38"/>
      <c r="MV88" s="41"/>
      <c r="MW88" s="44"/>
      <c r="MX88" s="43"/>
      <c r="MY88" s="38"/>
      <c r="MZ88" s="39"/>
      <c r="ND88" s="39"/>
      <c r="NE88" s="38"/>
      <c r="NH88" s="41"/>
      <c r="NI88" s="44"/>
      <c r="NJ88" s="43"/>
      <c r="NK88" s="38"/>
      <c r="NL88" s="39"/>
      <c r="NP88" s="39"/>
      <c r="NQ88" s="38"/>
      <c r="NT88" s="41"/>
      <c r="NU88" s="44"/>
      <c r="NV88" s="43"/>
      <c r="NW88" s="38"/>
      <c r="NX88" s="39"/>
      <c r="OB88" s="39"/>
      <c r="OC88" s="38"/>
      <c r="OF88" s="41"/>
      <c r="OG88" s="44"/>
      <c r="OH88" s="43"/>
      <c r="OI88" s="38"/>
      <c r="OJ88" s="39"/>
      <c r="ON88" s="39"/>
      <c r="OO88" s="38"/>
      <c r="OR88" s="41"/>
      <c r="OS88" s="44"/>
      <c r="OT88" s="43"/>
      <c r="OU88" s="38"/>
      <c r="OV88" s="39"/>
      <c r="OZ88" s="39"/>
      <c r="PA88" s="38"/>
      <c r="PD88" s="41"/>
      <c r="PE88" s="44"/>
      <c r="PF88" s="43"/>
      <c r="PG88" s="38"/>
      <c r="PH88" s="39"/>
      <c r="PL88" s="39"/>
      <c r="PM88" s="38"/>
      <c r="PP88" s="41"/>
      <c r="PQ88" s="44"/>
      <c r="PR88" s="43"/>
      <c r="PS88" s="38"/>
      <c r="PT88" s="39"/>
      <c r="PX88" s="39"/>
      <c r="PY88" s="38"/>
      <c r="QB88" s="41"/>
      <c r="QC88" s="44"/>
      <c r="QD88" s="43"/>
      <c r="QE88" s="38"/>
      <c r="QF88" s="39"/>
      <c r="QJ88" s="39"/>
      <c r="QK88" s="38"/>
      <c r="QN88" s="41"/>
      <c r="QO88" s="44"/>
      <c r="QP88" s="43"/>
      <c r="QQ88" s="38"/>
      <c r="QR88" s="39"/>
      <c r="QV88" s="39"/>
      <c r="QW88" s="38"/>
      <c r="QZ88" s="41"/>
      <c r="RA88" s="44"/>
      <c r="RB88" s="43"/>
      <c r="RC88" s="38"/>
      <c r="RD88" s="39"/>
      <c r="RH88" s="39"/>
      <c r="RI88" s="38"/>
      <c r="RL88" s="41"/>
      <c r="RM88" s="44"/>
      <c r="RN88" s="43"/>
      <c r="RO88" s="38"/>
      <c r="RP88" s="39"/>
      <c r="RT88" s="39"/>
      <c r="RU88" s="38"/>
      <c r="RX88" s="41"/>
      <c r="RY88" s="44"/>
      <c r="RZ88" s="43"/>
      <c r="SA88" s="38"/>
      <c r="SB88" s="39"/>
      <c r="SF88" s="39"/>
      <c r="SG88" s="38"/>
      <c r="SJ88" s="41"/>
      <c r="SK88" s="44"/>
      <c r="SL88" s="43"/>
      <c r="SM88" s="38"/>
      <c r="SN88" s="39"/>
      <c r="SR88" s="39"/>
      <c r="SS88" s="38"/>
      <c r="SV88" s="41"/>
      <c r="SW88" s="44"/>
      <c r="SX88" s="43"/>
      <c r="SY88" s="38"/>
      <c r="SZ88" s="39"/>
      <c r="TD88" s="39"/>
      <c r="TE88" s="38"/>
      <c r="TH88" s="41"/>
      <c r="TI88" s="44"/>
      <c r="TJ88" s="43"/>
      <c r="TK88" s="38"/>
      <c r="TL88" s="39"/>
      <c r="TP88" s="39"/>
      <c r="TQ88" s="38"/>
      <c r="TT88" s="41"/>
      <c r="TU88" s="44"/>
      <c r="TV88" s="43"/>
      <c r="TW88" s="38"/>
      <c r="TX88" s="39"/>
      <c r="UB88" s="39"/>
      <c r="UC88" s="38"/>
      <c r="UF88" s="41"/>
      <c r="UG88" s="44"/>
      <c r="UH88" s="43"/>
      <c r="UI88" s="38"/>
      <c r="UJ88" s="39"/>
      <c r="UN88" s="39"/>
      <c r="UO88" s="38"/>
      <c r="UR88" s="41"/>
      <c r="US88" s="44"/>
      <c r="UT88" s="43"/>
      <c r="UU88" s="38"/>
      <c r="UV88" s="39"/>
      <c r="UZ88" s="39"/>
      <c r="VA88" s="38"/>
      <c r="VD88" s="41"/>
      <c r="VE88" s="44"/>
      <c r="VF88" s="43"/>
      <c r="VG88" s="38"/>
      <c r="VH88" s="39"/>
      <c r="VL88" s="39"/>
      <c r="VM88" s="38"/>
      <c r="VP88" s="41"/>
      <c r="VQ88" s="44"/>
      <c r="VR88" s="43"/>
      <c r="VS88" s="38"/>
      <c r="VT88" s="39"/>
      <c r="VX88" s="39"/>
      <c r="VY88" s="38"/>
      <c r="WB88" s="41"/>
      <c r="WC88" s="44"/>
      <c r="WD88" s="43"/>
      <c r="WE88" s="38"/>
      <c r="WF88" s="39"/>
      <c r="WJ88" s="39"/>
      <c r="WK88" s="38"/>
      <c r="WN88" s="41"/>
      <c r="WO88" s="44"/>
      <c r="WP88" s="43"/>
      <c r="WQ88" s="38"/>
      <c r="WR88" s="39"/>
      <c r="WV88" s="39"/>
      <c r="WW88" s="38"/>
      <c r="WZ88" s="41"/>
      <c r="XA88" s="44"/>
      <c r="XB88" s="43"/>
      <c r="XC88" s="38"/>
      <c r="XD88" s="39"/>
      <c r="XH88" s="39"/>
      <c r="XI88" s="38"/>
      <c r="XL88" s="41"/>
      <c r="XM88" s="44"/>
      <c r="XN88" s="43"/>
      <c r="XO88" s="38"/>
      <c r="XP88" s="39"/>
      <c r="XT88" s="39"/>
      <c r="XU88" s="38"/>
      <c r="XX88" s="41"/>
      <c r="XY88" s="44"/>
      <c r="XZ88" s="43"/>
      <c r="YA88" s="38"/>
      <c r="YB88" s="39"/>
      <c r="YF88" s="39"/>
      <c r="YG88" s="38"/>
      <c r="YJ88" s="41"/>
      <c r="YK88" s="44"/>
      <c r="YL88" s="43"/>
      <c r="YM88" s="38"/>
      <c r="YN88" s="39"/>
      <c r="YR88" s="39"/>
      <c r="YS88" s="38"/>
      <c r="YV88" s="41"/>
      <c r="YW88" s="44"/>
      <c r="YX88" s="43"/>
      <c r="YY88" s="38"/>
      <c r="YZ88" s="39"/>
      <c r="ZD88" s="39"/>
      <c r="ZE88" s="38"/>
      <c r="ZH88" s="41"/>
      <c r="ZI88" s="44"/>
      <c r="ZJ88" s="43"/>
      <c r="ZK88" s="38"/>
      <c r="ZL88" s="39"/>
      <c r="ZP88" s="39"/>
      <c r="ZQ88" s="38"/>
      <c r="ZT88" s="41"/>
      <c r="ZU88" s="44"/>
      <c r="ZV88" s="43"/>
      <c r="ZW88" s="38"/>
      <c r="ZX88" s="39"/>
      <c r="AAB88" s="39"/>
      <c r="AAC88" s="38"/>
      <c r="AAF88" s="41"/>
      <c r="AAG88" s="44"/>
      <c r="AAH88" s="43"/>
      <c r="AAI88" s="38"/>
      <c r="AAJ88" s="39"/>
      <c r="AAN88" s="39"/>
      <c r="AAO88" s="38"/>
      <c r="AAR88" s="41"/>
      <c r="AAS88" s="44"/>
      <c r="AAT88" s="43"/>
      <c r="AAU88" s="38"/>
      <c r="AAV88" s="39"/>
      <c r="AAZ88" s="39"/>
      <c r="ABA88" s="38"/>
      <c r="ABD88" s="41"/>
      <c r="ABE88" s="44"/>
      <c r="ABF88" s="43"/>
      <c r="ABG88" s="38"/>
      <c r="ABH88" s="39"/>
      <c r="ABL88" s="39"/>
      <c r="ABM88" s="38"/>
      <c r="ABP88" s="41"/>
      <c r="ABQ88" s="44"/>
      <c r="ABR88" s="43"/>
      <c r="ABS88" s="38"/>
      <c r="ABT88" s="39"/>
      <c r="ABX88" s="39"/>
      <c r="ABY88" s="38"/>
      <c r="ACB88" s="41"/>
      <c r="ACC88" s="44"/>
      <c r="ACD88" s="43"/>
      <c r="ACE88" s="38"/>
      <c r="ACF88" s="39"/>
      <c r="ACJ88" s="39"/>
      <c r="ACK88" s="38"/>
      <c r="ACN88" s="41"/>
      <c r="ACO88" s="44"/>
      <c r="ACP88" s="43"/>
      <c r="ACQ88" s="38"/>
      <c r="ACR88" s="39"/>
      <c r="ACV88" s="39"/>
      <c r="ACW88" s="38"/>
      <c r="ACZ88" s="41"/>
      <c r="ADA88" s="44"/>
      <c r="ADB88" s="43"/>
      <c r="ADC88" s="38"/>
      <c r="ADD88" s="39"/>
      <c r="ADH88" s="39"/>
      <c r="ADI88" s="38"/>
      <c r="ADL88" s="41"/>
      <c r="ADM88" s="44"/>
      <c r="ADN88" s="43"/>
      <c r="ADO88" s="38"/>
      <c r="ADP88" s="39"/>
      <c r="ADT88" s="39"/>
      <c r="ADU88" s="38"/>
      <c r="ADX88" s="41"/>
      <c r="ADY88" s="44"/>
      <c r="ADZ88" s="43"/>
      <c r="AEA88" s="38"/>
      <c r="AEB88" s="39"/>
      <c r="AEF88" s="39"/>
      <c r="AEG88" s="38"/>
      <c r="AEJ88" s="41"/>
      <c r="AEK88" s="44"/>
      <c r="AEL88" s="43"/>
      <c r="AEM88" s="38"/>
      <c r="AEN88" s="39"/>
      <c r="AER88" s="39"/>
      <c r="AES88" s="38"/>
      <c r="AEV88" s="41"/>
      <c r="AEW88" s="44"/>
      <c r="AEX88" s="43"/>
      <c r="AEY88" s="38"/>
      <c r="AEZ88" s="39"/>
      <c r="AFD88" s="39"/>
      <c r="AFE88" s="38"/>
      <c r="AFH88" s="41"/>
      <c r="AFI88" s="44"/>
      <c r="AFJ88" s="43"/>
      <c r="AFK88" s="38"/>
      <c r="AFL88" s="39"/>
      <c r="AFP88" s="39"/>
      <c r="AFQ88" s="38"/>
      <c r="AFT88" s="41"/>
      <c r="AFU88" s="44"/>
      <c r="AFV88" s="43"/>
      <c r="AFW88" s="38"/>
      <c r="AFX88" s="39"/>
      <c r="AGB88" s="39"/>
      <c r="AGC88" s="38"/>
      <c r="AGF88" s="41"/>
      <c r="AGG88" s="44"/>
      <c r="AGH88" s="43"/>
      <c r="AGI88" s="38"/>
      <c r="AGJ88" s="39"/>
      <c r="AGN88" s="39"/>
      <c r="AGO88" s="38"/>
      <c r="AGR88" s="41"/>
      <c r="AGS88" s="44"/>
      <c r="AGT88" s="43"/>
      <c r="AGU88" s="38"/>
      <c r="AGV88" s="39"/>
      <c r="AGZ88" s="39"/>
      <c r="AHA88" s="38"/>
      <c r="AHD88" s="41"/>
      <c r="AHE88" s="44"/>
      <c r="AHF88" s="43"/>
      <c r="AHG88" s="38"/>
      <c r="AHH88" s="39"/>
      <c r="AHL88" s="39"/>
      <c r="AHM88" s="38"/>
      <c r="AHP88" s="41"/>
      <c r="AHQ88" s="44"/>
      <c r="AHR88" s="43"/>
      <c r="AHS88" s="38"/>
      <c r="AHT88" s="39"/>
      <c r="AHX88" s="39"/>
      <c r="AHY88" s="38"/>
      <c r="AIB88" s="41"/>
      <c r="AIC88" s="44"/>
      <c r="AID88" s="43"/>
      <c r="AIE88" s="38"/>
      <c r="AIF88" s="39"/>
      <c r="AIJ88" s="39"/>
      <c r="AIK88" s="38"/>
      <c r="AIN88" s="41"/>
      <c r="AIO88" s="44"/>
      <c r="AIP88" s="43"/>
      <c r="AIQ88" s="38"/>
      <c r="AIR88" s="39"/>
      <c r="AIV88" s="39"/>
      <c r="AIW88" s="38"/>
      <c r="AIZ88" s="41"/>
      <c r="AJA88" s="44"/>
      <c r="AJB88" s="43"/>
      <c r="AJC88" s="38"/>
      <c r="AJD88" s="39"/>
      <c r="AJH88" s="39"/>
      <c r="AJI88" s="38"/>
      <c r="AJL88" s="41"/>
      <c r="AJM88" s="44"/>
      <c r="AJN88" s="43"/>
      <c r="AJO88" s="38"/>
      <c r="AJP88" s="39"/>
      <c r="AJT88" s="39"/>
      <c r="AJU88" s="38"/>
      <c r="AJX88" s="41"/>
      <c r="AJY88" s="44"/>
      <c r="AJZ88" s="43"/>
      <c r="AKA88" s="38"/>
      <c r="AKB88" s="39"/>
      <c r="AKF88" s="39"/>
      <c r="AKG88" s="38"/>
      <c r="AKJ88" s="41"/>
      <c r="AKK88" s="44"/>
      <c r="AKL88" s="43"/>
      <c r="AKM88" s="38"/>
      <c r="AKN88" s="39"/>
      <c r="AKR88" s="39"/>
      <c r="AKS88" s="38"/>
      <c r="AKV88" s="41"/>
      <c r="AKW88" s="44"/>
      <c r="AKX88" s="43"/>
      <c r="AKY88" s="38"/>
      <c r="AKZ88" s="39"/>
      <c r="ALD88" s="39"/>
      <c r="ALE88" s="38"/>
      <c r="ALH88" s="41"/>
      <c r="ALI88" s="44"/>
      <c r="ALJ88" s="43"/>
      <c r="ALK88" s="38"/>
      <c r="ALL88" s="39"/>
      <c r="ALP88" s="39"/>
      <c r="ALQ88" s="38"/>
      <c r="ALT88" s="41"/>
      <c r="ALU88" s="44"/>
      <c r="ALV88" s="43"/>
      <c r="ALW88" s="38"/>
      <c r="ALX88" s="39"/>
      <c r="AMB88" s="39"/>
      <c r="AMC88" s="38"/>
      <c r="AMF88" s="41"/>
      <c r="AMG88" s="44"/>
      <c r="AMH88" s="43"/>
      <c r="AMI88" s="38"/>
      <c r="AMJ88" s="39"/>
    </row>
    <row r="89" spans="1:1024" s="40" customFormat="1" ht="63.75" x14ac:dyDescent="0.2">
      <c r="A89" s="37" t="s">
        <v>384</v>
      </c>
      <c r="B89" s="24" t="s">
        <v>441</v>
      </c>
      <c r="C89" s="38" t="s">
        <v>197</v>
      </c>
      <c r="D89" s="60">
        <v>44084</v>
      </c>
      <c r="E89" s="27" t="s">
        <v>442</v>
      </c>
      <c r="F89" s="40" t="s">
        <v>199</v>
      </c>
      <c r="G89" s="40" t="s">
        <v>200</v>
      </c>
      <c r="H89" s="64">
        <v>44084</v>
      </c>
      <c r="I89" s="38">
        <v>1</v>
      </c>
      <c r="J89" s="27" t="s">
        <v>201</v>
      </c>
      <c r="K89" s="40" t="s">
        <v>76</v>
      </c>
      <c r="L89" s="29" t="s">
        <v>443</v>
      </c>
      <c r="M89" s="42"/>
      <c r="N89" s="43"/>
      <c r="O89" s="38"/>
      <c r="P89" s="39"/>
      <c r="T89" s="39"/>
      <c r="U89" s="38"/>
      <c r="X89" s="41"/>
      <c r="Y89" s="44"/>
      <c r="Z89" s="43"/>
      <c r="AA89" s="38"/>
      <c r="AB89" s="39"/>
      <c r="AF89" s="39"/>
      <c r="AG89" s="38"/>
      <c r="AJ89" s="41"/>
      <c r="AK89" s="44"/>
      <c r="AL89" s="43"/>
      <c r="AM89" s="38"/>
      <c r="AN89" s="39"/>
      <c r="AR89" s="39"/>
      <c r="AS89" s="38"/>
      <c r="AV89" s="41"/>
      <c r="AW89" s="44"/>
      <c r="AX89" s="43"/>
      <c r="AY89" s="38"/>
      <c r="AZ89" s="39"/>
      <c r="BD89" s="39"/>
      <c r="BE89" s="38"/>
      <c r="BH89" s="41"/>
      <c r="BI89" s="44"/>
      <c r="BJ89" s="43"/>
      <c r="BK89" s="38"/>
      <c r="BL89" s="39"/>
      <c r="BP89" s="39"/>
      <c r="BQ89" s="38"/>
      <c r="BT89" s="41"/>
      <c r="BU89" s="44"/>
      <c r="BV89" s="43"/>
      <c r="BW89" s="38"/>
      <c r="BX89" s="39"/>
      <c r="CB89" s="39"/>
      <c r="CC89" s="38"/>
      <c r="CF89" s="41"/>
      <c r="CG89" s="44"/>
      <c r="CH89" s="43"/>
      <c r="CI89" s="38"/>
      <c r="CJ89" s="39"/>
      <c r="CN89" s="39"/>
      <c r="CO89" s="38"/>
      <c r="CR89" s="41"/>
      <c r="CS89" s="44"/>
      <c r="CT89" s="43"/>
      <c r="CU89" s="38"/>
      <c r="CV89" s="39"/>
      <c r="CZ89" s="39"/>
      <c r="DA89" s="38"/>
      <c r="DD89" s="41"/>
      <c r="DE89" s="44"/>
      <c r="DF89" s="43"/>
      <c r="DG89" s="38"/>
      <c r="DH89" s="39"/>
      <c r="DL89" s="39"/>
      <c r="DM89" s="38"/>
      <c r="DP89" s="41"/>
      <c r="DQ89" s="44"/>
      <c r="DR89" s="43"/>
      <c r="DS89" s="38"/>
      <c r="DT89" s="39"/>
      <c r="DX89" s="39"/>
      <c r="DY89" s="38"/>
      <c r="EB89" s="41"/>
      <c r="EC89" s="44"/>
      <c r="ED89" s="43"/>
      <c r="EE89" s="38"/>
      <c r="EF89" s="39"/>
      <c r="EJ89" s="39"/>
      <c r="EK89" s="38"/>
      <c r="EN89" s="41"/>
      <c r="EO89" s="44"/>
      <c r="EP89" s="43"/>
      <c r="EQ89" s="38"/>
      <c r="ER89" s="39"/>
      <c r="EV89" s="39"/>
      <c r="EW89" s="38"/>
      <c r="EZ89" s="41"/>
      <c r="FA89" s="44"/>
      <c r="FB89" s="43"/>
      <c r="FC89" s="38"/>
      <c r="FD89" s="39"/>
      <c r="FH89" s="39"/>
      <c r="FI89" s="38"/>
      <c r="FL89" s="41"/>
      <c r="FM89" s="44"/>
      <c r="FN89" s="43"/>
      <c r="FO89" s="38"/>
      <c r="FP89" s="39"/>
      <c r="FT89" s="39"/>
      <c r="FU89" s="38"/>
      <c r="FX89" s="41"/>
      <c r="FY89" s="44"/>
      <c r="FZ89" s="43"/>
      <c r="GA89" s="38"/>
      <c r="GB89" s="39"/>
      <c r="GF89" s="39"/>
      <c r="GG89" s="38"/>
      <c r="GJ89" s="41"/>
      <c r="GK89" s="44"/>
      <c r="GL89" s="43"/>
      <c r="GM89" s="38"/>
      <c r="GN89" s="39"/>
      <c r="GR89" s="39"/>
      <c r="GS89" s="38"/>
      <c r="GV89" s="41"/>
      <c r="GW89" s="44"/>
      <c r="GX89" s="43"/>
      <c r="GY89" s="38"/>
      <c r="GZ89" s="39"/>
      <c r="HD89" s="39"/>
      <c r="HE89" s="38"/>
      <c r="HH89" s="41"/>
      <c r="HI89" s="44"/>
      <c r="HJ89" s="43"/>
      <c r="HK89" s="38"/>
      <c r="HL89" s="39"/>
      <c r="HP89" s="39"/>
      <c r="HQ89" s="38"/>
      <c r="HT89" s="41"/>
      <c r="HU89" s="44"/>
      <c r="HV89" s="43"/>
      <c r="HW89" s="38"/>
      <c r="HX89" s="39"/>
      <c r="IB89" s="39"/>
      <c r="IC89" s="38"/>
      <c r="IF89" s="41"/>
      <c r="IG89" s="44"/>
      <c r="IH89" s="43"/>
      <c r="II89" s="38"/>
      <c r="IJ89" s="39"/>
      <c r="IN89" s="39"/>
      <c r="IO89" s="38"/>
      <c r="IR89" s="41"/>
      <c r="IS89" s="44"/>
      <c r="IT89" s="43"/>
      <c r="IU89" s="38"/>
      <c r="IV89" s="39"/>
      <c r="IZ89" s="39"/>
      <c r="JA89" s="38"/>
      <c r="JD89" s="41"/>
      <c r="JE89" s="44"/>
      <c r="JF89" s="43"/>
      <c r="JG89" s="38"/>
      <c r="JH89" s="39"/>
      <c r="JL89" s="39"/>
      <c r="JM89" s="38"/>
      <c r="JP89" s="41"/>
      <c r="JQ89" s="44"/>
      <c r="JR89" s="43"/>
      <c r="JS89" s="38"/>
      <c r="JT89" s="39"/>
      <c r="JX89" s="39"/>
      <c r="JY89" s="38"/>
      <c r="KB89" s="41"/>
      <c r="KC89" s="44"/>
      <c r="KD89" s="43"/>
      <c r="KE89" s="38"/>
      <c r="KF89" s="39"/>
      <c r="KJ89" s="39"/>
      <c r="KK89" s="38"/>
      <c r="KN89" s="41"/>
      <c r="KO89" s="44"/>
      <c r="KP89" s="43"/>
      <c r="KQ89" s="38"/>
      <c r="KR89" s="39"/>
      <c r="KV89" s="39"/>
      <c r="KW89" s="38"/>
      <c r="KZ89" s="41"/>
      <c r="LA89" s="44"/>
      <c r="LB89" s="43"/>
      <c r="LC89" s="38"/>
      <c r="LD89" s="39"/>
      <c r="LH89" s="39"/>
      <c r="LI89" s="38"/>
      <c r="LL89" s="41"/>
      <c r="LM89" s="44"/>
      <c r="LN89" s="43"/>
      <c r="LO89" s="38"/>
      <c r="LP89" s="39"/>
      <c r="LT89" s="39"/>
      <c r="LU89" s="38"/>
      <c r="LX89" s="41"/>
      <c r="LY89" s="44"/>
      <c r="LZ89" s="43"/>
      <c r="MA89" s="38"/>
      <c r="MB89" s="39"/>
      <c r="MF89" s="39"/>
      <c r="MG89" s="38"/>
      <c r="MJ89" s="41"/>
      <c r="MK89" s="44"/>
      <c r="ML89" s="43"/>
      <c r="MM89" s="38"/>
      <c r="MN89" s="39"/>
      <c r="MR89" s="39"/>
      <c r="MS89" s="38"/>
      <c r="MV89" s="41"/>
      <c r="MW89" s="44"/>
      <c r="MX89" s="43"/>
      <c r="MY89" s="38"/>
      <c r="MZ89" s="39"/>
      <c r="ND89" s="39"/>
      <c r="NE89" s="38"/>
      <c r="NH89" s="41"/>
      <c r="NI89" s="44"/>
      <c r="NJ89" s="43"/>
      <c r="NK89" s="38"/>
      <c r="NL89" s="39"/>
      <c r="NP89" s="39"/>
      <c r="NQ89" s="38"/>
      <c r="NT89" s="41"/>
      <c r="NU89" s="44"/>
      <c r="NV89" s="43"/>
      <c r="NW89" s="38"/>
      <c r="NX89" s="39"/>
      <c r="OB89" s="39"/>
      <c r="OC89" s="38"/>
      <c r="OF89" s="41"/>
      <c r="OG89" s="44"/>
      <c r="OH89" s="43"/>
      <c r="OI89" s="38"/>
      <c r="OJ89" s="39"/>
      <c r="ON89" s="39"/>
      <c r="OO89" s="38"/>
      <c r="OR89" s="41"/>
      <c r="OS89" s="44"/>
      <c r="OT89" s="43"/>
      <c r="OU89" s="38"/>
      <c r="OV89" s="39"/>
      <c r="OZ89" s="39"/>
      <c r="PA89" s="38"/>
      <c r="PD89" s="41"/>
      <c r="PE89" s="44"/>
      <c r="PF89" s="43"/>
      <c r="PG89" s="38"/>
      <c r="PH89" s="39"/>
      <c r="PL89" s="39"/>
      <c r="PM89" s="38"/>
      <c r="PP89" s="41"/>
      <c r="PQ89" s="44"/>
      <c r="PR89" s="43"/>
      <c r="PS89" s="38"/>
      <c r="PT89" s="39"/>
      <c r="PX89" s="39"/>
      <c r="PY89" s="38"/>
      <c r="QB89" s="41"/>
      <c r="QC89" s="44"/>
      <c r="QD89" s="43"/>
      <c r="QE89" s="38"/>
      <c r="QF89" s="39"/>
      <c r="QJ89" s="39"/>
      <c r="QK89" s="38"/>
      <c r="QN89" s="41"/>
      <c r="QO89" s="44"/>
      <c r="QP89" s="43"/>
      <c r="QQ89" s="38"/>
      <c r="QR89" s="39"/>
      <c r="QV89" s="39"/>
      <c r="QW89" s="38"/>
      <c r="QZ89" s="41"/>
      <c r="RA89" s="44"/>
      <c r="RB89" s="43"/>
      <c r="RC89" s="38"/>
      <c r="RD89" s="39"/>
      <c r="RH89" s="39"/>
      <c r="RI89" s="38"/>
      <c r="RL89" s="41"/>
      <c r="RM89" s="44"/>
      <c r="RN89" s="43"/>
      <c r="RO89" s="38"/>
      <c r="RP89" s="39"/>
      <c r="RT89" s="39"/>
      <c r="RU89" s="38"/>
      <c r="RX89" s="41"/>
      <c r="RY89" s="44"/>
      <c r="RZ89" s="43"/>
      <c r="SA89" s="38"/>
      <c r="SB89" s="39"/>
      <c r="SF89" s="39"/>
      <c r="SG89" s="38"/>
      <c r="SJ89" s="41"/>
      <c r="SK89" s="44"/>
      <c r="SL89" s="43"/>
      <c r="SM89" s="38"/>
      <c r="SN89" s="39"/>
      <c r="SR89" s="39"/>
      <c r="SS89" s="38"/>
      <c r="SV89" s="41"/>
      <c r="SW89" s="44"/>
      <c r="SX89" s="43"/>
      <c r="SY89" s="38"/>
      <c r="SZ89" s="39"/>
      <c r="TD89" s="39"/>
      <c r="TE89" s="38"/>
      <c r="TH89" s="41"/>
      <c r="TI89" s="44"/>
      <c r="TJ89" s="43"/>
      <c r="TK89" s="38"/>
      <c r="TL89" s="39"/>
      <c r="TP89" s="39"/>
      <c r="TQ89" s="38"/>
      <c r="TT89" s="41"/>
      <c r="TU89" s="44"/>
      <c r="TV89" s="43"/>
      <c r="TW89" s="38"/>
      <c r="TX89" s="39"/>
      <c r="UB89" s="39"/>
      <c r="UC89" s="38"/>
      <c r="UF89" s="41"/>
      <c r="UG89" s="44"/>
      <c r="UH89" s="43"/>
      <c r="UI89" s="38"/>
      <c r="UJ89" s="39"/>
      <c r="UN89" s="39"/>
      <c r="UO89" s="38"/>
      <c r="UR89" s="41"/>
      <c r="US89" s="44"/>
      <c r="UT89" s="43"/>
      <c r="UU89" s="38"/>
      <c r="UV89" s="39"/>
      <c r="UZ89" s="39"/>
      <c r="VA89" s="38"/>
      <c r="VD89" s="41"/>
      <c r="VE89" s="44"/>
      <c r="VF89" s="43"/>
      <c r="VG89" s="38"/>
      <c r="VH89" s="39"/>
      <c r="VL89" s="39"/>
      <c r="VM89" s="38"/>
      <c r="VP89" s="41"/>
      <c r="VQ89" s="44"/>
      <c r="VR89" s="43"/>
      <c r="VS89" s="38"/>
      <c r="VT89" s="39"/>
      <c r="VX89" s="39"/>
      <c r="VY89" s="38"/>
      <c r="WB89" s="41"/>
      <c r="WC89" s="44"/>
      <c r="WD89" s="43"/>
      <c r="WE89" s="38"/>
      <c r="WF89" s="39"/>
      <c r="WJ89" s="39"/>
      <c r="WK89" s="38"/>
      <c r="WN89" s="41"/>
      <c r="WO89" s="44"/>
      <c r="WP89" s="43"/>
      <c r="WQ89" s="38"/>
      <c r="WR89" s="39"/>
      <c r="WV89" s="39"/>
      <c r="WW89" s="38"/>
      <c r="WZ89" s="41"/>
      <c r="XA89" s="44"/>
      <c r="XB89" s="43"/>
      <c r="XC89" s="38"/>
      <c r="XD89" s="39"/>
      <c r="XH89" s="39"/>
      <c r="XI89" s="38"/>
      <c r="XL89" s="41"/>
      <c r="XM89" s="44"/>
      <c r="XN89" s="43"/>
      <c r="XO89" s="38"/>
      <c r="XP89" s="39"/>
      <c r="XT89" s="39"/>
      <c r="XU89" s="38"/>
      <c r="XX89" s="41"/>
      <c r="XY89" s="44"/>
      <c r="XZ89" s="43"/>
      <c r="YA89" s="38"/>
      <c r="YB89" s="39"/>
      <c r="YF89" s="39"/>
      <c r="YG89" s="38"/>
      <c r="YJ89" s="41"/>
      <c r="YK89" s="44"/>
      <c r="YL89" s="43"/>
      <c r="YM89" s="38"/>
      <c r="YN89" s="39"/>
      <c r="YR89" s="39"/>
      <c r="YS89" s="38"/>
      <c r="YV89" s="41"/>
      <c r="YW89" s="44"/>
      <c r="YX89" s="43"/>
      <c r="YY89" s="38"/>
      <c r="YZ89" s="39"/>
      <c r="ZD89" s="39"/>
      <c r="ZE89" s="38"/>
      <c r="ZH89" s="41"/>
      <c r="ZI89" s="44"/>
      <c r="ZJ89" s="43"/>
      <c r="ZK89" s="38"/>
      <c r="ZL89" s="39"/>
      <c r="ZP89" s="39"/>
      <c r="ZQ89" s="38"/>
      <c r="ZT89" s="41"/>
      <c r="ZU89" s="44"/>
      <c r="ZV89" s="43"/>
      <c r="ZW89" s="38"/>
      <c r="ZX89" s="39"/>
      <c r="AAB89" s="39"/>
      <c r="AAC89" s="38"/>
      <c r="AAF89" s="41"/>
      <c r="AAG89" s="44"/>
      <c r="AAH89" s="43"/>
      <c r="AAI89" s="38"/>
      <c r="AAJ89" s="39"/>
      <c r="AAN89" s="39"/>
      <c r="AAO89" s="38"/>
      <c r="AAR89" s="41"/>
      <c r="AAS89" s="44"/>
      <c r="AAT89" s="43"/>
      <c r="AAU89" s="38"/>
      <c r="AAV89" s="39"/>
      <c r="AAZ89" s="39"/>
      <c r="ABA89" s="38"/>
      <c r="ABD89" s="41"/>
      <c r="ABE89" s="44"/>
      <c r="ABF89" s="43"/>
      <c r="ABG89" s="38"/>
      <c r="ABH89" s="39"/>
      <c r="ABL89" s="39"/>
      <c r="ABM89" s="38"/>
      <c r="ABP89" s="41"/>
      <c r="ABQ89" s="44"/>
      <c r="ABR89" s="43"/>
      <c r="ABS89" s="38"/>
      <c r="ABT89" s="39"/>
      <c r="ABX89" s="39"/>
      <c r="ABY89" s="38"/>
      <c r="ACB89" s="41"/>
      <c r="ACC89" s="44"/>
      <c r="ACD89" s="43"/>
      <c r="ACE89" s="38"/>
      <c r="ACF89" s="39"/>
      <c r="ACJ89" s="39"/>
      <c r="ACK89" s="38"/>
      <c r="ACN89" s="41"/>
      <c r="ACO89" s="44"/>
      <c r="ACP89" s="43"/>
      <c r="ACQ89" s="38"/>
      <c r="ACR89" s="39"/>
      <c r="ACV89" s="39"/>
      <c r="ACW89" s="38"/>
      <c r="ACZ89" s="41"/>
      <c r="ADA89" s="44"/>
      <c r="ADB89" s="43"/>
      <c r="ADC89" s="38"/>
      <c r="ADD89" s="39"/>
      <c r="ADH89" s="39"/>
      <c r="ADI89" s="38"/>
      <c r="ADL89" s="41"/>
      <c r="ADM89" s="44"/>
      <c r="ADN89" s="43"/>
      <c r="ADO89" s="38"/>
      <c r="ADP89" s="39"/>
      <c r="ADT89" s="39"/>
      <c r="ADU89" s="38"/>
      <c r="ADX89" s="41"/>
      <c r="ADY89" s="44"/>
      <c r="ADZ89" s="43"/>
      <c r="AEA89" s="38"/>
      <c r="AEB89" s="39"/>
      <c r="AEF89" s="39"/>
      <c r="AEG89" s="38"/>
      <c r="AEJ89" s="41"/>
      <c r="AEK89" s="44"/>
      <c r="AEL89" s="43"/>
      <c r="AEM89" s="38"/>
      <c r="AEN89" s="39"/>
      <c r="AER89" s="39"/>
      <c r="AES89" s="38"/>
      <c r="AEV89" s="41"/>
      <c r="AEW89" s="44"/>
      <c r="AEX89" s="43"/>
      <c r="AEY89" s="38"/>
      <c r="AEZ89" s="39"/>
      <c r="AFD89" s="39"/>
      <c r="AFE89" s="38"/>
      <c r="AFH89" s="41"/>
      <c r="AFI89" s="44"/>
      <c r="AFJ89" s="43"/>
      <c r="AFK89" s="38"/>
      <c r="AFL89" s="39"/>
      <c r="AFP89" s="39"/>
      <c r="AFQ89" s="38"/>
      <c r="AFT89" s="41"/>
      <c r="AFU89" s="44"/>
      <c r="AFV89" s="43"/>
      <c r="AFW89" s="38"/>
      <c r="AFX89" s="39"/>
      <c r="AGB89" s="39"/>
      <c r="AGC89" s="38"/>
      <c r="AGF89" s="41"/>
      <c r="AGG89" s="44"/>
      <c r="AGH89" s="43"/>
      <c r="AGI89" s="38"/>
      <c r="AGJ89" s="39"/>
      <c r="AGN89" s="39"/>
      <c r="AGO89" s="38"/>
      <c r="AGR89" s="41"/>
      <c r="AGS89" s="44"/>
      <c r="AGT89" s="43"/>
      <c r="AGU89" s="38"/>
      <c r="AGV89" s="39"/>
      <c r="AGZ89" s="39"/>
      <c r="AHA89" s="38"/>
      <c r="AHD89" s="41"/>
      <c r="AHE89" s="44"/>
      <c r="AHF89" s="43"/>
      <c r="AHG89" s="38"/>
      <c r="AHH89" s="39"/>
      <c r="AHL89" s="39"/>
      <c r="AHM89" s="38"/>
      <c r="AHP89" s="41"/>
      <c r="AHQ89" s="44"/>
      <c r="AHR89" s="43"/>
      <c r="AHS89" s="38"/>
      <c r="AHT89" s="39"/>
      <c r="AHX89" s="39"/>
      <c r="AHY89" s="38"/>
      <c r="AIB89" s="41"/>
      <c r="AIC89" s="44"/>
      <c r="AID89" s="43"/>
      <c r="AIE89" s="38"/>
      <c r="AIF89" s="39"/>
      <c r="AIJ89" s="39"/>
      <c r="AIK89" s="38"/>
      <c r="AIN89" s="41"/>
      <c r="AIO89" s="44"/>
      <c r="AIP89" s="43"/>
      <c r="AIQ89" s="38"/>
      <c r="AIR89" s="39"/>
      <c r="AIV89" s="39"/>
      <c r="AIW89" s="38"/>
      <c r="AIZ89" s="41"/>
      <c r="AJA89" s="44"/>
      <c r="AJB89" s="43"/>
      <c r="AJC89" s="38"/>
      <c r="AJD89" s="39"/>
      <c r="AJH89" s="39"/>
      <c r="AJI89" s="38"/>
      <c r="AJL89" s="41"/>
      <c r="AJM89" s="44"/>
      <c r="AJN89" s="43"/>
      <c r="AJO89" s="38"/>
      <c r="AJP89" s="39"/>
      <c r="AJT89" s="39"/>
      <c r="AJU89" s="38"/>
      <c r="AJX89" s="41"/>
      <c r="AJY89" s="44"/>
      <c r="AJZ89" s="43"/>
      <c r="AKA89" s="38"/>
      <c r="AKB89" s="39"/>
      <c r="AKF89" s="39"/>
      <c r="AKG89" s="38"/>
      <c r="AKJ89" s="41"/>
      <c r="AKK89" s="44"/>
      <c r="AKL89" s="43"/>
      <c r="AKM89" s="38"/>
      <c r="AKN89" s="39"/>
      <c r="AKR89" s="39"/>
      <c r="AKS89" s="38"/>
      <c r="AKV89" s="41"/>
      <c r="AKW89" s="44"/>
      <c r="AKX89" s="43"/>
      <c r="AKY89" s="38"/>
      <c r="AKZ89" s="39"/>
      <c r="ALD89" s="39"/>
      <c r="ALE89" s="38"/>
      <c r="ALH89" s="41"/>
      <c r="ALI89" s="44"/>
      <c r="ALJ89" s="43"/>
      <c r="ALK89" s="38"/>
      <c r="ALL89" s="39"/>
      <c r="ALP89" s="39"/>
      <c r="ALQ89" s="38"/>
      <c r="ALT89" s="41"/>
      <c r="ALU89" s="44"/>
      <c r="ALV89" s="43"/>
      <c r="ALW89" s="38"/>
      <c r="ALX89" s="39"/>
      <c r="AMB89" s="39"/>
      <c r="AMC89" s="38"/>
      <c r="AMF89" s="41"/>
      <c r="AMG89" s="44"/>
      <c r="AMH89" s="43"/>
      <c r="AMI89" s="38"/>
      <c r="AMJ89" s="39"/>
    </row>
    <row r="90" spans="1:1024" s="40" customFormat="1" x14ac:dyDescent="0.2">
      <c r="A90" s="37" t="s">
        <v>384</v>
      </c>
      <c r="B90" s="24" t="s">
        <v>444</v>
      </c>
      <c r="C90" s="38" t="s">
        <v>197</v>
      </c>
      <c r="D90" s="60">
        <v>44091</v>
      </c>
      <c r="E90" s="27" t="s">
        <v>445</v>
      </c>
      <c r="F90" s="40" t="s">
        <v>199</v>
      </c>
      <c r="G90" s="40" t="s">
        <v>228</v>
      </c>
      <c r="H90" s="64">
        <v>44092</v>
      </c>
      <c r="I90" s="38">
        <v>1</v>
      </c>
      <c r="J90" s="27" t="s">
        <v>201</v>
      </c>
      <c r="K90" s="40" t="s">
        <v>76</v>
      </c>
      <c r="L90" s="29" t="s">
        <v>399</v>
      </c>
      <c r="M90" s="42"/>
      <c r="N90" s="43"/>
      <c r="O90" s="38"/>
      <c r="P90" s="39"/>
      <c r="T90" s="39"/>
      <c r="U90" s="38"/>
      <c r="X90" s="41"/>
      <c r="Y90" s="44"/>
      <c r="Z90" s="43"/>
      <c r="AA90" s="38"/>
      <c r="AB90" s="39"/>
      <c r="AF90" s="39"/>
      <c r="AG90" s="38"/>
      <c r="AJ90" s="41"/>
      <c r="AK90" s="44"/>
      <c r="AL90" s="43"/>
      <c r="AM90" s="38"/>
      <c r="AN90" s="39"/>
      <c r="AR90" s="39"/>
      <c r="AS90" s="38"/>
      <c r="AV90" s="41"/>
      <c r="AW90" s="44"/>
      <c r="AX90" s="43"/>
      <c r="AY90" s="38"/>
      <c r="AZ90" s="39"/>
      <c r="BD90" s="39"/>
      <c r="BE90" s="38"/>
      <c r="BH90" s="41"/>
      <c r="BI90" s="44"/>
      <c r="BJ90" s="43"/>
      <c r="BK90" s="38"/>
      <c r="BL90" s="39"/>
      <c r="BP90" s="39"/>
      <c r="BQ90" s="38"/>
      <c r="BT90" s="41"/>
      <c r="BU90" s="44"/>
      <c r="BV90" s="43"/>
      <c r="BW90" s="38"/>
      <c r="BX90" s="39"/>
      <c r="CB90" s="39"/>
      <c r="CC90" s="38"/>
      <c r="CF90" s="41"/>
      <c r="CG90" s="44"/>
      <c r="CH90" s="43"/>
      <c r="CI90" s="38"/>
      <c r="CJ90" s="39"/>
      <c r="CN90" s="39"/>
      <c r="CO90" s="38"/>
      <c r="CR90" s="41"/>
      <c r="CS90" s="44"/>
      <c r="CT90" s="43"/>
      <c r="CU90" s="38"/>
      <c r="CV90" s="39"/>
      <c r="CZ90" s="39"/>
      <c r="DA90" s="38"/>
      <c r="DD90" s="41"/>
      <c r="DE90" s="44"/>
      <c r="DF90" s="43"/>
      <c r="DG90" s="38"/>
      <c r="DH90" s="39"/>
      <c r="DL90" s="39"/>
      <c r="DM90" s="38"/>
      <c r="DP90" s="41"/>
      <c r="DQ90" s="44"/>
      <c r="DR90" s="43"/>
      <c r="DS90" s="38"/>
      <c r="DT90" s="39"/>
      <c r="DX90" s="39"/>
      <c r="DY90" s="38"/>
      <c r="EB90" s="41"/>
      <c r="EC90" s="44"/>
      <c r="ED90" s="43"/>
      <c r="EE90" s="38"/>
      <c r="EF90" s="39"/>
      <c r="EJ90" s="39"/>
      <c r="EK90" s="38"/>
      <c r="EN90" s="41"/>
      <c r="EO90" s="44"/>
      <c r="EP90" s="43"/>
      <c r="EQ90" s="38"/>
      <c r="ER90" s="39"/>
      <c r="EV90" s="39"/>
      <c r="EW90" s="38"/>
      <c r="EZ90" s="41"/>
      <c r="FA90" s="44"/>
      <c r="FB90" s="43"/>
      <c r="FC90" s="38"/>
      <c r="FD90" s="39"/>
      <c r="FH90" s="39"/>
      <c r="FI90" s="38"/>
      <c r="FL90" s="41"/>
      <c r="FM90" s="44"/>
      <c r="FN90" s="43"/>
      <c r="FO90" s="38"/>
      <c r="FP90" s="39"/>
      <c r="FT90" s="39"/>
      <c r="FU90" s="38"/>
      <c r="FX90" s="41"/>
      <c r="FY90" s="44"/>
      <c r="FZ90" s="43"/>
      <c r="GA90" s="38"/>
      <c r="GB90" s="39"/>
      <c r="GF90" s="39"/>
      <c r="GG90" s="38"/>
      <c r="GJ90" s="41"/>
      <c r="GK90" s="44"/>
      <c r="GL90" s="43"/>
      <c r="GM90" s="38"/>
      <c r="GN90" s="39"/>
      <c r="GR90" s="39"/>
      <c r="GS90" s="38"/>
      <c r="GV90" s="41"/>
      <c r="GW90" s="44"/>
      <c r="GX90" s="43"/>
      <c r="GY90" s="38"/>
      <c r="GZ90" s="39"/>
      <c r="HD90" s="39"/>
      <c r="HE90" s="38"/>
      <c r="HH90" s="41"/>
      <c r="HI90" s="44"/>
      <c r="HJ90" s="43"/>
      <c r="HK90" s="38"/>
      <c r="HL90" s="39"/>
      <c r="HP90" s="39"/>
      <c r="HQ90" s="38"/>
      <c r="HT90" s="41"/>
      <c r="HU90" s="44"/>
      <c r="HV90" s="43"/>
      <c r="HW90" s="38"/>
      <c r="HX90" s="39"/>
      <c r="IB90" s="39"/>
      <c r="IC90" s="38"/>
      <c r="IF90" s="41"/>
      <c r="IG90" s="44"/>
      <c r="IH90" s="43"/>
      <c r="II90" s="38"/>
      <c r="IJ90" s="39"/>
      <c r="IN90" s="39"/>
      <c r="IO90" s="38"/>
      <c r="IR90" s="41"/>
      <c r="IS90" s="44"/>
      <c r="IT90" s="43"/>
      <c r="IU90" s="38"/>
      <c r="IV90" s="39"/>
      <c r="IZ90" s="39"/>
      <c r="JA90" s="38"/>
      <c r="JD90" s="41"/>
      <c r="JE90" s="44"/>
      <c r="JF90" s="43"/>
      <c r="JG90" s="38"/>
      <c r="JH90" s="39"/>
      <c r="JL90" s="39"/>
      <c r="JM90" s="38"/>
      <c r="JP90" s="41"/>
      <c r="JQ90" s="44"/>
      <c r="JR90" s="43"/>
      <c r="JS90" s="38"/>
      <c r="JT90" s="39"/>
      <c r="JX90" s="39"/>
      <c r="JY90" s="38"/>
      <c r="KB90" s="41"/>
      <c r="KC90" s="44"/>
      <c r="KD90" s="43"/>
      <c r="KE90" s="38"/>
      <c r="KF90" s="39"/>
      <c r="KJ90" s="39"/>
      <c r="KK90" s="38"/>
      <c r="KN90" s="41"/>
      <c r="KO90" s="44"/>
      <c r="KP90" s="43"/>
      <c r="KQ90" s="38"/>
      <c r="KR90" s="39"/>
      <c r="KV90" s="39"/>
      <c r="KW90" s="38"/>
      <c r="KZ90" s="41"/>
      <c r="LA90" s="44"/>
      <c r="LB90" s="43"/>
      <c r="LC90" s="38"/>
      <c r="LD90" s="39"/>
      <c r="LH90" s="39"/>
      <c r="LI90" s="38"/>
      <c r="LL90" s="41"/>
      <c r="LM90" s="44"/>
      <c r="LN90" s="43"/>
      <c r="LO90" s="38"/>
      <c r="LP90" s="39"/>
      <c r="LT90" s="39"/>
      <c r="LU90" s="38"/>
      <c r="LX90" s="41"/>
      <c r="LY90" s="44"/>
      <c r="LZ90" s="43"/>
      <c r="MA90" s="38"/>
      <c r="MB90" s="39"/>
      <c r="MF90" s="39"/>
      <c r="MG90" s="38"/>
      <c r="MJ90" s="41"/>
      <c r="MK90" s="44"/>
      <c r="ML90" s="43"/>
      <c r="MM90" s="38"/>
      <c r="MN90" s="39"/>
      <c r="MR90" s="39"/>
      <c r="MS90" s="38"/>
      <c r="MV90" s="41"/>
      <c r="MW90" s="44"/>
      <c r="MX90" s="43"/>
      <c r="MY90" s="38"/>
      <c r="MZ90" s="39"/>
      <c r="ND90" s="39"/>
      <c r="NE90" s="38"/>
      <c r="NH90" s="41"/>
      <c r="NI90" s="44"/>
      <c r="NJ90" s="43"/>
      <c r="NK90" s="38"/>
      <c r="NL90" s="39"/>
      <c r="NP90" s="39"/>
      <c r="NQ90" s="38"/>
      <c r="NT90" s="41"/>
      <c r="NU90" s="44"/>
      <c r="NV90" s="43"/>
      <c r="NW90" s="38"/>
      <c r="NX90" s="39"/>
      <c r="OB90" s="39"/>
      <c r="OC90" s="38"/>
      <c r="OF90" s="41"/>
      <c r="OG90" s="44"/>
      <c r="OH90" s="43"/>
      <c r="OI90" s="38"/>
      <c r="OJ90" s="39"/>
      <c r="ON90" s="39"/>
      <c r="OO90" s="38"/>
      <c r="OR90" s="41"/>
      <c r="OS90" s="44"/>
      <c r="OT90" s="43"/>
      <c r="OU90" s="38"/>
      <c r="OV90" s="39"/>
      <c r="OZ90" s="39"/>
      <c r="PA90" s="38"/>
      <c r="PD90" s="41"/>
      <c r="PE90" s="44"/>
      <c r="PF90" s="43"/>
      <c r="PG90" s="38"/>
      <c r="PH90" s="39"/>
      <c r="PL90" s="39"/>
      <c r="PM90" s="38"/>
      <c r="PP90" s="41"/>
      <c r="PQ90" s="44"/>
      <c r="PR90" s="43"/>
      <c r="PS90" s="38"/>
      <c r="PT90" s="39"/>
      <c r="PX90" s="39"/>
      <c r="PY90" s="38"/>
      <c r="QB90" s="41"/>
      <c r="QC90" s="44"/>
      <c r="QD90" s="43"/>
      <c r="QE90" s="38"/>
      <c r="QF90" s="39"/>
      <c r="QJ90" s="39"/>
      <c r="QK90" s="38"/>
      <c r="QN90" s="41"/>
      <c r="QO90" s="44"/>
      <c r="QP90" s="43"/>
      <c r="QQ90" s="38"/>
      <c r="QR90" s="39"/>
      <c r="QV90" s="39"/>
      <c r="QW90" s="38"/>
      <c r="QZ90" s="41"/>
      <c r="RA90" s="44"/>
      <c r="RB90" s="43"/>
      <c r="RC90" s="38"/>
      <c r="RD90" s="39"/>
      <c r="RH90" s="39"/>
      <c r="RI90" s="38"/>
      <c r="RL90" s="41"/>
      <c r="RM90" s="44"/>
      <c r="RN90" s="43"/>
      <c r="RO90" s="38"/>
      <c r="RP90" s="39"/>
      <c r="RT90" s="39"/>
      <c r="RU90" s="38"/>
      <c r="RX90" s="41"/>
      <c r="RY90" s="44"/>
      <c r="RZ90" s="43"/>
      <c r="SA90" s="38"/>
      <c r="SB90" s="39"/>
      <c r="SF90" s="39"/>
      <c r="SG90" s="38"/>
      <c r="SJ90" s="41"/>
      <c r="SK90" s="44"/>
      <c r="SL90" s="43"/>
      <c r="SM90" s="38"/>
      <c r="SN90" s="39"/>
      <c r="SR90" s="39"/>
      <c r="SS90" s="38"/>
      <c r="SV90" s="41"/>
      <c r="SW90" s="44"/>
      <c r="SX90" s="43"/>
      <c r="SY90" s="38"/>
      <c r="SZ90" s="39"/>
      <c r="TD90" s="39"/>
      <c r="TE90" s="38"/>
      <c r="TH90" s="41"/>
      <c r="TI90" s="44"/>
      <c r="TJ90" s="43"/>
      <c r="TK90" s="38"/>
      <c r="TL90" s="39"/>
      <c r="TP90" s="39"/>
      <c r="TQ90" s="38"/>
      <c r="TT90" s="41"/>
      <c r="TU90" s="44"/>
      <c r="TV90" s="43"/>
      <c r="TW90" s="38"/>
      <c r="TX90" s="39"/>
      <c r="UB90" s="39"/>
      <c r="UC90" s="38"/>
      <c r="UF90" s="41"/>
      <c r="UG90" s="44"/>
      <c r="UH90" s="43"/>
      <c r="UI90" s="38"/>
      <c r="UJ90" s="39"/>
      <c r="UN90" s="39"/>
      <c r="UO90" s="38"/>
      <c r="UR90" s="41"/>
      <c r="US90" s="44"/>
      <c r="UT90" s="43"/>
      <c r="UU90" s="38"/>
      <c r="UV90" s="39"/>
      <c r="UZ90" s="39"/>
      <c r="VA90" s="38"/>
      <c r="VD90" s="41"/>
      <c r="VE90" s="44"/>
      <c r="VF90" s="43"/>
      <c r="VG90" s="38"/>
      <c r="VH90" s="39"/>
      <c r="VL90" s="39"/>
      <c r="VM90" s="38"/>
      <c r="VP90" s="41"/>
      <c r="VQ90" s="44"/>
      <c r="VR90" s="43"/>
      <c r="VS90" s="38"/>
      <c r="VT90" s="39"/>
      <c r="VX90" s="39"/>
      <c r="VY90" s="38"/>
      <c r="WB90" s="41"/>
      <c r="WC90" s="44"/>
      <c r="WD90" s="43"/>
      <c r="WE90" s="38"/>
      <c r="WF90" s="39"/>
      <c r="WJ90" s="39"/>
      <c r="WK90" s="38"/>
      <c r="WN90" s="41"/>
      <c r="WO90" s="44"/>
      <c r="WP90" s="43"/>
      <c r="WQ90" s="38"/>
      <c r="WR90" s="39"/>
      <c r="WV90" s="39"/>
      <c r="WW90" s="38"/>
      <c r="WZ90" s="41"/>
      <c r="XA90" s="44"/>
      <c r="XB90" s="43"/>
      <c r="XC90" s="38"/>
      <c r="XD90" s="39"/>
      <c r="XH90" s="39"/>
      <c r="XI90" s="38"/>
      <c r="XL90" s="41"/>
      <c r="XM90" s="44"/>
      <c r="XN90" s="43"/>
      <c r="XO90" s="38"/>
      <c r="XP90" s="39"/>
      <c r="XT90" s="39"/>
      <c r="XU90" s="38"/>
      <c r="XX90" s="41"/>
      <c r="XY90" s="44"/>
      <c r="XZ90" s="43"/>
      <c r="YA90" s="38"/>
      <c r="YB90" s="39"/>
      <c r="YF90" s="39"/>
      <c r="YG90" s="38"/>
      <c r="YJ90" s="41"/>
      <c r="YK90" s="44"/>
      <c r="YL90" s="43"/>
      <c r="YM90" s="38"/>
      <c r="YN90" s="39"/>
      <c r="YR90" s="39"/>
      <c r="YS90" s="38"/>
      <c r="YV90" s="41"/>
      <c r="YW90" s="44"/>
      <c r="YX90" s="43"/>
      <c r="YY90" s="38"/>
      <c r="YZ90" s="39"/>
      <c r="ZD90" s="39"/>
      <c r="ZE90" s="38"/>
      <c r="ZH90" s="41"/>
      <c r="ZI90" s="44"/>
      <c r="ZJ90" s="43"/>
      <c r="ZK90" s="38"/>
      <c r="ZL90" s="39"/>
      <c r="ZP90" s="39"/>
      <c r="ZQ90" s="38"/>
      <c r="ZT90" s="41"/>
      <c r="ZU90" s="44"/>
      <c r="ZV90" s="43"/>
      <c r="ZW90" s="38"/>
      <c r="ZX90" s="39"/>
      <c r="AAB90" s="39"/>
      <c r="AAC90" s="38"/>
      <c r="AAF90" s="41"/>
      <c r="AAG90" s="44"/>
      <c r="AAH90" s="43"/>
      <c r="AAI90" s="38"/>
      <c r="AAJ90" s="39"/>
      <c r="AAN90" s="39"/>
      <c r="AAO90" s="38"/>
      <c r="AAR90" s="41"/>
      <c r="AAS90" s="44"/>
      <c r="AAT90" s="43"/>
      <c r="AAU90" s="38"/>
      <c r="AAV90" s="39"/>
      <c r="AAZ90" s="39"/>
      <c r="ABA90" s="38"/>
      <c r="ABD90" s="41"/>
      <c r="ABE90" s="44"/>
      <c r="ABF90" s="43"/>
      <c r="ABG90" s="38"/>
      <c r="ABH90" s="39"/>
      <c r="ABL90" s="39"/>
      <c r="ABM90" s="38"/>
      <c r="ABP90" s="41"/>
      <c r="ABQ90" s="44"/>
      <c r="ABR90" s="43"/>
      <c r="ABS90" s="38"/>
      <c r="ABT90" s="39"/>
      <c r="ABX90" s="39"/>
      <c r="ABY90" s="38"/>
      <c r="ACB90" s="41"/>
      <c r="ACC90" s="44"/>
      <c r="ACD90" s="43"/>
      <c r="ACE90" s="38"/>
      <c r="ACF90" s="39"/>
      <c r="ACJ90" s="39"/>
      <c r="ACK90" s="38"/>
      <c r="ACN90" s="41"/>
      <c r="ACO90" s="44"/>
      <c r="ACP90" s="43"/>
      <c r="ACQ90" s="38"/>
      <c r="ACR90" s="39"/>
      <c r="ACV90" s="39"/>
      <c r="ACW90" s="38"/>
      <c r="ACZ90" s="41"/>
      <c r="ADA90" s="44"/>
      <c r="ADB90" s="43"/>
      <c r="ADC90" s="38"/>
      <c r="ADD90" s="39"/>
      <c r="ADH90" s="39"/>
      <c r="ADI90" s="38"/>
      <c r="ADL90" s="41"/>
      <c r="ADM90" s="44"/>
      <c r="ADN90" s="43"/>
      <c r="ADO90" s="38"/>
      <c r="ADP90" s="39"/>
      <c r="ADT90" s="39"/>
      <c r="ADU90" s="38"/>
      <c r="ADX90" s="41"/>
      <c r="ADY90" s="44"/>
      <c r="ADZ90" s="43"/>
      <c r="AEA90" s="38"/>
      <c r="AEB90" s="39"/>
      <c r="AEF90" s="39"/>
      <c r="AEG90" s="38"/>
      <c r="AEJ90" s="41"/>
      <c r="AEK90" s="44"/>
      <c r="AEL90" s="43"/>
      <c r="AEM90" s="38"/>
      <c r="AEN90" s="39"/>
      <c r="AER90" s="39"/>
      <c r="AES90" s="38"/>
      <c r="AEV90" s="41"/>
      <c r="AEW90" s="44"/>
      <c r="AEX90" s="43"/>
      <c r="AEY90" s="38"/>
      <c r="AEZ90" s="39"/>
      <c r="AFD90" s="39"/>
      <c r="AFE90" s="38"/>
      <c r="AFH90" s="41"/>
      <c r="AFI90" s="44"/>
      <c r="AFJ90" s="43"/>
      <c r="AFK90" s="38"/>
      <c r="AFL90" s="39"/>
      <c r="AFP90" s="39"/>
      <c r="AFQ90" s="38"/>
      <c r="AFT90" s="41"/>
      <c r="AFU90" s="44"/>
      <c r="AFV90" s="43"/>
      <c r="AFW90" s="38"/>
      <c r="AFX90" s="39"/>
      <c r="AGB90" s="39"/>
      <c r="AGC90" s="38"/>
      <c r="AGF90" s="41"/>
      <c r="AGG90" s="44"/>
      <c r="AGH90" s="43"/>
      <c r="AGI90" s="38"/>
      <c r="AGJ90" s="39"/>
      <c r="AGN90" s="39"/>
      <c r="AGO90" s="38"/>
      <c r="AGR90" s="41"/>
      <c r="AGS90" s="44"/>
      <c r="AGT90" s="43"/>
      <c r="AGU90" s="38"/>
      <c r="AGV90" s="39"/>
      <c r="AGZ90" s="39"/>
      <c r="AHA90" s="38"/>
      <c r="AHD90" s="41"/>
      <c r="AHE90" s="44"/>
      <c r="AHF90" s="43"/>
      <c r="AHG90" s="38"/>
      <c r="AHH90" s="39"/>
      <c r="AHL90" s="39"/>
      <c r="AHM90" s="38"/>
      <c r="AHP90" s="41"/>
      <c r="AHQ90" s="44"/>
      <c r="AHR90" s="43"/>
      <c r="AHS90" s="38"/>
      <c r="AHT90" s="39"/>
      <c r="AHX90" s="39"/>
      <c r="AHY90" s="38"/>
      <c r="AIB90" s="41"/>
      <c r="AIC90" s="44"/>
      <c r="AID90" s="43"/>
      <c r="AIE90" s="38"/>
      <c r="AIF90" s="39"/>
      <c r="AIJ90" s="39"/>
      <c r="AIK90" s="38"/>
      <c r="AIN90" s="41"/>
      <c r="AIO90" s="44"/>
      <c r="AIP90" s="43"/>
      <c r="AIQ90" s="38"/>
      <c r="AIR90" s="39"/>
      <c r="AIV90" s="39"/>
      <c r="AIW90" s="38"/>
      <c r="AIZ90" s="41"/>
      <c r="AJA90" s="44"/>
      <c r="AJB90" s="43"/>
      <c r="AJC90" s="38"/>
      <c r="AJD90" s="39"/>
      <c r="AJH90" s="39"/>
      <c r="AJI90" s="38"/>
      <c r="AJL90" s="41"/>
      <c r="AJM90" s="44"/>
      <c r="AJN90" s="43"/>
      <c r="AJO90" s="38"/>
      <c r="AJP90" s="39"/>
      <c r="AJT90" s="39"/>
      <c r="AJU90" s="38"/>
      <c r="AJX90" s="41"/>
      <c r="AJY90" s="44"/>
      <c r="AJZ90" s="43"/>
      <c r="AKA90" s="38"/>
      <c r="AKB90" s="39"/>
      <c r="AKF90" s="39"/>
      <c r="AKG90" s="38"/>
      <c r="AKJ90" s="41"/>
      <c r="AKK90" s="44"/>
      <c r="AKL90" s="43"/>
      <c r="AKM90" s="38"/>
      <c r="AKN90" s="39"/>
      <c r="AKR90" s="39"/>
      <c r="AKS90" s="38"/>
      <c r="AKV90" s="41"/>
      <c r="AKW90" s="44"/>
      <c r="AKX90" s="43"/>
      <c r="AKY90" s="38"/>
      <c r="AKZ90" s="39"/>
      <c r="ALD90" s="39"/>
      <c r="ALE90" s="38"/>
      <c r="ALH90" s="41"/>
      <c r="ALI90" s="44"/>
      <c r="ALJ90" s="43"/>
      <c r="ALK90" s="38"/>
      <c r="ALL90" s="39"/>
      <c r="ALP90" s="39"/>
      <c r="ALQ90" s="38"/>
      <c r="ALT90" s="41"/>
      <c r="ALU90" s="44"/>
      <c r="ALV90" s="43"/>
      <c r="ALW90" s="38"/>
      <c r="ALX90" s="39"/>
      <c r="AMB90" s="39"/>
      <c r="AMC90" s="38"/>
      <c r="AMF90" s="41"/>
      <c r="AMG90" s="44"/>
      <c r="AMH90" s="43"/>
      <c r="AMI90" s="38"/>
      <c r="AMJ90" s="39"/>
    </row>
    <row r="91" spans="1:1024" s="40" customFormat="1" x14ac:dyDescent="0.2">
      <c r="A91" s="37" t="s">
        <v>384</v>
      </c>
      <c r="B91" s="24" t="s">
        <v>446</v>
      </c>
      <c r="C91" s="38" t="s">
        <v>197</v>
      </c>
      <c r="D91" s="60">
        <v>44097</v>
      </c>
      <c r="E91" s="27" t="s">
        <v>447</v>
      </c>
      <c r="F91" s="40" t="s">
        <v>199</v>
      </c>
      <c r="G91" s="40" t="s">
        <v>481</v>
      </c>
      <c r="H91" s="64">
        <v>44098</v>
      </c>
      <c r="I91" s="38">
        <v>1</v>
      </c>
      <c r="J91" s="27" t="s">
        <v>201</v>
      </c>
      <c r="K91" s="40" t="s">
        <v>76</v>
      </c>
      <c r="L91" s="29" t="s">
        <v>348</v>
      </c>
      <c r="M91" s="42"/>
      <c r="N91" s="43"/>
      <c r="O91" s="38"/>
      <c r="P91" s="39"/>
      <c r="T91" s="39"/>
      <c r="U91" s="38"/>
      <c r="X91" s="41"/>
      <c r="Y91" s="44"/>
      <c r="Z91" s="43"/>
      <c r="AA91" s="38"/>
      <c r="AB91" s="39"/>
      <c r="AF91" s="39"/>
      <c r="AG91" s="38"/>
      <c r="AJ91" s="41"/>
      <c r="AK91" s="44"/>
      <c r="AL91" s="43"/>
      <c r="AM91" s="38"/>
      <c r="AN91" s="39"/>
      <c r="AR91" s="39"/>
      <c r="AS91" s="38"/>
      <c r="AV91" s="41"/>
      <c r="AW91" s="44"/>
      <c r="AX91" s="43"/>
      <c r="AY91" s="38"/>
      <c r="AZ91" s="39"/>
      <c r="BD91" s="39"/>
      <c r="BE91" s="38"/>
      <c r="BH91" s="41"/>
      <c r="BI91" s="44"/>
      <c r="BJ91" s="43"/>
      <c r="BK91" s="38"/>
      <c r="BL91" s="39"/>
      <c r="BP91" s="39"/>
      <c r="BQ91" s="38"/>
      <c r="BT91" s="41"/>
      <c r="BU91" s="44"/>
      <c r="BV91" s="43"/>
      <c r="BW91" s="38"/>
      <c r="BX91" s="39"/>
      <c r="CB91" s="39"/>
      <c r="CC91" s="38"/>
      <c r="CF91" s="41"/>
      <c r="CG91" s="44"/>
      <c r="CH91" s="43"/>
      <c r="CI91" s="38"/>
      <c r="CJ91" s="39"/>
      <c r="CN91" s="39"/>
      <c r="CO91" s="38"/>
      <c r="CR91" s="41"/>
      <c r="CS91" s="44"/>
      <c r="CT91" s="43"/>
      <c r="CU91" s="38"/>
      <c r="CV91" s="39"/>
      <c r="CZ91" s="39"/>
      <c r="DA91" s="38"/>
      <c r="DD91" s="41"/>
      <c r="DE91" s="44"/>
      <c r="DF91" s="43"/>
      <c r="DG91" s="38"/>
      <c r="DH91" s="39"/>
      <c r="DL91" s="39"/>
      <c r="DM91" s="38"/>
      <c r="DP91" s="41"/>
      <c r="DQ91" s="44"/>
      <c r="DR91" s="43"/>
      <c r="DS91" s="38"/>
      <c r="DT91" s="39"/>
      <c r="DX91" s="39"/>
      <c r="DY91" s="38"/>
      <c r="EB91" s="41"/>
      <c r="EC91" s="44"/>
      <c r="ED91" s="43"/>
      <c r="EE91" s="38"/>
      <c r="EF91" s="39"/>
      <c r="EJ91" s="39"/>
      <c r="EK91" s="38"/>
      <c r="EN91" s="41"/>
      <c r="EO91" s="44"/>
      <c r="EP91" s="43"/>
      <c r="EQ91" s="38"/>
      <c r="ER91" s="39"/>
      <c r="EV91" s="39"/>
      <c r="EW91" s="38"/>
      <c r="EZ91" s="41"/>
      <c r="FA91" s="44"/>
      <c r="FB91" s="43"/>
      <c r="FC91" s="38"/>
      <c r="FD91" s="39"/>
      <c r="FH91" s="39"/>
      <c r="FI91" s="38"/>
      <c r="FL91" s="41"/>
      <c r="FM91" s="44"/>
      <c r="FN91" s="43"/>
      <c r="FO91" s="38"/>
      <c r="FP91" s="39"/>
      <c r="FT91" s="39"/>
      <c r="FU91" s="38"/>
      <c r="FX91" s="41"/>
      <c r="FY91" s="44"/>
      <c r="FZ91" s="43"/>
      <c r="GA91" s="38"/>
      <c r="GB91" s="39"/>
      <c r="GF91" s="39"/>
      <c r="GG91" s="38"/>
      <c r="GJ91" s="41"/>
      <c r="GK91" s="44"/>
      <c r="GL91" s="43"/>
      <c r="GM91" s="38"/>
      <c r="GN91" s="39"/>
      <c r="GR91" s="39"/>
      <c r="GS91" s="38"/>
      <c r="GV91" s="41"/>
      <c r="GW91" s="44"/>
      <c r="GX91" s="43"/>
      <c r="GY91" s="38"/>
      <c r="GZ91" s="39"/>
      <c r="HD91" s="39"/>
      <c r="HE91" s="38"/>
      <c r="HH91" s="41"/>
      <c r="HI91" s="44"/>
      <c r="HJ91" s="43"/>
      <c r="HK91" s="38"/>
      <c r="HL91" s="39"/>
      <c r="HP91" s="39"/>
      <c r="HQ91" s="38"/>
      <c r="HT91" s="41"/>
      <c r="HU91" s="44"/>
      <c r="HV91" s="43"/>
      <c r="HW91" s="38"/>
      <c r="HX91" s="39"/>
      <c r="IB91" s="39"/>
      <c r="IC91" s="38"/>
      <c r="IF91" s="41"/>
      <c r="IG91" s="44"/>
      <c r="IH91" s="43"/>
      <c r="II91" s="38"/>
      <c r="IJ91" s="39"/>
      <c r="IN91" s="39"/>
      <c r="IO91" s="38"/>
      <c r="IR91" s="41"/>
      <c r="IS91" s="44"/>
      <c r="IT91" s="43"/>
      <c r="IU91" s="38"/>
      <c r="IV91" s="39"/>
      <c r="IZ91" s="39"/>
      <c r="JA91" s="38"/>
      <c r="JD91" s="41"/>
      <c r="JE91" s="44"/>
      <c r="JF91" s="43"/>
      <c r="JG91" s="38"/>
      <c r="JH91" s="39"/>
      <c r="JL91" s="39"/>
      <c r="JM91" s="38"/>
      <c r="JP91" s="41"/>
      <c r="JQ91" s="44"/>
      <c r="JR91" s="43"/>
      <c r="JS91" s="38"/>
      <c r="JT91" s="39"/>
      <c r="JX91" s="39"/>
      <c r="JY91" s="38"/>
      <c r="KB91" s="41"/>
      <c r="KC91" s="44"/>
      <c r="KD91" s="43"/>
      <c r="KE91" s="38"/>
      <c r="KF91" s="39"/>
      <c r="KJ91" s="39"/>
      <c r="KK91" s="38"/>
      <c r="KN91" s="41"/>
      <c r="KO91" s="44"/>
      <c r="KP91" s="43"/>
      <c r="KQ91" s="38"/>
      <c r="KR91" s="39"/>
      <c r="KV91" s="39"/>
      <c r="KW91" s="38"/>
      <c r="KZ91" s="41"/>
      <c r="LA91" s="44"/>
      <c r="LB91" s="43"/>
      <c r="LC91" s="38"/>
      <c r="LD91" s="39"/>
      <c r="LH91" s="39"/>
      <c r="LI91" s="38"/>
      <c r="LL91" s="41"/>
      <c r="LM91" s="44"/>
      <c r="LN91" s="43"/>
      <c r="LO91" s="38"/>
      <c r="LP91" s="39"/>
      <c r="LT91" s="39"/>
      <c r="LU91" s="38"/>
      <c r="LX91" s="41"/>
      <c r="LY91" s="44"/>
      <c r="LZ91" s="43"/>
      <c r="MA91" s="38"/>
      <c r="MB91" s="39"/>
      <c r="MF91" s="39"/>
      <c r="MG91" s="38"/>
      <c r="MJ91" s="41"/>
      <c r="MK91" s="44"/>
      <c r="ML91" s="43"/>
      <c r="MM91" s="38"/>
      <c r="MN91" s="39"/>
      <c r="MR91" s="39"/>
      <c r="MS91" s="38"/>
      <c r="MV91" s="41"/>
      <c r="MW91" s="44"/>
      <c r="MX91" s="43"/>
      <c r="MY91" s="38"/>
      <c r="MZ91" s="39"/>
      <c r="ND91" s="39"/>
      <c r="NE91" s="38"/>
      <c r="NH91" s="41"/>
      <c r="NI91" s="44"/>
      <c r="NJ91" s="43"/>
      <c r="NK91" s="38"/>
      <c r="NL91" s="39"/>
      <c r="NP91" s="39"/>
      <c r="NQ91" s="38"/>
      <c r="NT91" s="41"/>
      <c r="NU91" s="44"/>
      <c r="NV91" s="43"/>
      <c r="NW91" s="38"/>
      <c r="NX91" s="39"/>
      <c r="OB91" s="39"/>
      <c r="OC91" s="38"/>
      <c r="OF91" s="41"/>
      <c r="OG91" s="44"/>
      <c r="OH91" s="43"/>
      <c r="OI91" s="38"/>
      <c r="OJ91" s="39"/>
      <c r="ON91" s="39"/>
      <c r="OO91" s="38"/>
      <c r="OR91" s="41"/>
      <c r="OS91" s="44"/>
      <c r="OT91" s="43"/>
      <c r="OU91" s="38"/>
      <c r="OV91" s="39"/>
      <c r="OZ91" s="39"/>
      <c r="PA91" s="38"/>
      <c r="PD91" s="41"/>
      <c r="PE91" s="44"/>
      <c r="PF91" s="43"/>
      <c r="PG91" s="38"/>
      <c r="PH91" s="39"/>
      <c r="PL91" s="39"/>
      <c r="PM91" s="38"/>
      <c r="PP91" s="41"/>
      <c r="PQ91" s="44"/>
      <c r="PR91" s="43"/>
      <c r="PS91" s="38"/>
      <c r="PT91" s="39"/>
      <c r="PX91" s="39"/>
      <c r="PY91" s="38"/>
      <c r="QB91" s="41"/>
      <c r="QC91" s="44"/>
      <c r="QD91" s="43"/>
      <c r="QE91" s="38"/>
      <c r="QF91" s="39"/>
      <c r="QJ91" s="39"/>
      <c r="QK91" s="38"/>
      <c r="QN91" s="41"/>
      <c r="QO91" s="44"/>
      <c r="QP91" s="43"/>
      <c r="QQ91" s="38"/>
      <c r="QR91" s="39"/>
      <c r="QV91" s="39"/>
      <c r="QW91" s="38"/>
      <c r="QZ91" s="41"/>
      <c r="RA91" s="44"/>
      <c r="RB91" s="43"/>
      <c r="RC91" s="38"/>
      <c r="RD91" s="39"/>
      <c r="RH91" s="39"/>
      <c r="RI91" s="38"/>
      <c r="RL91" s="41"/>
      <c r="RM91" s="44"/>
      <c r="RN91" s="43"/>
      <c r="RO91" s="38"/>
      <c r="RP91" s="39"/>
      <c r="RT91" s="39"/>
      <c r="RU91" s="38"/>
      <c r="RX91" s="41"/>
      <c r="RY91" s="44"/>
      <c r="RZ91" s="43"/>
      <c r="SA91" s="38"/>
      <c r="SB91" s="39"/>
      <c r="SF91" s="39"/>
      <c r="SG91" s="38"/>
      <c r="SJ91" s="41"/>
      <c r="SK91" s="44"/>
      <c r="SL91" s="43"/>
      <c r="SM91" s="38"/>
      <c r="SN91" s="39"/>
      <c r="SR91" s="39"/>
      <c r="SS91" s="38"/>
      <c r="SV91" s="41"/>
      <c r="SW91" s="44"/>
      <c r="SX91" s="43"/>
      <c r="SY91" s="38"/>
      <c r="SZ91" s="39"/>
      <c r="TD91" s="39"/>
      <c r="TE91" s="38"/>
      <c r="TH91" s="41"/>
      <c r="TI91" s="44"/>
      <c r="TJ91" s="43"/>
      <c r="TK91" s="38"/>
      <c r="TL91" s="39"/>
      <c r="TP91" s="39"/>
      <c r="TQ91" s="38"/>
      <c r="TT91" s="41"/>
      <c r="TU91" s="44"/>
      <c r="TV91" s="43"/>
      <c r="TW91" s="38"/>
      <c r="TX91" s="39"/>
      <c r="UB91" s="39"/>
      <c r="UC91" s="38"/>
      <c r="UF91" s="41"/>
      <c r="UG91" s="44"/>
      <c r="UH91" s="43"/>
      <c r="UI91" s="38"/>
      <c r="UJ91" s="39"/>
      <c r="UN91" s="39"/>
      <c r="UO91" s="38"/>
      <c r="UR91" s="41"/>
      <c r="US91" s="44"/>
      <c r="UT91" s="43"/>
      <c r="UU91" s="38"/>
      <c r="UV91" s="39"/>
      <c r="UZ91" s="39"/>
      <c r="VA91" s="38"/>
      <c r="VD91" s="41"/>
      <c r="VE91" s="44"/>
      <c r="VF91" s="43"/>
      <c r="VG91" s="38"/>
      <c r="VH91" s="39"/>
      <c r="VL91" s="39"/>
      <c r="VM91" s="38"/>
      <c r="VP91" s="41"/>
      <c r="VQ91" s="44"/>
      <c r="VR91" s="43"/>
      <c r="VS91" s="38"/>
      <c r="VT91" s="39"/>
      <c r="VX91" s="39"/>
      <c r="VY91" s="38"/>
      <c r="WB91" s="41"/>
      <c r="WC91" s="44"/>
      <c r="WD91" s="43"/>
      <c r="WE91" s="38"/>
      <c r="WF91" s="39"/>
      <c r="WJ91" s="39"/>
      <c r="WK91" s="38"/>
      <c r="WN91" s="41"/>
      <c r="WO91" s="44"/>
      <c r="WP91" s="43"/>
      <c r="WQ91" s="38"/>
      <c r="WR91" s="39"/>
      <c r="WV91" s="39"/>
      <c r="WW91" s="38"/>
      <c r="WZ91" s="41"/>
      <c r="XA91" s="44"/>
      <c r="XB91" s="43"/>
      <c r="XC91" s="38"/>
      <c r="XD91" s="39"/>
      <c r="XH91" s="39"/>
      <c r="XI91" s="38"/>
      <c r="XL91" s="41"/>
      <c r="XM91" s="44"/>
      <c r="XN91" s="43"/>
      <c r="XO91" s="38"/>
      <c r="XP91" s="39"/>
      <c r="XT91" s="39"/>
      <c r="XU91" s="38"/>
      <c r="XX91" s="41"/>
      <c r="XY91" s="44"/>
      <c r="XZ91" s="43"/>
      <c r="YA91" s="38"/>
      <c r="YB91" s="39"/>
      <c r="YF91" s="39"/>
      <c r="YG91" s="38"/>
      <c r="YJ91" s="41"/>
      <c r="YK91" s="44"/>
      <c r="YL91" s="43"/>
      <c r="YM91" s="38"/>
      <c r="YN91" s="39"/>
      <c r="YR91" s="39"/>
      <c r="YS91" s="38"/>
      <c r="YV91" s="41"/>
      <c r="YW91" s="44"/>
      <c r="YX91" s="43"/>
      <c r="YY91" s="38"/>
      <c r="YZ91" s="39"/>
      <c r="ZD91" s="39"/>
      <c r="ZE91" s="38"/>
      <c r="ZH91" s="41"/>
      <c r="ZI91" s="44"/>
      <c r="ZJ91" s="43"/>
      <c r="ZK91" s="38"/>
      <c r="ZL91" s="39"/>
      <c r="ZP91" s="39"/>
      <c r="ZQ91" s="38"/>
      <c r="ZT91" s="41"/>
      <c r="ZU91" s="44"/>
      <c r="ZV91" s="43"/>
      <c r="ZW91" s="38"/>
      <c r="ZX91" s="39"/>
      <c r="AAB91" s="39"/>
      <c r="AAC91" s="38"/>
      <c r="AAF91" s="41"/>
      <c r="AAG91" s="44"/>
      <c r="AAH91" s="43"/>
      <c r="AAI91" s="38"/>
      <c r="AAJ91" s="39"/>
      <c r="AAN91" s="39"/>
      <c r="AAO91" s="38"/>
      <c r="AAR91" s="41"/>
      <c r="AAS91" s="44"/>
      <c r="AAT91" s="43"/>
      <c r="AAU91" s="38"/>
      <c r="AAV91" s="39"/>
      <c r="AAZ91" s="39"/>
      <c r="ABA91" s="38"/>
      <c r="ABD91" s="41"/>
      <c r="ABE91" s="44"/>
      <c r="ABF91" s="43"/>
      <c r="ABG91" s="38"/>
      <c r="ABH91" s="39"/>
      <c r="ABL91" s="39"/>
      <c r="ABM91" s="38"/>
      <c r="ABP91" s="41"/>
      <c r="ABQ91" s="44"/>
      <c r="ABR91" s="43"/>
      <c r="ABS91" s="38"/>
      <c r="ABT91" s="39"/>
      <c r="ABX91" s="39"/>
      <c r="ABY91" s="38"/>
      <c r="ACB91" s="41"/>
      <c r="ACC91" s="44"/>
      <c r="ACD91" s="43"/>
      <c r="ACE91" s="38"/>
      <c r="ACF91" s="39"/>
      <c r="ACJ91" s="39"/>
      <c r="ACK91" s="38"/>
      <c r="ACN91" s="41"/>
      <c r="ACO91" s="44"/>
      <c r="ACP91" s="43"/>
      <c r="ACQ91" s="38"/>
      <c r="ACR91" s="39"/>
      <c r="ACV91" s="39"/>
      <c r="ACW91" s="38"/>
      <c r="ACZ91" s="41"/>
      <c r="ADA91" s="44"/>
      <c r="ADB91" s="43"/>
      <c r="ADC91" s="38"/>
      <c r="ADD91" s="39"/>
      <c r="ADH91" s="39"/>
      <c r="ADI91" s="38"/>
      <c r="ADL91" s="41"/>
      <c r="ADM91" s="44"/>
      <c r="ADN91" s="43"/>
      <c r="ADO91" s="38"/>
      <c r="ADP91" s="39"/>
      <c r="ADT91" s="39"/>
      <c r="ADU91" s="38"/>
      <c r="ADX91" s="41"/>
      <c r="ADY91" s="44"/>
      <c r="ADZ91" s="43"/>
      <c r="AEA91" s="38"/>
      <c r="AEB91" s="39"/>
      <c r="AEF91" s="39"/>
      <c r="AEG91" s="38"/>
      <c r="AEJ91" s="41"/>
      <c r="AEK91" s="44"/>
      <c r="AEL91" s="43"/>
      <c r="AEM91" s="38"/>
      <c r="AEN91" s="39"/>
      <c r="AER91" s="39"/>
      <c r="AES91" s="38"/>
      <c r="AEV91" s="41"/>
      <c r="AEW91" s="44"/>
      <c r="AEX91" s="43"/>
      <c r="AEY91" s="38"/>
      <c r="AEZ91" s="39"/>
      <c r="AFD91" s="39"/>
      <c r="AFE91" s="38"/>
      <c r="AFH91" s="41"/>
      <c r="AFI91" s="44"/>
      <c r="AFJ91" s="43"/>
      <c r="AFK91" s="38"/>
      <c r="AFL91" s="39"/>
      <c r="AFP91" s="39"/>
      <c r="AFQ91" s="38"/>
      <c r="AFT91" s="41"/>
      <c r="AFU91" s="44"/>
      <c r="AFV91" s="43"/>
      <c r="AFW91" s="38"/>
      <c r="AFX91" s="39"/>
      <c r="AGB91" s="39"/>
      <c r="AGC91" s="38"/>
      <c r="AGF91" s="41"/>
      <c r="AGG91" s="44"/>
      <c r="AGH91" s="43"/>
      <c r="AGI91" s="38"/>
      <c r="AGJ91" s="39"/>
      <c r="AGN91" s="39"/>
      <c r="AGO91" s="38"/>
      <c r="AGR91" s="41"/>
      <c r="AGS91" s="44"/>
      <c r="AGT91" s="43"/>
      <c r="AGU91" s="38"/>
      <c r="AGV91" s="39"/>
      <c r="AGZ91" s="39"/>
      <c r="AHA91" s="38"/>
      <c r="AHD91" s="41"/>
      <c r="AHE91" s="44"/>
      <c r="AHF91" s="43"/>
      <c r="AHG91" s="38"/>
      <c r="AHH91" s="39"/>
      <c r="AHL91" s="39"/>
      <c r="AHM91" s="38"/>
      <c r="AHP91" s="41"/>
      <c r="AHQ91" s="44"/>
      <c r="AHR91" s="43"/>
      <c r="AHS91" s="38"/>
      <c r="AHT91" s="39"/>
      <c r="AHX91" s="39"/>
      <c r="AHY91" s="38"/>
      <c r="AIB91" s="41"/>
      <c r="AIC91" s="44"/>
      <c r="AID91" s="43"/>
      <c r="AIE91" s="38"/>
      <c r="AIF91" s="39"/>
      <c r="AIJ91" s="39"/>
      <c r="AIK91" s="38"/>
      <c r="AIN91" s="41"/>
      <c r="AIO91" s="44"/>
      <c r="AIP91" s="43"/>
      <c r="AIQ91" s="38"/>
      <c r="AIR91" s="39"/>
      <c r="AIV91" s="39"/>
      <c r="AIW91" s="38"/>
      <c r="AIZ91" s="41"/>
      <c r="AJA91" s="44"/>
      <c r="AJB91" s="43"/>
      <c r="AJC91" s="38"/>
      <c r="AJD91" s="39"/>
      <c r="AJH91" s="39"/>
      <c r="AJI91" s="38"/>
      <c r="AJL91" s="41"/>
      <c r="AJM91" s="44"/>
      <c r="AJN91" s="43"/>
      <c r="AJO91" s="38"/>
      <c r="AJP91" s="39"/>
      <c r="AJT91" s="39"/>
      <c r="AJU91" s="38"/>
      <c r="AJX91" s="41"/>
      <c r="AJY91" s="44"/>
      <c r="AJZ91" s="43"/>
      <c r="AKA91" s="38"/>
      <c r="AKB91" s="39"/>
      <c r="AKF91" s="39"/>
      <c r="AKG91" s="38"/>
      <c r="AKJ91" s="41"/>
      <c r="AKK91" s="44"/>
      <c r="AKL91" s="43"/>
      <c r="AKM91" s="38"/>
      <c r="AKN91" s="39"/>
      <c r="AKR91" s="39"/>
      <c r="AKS91" s="38"/>
      <c r="AKV91" s="41"/>
      <c r="AKW91" s="44"/>
      <c r="AKX91" s="43"/>
      <c r="AKY91" s="38"/>
      <c r="AKZ91" s="39"/>
      <c r="ALD91" s="39"/>
      <c r="ALE91" s="38"/>
      <c r="ALH91" s="41"/>
      <c r="ALI91" s="44"/>
      <c r="ALJ91" s="43"/>
      <c r="ALK91" s="38"/>
      <c r="ALL91" s="39"/>
      <c r="ALP91" s="39"/>
      <c r="ALQ91" s="38"/>
      <c r="ALT91" s="41"/>
      <c r="ALU91" s="44"/>
      <c r="ALV91" s="43"/>
      <c r="ALW91" s="38"/>
      <c r="ALX91" s="39"/>
      <c r="AMB91" s="39"/>
      <c r="AMC91" s="38"/>
      <c r="AMF91" s="41"/>
      <c r="AMG91" s="44"/>
      <c r="AMH91" s="43"/>
      <c r="AMI91" s="38"/>
      <c r="AMJ91" s="39"/>
    </row>
    <row r="92" spans="1:1024" s="40" customFormat="1" ht="25.5" x14ac:dyDescent="0.2">
      <c r="A92" s="37" t="s">
        <v>448</v>
      </c>
      <c r="B92" s="24" t="s">
        <v>449</v>
      </c>
      <c r="C92" s="38" t="s">
        <v>197</v>
      </c>
      <c r="D92" s="60">
        <v>44108</v>
      </c>
      <c r="E92" s="27" t="s">
        <v>450</v>
      </c>
      <c r="F92" s="40" t="s">
        <v>199</v>
      </c>
      <c r="G92" s="40" t="s">
        <v>228</v>
      </c>
      <c r="H92" s="64">
        <v>44109</v>
      </c>
      <c r="I92" s="38">
        <v>1</v>
      </c>
      <c r="J92" s="27" t="s">
        <v>201</v>
      </c>
      <c r="K92" s="40" t="s">
        <v>76</v>
      </c>
      <c r="L92" s="29" t="s">
        <v>399</v>
      </c>
      <c r="M92" s="42"/>
      <c r="N92" s="43"/>
      <c r="O92" s="38"/>
      <c r="P92" s="39"/>
      <c r="T92" s="39"/>
      <c r="U92" s="38"/>
      <c r="X92" s="41"/>
      <c r="Y92" s="44"/>
      <c r="Z92" s="43"/>
      <c r="AA92" s="38"/>
      <c r="AB92" s="39"/>
      <c r="AF92" s="39"/>
      <c r="AG92" s="38"/>
      <c r="AJ92" s="41"/>
      <c r="AK92" s="44"/>
      <c r="AL92" s="43"/>
      <c r="AM92" s="38"/>
      <c r="AN92" s="39"/>
      <c r="AR92" s="39"/>
      <c r="AS92" s="38"/>
      <c r="AV92" s="41"/>
      <c r="AW92" s="44"/>
      <c r="AX92" s="43"/>
      <c r="AY92" s="38"/>
      <c r="AZ92" s="39"/>
      <c r="BD92" s="39"/>
      <c r="BE92" s="38"/>
      <c r="BH92" s="41"/>
      <c r="BI92" s="44"/>
      <c r="BJ92" s="43"/>
      <c r="BK92" s="38"/>
      <c r="BL92" s="39"/>
      <c r="BP92" s="39"/>
      <c r="BQ92" s="38"/>
      <c r="BT92" s="41"/>
      <c r="BU92" s="44"/>
      <c r="BV92" s="43"/>
      <c r="BW92" s="38"/>
      <c r="BX92" s="39"/>
      <c r="CB92" s="39"/>
      <c r="CC92" s="38"/>
      <c r="CF92" s="41"/>
      <c r="CG92" s="44"/>
      <c r="CH92" s="43"/>
      <c r="CI92" s="38"/>
      <c r="CJ92" s="39"/>
      <c r="CN92" s="39"/>
      <c r="CO92" s="38"/>
      <c r="CR92" s="41"/>
      <c r="CS92" s="44"/>
      <c r="CT92" s="43"/>
      <c r="CU92" s="38"/>
      <c r="CV92" s="39"/>
      <c r="CZ92" s="39"/>
      <c r="DA92" s="38"/>
      <c r="DD92" s="41"/>
      <c r="DE92" s="44"/>
      <c r="DF92" s="43"/>
      <c r="DG92" s="38"/>
      <c r="DH92" s="39"/>
      <c r="DL92" s="39"/>
      <c r="DM92" s="38"/>
      <c r="DP92" s="41"/>
      <c r="DQ92" s="44"/>
      <c r="DR92" s="43"/>
      <c r="DS92" s="38"/>
      <c r="DT92" s="39"/>
      <c r="DX92" s="39"/>
      <c r="DY92" s="38"/>
      <c r="EB92" s="41"/>
      <c r="EC92" s="44"/>
      <c r="ED92" s="43"/>
      <c r="EE92" s="38"/>
      <c r="EF92" s="39"/>
      <c r="EJ92" s="39"/>
      <c r="EK92" s="38"/>
      <c r="EN92" s="41"/>
      <c r="EO92" s="44"/>
      <c r="EP92" s="43"/>
      <c r="EQ92" s="38"/>
      <c r="ER92" s="39"/>
      <c r="EV92" s="39"/>
      <c r="EW92" s="38"/>
      <c r="EZ92" s="41"/>
      <c r="FA92" s="44"/>
      <c r="FB92" s="43"/>
      <c r="FC92" s="38"/>
      <c r="FD92" s="39"/>
      <c r="FH92" s="39"/>
      <c r="FI92" s="38"/>
      <c r="FL92" s="41"/>
      <c r="FM92" s="44"/>
      <c r="FN92" s="43"/>
      <c r="FO92" s="38"/>
      <c r="FP92" s="39"/>
      <c r="FT92" s="39"/>
      <c r="FU92" s="38"/>
      <c r="FX92" s="41"/>
      <c r="FY92" s="44"/>
      <c r="FZ92" s="43"/>
      <c r="GA92" s="38"/>
      <c r="GB92" s="39"/>
      <c r="GF92" s="39"/>
      <c r="GG92" s="38"/>
      <c r="GJ92" s="41"/>
      <c r="GK92" s="44"/>
      <c r="GL92" s="43"/>
      <c r="GM92" s="38"/>
      <c r="GN92" s="39"/>
      <c r="GR92" s="39"/>
      <c r="GS92" s="38"/>
      <c r="GV92" s="41"/>
      <c r="GW92" s="44"/>
      <c r="GX92" s="43"/>
      <c r="GY92" s="38"/>
      <c r="GZ92" s="39"/>
      <c r="HD92" s="39"/>
      <c r="HE92" s="38"/>
      <c r="HH92" s="41"/>
      <c r="HI92" s="44"/>
      <c r="HJ92" s="43"/>
      <c r="HK92" s="38"/>
      <c r="HL92" s="39"/>
      <c r="HP92" s="39"/>
      <c r="HQ92" s="38"/>
      <c r="HT92" s="41"/>
      <c r="HU92" s="44"/>
      <c r="HV92" s="43"/>
      <c r="HW92" s="38"/>
      <c r="HX92" s="39"/>
      <c r="IB92" s="39"/>
      <c r="IC92" s="38"/>
      <c r="IF92" s="41"/>
      <c r="IG92" s="44"/>
      <c r="IH92" s="43"/>
      <c r="II92" s="38"/>
      <c r="IJ92" s="39"/>
      <c r="IN92" s="39"/>
      <c r="IO92" s="38"/>
      <c r="IR92" s="41"/>
      <c r="IS92" s="44"/>
      <c r="IT92" s="43"/>
      <c r="IU92" s="38"/>
      <c r="IV92" s="39"/>
      <c r="IZ92" s="39"/>
      <c r="JA92" s="38"/>
      <c r="JD92" s="41"/>
      <c r="JE92" s="44"/>
      <c r="JF92" s="43"/>
      <c r="JG92" s="38"/>
      <c r="JH92" s="39"/>
      <c r="JL92" s="39"/>
      <c r="JM92" s="38"/>
      <c r="JP92" s="41"/>
      <c r="JQ92" s="44"/>
      <c r="JR92" s="43"/>
      <c r="JS92" s="38"/>
      <c r="JT92" s="39"/>
      <c r="JX92" s="39"/>
      <c r="JY92" s="38"/>
      <c r="KB92" s="41"/>
      <c r="KC92" s="44"/>
      <c r="KD92" s="43"/>
      <c r="KE92" s="38"/>
      <c r="KF92" s="39"/>
      <c r="KJ92" s="39"/>
      <c r="KK92" s="38"/>
      <c r="KN92" s="41"/>
      <c r="KO92" s="44"/>
      <c r="KP92" s="43"/>
      <c r="KQ92" s="38"/>
      <c r="KR92" s="39"/>
      <c r="KV92" s="39"/>
      <c r="KW92" s="38"/>
      <c r="KZ92" s="41"/>
      <c r="LA92" s="44"/>
      <c r="LB92" s="43"/>
      <c r="LC92" s="38"/>
      <c r="LD92" s="39"/>
      <c r="LH92" s="39"/>
      <c r="LI92" s="38"/>
      <c r="LL92" s="41"/>
      <c r="LM92" s="44"/>
      <c r="LN92" s="43"/>
      <c r="LO92" s="38"/>
      <c r="LP92" s="39"/>
      <c r="LT92" s="39"/>
      <c r="LU92" s="38"/>
      <c r="LX92" s="41"/>
      <c r="LY92" s="44"/>
      <c r="LZ92" s="43"/>
      <c r="MA92" s="38"/>
      <c r="MB92" s="39"/>
      <c r="MF92" s="39"/>
      <c r="MG92" s="38"/>
      <c r="MJ92" s="41"/>
      <c r="MK92" s="44"/>
      <c r="ML92" s="43"/>
      <c r="MM92" s="38"/>
      <c r="MN92" s="39"/>
      <c r="MR92" s="39"/>
      <c r="MS92" s="38"/>
      <c r="MV92" s="41"/>
      <c r="MW92" s="44"/>
      <c r="MX92" s="43"/>
      <c r="MY92" s="38"/>
      <c r="MZ92" s="39"/>
      <c r="ND92" s="39"/>
      <c r="NE92" s="38"/>
      <c r="NH92" s="41"/>
      <c r="NI92" s="44"/>
      <c r="NJ92" s="43"/>
      <c r="NK92" s="38"/>
      <c r="NL92" s="39"/>
      <c r="NP92" s="39"/>
      <c r="NQ92" s="38"/>
      <c r="NT92" s="41"/>
      <c r="NU92" s="44"/>
      <c r="NV92" s="43"/>
      <c r="NW92" s="38"/>
      <c r="NX92" s="39"/>
      <c r="OB92" s="39"/>
      <c r="OC92" s="38"/>
      <c r="OF92" s="41"/>
      <c r="OG92" s="44"/>
      <c r="OH92" s="43"/>
      <c r="OI92" s="38"/>
      <c r="OJ92" s="39"/>
      <c r="ON92" s="39"/>
      <c r="OO92" s="38"/>
      <c r="OR92" s="41"/>
      <c r="OS92" s="44"/>
      <c r="OT92" s="43"/>
      <c r="OU92" s="38"/>
      <c r="OV92" s="39"/>
      <c r="OZ92" s="39"/>
      <c r="PA92" s="38"/>
      <c r="PD92" s="41"/>
      <c r="PE92" s="44"/>
      <c r="PF92" s="43"/>
      <c r="PG92" s="38"/>
      <c r="PH92" s="39"/>
      <c r="PL92" s="39"/>
      <c r="PM92" s="38"/>
      <c r="PP92" s="41"/>
      <c r="PQ92" s="44"/>
      <c r="PR92" s="43"/>
      <c r="PS92" s="38"/>
      <c r="PT92" s="39"/>
      <c r="PX92" s="39"/>
      <c r="PY92" s="38"/>
      <c r="QB92" s="41"/>
      <c r="QC92" s="44"/>
      <c r="QD92" s="43"/>
      <c r="QE92" s="38"/>
      <c r="QF92" s="39"/>
      <c r="QJ92" s="39"/>
      <c r="QK92" s="38"/>
      <c r="QN92" s="41"/>
      <c r="QO92" s="44"/>
      <c r="QP92" s="43"/>
      <c r="QQ92" s="38"/>
      <c r="QR92" s="39"/>
      <c r="QV92" s="39"/>
      <c r="QW92" s="38"/>
      <c r="QZ92" s="41"/>
      <c r="RA92" s="44"/>
      <c r="RB92" s="43"/>
      <c r="RC92" s="38"/>
      <c r="RD92" s="39"/>
      <c r="RH92" s="39"/>
      <c r="RI92" s="38"/>
      <c r="RL92" s="41"/>
      <c r="RM92" s="44"/>
      <c r="RN92" s="43"/>
      <c r="RO92" s="38"/>
      <c r="RP92" s="39"/>
      <c r="RT92" s="39"/>
      <c r="RU92" s="38"/>
      <c r="RX92" s="41"/>
      <c r="RY92" s="44"/>
      <c r="RZ92" s="43"/>
      <c r="SA92" s="38"/>
      <c r="SB92" s="39"/>
      <c r="SF92" s="39"/>
      <c r="SG92" s="38"/>
      <c r="SJ92" s="41"/>
      <c r="SK92" s="44"/>
      <c r="SL92" s="43"/>
      <c r="SM92" s="38"/>
      <c r="SN92" s="39"/>
      <c r="SR92" s="39"/>
      <c r="SS92" s="38"/>
      <c r="SV92" s="41"/>
      <c r="SW92" s="44"/>
      <c r="SX92" s="43"/>
      <c r="SY92" s="38"/>
      <c r="SZ92" s="39"/>
      <c r="TD92" s="39"/>
      <c r="TE92" s="38"/>
      <c r="TH92" s="41"/>
      <c r="TI92" s="44"/>
      <c r="TJ92" s="43"/>
      <c r="TK92" s="38"/>
      <c r="TL92" s="39"/>
      <c r="TP92" s="39"/>
      <c r="TQ92" s="38"/>
      <c r="TT92" s="41"/>
      <c r="TU92" s="44"/>
      <c r="TV92" s="43"/>
      <c r="TW92" s="38"/>
      <c r="TX92" s="39"/>
      <c r="UB92" s="39"/>
      <c r="UC92" s="38"/>
      <c r="UF92" s="41"/>
      <c r="UG92" s="44"/>
      <c r="UH92" s="43"/>
      <c r="UI92" s="38"/>
      <c r="UJ92" s="39"/>
      <c r="UN92" s="39"/>
      <c r="UO92" s="38"/>
      <c r="UR92" s="41"/>
      <c r="US92" s="44"/>
      <c r="UT92" s="43"/>
      <c r="UU92" s="38"/>
      <c r="UV92" s="39"/>
      <c r="UZ92" s="39"/>
      <c r="VA92" s="38"/>
      <c r="VD92" s="41"/>
      <c r="VE92" s="44"/>
      <c r="VF92" s="43"/>
      <c r="VG92" s="38"/>
      <c r="VH92" s="39"/>
      <c r="VL92" s="39"/>
      <c r="VM92" s="38"/>
      <c r="VP92" s="41"/>
      <c r="VQ92" s="44"/>
      <c r="VR92" s="43"/>
      <c r="VS92" s="38"/>
      <c r="VT92" s="39"/>
      <c r="VX92" s="39"/>
      <c r="VY92" s="38"/>
      <c r="WB92" s="41"/>
      <c r="WC92" s="44"/>
      <c r="WD92" s="43"/>
      <c r="WE92" s="38"/>
      <c r="WF92" s="39"/>
      <c r="WJ92" s="39"/>
      <c r="WK92" s="38"/>
      <c r="WN92" s="41"/>
      <c r="WO92" s="44"/>
      <c r="WP92" s="43"/>
      <c r="WQ92" s="38"/>
      <c r="WR92" s="39"/>
      <c r="WV92" s="39"/>
      <c r="WW92" s="38"/>
      <c r="WZ92" s="41"/>
      <c r="XA92" s="44"/>
      <c r="XB92" s="43"/>
      <c r="XC92" s="38"/>
      <c r="XD92" s="39"/>
      <c r="XH92" s="39"/>
      <c r="XI92" s="38"/>
      <c r="XL92" s="41"/>
      <c r="XM92" s="44"/>
      <c r="XN92" s="43"/>
      <c r="XO92" s="38"/>
      <c r="XP92" s="39"/>
      <c r="XT92" s="39"/>
      <c r="XU92" s="38"/>
      <c r="XX92" s="41"/>
      <c r="XY92" s="44"/>
      <c r="XZ92" s="43"/>
      <c r="YA92" s="38"/>
      <c r="YB92" s="39"/>
      <c r="YF92" s="39"/>
      <c r="YG92" s="38"/>
      <c r="YJ92" s="41"/>
      <c r="YK92" s="44"/>
      <c r="YL92" s="43"/>
      <c r="YM92" s="38"/>
      <c r="YN92" s="39"/>
      <c r="YR92" s="39"/>
      <c r="YS92" s="38"/>
      <c r="YV92" s="41"/>
      <c r="YW92" s="44"/>
      <c r="YX92" s="43"/>
      <c r="YY92" s="38"/>
      <c r="YZ92" s="39"/>
      <c r="ZD92" s="39"/>
      <c r="ZE92" s="38"/>
      <c r="ZH92" s="41"/>
      <c r="ZI92" s="44"/>
      <c r="ZJ92" s="43"/>
      <c r="ZK92" s="38"/>
      <c r="ZL92" s="39"/>
      <c r="ZP92" s="39"/>
      <c r="ZQ92" s="38"/>
      <c r="ZT92" s="41"/>
      <c r="ZU92" s="44"/>
      <c r="ZV92" s="43"/>
      <c r="ZW92" s="38"/>
      <c r="ZX92" s="39"/>
      <c r="AAB92" s="39"/>
      <c r="AAC92" s="38"/>
      <c r="AAF92" s="41"/>
      <c r="AAG92" s="44"/>
      <c r="AAH92" s="43"/>
      <c r="AAI92" s="38"/>
      <c r="AAJ92" s="39"/>
      <c r="AAN92" s="39"/>
      <c r="AAO92" s="38"/>
      <c r="AAR92" s="41"/>
      <c r="AAS92" s="44"/>
      <c r="AAT92" s="43"/>
      <c r="AAU92" s="38"/>
      <c r="AAV92" s="39"/>
      <c r="AAZ92" s="39"/>
      <c r="ABA92" s="38"/>
      <c r="ABD92" s="41"/>
      <c r="ABE92" s="44"/>
      <c r="ABF92" s="43"/>
      <c r="ABG92" s="38"/>
      <c r="ABH92" s="39"/>
      <c r="ABL92" s="39"/>
      <c r="ABM92" s="38"/>
      <c r="ABP92" s="41"/>
      <c r="ABQ92" s="44"/>
      <c r="ABR92" s="43"/>
      <c r="ABS92" s="38"/>
      <c r="ABT92" s="39"/>
      <c r="ABX92" s="39"/>
      <c r="ABY92" s="38"/>
      <c r="ACB92" s="41"/>
      <c r="ACC92" s="44"/>
      <c r="ACD92" s="43"/>
      <c r="ACE92" s="38"/>
      <c r="ACF92" s="39"/>
      <c r="ACJ92" s="39"/>
      <c r="ACK92" s="38"/>
      <c r="ACN92" s="41"/>
      <c r="ACO92" s="44"/>
      <c r="ACP92" s="43"/>
      <c r="ACQ92" s="38"/>
      <c r="ACR92" s="39"/>
      <c r="ACV92" s="39"/>
      <c r="ACW92" s="38"/>
      <c r="ACZ92" s="41"/>
      <c r="ADA92" s="44"/>
      <c r="ADB92" s="43"/>
      <c r="ADC92" s="38"/>
      <c r="ADD92" s="39"/>
      <c r="ADH92" s="39"/>
      <c r="ADI92" s="38"/>
      <c r="ADL92" s="41"/>
      <c r="ADM92" s="44"/>
      <c r="ADN92" s="43"/>
      <c r="ADO92" s="38"/>
      <c r="ADP92" s="39"/>
      <c r="ADT92" s="39"/>
      <c r="ADU92" s="38"/>
      <c r="ADX92" s="41"/>
      <c r="ADY92" s="44"/>
      <c r="ADZ92" s="43"/>
      <c r="AEA92" s="38"/>
      <c r="AEB92" s="39"/>
      <c r="AEF92" s="39"/>
      <c r="AEG92" s="38"/>
      <c r="AEJ92" s="41"/>
      <c r="AEK92" s="44"/>
      <c r="AEL92" s="43"/>
      <c r="AEM92" s="38"/>
      <c r="AEN92" s="39"/>
      <c r="AER92" s="39"/>
      <c r="AES92" s="38"/>
      <c r="AEV92" s="41"/>
      <c r="AEW92" s="44"/>
      <c r="AEX92" s="43"/>
      <c r="AEY92" s="38"/>
      <c r="AEZ92" s="39"/>
      <c r="AFD92" s="39"/>
      <c r="AFE92" s="38"/>
      <c r="AFH92" s="41"/>
      <c r="AFI92" s="44"/>
      <c r="AFJ92" s="43"/>
      <c r="AFK92" s="38"/>
      <c r="AFL92" s="39"/>
      <c r="AFP92" s="39"/>
      <c r="AFQ92" s="38"/>
      <c r="AFT92" s="41"/>
      <c r="AFU92" s="44"/>
      <c r="AFV92" s="43"/>
      <c r="AFW92" s="38"/>
      <c r="AFX92" s="39"/>
      <c r="AGB92" s="39"/>
      <c r="AGC92" s="38"/>
      <c r="AGF92" s="41"/>
      <c r="AGG92" s="44"/>
      <c r="AGH92" s="43"/>
      <c r="AGI92" s="38"/>
      <c r="AGJ92" s="39"/>
      <c r="AGN92" s="39"/>
      <c r="AGO92" s="38"/>
      <c r="AGR92" s="41"/>
      <c r="AGS92" s="44"/>
      <c r="AGT92" s="43"/>
      <c r="AGU92" s="38"/>
      <c r="AGV92" s="39"/>
      <c r="AGZ92" s="39"/>
      <c r="AHA92" s="38"/>
      <c r="AHD92" s="41"/>
      <c r="AHE92" s="44"/>
      <c r="AHF92" s="43"/>
      <c r="AHG92" s="38"/>
      <c r="AHH92" s="39"/>
      <c r="AHL92" s="39"/>
      <c r="AHM92" s="38"/>
      <c r="AHP92" s="41"/>
      <c r="AHQ92" s="44"/>
      <c r="AHR92" s="43"/>
      <c r="AHS92" s="38"/>
      <c r="AHT92" s="39"/>
      <c r="AHX92" s="39"/>
      <c r="AHY92" s="38"/>
      <c r="AIB92" s="41"/>
      <c r="AIC92" s="44"/>
      <c r="AID92" s="43"/>
      <c r="AIE92" s="38"/>
      <c r="AIF92" s="39"/>
      <c r="AIJ92" s="39"/>
      <c r="AIK92" s="38"/>
      <c r="AIN92" s="41"/>
      <c r="AIO92" s="44"/>
      <c r="AIP92" s="43"/>
      <c r="AIQ92" s="38"/>
      <c r="AIR92" s="39"/>
      <c r="AIV92" s="39"/>
      <c r="AIW92" s="38"/>
      <c r="AIZ92" s="41"/>
      <c r="AJA92" s="44"/>
      <c r="AJB92" s="43"/>
      <c r="AJC92" s="38"/>
      <c r="AJD92" s="39"/>
      <c r="AJH92" s="39"/>
      <c r="AJI92" s="38"/>
      <c r="AJL92" s="41"/>
      <c r="AJM92" s="44"/>
      <c r="AJN92" s="43"/>
      <c r="AJO92" s="38"/>
      <c r="AJP92" s="39"/>
      <c r="AJT92" s="39"/>
      <c r="AJU92" s="38"/>
      <c r="AJX92" s="41"/>
      <c r="AJY92" s="44"/>
      <c r="AJZ92" s="43"/>
      <c r="AKA92" s="38"/>
      <c r="AKB92" s="39"/>
      <c r="AKF92" s="39"/>
      <c r="AKG92" s="38"/>
      <c r="AKJ92" s="41"/>
      <c r="AKK92" s="44"/>
      <c r="AKL92" s="43"/>
      <c r="AKM92" s="38"/>
      <c r="AKN92" s="39"/>
      <c r="AKR92" s="39"/>
      <c r="AKS92" s="38"/>
      <c r="AKV92" s="41"/>
      <c r="AKW92" s="44"/>
      <c r="AKX92" s="43"/>
      <c r="AKY92" s="38"/>
      <c r="AKZ92" s="39"/>
      <c r="ALD92" s="39"/>
      <c r="ALE92" s="38"/>
      <c r="ALH92" s="41"/>
      <c r="ALI92" s="44"/>
      <c r="ALJ92" s="43"/>
      <c r="ALK92" s="38"/>
      <c r="ALL92" s="39"/>
      <c r="ALP92" s="39"/>
      <c r="ALQ92" s="38"/>
      <c r="ALT92" s="41"/>
      <c r="ALU92" s="44"/>
      <c r="ALV92" s="43"/>
      <c r="ALW92" s="38"/>
      <c r="ALX92" s="39"/>
      <c r="AMB92" s="39"/>
      <c r="AMC92" s="38"/>
      <c r="AMF92" s="41"/>
      <c r="AMG92" s="44"/>
      <c r="AMH92" s="43"/>
      <c r="AMI92" s="38"/>
      <c r="AMJ92" s="39"/>
    </row>
    <row r="93" spans="1:1024" s="40" customFormat="1" ht="25.5" x14ac:dyDescent="0.2">
      <c r="A93" s="37" t="s">
        <v>448</v>
      </c>
      <c r="B93" s="24" t="s">
        <v>451</v>
      </c>
      <c r="C93" s="38" t="s">
        <v>197</v>
      </c>
      <c r="D93" s="60">
        <v>44110</v>
      </c>
      <c r="E93" s="27" t="s">
        <v>452</v>
      </c>
      <c r="F93" s="40" t="s">
        <v>199</v>
      </c>
      <c r="G93" s="40" t="s">
        <v>318</v>
      </c>
      <c r="H93" s="64">
        <v>44112</v>
      </c>
      <c r="I93" s="38">
        <v>2</v>
      </c>
      <c r="J93" s="27" t="s">
        <v>201</v>
      </c>
      <c r="K93" s="40" t="s">
        <v>76</v>
      </c>
      <c r="L93" s="29"/>
      <c r="M93" s="42"/>
      <c r="N93" s="43"/>
      <c r="O93" s="38"/>
      <c r="P93" s="39"/>
      <c r="T93" s="39"/>
      <c r="U93" s="38"/>
      <c r="X93" s="41"/>
      <c r="Y93" s="44"/>
      <c r="Z93" s="43"/>
      <c r="AA93" s="38"/>
      <c r="AB93" s="39"/>
      <c r="AF93" s="39"/>
      <c r="AG93" s="38"/>
      <c r="AJ93" s="41"/>
      <c r="AK93" s="44"/>
      <c r="AL93" s="43"/>
      <c r="AM93" s="38"/>
      <c r="AN93" s="39"/>
      <c r="AR93" s="39"/>
      <c r="AS93" s="38"/>
      <c r="AV93" s="41"/>
      <c r="AW93" s="44"/>
      <c r="AX93" s="43"/>
      <c r="AY93" s="38"/>
      <c r="AZ93" s="39"/>
      <c r="BD93" s="39"/>
      <c r="BE93" s="38"/>
      <c r="BH93" s="41"/>
      <c r="BI93" s="44"/>
      <c r="BJ93" s="43"/>
      <c r="BK93" s="38"/>
      <c r="BL93" s="39"/>
      <c r="BP93" s="39"/>
      <c r="BQ93" s="38"/>
      <c r="BT93" s="41"/>
      <c r="BU93" s="44"/>
      <c r="BV93" s="43"/>
      <c r="BW93" s="38"/>
      <c r="BX93" s="39"/>
      <c r="CB93" s="39"/>
      <c r="CC93" s="38"/>
      <c r="CF93" s="41"/>
      <c r="CG93" s="44"/>
      <c r="CH93" s="43"/>
      <c r="CI93" s="38"/>
      <c r="CJ93" s="39"/>
      <c r="CN93" s="39"/>
      <c r="CO93" s="38"/>
      <c r="CR93" s="41"/>
      <c r="CS93" s="44"/>
      <c r="CT93" s="43"/>
      <c r="CU93" s="38"/>
      <c r="CV93" s="39"/>
      <c r="CZ93" s="39"/>
      <c r="DA93" s="38"/>
      <c r="DD93" s="41"/>
      <c r="DE93" s="44"/>
      <c r="DF93" s="43"/>
      <c r="DG93" s="38"/>
      <c r="DH93" s="39"/>
      <c r="DL93" s="39"/>
      <c r="DM93" s="38"/>
      <c r="DP93" s="41"/>
      <c r="DQ93" s="44"/>
      <c r="DR93" s="43"/>
      <c r="DS93" s="38"/>
      <c r="DT93" s="39"/>
      <c r="DX93" s="39"/>
      <c r="DY93" s="38"/>
      <c r="EB93" s="41"/>
      <c r="EC93" s="44"/>
      <c r="ED93" s="43"/>
      <c r="EE93" s="38"/>
      <c r="EF93" s="39"/>
      <c r="EJ93" s="39"/>
      <c r="EK93" s="38"/>
      <c r="EN93" s="41"/>
      <c r="EO93" s="44"/>
      <c r="EP93" s="43"/>
      <c r="EQ93" s="38"/>
      <c r="ER93" s="39"/>
      <c r="EV93" s="39"/>
      <c r="EW93" s="38"/>
      <c r="EZ93" s="41"/>
      <c r="FA93" s="44"/>
      <c r="FB93" s="43"/>
      <c r="FC93" s="38"/>
      <c r="FD93" s="39"/>
      <c r="FH93" s="39"/>
      <c r="FI93" s="38"/>
      <c r="FL93" s="41"/>
      <c r="FM93" s="44"/>
      <c r="FN93" s="43"/>
      <c r="FO93" s="38"/>
      <c r="FP93" s="39"/>
      <c r="FT93" s="39"/>
      <c r="FU93" s="38"/>
      <c r="FX93" s="41"/>
      <c r="FY93" s="44"/>
      <c r="FZ93" s="43"/>
      <c r="GA93" s="38"/>
      <c r="GB93" s="39"/>
      <c r="GF93" s="39"/>
      <c r="GG93" s="38"/>
      <c r="GJ93" s="41"/>
      <c r="GK93" s="44"/>
      <c r="GL93" s="43"/>
      <c r="GM93" s="38"/>
      <c r="GN93" s="39"/>
      <c r="GR93" s="39"/>
      <c r="GS93" s="38"/>
      <c r="GV93" s="41"/>
      <c r="GW93" s="44"/>
      <c r="GX93" s="43"/>
      <c r="GY93" s="38"/>
      <c r="GZ93" s="39"/>
      <c r="HD93" s="39"/>
      <c r="HE93" s="38"/>
      <c r="HH93" s="41"/>
      <c r="HI93" s="44"/>
      <c r="HJ93" s="43"/>
      <c r="HK93" s="38"/>
      <c r="HL93" s="39"/>
      <c r="HP93" s="39"/>
      <c r="HQ93" s="38"/>
      <c r="HT93" s="41"/>
      <c r="HU93" s="44"/>
      <c r="HV93" s="43"/>
      <c r="HW93" s="38"/>
      <c r="HX93" s="39"/>
      <c r="IB93" s="39"/>
      <c r="IC93" s="38"/>
      <c r="IF93" s="41"/>
      <c r="IG93" s="44"/>
      <c r="IH93" s="43"/>
      <c r="II93" s="38"/>
      <c r="IJ93" s="39"/>
      <c r="IN93" s="39"/>
      <c r="IO93" s="38"/>
      <c r="IR93" s="41"/>
      <c r="IS93" s="44"/>
      <c r="IT93" s="43"/>
      <c r="IU93" s="38"/>
      <c r="IV93" s="39"/>
      <c r="IZ93" s="39"/>
      <c r="JA93" s="38"/>
      <c r="JD93" s="41"/>
      <c r="JE93" s="44"/>
      <c r="JF93" s="43"/>
      <c r="JG93" s="38"/>
      <c r="JH93" s="39"/>
      <c r="JL93" s="39"/>
      <c r="JM93" s="38"/>
      <c r="JP93" s="41"/>
      <c r="JQ93" s="44"/>
      <c r="JR93" s="43"/>
      <c r="JS93" s="38"/>
      <c r="JT93" s="39"/>
      <c r="JX93" s="39"/>
      <c r="JY93" s="38"/>
      <c r="KB93" s="41"/>
      <c r="KC93" s="44"/>
      <c r="KD93" s="43"/>
      <c r="KE93" s="38"/>
      <c r="KF93" s="39"/>
      <c r="KJ93" s="39"/>
      <c r="KK93" s="38"/>
      <c r="KN93" s="41"/>
      <c r="KO93" s="44"/>
      <c r="KP93" s="43"/>
      <c r="KQ93" s="38"/>
      <c r="KR93" s="39"/>
      <c r="KV93" s="39"/>
      <c r="KW93" s="38"/>
      <c r="KZ93" s="41"/>
      <c r="LA93" s="44"/>
      <c r="LB93" s="43"/>
      <c r="LC93" s="38"/>
      <c r="LD93" s="39"/>
      <c r="LH93" s="39"/>
      <c r="LI93" s="38"/>
      <c r="LL93" s="41"/>
      <c r="LM93" s="44"/>
      <c r="LN93" s="43"/>
      <c r="LO93" s="38"/>
      <c r="LP93" s="39"/>
      <c r="LT93" s="39"/>
      <c r="LU93" s="38"/>
      <c r="LX93" s="41"/>
      <c r="LY93" s="44"/>
      <c r="LZ93" s="43"/>
      <c r="MA93" s="38"/>
      <c r="MB93" s="39"/>
      <c r="MF93" s="39"/>
      <c r="MG93" s="38"/>
      <c r="MJ93" s="41"/>
      <c r="MK93" s="44"/>
      <c r="ML93" s="43"/>
      <c r="MM93" s="38"/>
      <c r="MN93" s="39"/>
      <c r="MR93" s="39"/>
      <c r="MS93" s="38"/>
      <c r="MV93" s="41"/>
      <c r="MW93" s="44"/>
      <c r="MX93" s="43"/>
      <c r="MY93" s="38"/>
      <c r="MZ93" s="39"/>
      <c r="ND93" s="39"/>
      <c r="NE93" s="38"/>
      <c r="NH93" s="41"/>
      <c r="NI93" s="44"/>
      <c r="NJ93" s="43"/>
      <c r="NK93" s="38"/>
      <c r="NL93" s="39"/>
      <c r="NP93" s="39"/>
      <c r="NQ93" s="38"/>
      <c r="NT93" s="41"/>
      <c r="NU93" s="44"/>
      <c r="NV93" s="43"/>
      <c r="NW93" s="38"/>
      <c r="NX93" s="39"/>
      <c r="OB93" s="39"/>
      <c r="OC93" s="38"/>
      <c r="OF93" s="41"/>
      <c r="OG93" s="44"/>
      <c r="OH93" s="43"/>
      <c r="OI93" s="38"/>
      <c r="OJ93" s="39"/>
      <c r="ON93" s="39"/>
      <c r="OO93" s="38"/>
      <c r="OR93" s="41"/>
      <c r="OS93" s="44"/>
      <c r="OT93" s="43"/>
      <c r="OU93" s="38"/>
      <c r="OV93" s="39"/>
      <c r="OZ93" s="39"/>
      <c r="PA93" s="38"/>
      <c r="PD93" s="41"/>
      <c r="PE93" s="44"/>
      <c r="PF93" s="43"/>
      <c r="PG93" s="38"/>
      <c r="PH93" s="39"/>
      <c r="PL93" s="39"/>
      <c r="PM93" s="38"/>
      <c r="PP93" s="41"/>
      <c r="PQ93" s="44"/>
      <c r="PR93" s="43"/>
      <c r="PS93" s="38"/>
      <c r="PT93" s="39"/>
      <c r="PX93" s="39"/>
      <c r="PY93" s="38"/>
      <c r="QB93" s="41"/>
      <c r="QC93" s="44"/>
      <c r="QD93" s="43"/>
      <c r="QE93" s="38"/>
      <c r="QF93" s="39"/>
      <c r="QJ93" s="39"/>
      <c r="QK93" s="38"/>
      <c r="QN93" s="41"/>
      <c r="QO93" s="44"/>
      <c r="QP93" s="43"/>
      <c r="QQ93" s="38"/>
      <c r="QR93" s="39"/>
      <c r="QV93" s="39"/>
      <c r="QW93" s="38"/>
      <c r="QZ93" s="41"/>
      <c r="RA93" s="44"/>
      <c r="RB93" s="43"/>
      <c r="RC93" s="38"/>
      <c r="RD93" s="39"/>
      <c r="RH93" s="39"/>
      <c r="RI93" s="38"/>
      <c r="RL93" s="41"/>
      <c r="RM93" s="44"/>
      <c r="RN93" s="43"/>
      <c r="RO93" s="38"/>
      <c r="RP93" s="39"/>
      <c r="RT93" s="39"/>
      <c r="RU93" s="38"/>
      <c r="RX93" s="41"/>
      <c r="RY93" s="44"/>
      <c r="RZ93" s="43"/>
      <c r="SA93" s="38"/>
      <c r="SB93" s="39"/>
      <c r="SF93" s="39"/>
      <c r="SG93" s="38"/>
      <c r="SJ93" s="41"/>
      <c r="SK93" s="44"/>
      <c r="SL93" s="43"/>
      <c r="SM93" s="38"/>
      <c r="SN93" s="39"/>
      <c r="SR93" s="39"/>
      <c r="SS93" s="38"/>
      <c r="SV93" s="41"/>
      <c r="SW93" s="44"/>
      <c r="SX93" s="43"/>
      <c r="SY93" s="38"/>
      <c r="SZ93" s="39"/>
      <c r="TD93" s="39"/>
      <c r="TE93" s="38"/>
      <c r="TH93" s="41"/>
      <c r="TI93" s="44"/>
      <c r="TJ93" s="43"/>
      <c r="TK93" s="38"/>
      <c r="TL93" s="39"/>
      <c r="TP93" s="39"/>
      <c r="TQ93" s="38"/>
      <c r="TT93" s="41"/>
      <c r="TU93" s="44"/>
      <c r="TV93" s="43"/>
      <c r="TW93" s="38"/>
      <c r="TX93" s="39"/>
      <c r="UB93" s="39"/>
      <c r="UC93" s="38"/>
      <c r="UF93" s="41"/>
      <c r="UG93" s="44"/>
      <c r="UH93" s="43"/>
      <c r="UI93" s="38"/>
      <c r="UJ93" s="39"/>
      <c r="UN93" s="39"/>
      <c r="UO93" s="38"/>
      <c r="UR93" s="41"/>
      <c r="US93" s="44"/>
      <c r="UT93" s="43"/>
      <c r="UU93" s="38"/>
      <c r="UV93" s="39"/>
      <c r="UZ93" s="39"/>
      <c r="VA93" s="38"/>
      <c r="VD93" s="41"/>
      <c r="VE93" s="44"/>
      <c r="VF93" s="43"/>
      <c r="VG93" s="38"/>
      <c r="VH93" s="39"/>
      <c r="VL93" s="39"/>
      <c r="VM93" s="38"/>
      <c r="VP93" s="41"/>
      <c r="VQ93" s="44"/>
      <c r="VR93" s="43"/>
      <c r="VS93" s="38"/>
      <c r="VT93" s="39"/>
      <c r="VX93" s="39"/>
      <c r="VY93" s="38"/>
      <c r="WB93" s="41"/>
      <c r="WC93" s="44"/>
      <c r="WD93" s="43"/>
      <c r="WE93" s="38"/>
      <c r="WF93" s="39"/>
      <c r="WJ93" s="39"/>
      <c r="WK93" s="38"/>
      <c r="WN93" s="41"/>
      <c r="WO93" s="44"/>
      <c r="WP93" s="43"/>
      <c r="WQ93" s="38"/>
      <c r="WR93" s="39"/>
      <c r="WV93" s="39"/>
      <c r="WW93" s="38"/>
      <c r="WZ93" s="41"/>
      <c r="XA93" s="44"/>
      <c r="XB93" s="43"/>
      <c r="XC93" s="38"/>
      <c r="XD93" s="39"/>
      <c r="XH93" s="39"/>
      <c r="XI93" s="38"/>
      <c r="XL93" s="41"/>
      <c r="XM93" s="44"/>
      <c r="XN93" s="43"/>
      <c r="XO93" s="38"/>
      <c r="XP93" s="39"/>
      <c r="XT93" s="39"/>
      <c r="XU93" s="38"/>
      <c r="XX93" s="41"/>
      <c r="XY93" s="44"/>
      <c r="XZ93" s="43"/>
      <c r="YA93" s="38"/>
      <c r="YB93" s="39"/>
      <c r="YF93" s="39"/>
      <c r="YG93" s="38"/>
      <c r="YJ93" s="41"/>
      <c r="YK93" s="44"/>
      <c r="YL93" s="43"/>
      <c r="YM93" s="38"/>
      <c r="YN93" s="39"/>
      <c r="YR93" s="39"/>
      <c r="YS93" s="38"/>
      <c r="YV93" s="41"/>
      <c r="YW93" s="44"/>
      <c r="YX93" s="43"/>
      <c r="YY93" s="38"/>
      <c r="YZ93" s="39"/>
      <c r="ZD93" s="39"/>
      <c r="ZE93" s="38"/>
      <c r="ZH93" s="41"/>
      <c r="ZI93" s="44"/>
      <c r="ZJ93" s="43"/>
      <c r="ZK93" s="38"/>
      <c r="ZL93" s="39"/>
      <c r="ZP93" s="39"/>
      <c r="ZQ93" s="38"/>
      <c r="ZT93" s="41"/>
      <c r="ZU93" s="44"/>
      <c r="ZV93" s="43"/>
      <c r="ZW93" s="38"/>
      <c r="ZX93" s="39"/>
      <c r="AAB93" s="39"/>
      <c r="AAC93" s="38"/>
      <c r="AAF93" s="41"/>
      <c r="AAG93" s="44"/>
      <c r="AAH93" s="43"/>
      <c r="AAI93" s="38"/>
      <c r="AAJ93" s="39"/>
      <c r="AAN93" s="39"/>
      <c r="AAO93" s="38"/>
      <c r="AAR93" s="41"/>
      <c r="AAS93" s="44"/>
      <c r="AAT93" s="43"/>
      <c r="AAU93" s="38"/>
      <c r="AAV93" s="39"/>
      <c r="AAZ93" s="39"/>
      <c r="ABA93" s="38"/>
      <c r="ABD93" s="41"/>
      <c r="ABE93" s="44"/>
      <c r="ABF93" s="43"/>
      <c r="ABG93" s="38"/>
      <c r="ABH93" s="39"/>
      <c r="ABL93" s="39"/>
      <c r="ABM93" s="38"/>
      <c r="ABP93" s="41"/>
      <c r="ABQ93" s="44"/>
      <c r="ABR93" s="43"/>
      <c r="ABS93" s="38"/>
      <c r="ABT93" s="39"/>
      <c r="ABX93" s="39"/>
      <c r="ABY93" s="38"/>
      <c r="ACB93" s="41"/>
      <c r="ACC93" s="44"/>
      <c r="ACD93" s="43"/>
      <c r="ACE93" s="38"/>
      <c r="ACF93" s="39"/>
      <c r="ACJ93" s="39"/>
      <c r="ACK93" s="38"/>
      <c r="ACN93" s="41"/>
      <c r="ACO93" s="44"/>
      <c r="ACP93" s="43"/>
      <c r="ACQ93" s="38"/>
      <c r="ACR93" s="39"/>
      <c r="ACV93" s="39"/>
      <c r="ACW93" s="38"/>
      <c r="ACZ93" s="41"/>
      <c r="ADA93" s="44"/>
      <c r="ADB93" s="43"/>
      <c r="ADC93" s="38"/>
      <c r="ADD93" s="39"/>
      <c r="ADH93" s="39"/>
      <c r="ADI93" s="38"/>
      <c r="ADL93" s="41"/>
      <c r="ADM93" s="44"/>
      <c r="ADN93" s="43"/>
      <c r="ADO93" s="38"/>
      <c r="ADP93" s="39"/>
      <c r="ADT93" s="39"/>
      <c r="ADU93" s="38"/>
      <c r="ADX93" s="41"/>
      <c r="ADY93" s="44"/>
      <c r="ADZ93" s="43"/>
      <c r="AEA93" s="38"/>
      <c r="AEB93" s="39"/>
      <c r="AEF93" s="39"/>
      <c r="AEG93" s="38"/>
      <c r="AEJ93" s="41"/>
      <c r="AEK93" s="44"/>
      <c r="AEL93" s="43"/>
      <c r="AEM93" s="38"/>
      <c r="AEN93" s="39"/>
      <c r="AER93" s="39"/>
      <c r="AES93" s="38"/>
      <c r="AEV93" s="41"/>
      <c r="AEW93" s="44"/>
      <c r="AEX93" s="43"/>
      <c r="AEY93" s="38"/>
      <c r="AEZ93" s="39"/>
      <c r="AFD93" s="39"/>
      <c r="AFE93" s="38"/>
      <c r="AFH93" s="41"/>
      <c r="AFI93" s="44"/>
      <c r="AFJ93" s="43"/>
      <c r="AFK93" s="38"/>
      <c r="AFL93" s="39"/>
      <c r="AFP93" s="39"/>
      <c r="AFQ93" s="38"/>
      <c r="AFT93" s="41"/>
      <c r="AFU93" s="44"/>
      <c r="AFV93" s="43"/>
      <c r="AFW93" s="38"/>
      <c r="AFX93" s="39"/>
      <c r="AGB93" s="39"/>
      <c r="AGC93" s="38"/>
      <c r="AGF93" s="41"/>
      <c r="AGG93" s="44"/>
      <c r="AGH93" s="43"/>
      <c r="AGI93" s="38"/>
      <c r="AGJ93" s="39"/>
      <c r="AGN93" s="39"/>
      <c r="AGO93" s="38"/>
      <c r="AGR93" s="41"/>
      <c r="AGS93" s="44"/>
      <c r="AGT93" s="43"/>
      <c r="AGU93" s="38"/>
      <c r="AGV93" s="39"/>
      <c r="AGZ93" s="39"/>
      <c r="AHA93" s="38"/>
      <c r="AHD93" s="41"/>
      <c r="AHE93" s="44"/>
      <c r="AHF93" s="43"/>
      <c r="AHG93" s="38"/>
      <c r="AHH93" s="39"/>
      <c r="AHL93" s="39"/>
      <c r="AHM93" s="38"/>
      <c r="AHP93" s="41"/>
      <c r="AHQ93" s="44"/>
      <c r="AHR93" s="43"/>
      <c r="AHS93" s="38"/>
      <c r="AHT93" s="39"/>
      <c r="AHX93" s="39"/>
      <c r="AHY93" s="38"/>
      <c r="AIB93" s="41"/>
      <c r="AIC93" s="44"/>
      <c r="AID93" s="43"/>
      <c r="AIE93" s="38"/>
      <c r="AIF93" s="39"/>
      <c r="AIJ93" s="39"/>
      <c r="AIK93" s="38"/>
      <c r="AIN93" s="41"/>
      <c r="AIO93" s="44"/>
      <c r="AIP93" s="43"/>
      <c r="AIQ93" s="38"/>
      <c r="AIR93" s="39"/>
      <c r="AIV93" s="39"/>
      <c r="AIW93" s="38"/>
      <c r="AIZ93" s="41"/>
      <c r="AJA93" s="44"/>
      <c r="AJB93" s="43"/>
      <c r="AJC93" s="38"/>
      <c r="AJD93" s="39"/>
      <c r="AJH93" s="39"/>
      <c r="AJI93" s="38"/>
      <c r="AJL93" s="41"/>
      <c r="AJM93" s="44"/>
      <c r="AJN93" s="43"/>
      <c r="AJO93" s="38"/>
      <c r="AJP93" s="39"/>
      <c r="AJT93" s="39"/>
      <c r="AJU93" s="38"/>
      <c r="AJX93" s="41"/>
      <c r="AJY93" s="44"/>
      <c r="AJZ93" s="43"/>
      <c r="AKA93" s="38"/>
      <c r="AKB93" s="39"/>
      <c r="AKF93" s="39"/>
      <c r="AKG93" s="38"/>
      <c r="AKJ93" s="41"/>
      <c r="AKK93" s="44"/>
      <c r="AKL93" s="43"/>
      <c r="AKM93" s="38"/>
      <c r="AKN93" s="39"/>
      <c r="AKR93" s="39"/>
      <c r="AKS93" s="38"/>
      <c r="AKV93" s="41"/>
      <c r="AKW93" s="44"/>
      <c r="AKX93" s="43"/>
      <c r="AKY93" s="38"/>
      <c r="AKZ93" s="39"/>
      <c r="ALD93" s="39"/>
      <c r="ALE93" s="38"/>
      <c r="ALH93" s="41"/>
      <c r="ALI93" s="44"/>
      <c r="ALJ93" s="43"/>
      <c r="ALK93" s="38"/>
      <c r="ALL93" s="39"/>
      <c r="ALP93" s="39"/>
      <c r="ALQ93" s="38"/>
      <c r="ALT93" s="41"/>
      <c r="ALU93" s="44"/>
      <c r="ALV93" s="43"/>
      <c r="ALW93" s="38"/>
      <c r="ALX93" s="39"/>
      <c r="AMB93" s="39"/>
      <c r="AMC93" s="38"/>
      <c r="AMF93" s="41"/>
      <c r="AMG93" s="44"/>
      <c r="AMH93" s="43"/>
      <c r="AMI93" s="38"/>
      <c r="AMJ93" s="39"/>
    </row>
    <row r="94" spans="1:1024" s="40" customFormat="1" ht="38.25" x14ac:dyDescent="0.2">
      <c r="A94" s="37" t="s">
        <v>448</v>
      </c>
      <c r="B94" s="24" t="s">
        <v>454</v>
      </c>
      <c r="C94" s="38" t="s">
        <v>197</v>
      </c>
      <c r="D94" s="60">
        <v>44112</v>
      </c>
      <c r="E94" s="27" t="s">
        <v>453</v>
      </c>
      <c r="F94" s="40" t="s">
        <v>199</v>
      </c>
      <c r="G94" s="40" t="s">
        <v>211</v>
      </c>
      <c r="H94" s="64">
        <v>44133</v>
      </c>
      <c r="I94" s="38">
        <v>15</v>
      </c>
      <c r="J94" s="27" t="s">
        <v>201</v>
      </c>
      <c r="K94" s="40" t="s">
        <v>76</v>
      </c>
      <c r="L94" s="29"/>
      <c r="M94" s="42"/>
      <c r="N94" s="43"/>
      <c r="O94" s="38"/>
      <c r="P94" s="39"/>
      <c r="T94" s="39"/>
      <c r="U94" s="38"/>
      <c r="X94" s="41"/>
      <c r="Y94" s="44"/>
      <c r="Z94" s="43"/>
      <c r="AA94" s="38"/>
      <c r="AB94" s="39"/>
      <c r="AF94" s="39"/>
      <c r="AG94" s="38"/>
      <c r="AJ94" s="41"/>
      <c r="AK94" s="44"/>
      <c r="AL94" s="43"/>
      <c r="AM94" s="38"/>
      <c r="AN94" s="39"/>
      <c r="AR94" s="39"/>
      <c r="AS94" s="38"/>
      <c r="AV94" s="41"/>
      <c r="AW94" s="44"/>
      <c r="AX94" s="43"/>
      <c r="AY94" s="38"/>
      <c r="AZ94" s="39"/>
      <c r="BD94" s="39"/>
      <c r="BE94" s="38"/>
      <c r="BH94" s="41"/>
      <c r="BI94" s="44"/>
      <c r="BJ94" s="43"/>
      <c r="BK94" s="38"/>
      <c r="BL94" s="39"/>
      <c r="BP94" s="39"/>
      <c r="BQ94" s="38"/>
      <c r="BT94" s="41"/>
      <c r="BU94" s="44"/>
      <c r="BV94" s="43"/>
      <c r="BW94" s="38"/>
      <c r="BX94" s="39"/>
      <c r="CB94" s="39"/>
      <c r="CC94" s="38"/>
      <c r="CF94" s="41"/>
      <c r="CG94" s="44"/>
      <c r="CH94" s="43"/>
      <c r="CI94" s="38"/>
      <c r="CJ94" s="39"/>
      <c r="CN94" s="39"/>
      <c r="CO94" s="38"/>
      <c r="CR94" s="41"/>
      <c r="CS94" s="44"/>
      <c r="CT94" s="43"/>
      <c r="CU94" s="38"/>
      <c r="CV94" s="39"/>
      <c r="CZ94" s="39"/>
      <c r="DA94" s="38"/>
      <c r="DD94" s="41"/>
      <c r="DE94" s="44"/>
      <c r="DF94" s="43"/>
      <c r="DG94" s="38"/>
      <c r="DH94" s="39"/>
      <c r="DL94" s="39"/>
      <c r="DM94" s="38"/>
      <c r="DP94" s="41"/>
      <c r="DQ94" s="44"/>
      <c r="DR94" s="43"/>
      <c r="DS94" s="38"/>
      <c r="DT94" s="39"/>
      <c r="DX94" s="39"/>
      <c r="DY94" s="38"/>
      <c r="EB94" s="41"/>
      <c r="EC94" s="44"/>
      <c r="ED94" s="43"/>
      <c r="EE94" s="38"/>
      <c r="EF94" s="39"/>
      <c r="EJ94" s="39"/>
      <c r="EK94" s="38"/>
      <c r="EN94" s="41"/>
      <c r="EO94" s="44"/>
      <c r="EP94" s="43"/>
      <c r="EQ94" s="38"/>
      <c r="ER94" s="39"/>
      <c r="EV94" s="39"/>
      <c r="EW94" s="38"/>
      <c r="EZ94" s="41"/>
      <c r="FA94" s="44"/>
      <c r="FB94" s="43"/>
      <c r="FC94" s="38"/>
      <c r="FD94" s="39"/>
      <c r="FH94" s="39"/>
      <c r="FI94" s="38"/>
      <c r="FL94" s="41"/>
      <c r="FM94" s="44"/>
      <c r="FN94" s="43"/>
      <c r="FO94" s="38"/>
      <c r="FP94" s="39"/>
      <c r="FT94" s="39"/>
      <c r="FU94" s="38"/>
      <c r="FX94" s="41"/>
      <c r="FY94" s="44"/>
      <c r="FZ94" s="43"/>
      <c r="GA94" s="38"/>
      <c r="GB94" s="39"/>
      <c r="GF94" s="39"/>
      <c r="GG94" s="38"/>
      <c r="GJ94" s="41"/>
      <c r="GK94" s="44"/>
      <c r="GL94" s="43"/>
      <c r="GM94" s="38"/>
      <c r="GN94" s="39"/>
      <c r="GR94" s="39"/>
      <c r="GS94" s="38"/>
      <c r="GV94" s="41"/>
      <c r="GW94" s="44"/>
      <c r="GX94" s="43"/>
      <c r="GY94" s="38"/>
      <c r="GZ94" s="39"/>
      <c r="HD94" s="39"/>
      <c r="HE94" s="38"/>
      <c r="HH94" s="41"/>
      <c r="HI94" s="44"/>
      <c r="HJ94" s="43"/>
      <c r="HK94" s="38"/>
      <c r="HL94" s="39"/>
      <c r="HP94" s="39"/>
      <c r="HQ94" s="38"/>
      <c r="HT94" s="41"/>
      <c r="HU94" s="44"/>
      <c r="HV94" s="43"/>
      <c r="HW94" s="38"/>
      <c r="HX94" s="39"/>
      <c r="IB94" s="39"/>
      <c r="IC94" s="38"/>
      <c r="IF94" s="41"/>
      <c r="IG94" s="44"/>
      <c r="IH94" s="43"/>
      <c r="II94" s="38"/>
      <c r="IJ94" s="39"/>
      <c r="IN94" s="39"/>
      <c r="IO94" s="38"/>
      <c r="IR94" s="41"/>
      <c r="IS94" s="44"/>
      <c r="IT94" s="43"/>
      <c r="IU94" s="38"/>
      <c r="IV94" s="39"/>
      <c r="IZ94" s="39"/>
      <c r="JA94" s="38"/>
      <c r="JD94" s="41"/>
      <c r="JE94" s="44"/>
      <c r="JF94" s="43"/>
      <c r="JG94" s="38"/>
      <c r="JH94" s="39"/>
      <c r="JL94" s="39"/>
      <c r="JM94" s="38"/>
      <c r="JP94" s="41"/>
      <c r="JQ94" s="44"/>
      <c r="JR94" s="43"/>
      <c r="JS94" s="38"/>
      <c r="JT94" s="39"/>
      <c r="JX94" s="39"/>
      <c r="JY94" s="38"/>
      <c r="KB94" s="41"/>
      <c r="KC94" s="44"/>
      <c r="KD94" s="43"/>
      <c r="KE94" s="38"/>
      <c r="KF94" s="39"/>
      <c r="KJ94" s="39"/>
      <c r="KK94" s="38"/>
      <c r="KN94" s="41"/>
      <c r="KO94" s="44"/>
      <c r="KP94" s="43"/>
      <c r="KQ94" s="38"/>
      <c r="KR94" s="39"/>
      <c r="KV94" s="39"/>
      <c r="KW94" s="38"/>
      <c r="KZ94" s="41"/>
      <c r="LA94" s="44"/>
      <c r="LB94" s="43"/>
      <c r="LC94" s="38"/>
      <c r="LD94" s="39"/>
      <c r="LH94" s="39"/>
      <c r="LI94" s="38"/>
      <c r="LL94" s="41"/>
      <c r="LM94" s="44"/>
      <c r="LN94" s="43"/>
      <c r="LO94" s="38"/>
      <c r="LP94" s="39"/>
      <c r="LT94" s="39"/>
      <c r="LU94" s="38"/>
      <c r="LX94" s="41"/>
      <c r="LY94" s="44"/>
      <c r="LZ94" s="43"/>
      <c r="MA94" s="38"/>
      <c r="MB94" s="39"/>
      <c r="MF94" s="39"/>
      <c r="MG94" s="38"/>
      <c r="MJ94" s="41"/>
      <c r="MK94" s="44"/>
      <c r="ML94" s="43"/>
      <c r="MM94" s="38"/>
      <c r="MN94" s="39"/>
      <c r="MR94" s="39"/>
      <c r="MS94" s="38"/>
      <c r="MV94" s="41"/>
      <c r="MW94" s="44"/>
      <c r="MX94" s="43"/>
      <c r="MY94" s="38"/>
      <c r="MZ94" s="39"/>
      <c r="ND94" s="39"/>
      <c r="NE94" s="38"/>
      <c r="NH94" s="41"/>
      <c r="NI94" s="44"/>
      <c r="NJ94" s="43"/>
      <c r="NK94" s="38"/>
      <c r="NL94" s="39"/>
      <c r="NP94" s="39"/>
      <c r="NQ94" s="38"/>
      <c r="NT94" s="41"/>
      <c r="NU94" s="44"/>
      <c r="NV94" s="43"/>
      <c r="NW94" s="38"/>
      <c r="NX94" s="39"/>
      <c r="OB94" s="39"/>
      <c r="OC94" s="38"/>
      <c r="OF94" s="41"/>
      <c r="OG94" s="44"/>
      <c r="OH94" s="43"/>
      <c r="OI94" s="38"/>
      <c r="OJ94" s="39"/>
      <c r="ON94" s="39"/>
      <c r="OO94" s="38"/>
      <c r="OR94" s="41"/>
      <c r="OS94" s="44"/>
      <c r="OT94" s="43"/>
      <c r="OU94" s="38"/>
      <c r="OV94" s="39"/>
      <c r="OZ94" s="39"/>
      <c r="PA94" s="38"/>
      <c r="PD94" s="41"/>
      <c r="PE94" s="44"/>
      <c r="PF94" s="43"/>
      <c r="PG94" s="38"/>
      <c r="PH94" s="39"/>
      <c r="PL94" s="39"/>
      <c r="PM94" s="38"/>
      <c r="PP94" s="41"/>
      <c r="PQ94" s="44"/>
      <c r="PR94" s="43"/>
      <c r="PS94" s="38"/>
      <c r="PT94" s="39"/>
      <c r="PX94" s="39"/>
      <c r="PY94" s="38"/>
      <c r="QB94" s="41"/>
      <c r="QC94" s="44"/>
      <c r="QD94" s="43"/>
      <c r="QE94" s="38"/>
      <c r="QF94" s="39"/>
      <c r="QJ94" s="39"/>
      <c r="QK94" s="38"/>
      <c r="QN94" s="41"/>
      <c r="QO94" s="44"/>
      <c r="QP94" s="43"/>
      <c r="QQ94" s="38"/>
      <c r="QR94" s="39"/>
      <c r="QV94" s="39"/>
      <c r="QW94" s="38"/>
      <c r="QZ94" s="41"/>
      <c r="RA94" s="44"/>
      <c r="RB94" s="43"/>
      <c r="RC94" s="38"/>
      <c r="RD94" s="39"/>
      <c r="RH94" s="39"/>
      <c r="RI94" s="38"/>
      <c r="RL94" s="41"/>
      <c r="RM94" s="44"/>
      <c r="RN94" s="43"/>
      <c r="RO94" s="38"/>
      <c r="RP94" s="39"/>
      <c r="RT94" s="39"/>
      <c r="RU94" s="38"/>
      <c r="RX94" s="41"/>
      <c r="RY94" s="44"/>
      <c r="RZ94" s="43"/>
      <c r="SA94" s="38"/>
      <c r="SB94" s="39"/>
      <c r="SF94" s="39"/>
      <c r="SG94" s="38"/>
      <c r="SJ94" s="41"/>
      <c r="SK94" s="44"/>
      <c r="SL94" s="43"/>
      <c r="SM94" s="38"/>
      <c r="SN94" s="39"/>
      <c r="SR94" s="39"/>
      <c r="SS94" s="38"/>
      <c r="SV94" s="41"/>
      <c r="SW94" s="44"/>
      <c r="SX94" s="43"/>
      <c r="SY94" s="38"/>
      <c r="SZ94" s="39"/>
      <c r="TD94" s="39"/>
      <c r="TE94" s="38"/>
      <c r="TH94" s="41"/>
      <c r="TI94" s="44"/>
      <c r="TJ94" s="43"/>
      <c r="TK94" s="38"/>
      <c r="TL94" s="39"/>
      <c r="TP94" s="39"/>
      <c r="TQ94" s="38"/>
      <c r="TT94" s="41"/>
      <c r="TU94" s="44"/>
      <c r="TV94" s="43"/>
      <c r="TW94" s="38"/>
      <c r="TX94" s="39"/>
      <c r="UB94" s="39"/>
      <c r="UC94" s="38"/>
      <c r="UF94" s="41"/>
      <c r="UG94" s="44"/>
      <c r="UH94" s="43"/>
      <c r="UI94" s="38"/>
      <c r="UJ94" s="39"/>
      <c r="UN94" s="39"/>
      <c r="UO94" s="38"/>
      <c r="UR94" s="41"/>
      <c r="US94" s="44"/>
      <c r="UT94" s="43"/>
      <c r="UU94" s="38"/>
      <c r="UV94" s="39"/>
      <c r="UZ94" s="39"/>
      <c r="VA94" s="38"/>
      <c r="VD94" s="41"/>
      <c r="VE94" s="44"/>
      <c r="VF94" s="43"/>
      <c r="VG94" s="38"/>
      <c r="VH94" s="39"/>
      <c r="VL94" s="39"/>
      <c r="VM94" s="38"/>
      <c r="VP94" s="41"/>
      <c r="VQ94" s="44"/>
      <c r="VR94" s="43"/>
      <c r="VS94" s="38"/>
      <c r="VT94" s="39"/>
      <c r="VX94" s="39"/>
      <c r="VY94" s="38"/>
      <c r="WB94" s="41"/>
      <c r="WC94" s="44"/>
      <c r="WD94" s="43"/>
      <c r="WE94" s="38"/>
      <c r="WF94" s="39"/>
      <c r="WJ94" s="39"/>
      <c r="WK94" s="38"/>
      <c r="WN94" s="41"/>
      <c r="WO94" s="44"/>
      <c r="WP94" s="43"/>
      <c r="WQ94" s="38"/>
      <c r="WR94" s="39"/>
      <c r="WV94" s="39"/>
      <c r="WW94" s="38"/>
      <c r="WZ94" s="41"/>
      <c r="XA94" s="44"/>
      <c r="XB94" s="43"/>
      <c r="XC94" s="38"/>
      <c r="XD94" s="39"/>
      <c r="XH94" s="39"/>
      <c r="XI94" s="38"/>
      <c r="XL94" s="41"/>
      <c r="XM94" s="44"/>
      <c r="XN94" s="43"/>
      <c r="XO94" s="38"/>
      <c r="XP94" s="39"/>
      <c r="XT94" s="39"/>
      <c r="XU94" s="38"/>
      <c r="XX94" s="41"/>
      <c r="XY94" s="44"/>
      <c r="XZ94" s="43"/>
      <c r="YA94" s="38"/>
      <c r="YB94" s="39"/>
      <c r="YF94" s="39"/>
      <c r="YG94" s="38"/>
      <c r="YJ94" s="41"/>
      <c r="YK94" s="44"/>
      <c r="YL94" s="43"/>
      <c r="YM94" s="38"/>
      <c r="YN94" s="39"/>
      <c r="YR94" s="39"/>
      <c r="YS94" s="38"/>
      <c r="YV94" s="41"/>
      <c r="YW94" s="44"/>
      <c r="YX94" s="43"/>
      <c r="YY94" s="38"/>
      <c r="YZ94" s="39"/>
      <c r="ZD94" s="39"/>
      <c r="ZE94" s="38"/>
      <c r="ZH94" s="41"/>
      <c r="ZI94" s="44"/>
      <c r="ZJ94" s="43"/>
      <c r="ZK94" s="38"/>
      <c r="ZL94" s="39"/>
      <c r="ZP94" s="39"/>
      <c r="ZQ94" s="38"/>
      <c r="ZT94" s="41"/>
      <c r="ZU94" s="44"/>
      <c r="ZV94" s="43"/>
      <c r="ZW94" s="38"/>
      <c r="ZX94" s="39"/>
      <c r="AAB94" s="39"/>
      <c r="AAC94" s="38"/>
      <c r="AAF94" s="41"/>
      <c r="AAG94" s="44"/>
      <c r="AAH94" s="43"/>
      <c r="AAI94" s="38"/>
      <c r="AAJ94" s="39"/>
      <c r="AAN94" s="39"/>
      <c r="AAO94" s="38"/>
      <c r="AAR94" s="41"/>
      <c r="AAS94" s="44"/>
      <c r="AAT94" s="43"/>
      <c r="AAU94" s="38"/>
      <c r="AAV94" s="39"/>
      <c r="AAZ94" s="39"/>
      <c r="ABA94" s="38"/>
      <c r="ABD94" s="41"/>
      <c r="ABE94" s="44"/>
      <c r="ABF94" s="43"/>
      <c r="ABG94" s="38"/>
      <c r="ABH94" s="39"/>
      <c r="ABL94" s="39"/>
      <c r="ABM94" s="38"/>
      <c r="ABP94" s="41"/>
      <c r="ABQ94" s="44"/>
      <c r="ABR94" s="43"/>
      <c r="ABS94" s="38"/>
      <c r="ABT94" s="39"/>
      <c r="ABX94" s="39"/>
      <c r="ABY94" s="38"/>
      <c r="ACB94" s="41"/>
      <c r="ACC94" s="44"/>
      <c r="ACD94" s="43"/>
      <c r="ACE94" s="38"/>
      <c r="ACF94" s="39"/>
      <c r="ACJ94" s="39"/>
      <c r="ACK94" s="38"/>
      <c r="ACN94" s="41"/>
      <c r="ACO94" s="44"/>
      <c r="ACP94" s="43"/>
      <c r="ACQ94" s="38"/>
      <c r="ACR94" s="39"/>
      <c r="ACV94" s="39"/>
      <c r="ACW94" s="38"/>
      <c r="ACZ94" s="41"/>
      <c r="ADA94" s="44"/>
      <c r="ADB94" s="43"/>
      <c r="ADC94" s="38"/>
      <c r="ADD94" s="39"/>
      <c r="ADH94" s="39"/>
      <c r="ADI94" s="38"/>
      <c r="ADL94" s="41"/>
      <c r="ADM94" s="44"/>
      <c r="ADN94" s="43"/>
      <c r="ADO94" s="38"/>
      <c r="ADP94" s="39"/>
      <c r="ADT94" s="39"/>
      <c r="ADU94" s="38"/>
      <c r="ADX94" s="41"/>
      <c r="ADY94" s="44"/>
      <c r="ADZ94" s="43"/>
      <c r="AEA94" s="38"/>
      <c r="AEB94" s="39"/>
      <c r="AEF94" s="39"/>
      <c r="AEG94" s="38"/>
      <c r="AEJ94" s="41"/>
      <c r="AEK94" s="44"/>
      <c r="AEL94" s="43"/>
      <c r="AEM94" s="38"/>
      <c r="AEN94" s="39"/>
      <c r="AER94" s="39"/>
      <c r="AES94" s="38"/>
      <c r="AEV94" s="41"/>
      <c r="AEW94" s="44"/>
      <c r="AEX94" s="43"/>
      <c r="AEY94" s="38"/>
      <c r="AEZ94" s="39"/>
      <c r="AFD94" s="39"/>
      <c r="AFE94" s="38"/>
      <c r="AFH94" s="41"/>
      <c r="AFI94" s="44"/>
      <c r="AFJ94" s="43"/>
      <c r="AFK94" s="38"/>
      <c r="AFL94" s="39"/>
      <c r="AFP94" s="39"/>
      <c r="AFQ94" s="38"/>
      <c r="AFT94" s="41"/>
      <c r="AFU94" s="44"/>
      <c r="AFV94" s="43"/>
      <c r="AFW94" s="38"/>
      <c r="AFX94" s="39"/>
      <c r="AGB94" s="39"/>
      <c r="AGC94" s="38"/>
      <c r="AGF94" s="41"/>
      <c r="AGG94" s="44"/>
      <c r="AGH94" s="43"/>
      <c r="AGI94" s="38"/>
      <c r="AGJ94" s="39"/>
      <c r="AGN94" s="39"/>
      <c r="AGO94" s="38"/>
      <c r="AGR94" s="41"/>
      <c r="AGS94" s="44"/>
      <c r="AGT94" s="43"/>
      <c r="AGU94" s="38"/>
      <c r="AGV94" s="39"/>
      <c r="AGZ94" s="39"/>
      <c r="AHA94" s="38"/>
      <c r="AHD94" s="41"/>
      <c r="AHE94" s="44"/>
      <c r="AHF94" s="43"/>
      <c r="AHG94" s="38"/>
      <c r="AHH94" s="39"/>
      <c r="AHL94" s="39"/>
      <c r="AHM94" s="38"/>
      <c r="AHP94" s="41"/>
      <c r="AHQ94" s="44"/>
      <c r="AHR94" s="43"/>
      <c r="AHS94" s="38"/>
      <c r="AHT94" s="39"/>
      <c r="AHX94" s="39"/>
      <c r="AHY94" s="38"/>
      <c r="AIB94" s="41"/>
      <c r="AIC94" s="44"/>
      <c r="AID94" s="43"/>
      <c r="AIE94" s="38"/>
      <c r="AIF94" s="39"/>
      <c r="AIJ94" s="39"/>
      <c r="AIK94" s="38"/>
      <c r="AIN94" s="41"/>
      <c r="AIO94" s="44"/>
      <c r="AIP94" s="43"/>
      <c r="AIQ94" s="38"/>
      <c r="AIR94" s="39"/>
      <c r="AIV94" s="39"/>
      <c r="AIW94" s="38"/>
      <c r="AIZ94" s="41"/>
      <c r="AJA94" s="44"/>
      <c r="AJB94" s="43"/>
      <c r="AJC94" s="38"/>
      <c r="AJD94" s="39"/>
      <c r="AJH94" s="39"/>
      <c r="AJI94" s="38"/>
      <c r="AJL94" s="41"/>
      <c r="AJM94" s="44"/>
      <c r="AJN94" s="43"/>
      <c r="AJO94" s="38"/>
      <c r="AJP94" s="39"/>
      <c r="AJT94" s="39"/>
      <c r="AJU94" s="38"/>
      <c r="AJX94" s="41"/>
      <c r="AJY94" s="44"/>
      <c r="AJZ94" s="43"/>
      <c r="AKA94" s="38"/>
      <c r="AKB94" s="39"/>
      <c r="AKF94" s="39"/>
      <c r="AKG94" s="38"/>
      <c r="AKJ94" s="41"/>
      <c r="AKK94" s="44"/>
      <c r="AKL94" s="43"/>
      <c r="AKM94" s="38"/>
      <c r="AKN94" s="39"/>
      <c r="AKR94" s="39"/>
      <c r="AKS94" s="38"/>
      <c r="AKV94" s="41"/>
      <c r="AKW94" s="44"/>
      <c r="AKX94" s="43"/>
      <c r="AKY94" s="38"/>
      <c r="AKZ94" s="39"/>
      <c r="ALD94" s="39"/>
      <c r="ALE94" s="38"/>
      <c r="ALH94" s="41"/>
      <c r="ALI94" s="44"/>
      <c r="ALJ94" s="43"/>
      <c r="ALK94" s="38"/>
      <c r="ALL94" s="39"/>
      <c r="ALP94" s="39"/>
      <c r="ALQ94" s="38"/>
      <c r="ALT94" s="41"/>
      <c r="ALU94" s="44"/>
      <c r="ALV94" s="43"/>
      <c r="ALW94" s="38"/>
      <c r="ALX94" s="39"/>
      <c r="AMB94" s="39"/>
      <c r="AMC94" s="38"/>
      <c r="AMF94" s="41"/>
      <c r="AMG94" s="44"/>
      <c r="AMH94" s="43"/>
      <c r="AMI94" s="38"/>
      <c r="AMJ94" s="39"/>
    </row>
    <row r="95" spans="1:1024" s="40" customFormat="1" ht="25.5" x14ac:dyDescent="0.2">
      <c r="A95" s="37" t="s">
        <v>448</v>
      </c>
      <c r="B95" s="24" t="s">
        <v>455</v>
      </c>
      <c r="C95" s="38" t="s">
        <v>197</v>
      </c>
      <c r="D95" s="60">
        <v>44122</v>
      </c>
      <c r="E95" s="27" t="s">
        <v>456</v>
      </c>
      <c r="F95" s="40" t="s">
        <v>199</v>
      </c>
      <c r="G95" s="40" t="s">
        <v>211</v>
      </c>
      <c r="H95" s="64">
        <v>44126</v>
      </c>
      <c r="I95" s="38">
        <v>3</v>
      </c>
      <c r="J95" s="27" t="s">
        <v>201</v>
      </c>
      <c r="K95" s="40" t="s">
        <v>76</v>
      </c>
      <c r="L95" s="29"/>
      <c r="M95" s="42"/>
      <c r="N95" s="43"/>
      <c r="O95" s="38"/>
      <c r="P95" s="39"/>
      <c r="T95" s="39"/>
      <c r="U95" s="38"/>
      <c r="X95" s="41"/>
      <c r="Y95" s="44"/>
      <c r="Z95" s="43"/>
      <c r="AA95" s="38"/>
      <c r="AB95" s="39"/>
      <c r="AF95" s="39"/>
      <c r="AG95" s="38"/>
      <c r="AJ95" s="41"/>
      <c r="AK95" s="44"/>
      <c r="AL95" s="43"/>
      <c r="AM95" s="38"/>
      <c r="AN95" s="39"/>
      <c r="AR95" s="39"/>
      <c r="AS95" s="38"/>
      <c r="AV95" s="41"/>
      <c r="AW95" s="44"/>
      <c r="AX95" s="43"/>
      <c r="AY95" s="38"/>
      <c r="AZ95" s="39"/>
      <c r="BD95" s="39"/>
      <c r="BE95" s="38"/>
      <c r="BH95" s="41"/>
      <c r="BI95" s="44"/>
      <c r="BJ95" s="43"/>
      <c r="BK95" s="38"/>
      <c r="BL95" s="39"/>
      <c r="BP95" s="39"/>
      <c r="BQ95" s="38"/>
      <c r="BT95" s="41"/>
      <c r="BU95" s="44"/>
      <c r="BV95" s="43"/>
      <c r="BW95" s="38"/>
      <c r="BX95" s="39"/>
      <c r="CB95" s="39"/>
      <c r="CC95" s="38"/>
      <c r="CF95" s="41"/>
      <c r="CG95" s="44"/>
      <c r="CH95" s="43"/>
      <c r="CI95" s="38"/>
      <c r="CJ95" s="39"/>
      <c r="CN95" s="39"/>
      <c r="CO95" s="38"/>
      <c r="CR95" s="41"/>
      <c r="CS95" s="44"/>
      <c r="CT95" s="43"/>
      <c r="CU95" s="38"/>
      <c r="CV95" s="39"/>
      <c r="CZ95" s="39"/>
      <c r="DA95" s="38"/>
      <c r="DD95" s="41"/>
      <c r="DE95" s="44"/>
      <c r="DF95" s="43"/>
      <c r="DG95" s="38"/>
      <c r="DH95" s="39"/>
      <c r="DL95" s="39"/>
      <c r="DM95" s="38"/>
      <c r="DP95" s="41"/>
      <c r="DQ95" s="44"/>
      <c r="DR95" s="43"/>
      <c r="DS95" s="38"/>
      <c r="DT95" s="39"/>
      <c r="DX95" s="39"/>
      <c r="DY95" s="38"/>
      <c r="EB95" s="41"/>
      <c r="EC95" s="44"/>
      <c r="ED95" s="43"/>
      <c r="EE95" s="38"/>
      <c r="EF95" s="39"/>
      <c r="EJ95" s="39"/>
      <c r="EK95" s="38"/>
      <c r="EN95" s="41"/>
      <c r="EO95" s="44"/>
      <c r="EP95" s="43"/>
      <c r="EQ95" s="38"/>
      <c r="ER95" s="39"/>
      <c r="EV95" s="39"/>
      <c r="EW95" s="38"/>
      <c r="EZ95" s="41"/>
      <c r="FA95" s="44"/>
      <c r="FB95" s="43"/>
      <c r="FC95" s="38"/>
      <c r="FD95" s="39"/>
      <c r="FH95" s="39"/>
      <c r="FI95" s="38"/>
      <c r="FL95" s="41"/>
      <c r="FM95" s="44"/>
      <c r="FN95" s="43"/>
      <c r="FO95" s="38"/>
      <c r="FP95" s="39"/>
      <c r="FT95" s="39"/>
      <c r="FU95" s="38"/>
      <c r="FX95" s="41"/>
      <c r="FY95" s="44"/>
      <c r="FZ95" s="43"/>
      <c r="GA95" s="38"/>
      <c r="GB95" s="39"/>
      <c r="GF95" s="39"/>
      <c r="GG95" s="38"/>
      <c r="GJ95" s="41"/>
      <c r="GK95" s="44"/>
      <c r="GL95" s="43"/>
      <c r="GM95" s="38"/>
      <c r="GN95" s="39"/>
      <c r="GR95" s="39"/>
      <c r="GS95" s="38"/>
      <c r="GV95" s="41"/>
      <c r="GW95" s="44"/>
      <c r="GX95" s="43"/>
      <c r="GY95" s="38"/>
      <c r="GZ95" s="39"/>
      <c r="HD95" s="39"/>
      <c r="HE95" s="38"/>
      <c r="HH95" s="41"/>
      <c r="HI95" s="44"/>
      <c r="HJ95" s="43"/>
      <c r="HK95" s="38"/>
      <c r="HL95" s="39"/>
      <c r="HP95" s="39"/>
      <c r="HQ95" s="38"/>
      <c r="HT95" s="41"/>
      <c r="HU95" s="44"/>
      <c r="HV95" s="43"/>
      <c r="HW95" s="38"/>
      <c r="HX95" s="39"/>
      <c r="IB95" s="39"/>
      <c r="IC95" s="38"/>
      <c r="IF95" s="41"/>
      <c r="IG95" s="44"/>
      <c r="IH95" s="43"/>
      <c r="II95" s="38"/>
      <c r="IJ95" s="39"/>
      <c r="IN95" s="39"/>
      <c r="IO95" s="38"/>
      <c r="IR95" s="41"/>
      <c r="IS95" s="44"/>
      <c r="IT95" s="43"/>
      <c r="IU95" s="38"/>
      <c r="IV95" s="39"/>
      <c r="IZ95" s="39"/>
      <c r="JA95" s="38"/>
      <c r="JD95" s="41"/>
      <c r="JE95" s="44"/>
      <c r="JF95" s="43"/>
      <c r="JG95" s="38"/>
      <c r="JH95" s="39"/>
      <c r="JL95" s="39"/>
      <c r="JM95" s="38"/>
      <c r="JP95" s="41"/>
      <c r="JQ95" s="44"/>
      <c r="JR95" s="43"/>
      <c r="JS95" s="38"/>
      <c r="JT95" s="39"/>
      <c r="JX95" s="39"/>
      <c r="JY95" s="38"/>
      <c r="KB95" s="41"/>
      <c r="KC95" s="44"/>
      <c r="KD95" s="43"/>
      <c r="KE95" s="38"/>
      <c r="KF95" s="39"/>
      <c r="KJ95" s="39"/>
      <c r="KK95" s="38"/>
      <c r="KN95" s="41"/>
      <c r="KO95" s="44"/>
      <c r="KP95" s="43"/>
      <c r="KQ95" s="38"/>
      <c r="KR95" s="39"/>
      <c r="KV95" s="39"/>
      <c r="KW95" s="38"/>
      <c r="KZ95" s="41"/>
      <c r="LA95" s="44"/>
      <c r="LB95" s="43"/>
      <c r="LC95" s="38"/>
      <c r="LD95" s="39"/>
      <c r="LH95" s="39"/>
      <c r="LI95" s="38"/>
      <c r="LL95" s="41"/>
      <c r="LM95" s="44"/>
      <c r="LN95" s="43"/>
      <c r="LO95" s="38"/>
      <c r="LP95" s="39"/>
      <c r="LT95" s="39"/>
      <c r="LU95" s="38"/>
      <c r="LX95" s="41"/>
      <c r="LY95" s="44"/>
      <c r="LZ95" s="43"/>
      <c r="MA95" s="38"/>
      <c r="MB95" s="39"/>
      <c r="MF95" s="39"/>
      <c r="MG95" s="38"/>
      <c r="MJ95" s="41"/>
      <c r="MK95" s="44"/>
      <c r="ML95" s="43"/>
      <c r="MM95" s="38"/>
      <c r="MN95" s="39"/>
      <c r="MR95" s="39"/>
      <c r="MS95" s="38"/>
      <c r="MV95" s="41"/>
      <c r="MW95" s="44"/>
      <c r="MX95" s="43"/>
      <c r="MY95" s="38"/>
      <c r="MZ95" s="39"/>
      <c r="ND95" s="39"/>
      <c r="NE95" s="38"/>
      <c r="NH95" s="41"/>
      <c r="NI95" s="44"/>
      <c r="NJ95" s="43"/>
      <c r="NK95" s="38"/>
      <c r="NL95" s="39"/>
      <c r="NP95" s="39"/>
      <c r="NQ95" s="38"/>
      <c r="NT95" s="41"/>
      <c r="NU95" s="44"/>
      <c r="NV95" s="43"/>
      <c r="NW95" s="38"/>
      <c r="NX95" s="39"/>
      <c r="OB95" s="39"/>
      <c r="OC95" s="38"/>
      <c r="OF95" s="41"/>
      <c r="OG95" s="44"/>
      <c r="OH95" s="43"/>
      <c r="OI95" s="38"/>
      <c r="OJ95" s="39"/>
      <c r="ON95" s="39"/>
      <c r="OO95" s="38"/>
      <c r="OR95" s="41"/>
      <c r="OS95" s="44"/>
      <c r="OT95" s="43"/>
      <c r="OU95" s="38"/>
      <c r="OV95" s="39"/>
      <c r="OZ95" s="39"/>
      <c r="PA95" s="38"/>
      <c r="PD95" s="41"/>
      <c r="PE95" s="44"/>
      <c r="PF95" s="43"/>
      <c r="PG95" s="38"/>
      <c r="PH95" s="39"/>
      <c r="PL95" s="39"/>
      <c r="PM95" s="38"/>
      <c r="PP95" s="41"/>
      <c r="PQ95" s="44"/>
      <c r="PR95" s="43"/>
      <c r="PS95" s="38"/>
      <c r="PT95" s="39"/>
      <c r="PX95" s="39"/>
      <c r="PY95" s="38"/>
      <c r="QB95" s="41"/>
      <c r="QC95" s="44"/>
      <c r="QD95" s="43"/>
      <c r="QE95" s="38"/>
      <c r="QF95" s="39"/>
      <c r="QJ95" s="39"/>
      <c r="QK95" s="38"/>
      <c r="QN95" s="41"/>
      <c r="QO95" s="44"/>
      <c r="QP95" s="43"/>
      <c r="QQ95" s="38"/>
      <c r="QR95" s="39"/>
      <c r="QV95" s="39"/>
      <c r="QW95" s="38"/>
      <c r="QZ95" s="41"/>
      <c r="RA95" s="44"/>
      <c r="RB95" s="43"/>
      <c r="RC95" s="38"/>
      <c r="RD95" s="39"/>
      <c r="RH95" s="39"/>
      <c r="RI95" s="38"/>
      <c r="RL95" s="41"/>
      <c r="RM95" s="44"/>
      <c r="RN95" s="43"/>
      <c r="RO95" s="38"/>
      <c r="RP95" s="39"/>
      <c r="RT95" s="39"/>
      <c r="RU95" s="38"/>
      <c r="RX95" s="41"/>
      <c r="RY95" s="44"/>
      <c r="RZ95" s="43"/>
      <c r="SA95" s="38"/>
      <c r="SB95" s="39"/>
      <c r="SF95" s="39"/>
      <c r="SG95" s="38"/>
      <c r="SJ95" s="41"/>
      <c r="SK95" s="44"/>
      <c r="SL95" s="43"/>
      <c r="SM95" s="38"/>
      <c r="SN95" s="39"/>
      <c r="SR95" s="39"/>
      <c r="SS95" s="38"/>
      <c r="SV95" s="41"/>
      <c r="SW95" s="44"/>
      <c r="SX95" s="43"/>
      <c r="SY95" s="38"/>
      <c r="SZ95" s="39"/>
      <c r="TD95" s="39"/>
      <c r="TE95" s="38"/>
      <c r="TH95" s="41"/>
      <c r="TI95" s="44"/>
      <c r="TJ95" s="43"/>
      <c r="TK95" s="38"/>
      <c r="TL95" s="39"/>
      <c r="TP95" s="39"/>
      <c r="TQ95" s="38"/>
      <c r="TT95" s="41"/>
      <c r="TU95" s="44"/>
      <c r="TV95" s="43"/>
      <c r="TW95" s="38"/>
      <c r="TX95" s="39"/>
      <c r="UB95" s="39"/>
      <c r="UC95" s="38"/>
      <c r="UF95" s="41"/>
      <c r="UG95" s="44"/>
      <c r="UH95" s="43"/>
      <c r="UI95" s="38"/>
      <c r="UJ95" s="39"/>
      <c r="UN95" s="39"/>
      <c r="UO95" s="38"/>
      <c r="UR95" s="41"/>
      <c r="US95" s="44"/>
      <c r="UT95" s="43"/>
      <c r="UU95" s="38"/>
      <c r="UV95" s="39"/>
      <c r="UZ95" s="39"/>
      <c r="VA95" s="38"/>
      <c r="VD95" s="41"/>
      <c r="VE95" s="44"/>
      <c r="VF95" s="43"/>
      <c r="VG95" s="38"/>
      <c r="VH95" s="39"/>
      <c r="VL95" s="39"/>
      <c r="VM95" s="38"/>
      <c r="VP95" s="41"/>
      <c r="VQ95" s="44"/>
      <c r="VR95" s="43"/>
      <c r="VS95" s="38"/>
      <c r="VT95" s="39"/>
      <c r="VX95" s="39"/>
      <c r="VY95" s="38"/>
      <c r="WB95" s="41"/>
      <c r="WC95" s="44"/>
      <c r="WD95" s="43"/>
      <c r="WE95" s="38"/>
      <c r="WF95" s="39"/>
      <c r="WJ95" s="39"/>
      <c r="WK95" s="38"/>
      <c r="WN95" s="41"/>
      <c r="WO95" s="44"/>
      <c r="WP95" s="43"/>
      <c r="WQ95" s="38"/>
      <c r="WR95" s="39"/>
      <c r="WV95" s="39"/>
      <c r="WW95" s="38"/>
      <c r="WZ95" s="41"/>
      <c r="XA95" s="44"/>
      <c r="XB95" s="43"/>
      <c r="XC95" s="38"/>
      <c r="XD95" s="39"/>
      <c r="XH95" s="39"/>
      <c r="XI95" s="38"/>
      <c r="XL95" s="41"/>
      <c r="XM95" s="44"/>
      <c r="XN95" s="43"/>
      <c r="XO95" s="38"/>
      <c r="XP95" s="39"/>
      <c r="XT95" s="39"/>
      <c r="XU95" s="38"/>
      <c r="XX95" s="41"/>
      <c r="XY95" s="44"/>
      <c r="XZ95" s="43"/>
      <c r="YA95" s="38"/>
      <c r="YB95" s="39"/>
      <c r="YF95" s="39"/>
      <c r="YG95" s="38"/>
      <c r="YJ95" s="41"/>
      <c r="YK95" s="44"/>
      <c r="YL95" s="43"/>
      <c r="YM95" s="38"/>
      <c r="YN95" s="39"/>
      <c r="YR95" s="39"/>
      <c r="YS95" s="38"/>
      <c r="YV95" s="41"/>
      <c r="YW95" s="44"/>
      <c r="YX95" s="43"/>
      <c r="YY95" s="38"/>
      <c r="YZ95" s="39"/>
      <c r="ZD95" s="39"/>
      <c r="ZE95" s="38"/>
      <c r="ZH95" s="41"/>
      <c r="ZI95" s="44"/>
      <c r="ZJ95" s="43"/>
      <c r="ZK95" s="38"/>
      <c r="ZL95" s="39"/>
      <c r="ZP95" s="39"/>
      <c r="ZQ95" s="38"/>
      <c r="ZT95" s="41"/>
      <c r="ZU95" s="44"/>
      <c r="ZV95" s="43"/>
      <c r="ZW95" s="38"/>
      <c r="ZX95" s="39"/>
      <c r="AAB95" s="39"/>
      <c r="AAC95" s="38"/>
      <c r="AAF95" s="41"/>
      <c r="AAG95" s="44"/>
      <c r="AAH95" s="43"/>
      <c r="AAI95" s="38"/>
      <c r="AAJ95" s="39"/>
      <c r="AAN95" s="39"/>
      <c r="AAO95" s="38"/>
      <c r="AAR95" s="41"/>
      <c r="AAS95" s="44"/>
      <c r="AAT95" s="43"/>
      <c r="AAU95" s="38"/>
      <c r="AAV95" s="39"/>
      <c r="AAZ95" s="39"/>
      <c r="ABA95" s="38"/>
      <c r="ABD95" s="41"/>
      <c r="ABE95" s="44"/>
      <c r="ABF95" s="43"/>
      <c r="ABG95" s="38"/>
      <c r="ABH95" s="39"/>
      <c r="ABL95" s="39"/>
      <c r="ABM95" s="38"/>
      <c r="ABP95" s="41"/>
      <c r="ABQ95" s="44"/>
      <c r="ABR95" s="43"/>
      <c r="ABS95" s="38"/>
      <c r="ABT95" s="39"/>
      <c r="ABX95" s="39"/>
      <c r="ABY95" s="38"/>
      <c r="ACB95" s="41"/>
      <c r="ACC95" s="44"/>
      <c r="ACD95" s="43"/>
      <c r="ACE95" s="38"/>
      <c r="ACF95" s="39"/>
      <c r="ACJ95" s="39"/>
      <c r="ACK95" s="38"/>
      <c r="ACN95" s="41"/>
      <c r="ACO95" s="44"/>
      <c r="ACP95" s="43"/>
      <c r="ACQ95" s="38"/>
      <c r="ACR95" s="39"/>
      <c r="ACV95" s="39"/>
      <c r="ACW95" s="38"/>
      <c r="ACZ95" s="41"/>
      <c r="ADA95" s="44"/>
      <c r="ADB95" s="43"/>
      <c r="ADC95" s="38"/>
      <c r="ADD95" s="39"/>
      <c r="ADH95" s="39"/>
      <c r="ADI95" s="38"/>
      <c r="ADL95" s="41"/>
      <c r="ADM95" s="44"/>
      <c r="ADN95" s="43"/>
      <c r="ADO95" s="38"/>
      <c r="ADP95" s="39"/>
      <c r="ADT95" s="39"/>
      <c r="ADU95" s="38"/>
      <c r="ADX95" s="41"/>
      <c r="ADY95" s="44"/>
      <c r="ADZ95" s="43"/>
      <c r="AEA95" s="38"/>
      <c r="AEB95" s="39"/>
      <c r="AEF95" s="39"/>
      <c r="AEG95" s="38"/>
      <c r="AEJ95" s="41"/>
      <c r="AEK95" s="44"/>
      <c r="AEL95" s="43"/>
      <c r="AEM95" s="38"/>
      <c r="AEN95" s="39"/>
      <c r="AER95" s="39"/>
      <c r="AES95" s="38"/>
      <c r="AEV95" s="41"/>
      <c r="AEW95" s="44"/>
      <c r="AEX95" s="43"/>
      <c r="AEY95" s="38"/>
      <c r="AEZ95" s="39"/>
      <c r="AFD95" s="39"/>
      <c r="AFE95" s="38"/>
      <c r="AFH95" s="41"/>
      <c r="AFI95" s="44"/>
      <c r="AFJ95" s="43"/>
      <c r="AFK95" s="38"/>
      <c r="AFL95" s="39"/>
      <c r="AFP95" s="39"/>
      <c r="AFQ95" s="38"/>
      <c r="AFT95" s="41"/>
      <c r="AFU95" s="44"/>
      <c r="AFV95" s="43"/>
      <c r="AFW95" s="38"/>
      <c r="AFX95" s="39"/>
      <c r="AGB95" s="39"/>
      <c r="AGC95" s="38"/>
      <c r="AGF95" s="41"/>
      <c r="AGG95" s="44"/>
      <c r="AGH95" s="43"/>
      <c r="AGI95" s="38"/>
      <c r="AGJ95" s="39"/>
      <c r="AGN95" s="39"/>
      <c r="AGO95" s="38"/>
      <c r="AGR95" s="41"/>
      <c r="AGS95" s="44"/>
      <c r="AGT95" s="43"/>
      <c r="AGU95" s="38"/>
      <c r="AGV95" s="39"/>
      <c r="AGZ95" s="39"/>
      <c r="AHA95" s="38"/>
      <c r="AHD95" s="41"/>
      <c r="AHE95" s="44"/>
      <c r="AHF95" s="43"/>
      <c r="AHG95" s="38"/>
      <c r="AHH95" s="39"/>
      <c r="AHL95" s="39"/>
      <c r="AHM95" s="38"/>
      <c r="AHP95" s="41"/>
      <c r="AHQ95" s="44"/>
      <c r="AHR95" s="43"/>
      <c r="AHS95" s="38"/>
      <c r="AHT95" s="39"/>
      <c r="AHX95" s="39"/>
      <c r="AHY95" s="38"/>
      <c r="AIB95" s="41"/>
      <c r="AIC95" s="44"/>
      <c r="AID95" s="43"/>
      <c r="AIE95" s="38"/>
      <c r="AIF95" s="39"/>
      <c r="AIJ95" s="39"/>
      <c r="AIK95" s="38"/>
      <c r="AIN95" s="41"/>
      <c r="AIO95" s="44"/>
      <c r="AIP95" s="43"/>
      <c r="AIQ95" s="38"/>
      <c r="AIR95" s="39"/>
      <c r="AIV95" s="39"/>
      <c r="AIW95" s="38"/>
      <c r="AIZ95" s="41"/>
      <c r="AJA95" s="44"/>
      <c r="AJB95" s="43"/>
      <c r="AJC95" s="38"/>
      <c r="AJD95" s="39"/>
      <c r="AJH95" s="39"/>
      <c r="AJI95" s="38"/>
      <c r="AJL95" s="41"/>
      <c r="AJM95" s="44"/>
      <c r="AJN95" s="43"/>
      <c r="AJO95" s="38"/>
      <c r="AJP95" s="39"/>
      <c r="AJT95" s="39"/>
      <c r="AJU95" s="38"/>
      <c r="AJX95" s="41"/>
      <c r="AJY95" s="44"/>
      <c r="AJZ95" s="43"/>
      <c r="AKA95" s="38"/>
      <c r="AKB95" s="39"/>
      <c r="AKF95" s="39"/>
      <c r="AKG95" s="38"/>
      <c r="AKJ95" s="41"/>
      <c r="AKK95" s="44"/>
      <c r="AKL95" s="43"/>
      <c r="AKM95" s="38"/>
      <c r="AKN95" s="39"/>
      <c r="AKR95" s="39"/>
      <c r="AKS95" s="38"/>
      <c r="AKV95" s="41"/>
      <c r="AKW95" s="44"/>
      <c r="AKX95" s="43"/>
      <c r="AKY95" s="38"/>
      <c r="AKZ95" s="39"/>
      <c r="ALD95" s="39"/>
      <c r="ALE95" s="38"/>
      <c r="ALH95" s="41"/>
      <c r="ALI95" s="44"/>
      <c r="ALJ95" s="43"/>
      <c r="ALK95" s="38"/>
      <c r="ALL95" s="39"/>
      <c r="ALP95" s="39"/>
      <c r="ALQ95" s="38"/>
      <c r="ALT95" s="41"/>
      <c r="ALU95" s="44"/>
      <c r="ALV95" s="43"/>
      <c r="ALW95" s="38"/>
      <c r="ALX95" s="39"/>
      <c r="AMB95" s="39"/>
      <c r="AMC95" s="38"/>
      <c r="AMF95" s="41"/>
      <c r="AMG95" s="44"/>
      <c r="AMH95" s="43"/>
      <c r="AMI95" s="38"/>
      <c r="AMJ95" s="39"/>
    </row>
    <row r="96" spans="1:1024" s="40" customFormat="1" ht="25.5" x14ac:dyDescent="0.2">
      <c r="A96" s="37" t="s">
        <v>448</v>
      </c>
      <c r="B96" s="24" t="s">
        <v>457</v>
      </c>
      <c r="C96" s="38" t="s">
        <v>197</v>
      </c>
      <c r="D96" s="60">
        <v>44125</v>
      </c>
      <c r="E96" s="27" t="s">
        <v>458</v>
      </c>
      <c r="F96" s="40" t="s">
        <v>199</v>
      </c>
      <c r="G96" s="40" t="s">
        <v>211</v>
      </c>
      <c r="H96" s="64">
        <v>44154</v>
      </c>
      <c r="I96" s="38">
        <v>21</v>
      </c>
      <c r="J96" s="27" t="s">
        <v>201</v>
      </c>
      <c r="K96" s="40" t="s">
        <v>76</v>
      </c>
      <c r="L96" s="29"/>
      <c r="M96" s="42"/>
      <c r="N96" s="43"/>
      <c r="O96" s="38"/>
      <c r="P96" s="39"/>
      <c r="T96" s="39"/>
      <c r="U96" s="38"/>
      <c r="X96" s="41"/>
      <c r="Y96" s="44"/>
      <c r="Z96" s="43"/>
      <c r="AA96" s="38"/>
      <c r="AB96" s="39"/>
      <c r="AF96" s="39"/>
      <c r="AG96" s="38"/>
      <c r="AJ96" s="41"/>
      <c r="AK96" s="44"/>
      <c r="AL96" s="43"/>
      <c r="AM96" s="38"/>
      <c r="AN96" s="39"/>
      <c r="AR96" s="39"/>
      <c r="AS96" s="38"/>
      <c r="AV96" s="41"/>
      <c r="AW96" s="44"/>
      <c r="AX96" s="43"/>
      <c r="AY96" s="38"/>
      <c r="AZ96" s="39"/>
      <c r="BD96" s="39"/>
      <c r="BE96" s="38"/>
      <c r="BH96" s="41"/>
      <c r="BI96" s="44"/>
      <c r="BJ96" s="43"/>
      <c r="BK96" s="38"/>
      <c r="BL96" s="39"/>
      <c r="BP96" s="39"/>
      <c r="BQ96" s="38"/>
      <c r="BT96" s="41"/>
      <c r="BU96" s="44"/>
      <c r="BV96" s="43"/>
      <c r="BW96" s="38"/>
      <c r="BX96" s="39"/>
      <c r="CB96" s="39"/>
      <c r="CC96" s="38"/>
      <c r="CF96" s="41"/>
      <c r="CG96" s="44"/>
      <c r="CH96" s="43"/>
      <c r="CI96" s="38"/>
      <c r="CJ96" s="39"/>
      <c r="CN96" s="39"/>
      <c r="CO96" s="38"/>
      <c r="CR96" s="41"/>
      <c r="CS96" s="44"/>
      <c r="CT96" s="43"/>
      <c r="CU96" s="38"/>
      <c r="CV96" s="39"/>
      <c r="CZ96" s="39"/>
      <c r="DA96" s="38"/>
      <c r="DD96" s="41"/>
      <c r="DE96" s="44"/>
      <c r="DF96" s="43"/>
      <c r="DG96" s="38"/>
      <c r="DH96" s="39"/>
      <c r="DL96" s="39"/>
      <c r="DM96" s="38"/>
      <c r="DP96" s="41"/>
      <c r="DQ96" s="44"/>
      <c r="DR96" s="43"/>
      <c r="DS96" s="38"/>
      <c r="DT96" s="39"/>
      <c r="DX96" s="39"/>
      <c r="DY96" s="38"/>
      <c r="EB96" s="41"/>
      <c r="EC96" s="44"/>
      <c r="ED96" s="43"/>
      <c r="EE96" s="38"/>
      <c r="EF96" s="39"/>
      <c r="EJ96" s="39"/>
      <c r="EK96" s="38"/>
      <c r="EN96" s="41"/>
      <c r="EO96" s="44"/>
      <c r="EP96" s="43"/>
      <c r="EQ96" s="38"/>
      <c r="ER96" s="39"/>
      <c r="EV96" s="39"/>
      <c r="EW96" s="38"/>
      <c r="EZ96" s="41"/>
      <c r="FA96" s="44"/>
      <c r="FB96" s="43"/>
      <c r="FC96" s="38"/>
      <c r="FD96" s="39"/>
      <c r="FH96" s="39"/>
      <c r="FI96" s="38"/>
      <c r="FL96" s="41"/>
      <c r="FM96" s="44"/>
      <c r="FN96" s="43"/>
      <c r="FO96" s="38"/>
      <c r="FP96" s="39"/>
      <c r="FT96" s="39"/>
      <c r="FU96" s="38"/>
      <c r="FX96" s="41"/>
      <c r="FY96" s="44"/>
      <c r="FZ96" s="43"/>
      <c r="GA96" s="38"/>
      <c r="GB96" s="39"/>
      <c r="GF96" s="39"/>
      <c r="GG96" s="38"/>
      <c r="GJ96" s="41"/>
      <c r="GK96" s="44"/>
      <c r="GL96" s="43"/>
      <c r="GM96" s="38"/>
      <c r="GN96" s="39"/>
      <c r="GR96" s="39"/>
      <c r="GS96" s="38"/>
      <c r="GV96" s="41"/>
      <c r="GW96" s="44"/>
      <c r="GX96" s="43"/>
      <c r="GY96" s="38"/>
      <c r="GZ96" s="39"/>
      <c r="HD96" s="39"/>
      <c r="HE96" s="38"/>
      <c r="HH96" s="41"/>
      <c r="HI96" s="44"/>
      <c r="HJ96" s="43"/>
      <c r="HK96" s="38"/>
      <c r="HL96" s="39"/>
      <c r="HP96" s="39"/>
      <c r="HQ96" s="38"/>
      <c r="HT96" s="41"/>
      <c r="HU96" s="44"/>
      <c r="HV96" s="43"/>
      <c r="HW96" s="38"/>
      <c r="HX96" s="39"/>
      <c r="IB96" s="39"/>
      <c r="IC96" s="38"/>
      <c r="IF96" s="41"/>
      <c r="IG96" s="44"/>
      <c r="IH96" s="43"/>
      <c r="II96" s="38"/>
      <c r="IJ96" s="39"/>
      <c r="IN96" s="39"/>
      <c r="IO96" s="38"/>
      <c r="IR96" s="41"/>
      <c r="IS96" s="44"/>
      <c r="IT96" s="43"/>
      <c r="IU96" s="38"/>
      <c r="IV96" s="39"/>
      <c r="IZ96" s="39"/>
      <c r="JA96" s="38"/>
      <c r="JD96" s="41"/>
      <c r="JE96" s="44"/>
      <c r="JF96" s="43"/>
      <c r="JG96" s="38"/>
      <c r="JH96" s="39"/>
      <c r="JL96" s="39"/>
      <c r="JM96" s="38"/>
      <c r="JP96" s="41"/>
      <c r="JQ96" s="44"/>
      <c r="JR96" s="43"/>
      <c r="JS96" s="38"/>
      <c r="JT96" s="39"/>
      <c r="JX96" s="39"/>
      <c r="JY96" s="38"/>
      <c r="KB96" s="41"/>
      <c r="KC96" s="44"/>
      <c r="KD96" s="43"/>
      <c r="KE96" s="38"/>
      <c r="KF96" s="39"/>
      <c r="KJ96" s="39"/>
      <c r="KK96" s="38"/>
      <c r="KN96" s="41"/>
      <c r="KO96" s="44"/>
      <c r="KP96" s="43"/>
      <c r="KQ96" s="38"/>
      <c r="KR96" s="39"/>
      <c r="KV96" s="39"/>
      <c r="KW96" s="38"/>
      <c r="KZ96" s="41"/>
      <c r="LA96" s="44"/>
      <c r="LB96" s="43"/>
      <c r="LC96" s="38"/>
      <c r="LD96" s="39"/>
      <c r="LH96" s="39"/>
      <c r="LI96" s="38"/>
      <c r="LL96" s="41"/>
      <c r="LM96" s="44"/>
      <c r="LN96" s="43"/>
      <c r="LO96" s="38"/>
      <c r="LP96" s="39"/>
      <c r="LT96" s="39"/>
      <c r="LU96" s="38"/>
      <c r="LX96" s="41"/>
      <c r="LY96" s="44"/>
      <c r="LZ96" s="43"/>
      <c r="MA96" s="38"/>
      <c r="MB96" s="39"/>
      <c r="MF96" s="39"/>
      <c r="MG96" s="38"/>
      <c r="MJ96" s="41"/>
      <c r="MK96" s="44"/>
      <c r="ML96" s="43"/>
      <c r="MM96" s="38"/>
      <c r="MN96" s="39"/>
      <c r="MR96" s="39"/>
      <c r="MS96" s="38"/>
      <c r="MV96" s="41"/>
      <c r="MW96" s="44"/>
      <c r="MX96" s="43"/>
      <c r="MY96" s="38"/>
      <c r="MZ96" s="39"/>
      <c r="ND96" s="39"/>
      <c r="NE96" s="38"/>
      <c r="NH96" s="41"/>
      <c r="NI96" s="44"/>
      <c r="NJ96" s="43"/>
      <c r="NK96" s="38"/>
      <c r="NL96" s="39"/>
      <c r="NP96" s="39"/>
      <c r="NQ96" s="38"/>
      <c r="NT96" s="41"/>
      <c r="NU96" s="44"/>
      <c r="NV96" s="43"/>
      <c r="NW96" s="38"/>
      <c r="NX96" s="39"/>
      <c r="OB96" s="39"/>
      <c r="OC96" s="38"/>
      <c r="OF96" s="41"/>
      <c r="OG96" s="44"/>
      <c r="OH96" s="43"/>
      <c r="OI96" s="38"/>
      <c r="OJ96" s="39"/>
      <c r="ON96" s="39"/>
      <c r="OO96" s="38"/>
      <c r="OR96" s="41"/>
      <c r="OS96" s="44"/>
      <c r="OT96" s="43"/>
      <c r="OU96" s="38"/>
      <c r="OV96" s="39"/>
      <c r="OZ96" s="39"/>
      <c r="PA96" s="38"/>
      <c r="PD96" s="41"/>
      <c r="PE96" s="44"/>
      <c r="PF96" s="43"/>
      <c r="PG96" s="38"/>
      <c r="PH96" s="39"/>
      <c r="PL96" s="39"/>
      <c r="PM96" s="38"/>
      <c r="PP96" s="41"/>
      <c r="PQ96" s="44"/>
      <c r="PR96" s="43"/>
      <c r="PS96" s="38"/>
      <c r="PT96" s="39"/>
      <c r="PX96" s="39"/>
      <c r="PY96" s="38"/>
      <c r="QB96" s="41"/>
      <c r="QC96" s="44"/>
      <c r="QD96" s="43"/>
      <c r="QE96" s="38"/>
      <c r="QF96" s="39"/>
      <c r="QJ96" s="39"/>
      <c r="QK96" s="38"/>
      <c r="QN96" s="41"/>
      <c r="QO96" s="44"/>
      <c r="QP96" s="43"/>
      <c r="QQ96" s="38"/>
      <c r="QR96" s="39"/>
      <c r="QV96" s="39"/>
      <c r="QW96" s="38"/>
      <c r="QZ96" s="41"/>
      <c r="RA96" s="44"/>
      <c r="RB96" s="43"/>
      <c r="RC96" s="38"/>
      <c r="RD96" s="39"/>
      <c r="RH96" s="39"/>
      <c r="RI96" s="38"/>
      <c r="RL96" s="41"/>
      <c r="RM96" s="44"/>
      <c r="RN96" s="43"/>
      <c r="RO96" s="38"/>
      <c r="RP96" s="39"/>
      <c r="RT96" s="39"/>
      <c r="RU96" s="38"/>
      <c r="RX96" s="41"/>
      <c r="RY96" s="44"/>
      <c r="RZ96" s="43"/>
      <c r="SA96" s="38"/>
      <c r="SB96" s="39"/>
      <c r="SF96" s="39"/>
      <c r="SG96" s="38"/>
      <c r="SJ96" s="41"/>
      <c r="SK96" s="44"/>
      <c r="SL96" s="43"/>
      <c r="SM96" s="38"/>
      <c r="SN96" s="39"/>
      <c r="SR96" s="39"/>
      <c r="SS96" s="38"/>
      <c r="SV96" s="41"/>
      <c r="SW96" s="44"/>
      <c r="SX96" s="43"/>
      <c r="SY96" s="38"/>
      <c r="SZ96" s="39"/>
      <c r="TD96" s="39"/>
      <c r="TE96" s="38"/>
      <c r="TH96" s="41"/>
      <c r="TI96" s="44"/>
      <c r="TJ96" s="43"/>
      <c r="TK96" s="38"/>
      <c r="TL96" s="39"/>
      <c r="TP96" s="39"/>
      <c r="TQ96" s="38"/>
      <c r="TT96" s="41"/>
      <c r="TU96" s="44"/>
      <c r="TV96" s="43"/>
      <c r="TW96" s="38"/>
      <c r="TX96" s="39"/>
      <c r="UB96" s="39"/>
      <c r="UC96" s="38"/>
      <c r="UF96" s="41"/>
      <c r="UG96" s="44"/>
      <c r="UH96" s="43"/>
      <c r="UI96" s="38"/>
      <c r="UJ96" s="39"/>
      <c r="UN96" s="39"/>
      <c r="UO96" s="38"/>
      <c r="UR96" s="41"/>
      <c r="US96" s="44"/>
      <c r="UT96" s="43"/>
      <c r="UU96" s="38"/>
      <c r="UV96" s="39"/>
      <c r="UZ96" s="39"/>
      <c r="VA96" s="38"/>
      <c r="VD96" s="41"/>
      <c r="VE96" s="44"/>
      <c r="VF96" s="43"/>
      <c r="VG96" s="38"/>
      <c r="VH96" s="39"/>
      <c r="VL96" s="39"/>
      <c r="VM96" s="38"/>
      <c r="VP96" s="41"/>
      <c r="VQ96" s="44"/>
      <c r="VR96" s="43"/>
      <c r="VS96" s="38"/>
      <c r="VT96" s="39"/>
      <c r="VX96" s="39"/>
      <c r="VY96" s="38"/>
      <c r="WB96" s="41"/>
      <c r="WC96" s="44"/>
      <c r="WD96" s="43"/>
      <c r="WE96" s="38"/>
      <c r="WF96" s="39"/>
      <c r="WJ96" s="39"/>
      <c r="WK96" s="38"/>
      <c r="WN96" s="41"/>
      <c r="WO96" s="44"/>
      <c r="WP96" s="43"/>
      <c r="WQ96" s="38"/>
      <c r="WR96" s="39"/>
      <c r="WV96" s="39"/>
      <c r="WW96" s="38"/>
      <c r="WZ96" s="41"/>
      <c r="XA96" s="44"/>
      <c r="XB96" s="43"/>
      <c r="XC96" s="38"/>
      <c r="XD96" s="39"/>
      <c r="XH96" s="39"/>
      <c r="XI96" s="38"/>
      <c r="XL96" s="41"/>
      <c r="XM96" s="44"/>
      <c r="XN96" s="43"/>
      <c r="XO96" s="38"/>
      <c r="XP96" s="39"/>
      <c r="XT96" s="39"/>
      <c r="XU96" s="38"/>
      <c r="XX96" s="41"/>
      <c r="XY96" s="44"/>
      <c r="XZ96" s="43"/>
      <c r="YA96" s="38"/>
      <c r="YB96" s="39"/>
      <c r="YF96" s="39"/>
      <c r="YG96" s="38"/>
      <c r="YJ96" s="41"/>
      <c r="YK96" s="44"/>
      <c r="YL96" s="43"/>
      <c r="YM96" s="38"/>
      <c r="YN96" s="39"/>
      <c r="YR96" s="39"/>
      <c r="YS96" s="38"/>
      <c r="YV96" s="41"/>
      <c r="YW96" s="44"/>
      <c r="YX96" s="43"/>
      <c r="YY96" s="38"/>
      <c r="YZ96" s="39"/>
      <c r="ZD96" s="39"/>
      <c r="ZE96" s="38"/>
      <c r="ZH96" s="41"/>
      <c r="ZI96" s="44"/>
      <c r="ZJ96" s="43"/>
      <c r="ZK96" s="38"/>
      <c r="ZL96" s="39"/>
      <c r="ZP96" s="39"/>
      <c r="ZQ96" s="38"/>
      <c r="ZT96" s="41"/>
      <c r="ZU96" s="44"/>
      <c r="ZV96" s="43"/>
      <c r="ZW96" s="38"/>
      <c r="ZX96" s="39"/>
      <c r="AAB96" s="39"/>
      <c r="AAC96" s="38"/>
      <c r="AAF96" s="41"/>
      <c r="AAG96" s="44"/>
      <c r="AAH96" s="43"/>
      <c r="AAI96" s="38"/>
      <c r="AAJ96" s="39"/>
      <c r="AAN96" s="39"/>
      <c r="AAO96" s="38"/>
      <c r="AAR96" s="41"/>
      <c r="AAS96" s="44"/>
      <c r="AAT96" s="43"/>
      <c r="AAU96" s="38"/>
      <c r="AAV96" s="39"/>
      <c r="AAZ96" s="39"/>
      <c r="ABA96" s="38"/>
      <c r="ABD96" s="41"/>
      <c r="ABE96" s="44"/>
      <c r="ABF96" s="43"/>
      <c r="ABG96" s="38"/>
      <c r="ABH96" s="39"/>
      <c r="ABL96" s="39"/>
      <c r="ABM96" s="38"/>
      <c r="ABP96" s="41"/>
      <c r="ABQ96" s="44"/>
      <c r="ABR96" s="43"/>
      <c r="ABS96" s="38"/>
      <c r="ABT96" s="39"/>
      <c r="ABX96" s="39"/>
      <c r="ABY96" s="38"/>
      <c r="ACB96" s="41"/>
      <c r="ACC96" s="44"/>
      <c r="ACD96" s="43"/>
      <c r="ACE96" s="38"/>
      <c r="ACF96" s="39"/>
      <c r="ACJ96" s="39"/>
      <c r="ACK96" s="38"/>
      <c r="ACN96" s="41"/>
      <c r="ACO96" s="44"/>
      <c r="ACP96" s="43"/>
      <c r="ACQ96" s="38"/>
      <c r="ACR96" s="39"/>
      <c r="ACV96" s="39"/>
      <c r="ACW96" s="38"/>
      <c r="ACZ96" s="41"/>
      <c r="ADA96" s="44"/>
      <c r="ADB96" s="43"/>
      <c r="ADC96" s="38"/>
      <c r="ADD96" s="39"/>
      <c r="ADH96" s="39"/>
      <c r="ADI96" s="38"/>
      <c r="ADL96" s="41"/>
      <c r="ADM96" s="44"/>
      <c r="ADN96" s="43"/>
      <c r="ADO96" s="38"/>
      <c r="ADP96" s="39"/>
      <c r="ADT96" s="39"/>
      <c r="ADU96" s="38"/>
      <c r="ADX96" s="41"/>
      <c r="ADY96" s="44"/>
      <c r="ADZ96" s="43"/>
      <c r="AEA96" s="38"/>
      <c r="AEB96" s="39"/>
      <c r="AEF96" s="39"/>
      <c r="AEG96" s="38"/>
      <c r="AEJ96" s="41"/>
      <c r="AEK96" s="44"/>
      <c r="AEL96" s="43"/>
      <c r="AEM96" s="38"/>
      <c r="AEN96" s="39"/>
      <c r="AER96" s="39"/>
      <c r="AES96" s="38"/>
      <c r="AEV96" s="41"/>
      <c r="AEW96" s="44"/>
      <c r="AEX96" s="43"/>
      <c r="AEY96" s="38"/>
      <c r="AEZ96" s="39"/>
      <c r="AFD96" s="39"/>
      <c r="AFE96" s="38"/>
      <c r="AFH96" s="41"/>
      <c r="AFI96" s="44"/>
      <c r="AFJ96" s="43"/>
      <c r="AFK96" s="38"/>
      <c r="AFL96" s="39"/>
      <c r="AFP96" s="39"/>
      <c r="AFQ96" s="38"/>
      <c r="AFT96" s="41"/>
      <c r="AFU96" s="44"/>
      <c r="AFV96" s="43"/>
      <c r="AFW96" s="38"/>
      <c r="AFX96" s="39"/>
      <c r="AGB96" s="39"/>
      <c r="AGC96" s="38"/>
      <c r="AGF96" s="41"/>
      <c r="AGG96" s="44"/>
      <c r="AGH96" s="43"/>
      <c r="AGI96" s="38"/>
      <c r="AGJ96" s="39"/>
      <c r="AGN96" s="39"/>
      <c r="AGO96" s="38"/>
      <c r="AGR96" s="41"/>
      <c r="AGS96" s="44"/>
      <c r="AGT96" s="43"/>
      <c r="AGU96" s="38"/>
      <c r="AGV96" s="39"/>
      <c r="AGZ96" s="39"/>
      <c r="AHA96" s="38"/>
      <c r="AHD96" s="41"/>
      <c r="AHE96" s="44"/>
      <c r="AHF96" s="43"/>
      <c r="AHG96" s="38"/>
      <c r="AHH96" s="39"/>
      <c r="AHL96" s="39"/>
      <c r="AHM96" s="38"/>
      <c r="AHP96" s="41"/>
      <c r="AHQ96" s="44"/>
      <c r="AHR96" s="43"/>
      <c r="AHS96" s="38"/>
      <c r="AHT96" s="39"/>
      <c r="AHX96" s="39"/>
      <c r="AHY96" s="38"/>
      <c r="AIB96" s="41"/>
      <c r="AIC96" s="44"/>
      <c r="AID96" s="43"/>
      <c r="AIE96" s="38"/>
      <c r="AIF96" s="39"/>
      <c r="AIJ96" s="39"/>
      <c r="AIK96" s="38"/>
      <c r="AIN96" s="41"/>
      <c r="AIO96" s="44"/>
      <c r="AIP96" s="43"/>
      <c r="AIQ96" s="38"/>
      <c r="AIR96" s="39"/>
      <c r="AIV96" s="39"/>
      <c r="AIW96" s="38"/>
      <c r="AIZ96" s="41"/>
      <c r="AJA96" s="44"/>
      <c r="AJB96" s="43"/>
      <c r="AJC96" s="38"/>
      <c r="AJD96" s="39"/>
      <c r="AJH96" s="39"/>
      <c r="AJI96" s="38"/>
      <c r="AJL96" s="41"/>
      <c r="AJM96" s="44"/>
      <c r="AJN96" s="43"/>
      <c r="AJO96" s="38"/>
      <c r="AJP96" s="39"/>
      <c r="AJT96" s="39"/>
      <c r="AJU96" s="38"/>
      <c r="AJX96" s="41"/>
      <c r="AJY96" s="44"/>
      <c r="AJZ96" s="43"/>
      <c r="AKA96" s="38"/>
      <c r="AKB96" s="39"/>
      <c r="AKF96" s="39"/>
      <c r="AKG96" s="38"/>
      <c r="AKJ96" s="41"/>
      <c r="AKK96" s="44"/>
      <c r="AKL96" s="43"/>
      <c r="AKM96" s="38"/>
      <c r="AKN96" s="39"/>
      <c r="AKR96" s="39"/>
      <c r="AKS96" s="38"/>
      <c r="AKV96" s="41"/>
      <c r="AKW96" s="44"/>
      <c r="AKX96" s="43"/>
      <c r="AKY96" s="38"/>
      <c r="AKZ96" s="39"/>
      <c r="ALD96" s="39"/>
      <c r="ALE96" s="38"/>
      <c r="ALH96" s="41"/>
      <c r="ALI96" s="44"/>
      <c r="ALJ96" s="43"/>
      <c r="ALK96" s="38"/>
      <c r="ALL96" s="39"/>
      <c r="ALP96" s="39"/>
      <c r="ALQ96" s="38"/>
      <c r="ALT96" s="41"/>
      <c r="ALU96" s="44"/>
      <c r="ALV96" s="43"/>
      <c r="ALW96" s="38"/>
      <c r="ALX96" s="39"/>
      <c r="AMB96" s="39"/>
      <c r="AMC96" s="38"/>
      <c r="AMF96" s="41"/>
      <c r="AMG96" s="44"/>
      <c r="AMH96" s="43"/>
      <c r="AMI96" s="38"/>
      <c r="AMJ96" s="39"/>
    </row>
    <row r="97" spans="1:1024" s="40" customFormat="1" ht="25.5" x14ac:dyDescent="0.2">
      <c r="A97" s="37" t="s">
        <v>448</v>
      </c>
      <c r="B97" s="24" t="s">
        <v>459</v>
      </c>
      <c r="C97" s="38" t="s">
        <v>197</v>
      </c>
      <c r="D97" s="60">
        <v>44127</v>
      </c>
      <c r="E97" s="27" t="s">
        <v>460</v>
      </c>
      <c r="F97" s="40" t="s">
        <v>199</v>
      </c>
      <c r="G97" s="40" t="s">
        <v>211</v>
      </c>
      <c r="H97" s="64">
        <v>44147</v>
      </c>
      <c r="I97" s="38">
        <v>15</v>
      </c>
      <c r="J97" s="27" t="s">
        <v>201</v>
      </c>
      <c r="K97" s="40" t="s">
        <v>76</v>
      </c>
      <c r="L97" s="29"/>
      <c r="M97" s="42"/>
      <c r="N97" s="43"/>
      <c r="O97" s="38"/>
      <c r="P97" s="39"/>
      <c r="T97" s="39"/>
      <c r="U97" s="38"/>
      <c r="X97" s="41"/>
      <c r="Y97" s="44"/>
      <c r="Z97" s="43"/>
      <c r="AA97" s="38"/>
      <c r="AB97" s="39"/>
      <c r="AF97" s="39"/>
      <c r="AG97" s="38"/>
      <c r="AJ97" s="41"/>
      <c r="AK97" s="44"/>
      <c r="AL97" s="43"/>
      <c r="AM97" s="38"/>
      <c r="AN97" s="39"/>
      <c r="AR97" s="39"/>
      <c r="AS97" s="38"/>
      <c r="AV97" s="41"/>
      <c r="AW97" s="44"/>
      <c r="AX97" s="43"/>
      <c r="AY97" s="38"/>
      <c r="AZ97" s="39"/>
      <c r="BD97" s="39"/>
      <c r="BE97" s="38"/>
      <c r="BH97" s="41"/>
      <c r="BI97" s="44"/>
      <c r="BJ97" s="43"/>
      <c r="BK97" s="38"/>
      <c r="BL97" s="39"/>
      <c r="BP97" s="39"/>
      <c r="BQ97" s="38"/>
      <c r="BT97" s="41"/>
      <c r="BU97" s="44"/>
      <c r="BV97" s="43"/>
      <c r="BW97" s="38"/>
      <c r="BX97" s="39"/>
      <c r="CB97" s="39"/>
      <c r="CC97" s="38"/>
      <c r="CF97" s="41"/>
      <c r="CG97" s="44"/>
      <c r="CH97" s="43"/>
      <c r="CI97" s="38"/>
      <c r="CJ97" s="39"/>
      <c r="CN97" s="39"/>
      <c r="CO97" s="38"/>
      <c r="CR97" s="41"/>
      <c r="CS97" s="44"/>
      <c r="CT97" s="43"/>
      <c r="CU97" s="38"/>
      <c r="CV97" s="39"/>
      <c r="CZ97" s="39"/>
      <c r="DA97" s="38"/>
      <c r="DD97" s="41"/>
      <c r="DE97" s="44"/>
      <c r="DF97" s="43"/>
      <c r="DG97" s="38"/>
      <c r="DH97" s="39"/>
      <c r="DL97" s="39"/>
      <c r="DM97" s="38"/>
      <c r="DP97" s="41"/>
      <c r="DQ97" s="44"/>
      <c r="DR97" s="43"/>
      <c r="DS97" s="38"/>
      <c r="DT97" s="39"/>
      <c r="DX97" s="39"/>
      <c r="DY97" s="38"/>
      <c r="EB97" s="41"/>
      <c r="EC97" s="44"/>
      <c r="ED97" s="43"/>
      <c r="EE97" s="38"/>
      <c r="EF97" s="39"/>
      <c r="EJ97" s="39"/>
      <c r="EK97" s="38"/>
      <c r="EN97" s="41"/>
      <c r="EO97" s="44"/>
      <c r="EP97" s="43"/>
      <c r="EQ97" s="38"/>
      <c r="ER97" s="39"/>
      <c r="EV97" s="39"/>
      <c r="EW97" s="38"/>
      <c r="EZ97" s="41"/>
      <c r="FA97" s="44"/>
      <c r="FB97" s="43"/>
      <c r="FC97" s="38"/>
      <c r="FD97" s="39"/>
      <c r="FH97" s="39"/>
      <c r="FI97" s="38"/>
      <c r="FL97" s="41"/>
      <c r="FM97" s="44"/>
      <c r="FN97" s="43"/>
      <c r="FO97" s="38"/>
      <c r="FP97" s="39"/>
      <c r="FT97" s="39"/>
      <c r="FU97" s="38"/>
      <c r="FX97" s="41"/>
      <c r="FY97" s="44"/>
      <c r="FZ97" s="43"/>
      <c r="GA97" s="38"/>
      <c r="GB97" s="39"/>
      <c r="GF97" s="39"/>
      <c r="GG97" s="38"/>
      <c r="GJ97" s="41"/>
      <c r="GK97" s="44"/>
      <c r="GL97" s="43"/>
      <c r="GM97" s="38"/>
      <c r="GN97" s="39"/>
      <c r="GR97" s="39"/>
      <c r="GS97" s="38"/>
      <c r="GV97" s="41"/>
      <c r="GW97" s="44"/>
      <c r="GX97" s="43"/>
      <c r="GY97" s="38"/>
      <c r="GZ97" s="39"/>
      <c r="HD97" s="39"/>
      <c r="HE97" s="38"/>
      <c r="HH97" s="41"/>
      <c r="HI97" s="44"/>
      <c r="HJ97" s="43"/>
      <c r="HK97" s="38"/>
      <c r="HL97" s="39"/>
      <c r="HP97" s="39"/>
      <c r="HQ97" s="38"/>
      <c r="HT97" s="41"/>
      <c r="HU97" s="44"/>
      <c r="HV97" s="43"/>
      <c r="HW97" s="38"/>
      <c r="HX97" s="39"/>
      <c r="IB97" s="39"/>
      <c r="IC97" s="38"/>
      <c r="IF97" s="41"/>
      <c r="IG97" s="44"/>
      <c r="IH97" s="43"/>
      <c r="II97" s="38"/>
      <c r="IJ97" s="39"/>
      <c r="IN97" s="39"/>
      <c r="IO97" s="38"/>
      <c r="IR97" s="41"/>
      <c r="IS97" s="44"/>
      <c r="IT97" s="43"/>
      <c r="IU97" s="38"/>
      <c r="IV97" s="39"/>
      <c r="IZ97" s="39"/>
      <c r="JA97" s="38"/>
      <c r="JD97" s="41"/>
      <c r="JE97" s="44"/>
      <c r="JF97" s="43"/>
      <c r="JG97" s="38"/>
      <c r="JH97" s="39"/>
      <c r="JL97" s="39"/>
      <c r="JM97" s="38"/>
      <c r="JP97" s="41"/>
      <c r="JQ97" s="44"/>
      <c r="JR97" s="43"/>
      <c r="JS97" s="38"/>
      <c r="JT97" s="39"/>
      <c r="JX97" s="39"/>
      <c r="JY97" s="38"/>
      <c r="KB97" s="41"/>
      <c r="KC97" s="44"/>
      <c r="KD97" s="43"/>
      <c r="KE97" s="38"/>
      <c r="KF97" s="39"/>
      <c r="KJ97" s="39"/>
      <c r="KK97" s="38"/>
      <c r="KN97" s="41"/>
      <c r="KO97" s="44"/>
      <c r="KP97" s="43"/>
      <c r="KQ97" s="38"/>
      <c r="KR97" s="39"/>
      <c r="KV97" s="39"/>
      <c r="KW97" s="38"/>
      <c r="KZ97" s="41"/>
      <c r="LA97" s="44"/>
      <c r="LB97" s="43"/>
      <c r="LC97" s="38"/>
      <c r="LD97" s="39"/>
      <c r="LH97" s="39"/>
      <c r="LI97" s="38"/>
      <c r="LL97" s="41"/>
      <c r="LM97" s="44"/>
      <c r="LN97" s="43"/>
      <c r="LO97" s="38"/>
      <c r="LP97" s="39"/>
      <c r="LT97" s="39"/>
      <c r="LU97" s="38"/>
      <c r="LX97" s="41"/>
      <c r="LY97" s="44"/>
      <c r="LZ97" s="43"/>
      <c r="MA97" s="38"/>
      <c r="MB97" s="39"/>
      <c r="MF97" s="39"/>
      <c r="MG97" s="38"/>
      <c r="MJ97" s="41"/>
      <c r="MK97" s="44"/>
      <c r="ML97" s="43"/>
      <c r="MM97" s="38"/>
      <c r="MN97" s="39"/>
      <c r="MR97" s="39"/>
      <c r="MS97" s="38"/>
      <c r="MV97" s="41"/>
      <c r="MW97" s="44"/>
      <c r="MX97" s="43"/>
      <c r="MY97" s="38"/>
      <c r="MZ97" s="39"/>
      <c r="ND97" s="39"/>
      <c r="NE97" s="38"/>
      <c r="NH97" s="41"/>
      <c r="NI97" s="44"/>
      <c r="NJ97" s="43"/>
      <c r="NK97" s="38"/>
      <c r="NL97" s="39"/>
      <c r="NP97" s="39"/>
      <c r="NQ97" s="38"/>
      <c r="NT97" s="41"/>
      <c r="NU97" s="44"/>
      <c r="NV97" s="43"/>
      <c r="NW97" s="38"/>
      <c r="NX97" s="39"/>
      <c r="OB97" s="39"/>
      <c r="OC97" s="38"/>
      <c r="OF97" s="41"/>
      <c r="OG97" s="44"/>
      <c r="OH97" s="43"/>
      <c r="OI97" s="38"/>
      <c r="OJ97" s="39"/>
      <c r="ON97" s="39"/>
      <c r="OO97" s="38"/>
      <c r="OR97" s="41"/>
      <c r="OS97" s="44"/>
      <c r="OT97" s="43"/>
      <c r="OU97" s="38"/>
      <c r="OV97" s="39"/>
      <c r="OZ97" s="39"/>
      <c r="PA97" s="38"/>
      <c r="PD97" s="41"/>
      <c r="PE97" s="44"/>
      <c r="PF97" s="43"/>
      <c r="PG97" s="38"/>
      <c r="PH97" s="39"/>
      <c r="PL97" s="39"/>
      <c r="PM97" s="38"/>
      <c r="PP97" s="41"/>
      <c r="PQ97" s="44"/>
      <c r="PR97" s="43"/>
      <c r="PS97" s="38"/>
      <c r="PT97" s="39"/>
      <c r="PX97" s="39"/>
      <c r="PY97" s="38"/>
      <c r="QB97" s="41"/>
      <c r="QC97" s="44"/>
      <c r="QD97" s="43"/>
      <c r="QE97" s="38"/>
      <c r="QF97" s="39"/>
      <c r="QJ97" s="39"/>
      <c r="QK97" s="38"/>
      <c r="QN97" s="41"/>
      <c r="QO97" s="44"/>
      <c r="QP97" s="43"/>
      <c r="QQ97" s="38"/>
      <c r="QR97" s="39"/>
      <c r="QV97" s="39"/>
      <c r="QW97" s="38"/>
      <c r="QZ97" s="41"/>
      <c r="RA97" s="44"/>
      <c r="RB97" s="43"/>
      <c r="RC97" s="38"/>
      <c r="RD97" s="39"/>
      <c r="RH97" s="39"/>
      <c r="RI97" s="38"/>
      <c r="RL97" s="41"/>
      <c r="RM97" s="44"/>
      <c r="RN97" s="43"/>
      <c r="RO97" s="38"/>
      <c r="RP97" s="39"/>
      <c r="RT97" s="39"/>
      <c r="RU97" s="38"/>
      <c r="RX97" s="41"/>
      <c r="RY97" s="44"/>
      <c r="RZ97" s="43"/>
      <c r="SA97" s="38"/>
      <c r="SB97" s="39"/>
      <c r="SF97" s="39"/>
      <c r="SG97" s="38"/>
      <c r="SJ97" s="41"/>
      <c r="SK97" s="44"/>
      <c r="SL97" s="43"/>
      <c r="SM97" s="38"/>
      <c r="SN97" s="39"/>
      <c r="SR97" s="39"/>
      <c r="SS97" s="38"/>
      <c r="SV97" s="41"/>
      <c r="SW97" s="44"/>
      <c r="SX97" s="43"/>
      <c r="SY97" s="38"/>
      <c r="SZ97" s="39"/>
      <c r="TD97" s="39"/>
      <c r="TE97" s="38"/>
      <c r="TH97" s="41"/>
      <c r="TI97" s="44"/>
      <c r="TJ97" s="43"/>
      <c r="TK97" s="38"/>
      <c r="TL97" s="39"/>
      <c r="TP97" s="39"/>
      <c r="TQ97" s="38"/>
      <c r="TT97" s="41"/>
      <c r="TU97" s="44"/>
      <c r="TV97" s="43"/>
      <c r="TW97" s="38"/>
      <c r="TX97" s="39"/>
      <c r="UB97" s="39"/>
      <c r="UC97" s="38"/>
      <c r="UF97" s="41"/>
      <c r="UG97" s="44"/>
      <c r="UH97" s="43"/>
      <c r="UI97" s="38"/>
      <c r="UJ97" s="39"/>
      <c r="UN97" s="39"/>
      <c r="UO97" s="38"/>
      <c r="UR97" s="41"/>
      <c r="US97" s="44"/>
      <c r="UT97" s="43"/>
      <c r="UU97" s="38"/>
      <c r="UV97" s="39"/>
      <c r="UZ97" s="39"/>
      <c r="VA97" s="38"/>
      <c r="VD97" s="41"/>
      <c r="VE97" s="44"/>
      <c r="VF97" s="43"/>
      <c r="VG97" s="38"/>
      <c r="VH97" s="39"/>
      <c r="VL97" s="39"/>
      <c r="VM97" s="38"/>
      <c r="VP97" s="41"/>
      <c r="VQ97" s="44"/>
      <c r="VR97" s="43"/>
      <c r="VS97" s="38"/>
      <c r="VT97" s="39"/>
      <c r="VX97" s="39"/>
      <c r="VY97" s="38"/>
      <c r="WB97" s="41"/>
      <c r="WC97" s="44"/>
      <c r="WD97" s="43"/>
      <c r="WE97" s="38"/>
      <c r="WF97" s="39"/>
      <c r="WJ97" s="39"/>
      <c r="WK97" s="38"/>
      <c r="WN97" s="41"/>
      <c r="WO97" s="44"/>
      <c r="WP97" s="43"/>
      <c r="WQ97" s="38"/>
      <c r="WR97" s="39"/>
      <c r="WV97" s="39"/>
      <c r="WW97" s="38"/>
      <c r="WZ97" s="41"/>
      <c r="XA97" s="44"/>
      <c r="XB97" s="43"/>
      <c r="XC97" s="38"/>
      <c r="XD97" s="39"/>
      <c r="XH97" s="39"/>
      <c r="XI97" s="38"/>
      <c r="XL97" s="41"/>
      <c r="XM97" s="44"/>
      <c r="XN97" s="43"/>
      <c r="XO97" s="38"/>
      <c r="XP97" s="39"/>
      <c r="XT97" s="39"/>
      <c r="XU97" s="38"/>
      <c r="XX97" s="41"/>
      <c r="XY97" s="44"/>
      <c r="XZ97" s="43"/>
      <c r="YA97" s="38"/>
      <c r="YB97" s="39"/>
      <c r="YF97" s="39"/>
      <c r="YG97" s="38"/>
      <c r="YJ97" s="41"/>
      <c r="YK97" s="44"/>
      <c r="YL97" s="43"/>
      <c r="YM97" s="38"/>
      <c r="YN97" s="39"/>
      <c r="YR97" s="39"/>
      <c r="YS97" s="38"/>
      <c r="YV97" s="41"/>
      <c r="YW97" s="44"/>
      <c r="YX97" s="43"/>
      <c r="YY97" s="38"/>
      <c r="YZ97" s="39"/>
      <c r="ZD97" s="39"/>
      <c r="ZE97" s="38"/>
      <c r="ZH97" s="41"/>
      <c r="ZI97" s="44"/>
      <c r="ZJ97" s="43"/>
      <c r="ZK97" s="38"/>
      <c r="ZL97" s="39"/>
      <c r="ZP97" s="39"/>
      <c r="ZQ97" s="38"/>
      <c r="ZT97" s="41"/>
      <c r="ZU97" s="44"/>
      <c r="ZV97" s="43"/>
      <c r="ZW97" s="38"/>
      <c r="ZX97" s="39"/>
      <c r="AAB97" s="39"/>
      <c r="AAC97" s="38"/>
      <c r="AAF97" s="41"/>
      <c r="AAG97" s="44"/>
      <c r="AAH97" s="43"/>
      <c r="AAI97" s="38"/>
      <c r="AAJ97" s="39"/>
      <c r="AAN97" s="39"/>
      <c r="AAO97" s="38"/>
      <c r="AAR97" s="41"/>
      <c r="AAS97" s="44"/>
      <c r="AAT97" s="43"/>
      <c r="AAU97" s="38"/>
      <c r="AAV97" s="39"/>
      <c r="AAZ97" s="39"/>
      <c r="ABA97" s="38"/>
      <c r="ABD97" s="41"/>
      <c r="ABE97" s="44"/>
      <c r="ABF97" s="43"/>
      <c r="ABG97" s="38"/>
      <c r="ABH97" s="39"/>
      <c r="ABL97" s="39"/>
      <c r="ABM97" s="38"/>
      <c r="ABP97" s="41"/>
      <c r="ABQ97" s="44"/>
      <c r="ABR97" s="43"/>
      <c r="ABS97" s="38"/>
      <c r="ABT97" s="39"/>
      <c r="ABX97" s="39"/>
      <c r="ABY97" s="38"/>
      <c r="ACB97" s="41"/>
      <c r="ACC97" s="44"/>
      <c r="ACD97" s="43"/>
      <c r="ACE97" s="38"/>
      <c r="ACF97" s="39"/>
      <c r="ACJ97" s="39"/>
      <c r="ACK97" s="38"/>
      <c r="ACN97" s="41"/>
      <c r="ACO97" s="44"/>
      <c r="ACP97" s="43"/>
      <c r="ACQ97" s="38"/>
      <c r="ACR97" s="39"/>
      <c r="ACV97" s="39"/>
      <c r="ACW97" s="38"/>
      <c r="ACZ97" s="41"/>
      <c r="ADA97" s="44"/>
      <c r="ADB97" s="43"/>
      <c r="ADC97" s="38"/>
      <c r="ADD97" s="39"/>
      <c r="ADH97" s="39"/>
      <c r="ADI97" s="38"/>
      <c r="ADL97" s="41"/>
      <c r="ADM97" s="44"/>
      <c r="ADN97" s="43"/>
      <c r="ADO97" s="38"/>
      <c r="ADP97" s="39"/>
      <c r="ADT97" s="39"/>
      <c r="ADU97" s="38"/>
      <c r="ADX97" s="41"/>
      <c r="ADY97" s="44"/>
      <c r="ADZ97" s="43"/>
      <c r="AEA97" s="38"/>
      <c r="AEB97" s="39"/>
      <c r="AEF97" s="39"/>
      <c r="AEG97" s="38"/>
      <c r="AEJ97" s="41"/>
      <c r="AEK97" s="44"/>
      <c r="AEL97" s="43"/>
      <c r="AEM97" s="38"/>
      <c r="AEN97" s="39"/>
      <c r="AER97" s="39"/>
      <c r="AES97" s="38"/>
      <c r="AEV97" s="41"/>
      <c r="AEW97" s="44"/>
      <c r="AEX97" s="43"/>
      <c r="AEY97" s="38"/>
      <c r="AEZ97" s="39"/>
      <c r="AFD97" s="39"/>
      <c r="AFE97" s="38"/>
      <c r="AFH97" s="41"/>
      <c r="AFI97" s="44"/>
      <c r="AFJ97" s="43"/>
      <c r="AFK97" s="38"/>
      <c r="AFL97" s="39"/>
      <c r="AFP97" s="39"/>
      <c r="AFQ97" s="38"/>
      <c r="AFT97" s="41"/>
      <c r="AFU97" s="44"/>
      <c r="AFV97" s="43"/>
      <c r="AFW97" s="38"/>
      <c r="AFX97" s="39"/>
      <c r="AGB97" s="39"/>
      <c r="AGC97" s="38"/>
      <c r="AGF97" s="41"/>
      <c r="AGG97" s="44"/>
      <c r="AGH97" s="43"/>
      <c r="AGI97" s="38"/>
      <c r="AGJ97" s="39"/>
      <c r="AGN97" s="39"/>
      <c r="AGO97" s="38"/>
      <c r="AGR97" s="41"/>
      <c r="AGS97" s="44"/>
      <c r="AGT97" s="43"/>
      <c r="AGU97" s="38"/>
      <c r="AGV97" s="39"/>
      <c r="AGZ97" s="39"/>
      <c r="AHA97" s="38"/>
      <c r="AHD97" s="41"/>
      <c r="AHE97" s="44"/>
      <c r="AHF97" s="43"/>
      <c r="AHG97" s="38"/>
      <c r="AHH97" s="39"/>
      <c r="AHL97" s="39"/>
      <c r="AHM97" s="38"/>
      <c r="AHP97" s="41"/>
      <c r="AHQ97" s="44"/>
      <c r="AHR97" s="43"/>
      <c r="AHS97" s="38"/>
      <c r="AHT97" s="39"/>
      <c r="AHX97" s="39"/>
      <c r="AHY97" s="38"/>
      <c r="AIB97" s="41"/>
      <c r="AIC97" s="44"/>
      <c r="AID97" s="43"/>
      <c r="AIE97" s="38"/>
      <c r="AIF97" s="39"/>
      <c r="AIJ97" s="39"/>
      <c r="AIK97" s="38"/>
      <c r="AIN97" s="41"/>
      <c r="AIO97" s="44"/>
      <c r="AIP97" s="43"/>
      <c r="AIQ97" s="38"/>
      <c r="AIR97" s="39"/>
      <c r="AIV97" s="39"/>
      <c r="AIW97" s="38"/>
      <c r="AIZ97" s="41"/>
      <c r="AJA97" s="44"/>
      <c r="AJB97" s="43"/>
      <c r="AJC97" s="38"/>
      <c r="AJD97" s="39"/>
      <c r="AJH97" s="39"/>
      <c r="AJI97" s="38"/>
      <c r="AJL97" s="41"/>
      <c r="AJM97" s="44"/>
      <c r="AJN97" s="43"/>
      <c r="AJO97" s="38"/>
      <c r="AJP97" s="39"/>
      <c r="AJT97" s="39"/>
      <c r="AJU97" s="38"/>
      <c r="AJX97" s="41"/>
      <c r="AJY97" s="44"/>
      <c r="AJZ97" s="43"/>
      <c r="AKA97" s="38"/>
      <c r="AKB97" s="39"/>
      <c r="AKF97" s="39"/>
      <c r="AKG97" s="38"/>
      <c r="AKJ97" s="41"/>
      <c r="AKK97" s="44"/>
      <c r="AKL97" s="43"/>
      <c r="AKM97" s="38"/>
      <c r="AKN97" s="39"/>
      <c r="AKR97" s="39"/>
      <c r="AKS97" s="38"/>
      <c r="AKV97" s="41"/>
      <c r="AKW97" s="44"/>
      <c r="AKX97" s="43"/>
      <c r="AKY97" s="38"/>
      <c r="AKZ97" s="39"/>
      <c r="ALD97" s="39"/>
      <c r="ALE97" s="38"/>
      <c r="ALH97" s="41"/>
      <c r="ALI97" s="44"/>
      <c r="ALJ97" s="43"/>
      <c r="ALK97" s="38"/>
      <c r="ALL97" s="39"/>
      <c r="ALP97" s="39"/>
      <c r="ALQ97" s="38"/>
      <c r="ALT97" s="41"/>
      <c r="ALU97" s="44"/>
      <c r="ALV97" s="43"/>
      <c r="ALW97" s="38"/>
      <c r="ALX97" s="39"/>
      <c r="AMB97" s="39"/>
      <c r="AMC97" s="38"/>
      <c r="AMF97" s="41"/>
      <c r="AMG97" s="44"/>
      <c r="AMH97" s="43"/>
      <c r="AMI97" s="38"/>
      <c r="AMJ97" s="39"/>
    </row>
    <row r="98" spans="1:1024" s="40" customFormat="1" ht="25.5" x14ac:dyDescent="0.2">
      <c r="A98" s="37" t="s">
        <v>448</v>
      </c>
      <c r="B98" s="24" t="s">
        <v>461</v>
      </c>
      <c r="C98" s="38" t="s">
        <v>197</v>
      </c>
      <c r="D98" s="60">
        <v>44127</v>
      </c>
      <c r="E98" s="27" t="s">
        <v>462</v>
      </c>
      <c r="F98" s="40" t="s">
        <v>199</v>
      </c>
      <c r="G98" s="40" t="s">
        <v>211</v>
      </c>
      <c r="H98" s="64">
        <v>44138</v>
      </c>
      <c r="I98" s="38">
        <v>6</v>
      </c>
      <c r="J98" s="27" t="s">
        <v>201</v>
      </c>
      <c r="K98" s="40" t="s">
        <v>76</v>
      </c>
      <c r="L98" s="29"/>
      <c r="M98" s="42"/>
      <c r="N98" s="43"/>
      <c r="O98" s="38"/>
      <c r="P98" s="39"/>
      <c r="T98" s="39"/>
      <c r="U98" s="38"/>
      <c r="X98" s="41"/>
      <c r="Y98" s="44"/>
      <c r="Z98" s="43"/>
      <c r="AA98" s="38"/>
      <c r="AB98" s="39"/>
      <c r="AF98" s="39"/>
      <c r="AG98" s="38"/>
      <c r="AJ98" s="41"/>
      <c r="AK98" s="44"/>
      <c r="AL98" s="43"/>
      <c r="AM98" s="38"/>
      <c r="AN98" s="39"/>
      <c r="AR98" s="39"/>
      <c r="AS98" s="38"/>
      <c r="AV98" s="41"/>
      <c r="AW98" s="44"/>
      <c r="AX98" s="43"/>
      <c r="AY98" s="38"/>
      <c r="AZ98" s="39"/>
      <c r="BD98" s="39"/>
      <c r="BE98" s="38"/>
      <c r="BH98" s="41"/>
      <c r="BI98" s="44"/>
      <c r="BJ98" s="43"/>
      <c r="BK98" s="38"/>
      <c r="BL98" s="39"/>
      <c r="BP98" s="39"/>
      <c r="BQ98" s="38"/>
      <c r="BT98" s="41"/>
      <c r="BU98" s="44"/>
      <c r="BV98" s="43"/>
      <c r="BW98" s="38"/>
      <c r="BX98" s="39"/>
      <c r="CB98" s="39"/>
      <c r="CC98" s="38"/>
      <c r="CF98" s="41"/>
      <c r="CG98" s="44"/>
      <c r="CH98" s="43"/>
      <c r="CI98" s="38"/>
      <c r="CJ98" s="39"/>
      <c r="CN98" s="39"/>
      <c r="CO98" s="38"/>
      <c r="CR98" s="41"/>
      <c r="CS98" s="44"/>
      <c r="CT98" s="43"/>
      <c r="CU98" s="38"/>
      <c r="CV98" s="39"/>
      <c r="CZ98" s="39"/>
      <c r="DA98" s="38"/>
      <c r="DD98" s="41"/>
      <c r="DE98" s="44"/>
      <c r="DF98" s="43"/>
      <c r="DG98" s="38"/>
      <c r="DH98" s="39"/>
      <c r="DL98" s="39"/>
      <c r="DM98" s="38"/>
      <c r="DP98" s="41"/>
      <c r="DQ98" s="44"/>
      <c r="DR98" s="43"/>
      <c r="DS98" s="38"/>
      <c r="DT98" s="39"/>
      <c r="DX98" s="39"/>
      <c r="DY98" s="38"/>
      <c r="EB98" s="41"/>
      <c r="EC98" s="44"/>
      <c r="ED98" s="43"/>
      <c r="EE98" s="38"/>
      <c r="EF98" s="39"/>
      <c r="EJ98" s="39"/>
      <c r="EK98" s="38"/>
      <c r="EN98" s="41"/>
      <c r="EO98" s="44"/>
      <c r="EP98" s="43"/>
      <c r="EQ98" s="38"/>
      <c r="ER98" s="39"/>
      <c r="EV98" s="39"/>
      <c r="EW98" s="38"/>
      <c r="EZ98" s="41"/>
      <c r="FA98" s="44"/>
      <c r="FB98" s="43"/>
      <c r="FC98" s="38"/>
      <c r="FD98" s="39"/>
      <c r="FH98" s="39"/>
      <c r="FI98" s="38"/>
      <c r="FL98" s="41"/>
      <c r="FM98" s="44"/>
      <c r="FN98" s="43"/>
      <c r="FO98" s="38"/>
      <c r="FP98" s="39"/>
      <c r="FT98" s="39"/>
      <c r="FU98" s="38"/>
      <c r="FX98" s="41"/>
      <c r="FY98" s="44"/>
      <c r="FZ98" s="43"/>
      <c r="GA98" s="38"/>
      <c r="GB98" s="39"/>
      <c r="GF98" s="39"/>
      <c r="GG98" s="38"/>
      <c r="GJ98" s="41"/>
      <c r="GK98" s="44"/>
      <c r="GL98" s="43"/>
      <c r="GM98" s="38"/>
      <c r="GN98" s="39"/>
      <c r="GR98" s="39"/>
      <c r="GS98" s="38"/>
      <c r="GV98" s="41"/>
      <c r="GW98" s="44"/>
      <c r="GX98" s="43"/>
      <c r="GY98" s="38"/>
      <c r="GZ98" s="39"/>
      <c r="HD98" s="39"/>
      <c r="HE98" s="38"/>
      <c r="HH98" s="41"/>
      <c r="HI98" s="44"/>
      <c r="HJ98" s="43"/>
      <c r="HK98" s="38"/>
      <c r="HL98" s="39"/>
      <c r="HP98" s="39"/>
      <c r="HQ98" s="38"/>
      <c r="HT98" s="41"/>
      <c r="HU98" s="44"/>
      <c r="HV98" s="43"/>
      <c r="HW98" s="38"/>
      <c r="HX98" s="39"/>
      <c r="IB98" s="39"/>
      <c r="IC98" s="38"/>
      <c r="IF98" s="41"/>
      <c r="IG98" s="44"/>
      <c r="IH98" s="43"/>
      <c r="II98" s="38"/>
      <c r="IJ98" s="39"/>
      <c r="IN98" s="39"/>
      <c r="IO98" s="38"/>
      <c r="IR98" s="41"/>
      <c r="IS98" s="44"/>
      <c r="IT98" s="43"/>
      <c r="IU98" s="38"/>
      <c r="IV98" s="39"/>
      <c r="IZ98" s="39"/>
      <c r="JA98" s="38"/>
      <c r="JD98" s="41"/>
      <c r="JE98" s="44"/>
      <c r="JF98" s="43"/>
      <c r="JG98" s="38"/>
      <c r="JH98" s="39"/>
      <c r="JL98" s="39"/>
      <c r="JM98" s="38"/>
      <c r="JP98" s="41"/>
      <c r="JQ98" s="44"/>
      <c r="JR98" s="43"/>
      <c r="JS98" s="38"/>
      <c r="JT98" s="39"/>
      <c r="JX98" s="39"/>
      <c r="JY98" s="38"/>
      <c r="KB98" s="41"/>
      <c r="KC98" s="44"/>
      <c r="KD98" s="43"/>
      <c r="KE98" s="38"/>
      <c r="KF98" s="39"/>
      <c r="KJ98" s="39"/>
      <c r="KK98" s="38"/>
      <c r="KN98" s="41"/>
      <c r="KO98" s="44"/>
      <c r="KP98" s="43"/>
      <c r="KQ98" s="38"/>
      <c r="KR98" s="39"/>
      <c r="KV98" s="39"/>
      <c r="KW98" s="38"/>
      <c r="KZ98" s="41"/>
      <c r="LA98" s="44"/>
      <c r="LB98" s="43"/>
      <c r="LC98" s="38"/>
      <c r="LD98" s="39"/>
      <c r="LH98" s="39"/>
      <c r="LI98" s="38"/>
      <c r="LL98" s="41"/>
      <c r="LM98" s="44"/>
      <c r="LN98" s="43"/>
      <c r="LO98" s="38"/>
      <c r="LP98" s="39"/>
      <c r="LT98" s="39"/>
      <c r="LU98" s="38"/>
      <c r="LX98" s="41"/>
      <c r="LY98" s="44"/>
      <c r="LZ98" s="43"/>
      <c r="MA98" s="38"/>
      <c r="MB98" s="39"/>
      <c r="MF98" s="39"/>
      <c r="MG98" s="38"/>
      <c r="MJ98" s="41"/>
      <c r="MK98" s="44"/>
      <c r="ML98" s="43"/>
      <c r="MM98" s="38"/>
      <c r="MN98" s="39"/>
      <c r="MR98" s="39"/>
      <c r="MS98" s="38"/>
      <c r="MV98" s="41"/>
      <c r="MW98" s="44"/>
      <c r="MX98" s="43"/>
      <c r="MY98" s="38"/>
      <c r="MZ98" s="39"/>
      <c r="ND98" s="39"/>
      <c r="NE98" s="38"/>
      <c r="NH98" s="41"/>
      <c r="NI98" s="44"/>
      <c r="NJ98" s="43"/>
      <c r="NK98" s="38"/>
      <c r="NL98" s="39"/>
      <c r="NP98" s="39"/>
      <c r="NQ98" s="38"/>
      <c r="NT98" s="41"/>
      <c r="NU98" s="44"/>
      <c r="NV98" s="43"/>
      <c r="NW98" s="38"/>
      <c r="NX98" s="39"/>
      <c r="OB98" s="39"/>
      <c r="OC98" s="38"/>
      <c r="OF98" s="41"/>
      <c r="OG98" s="44"/>
      <c r="OH98" s="43"/>
      <c r="OI98" s="38"/>
      <c r="OJ98" s="39"/>
      <c r="ON98" s="39"/>
      <c r="OO98" s="38"/>
      <c r="OR98" s="41"/>
      <c r="OS98" s="44"/>
      <c r="OT98" s="43"/>
      <c r="OU98" s="38"/>
      <c r="OV98" s="39"/>
      <c r="OZ98" s="39"/>
      <c r="PA98" s="38"/>
      <c r="PD98" s="41"/>
      <c r="PE98" s="44"/>
      <c r="PF98" s="43"/>
      <c r="PG98" s="38"/>
      <c r="PH98" s="39"/>
      <c r="PL98" s="39"/>
      <c r="PM98" s="38"/>
      <c r="PP98" s="41"/>
      <c r="PQ98" s="44"/>
      <c r="PR98" s="43"/>
      <c r="PS98" s="38"/>
      <c r="PT98" s="39"/>
      <c r="PX98" s="39"/>
      <c r="PY98" s="38"/>
      <c r="QB98" s="41"/>
      <c r="QC98" s="44"/>
      <c r="QD98" s="43"/>
      <c r="QE98" s="38"/>
      <c r="QF98" s="39"/>
      <c r="QJ98" s="39"/>
      <c r="QK98" s="38"/>
      <c r="QN98" s="41"/>
      <c r="QO98" s="44"/>
      <c r="QP98" s="43"/>
      <c r="QQ98" s="38"/>
      <c r="QR98" s="39"/>
      <c r="QV98" s="39"/>
      <c r="QW98" s="38"/>
      <c r="QZ98" s="41"/>
      <c r="RA98" s="44"/>
      <c r="RB98" s="43"/>
      <c r="RC98" s="38"/>
      <c r="RD98" s="39"/>
      <c r="RH98" s="39"/>
      <c r="RI98" s="38"/>
      <c r="RL98" s="41"/>
      <c r="RM98" s="44"/>
      <c r="RN98" s="43"/>
      <c r="RO98" s="38"/>
      <c r="RP98" s="39"/>
      <c r="RT98" s="39"/>
      <c r="RU98" s="38"/>
      <c r="RX98" s="41"/>
      <c r="RY98" s="44"/>
      <c r="RZ98" s="43"/>
      <c r="SA98" s="38"/>
      <c r="SB98" s="39"/>
      <c r="SF98" s="39"/>
      <c r="SG98" s="38"/>
      <c r="SJ98" s="41"/>
      <c r="SK98" s="44"/>
      <c r="SL98" s="43"/>
      <c r="SM98" s="38"/>
      <c r="SN98" s="39"/>
      <c r="SR98" s="39"/>
      <c r="SS98" s="38"/>
      <c r="SV98" s="41"/>
      <c r="SW98" s="44"/>
      <c r="SX98" s="43"/>
      <c r="SY98" s="38"/>
      <c r="SZ98" s="39"/>
      <c r="TD98" s="39"/>
      <c r="TE98" s="38"/>
      <c r="TH98" s="41"/>
      <c r="TI98" s="44"/>
      <c r="TJ98" s="43"/>
      <c r="TK98" s="38"/>
      <c r="TL98" s="39"/>
      <c r="TP98" s="39"/>
      <c r="TQ98" s="38"/>
      <c r="TT98" s="41"/>
      <c r="TU98" s="44"/>
      <c r="TV98" s="43"/>
      <c r="TW98" s="38"/>
      <c r="TX98" s="39"/>
      <c r="UB98" s="39"/>
      <c r="UC98" s="38"/>
      <c r="UF98" s="41"/>
      <c r="UG98" s="44"/>
      <c r="UH98" s="43"/>
      <c r="UI98" s="38"/>
      <c r="UJ98" s="39"/>
      <c r="UN98" s="39"/>
      <c r="UO98" s="38"/>
      <c r="UR98" s="41"/>
      <c r="US98" s="44"/>
      <c r="UT98" s="43"/>
      <c r="UU98" s="38"/>
      <c r="UV98" s="39"/>
      <c r="UZ98" s="39"/>
      <c r="VA98" s="38"/>
      <c r="VD98" s="41"/>
      <c r="VE98" s="44"/>
      <c r="VF98" s="43"/>
      <c r="VG98" s="38"/>
      <c r="VH98" s="39"/>
      <c r="VL98" s="39"/>
      <c r="VM98" s="38"/>
      <c r="VP98" s="41"/>
      <c r="VQ98" s="44"/>
      <c r="VR98" s="43"/>
      <c r="VS98" s="38"/>
      <c r="VT98" s="39"/>
      <c r="VX98" s="39"/>
      <c r="VY98" s="38"/>
      <c r="WB98" s="41"/>
      <c r="WC98" s="44"/>
      <c r="WD98" s="43"/>
      <c r="WE98" s="38"/>
      <c r="WF98" s="39"/>
      <c r="WJ98" s="39"/>
      <c r="WK98" s="38"/>
      <c r="WN98" s="41"/>
      <c r="WO98" s="44"/>
      <c r="WP98" s="43"/>
      <c r="WQ98" s="38"/>
      <c r="WR98" s="39"/>
      <c r="WV98" s="39"/>
      <c r="WW98" s="38"/>
      <c r="WZ98" s="41"/>
      <c r="XA98" s="44"/>
      <c r="XB98" s="43"/>
      <c r="XC98" s="38"/>
      <c r="XD98" s="39"/>
      <c r="XH98" s="39"/>
      <c r="XI98" s="38"/>
      <c r="XL98" s="41"/>
      <c r="XM98" s="44"/>
      <c r="XN98" s="43"/>
      <c r="XO98" s="38"/>
      <c r="XP98" s="39"/>
      <c r="XT98" s="39"/>
      <c r="XU98" s="38"/>
      <c r="XX98" s="41"/>
      <c r="XY98" s="44"/>
      <c r="XZ98" s="43"/>
      <c r="YA98" s="38"/>
      <c r="YB98" s="39"/>
      <c r="YF98" s="39"/>
      <c r="YG98" s="38"/>
      <c r="YJ98" s="41"/>
      <c r="YK98" s="44"/>
      <c r="YL98" s="43"/>
      <c r="YM98" s="38"/>
      <c r="YN98" s="39"/>
      <c r="YR98" s="39"/>
      <c r="YS98" s="38"/>
      <c r="YV98" s="41"/>
      <c r="YW98" s="44"/>
      <c r="YX98" s="43"/>
      <c r="YY98" s="38"/>
      <c r="YZ98" s="39"/>
      <c r="ZD98" s="39"/>
      <c r="ZE98" s="38"/>
      <c r="ZH98" s="41"/>
      <c r="ZI98" s="44"/>
      <c r="ZJ98" s="43"/>
      <c r="ZK98" s="38"/>
      <c r="ZL98" s="39"/>
      <c r="ZP98" s="39"/>
      <c r="ZQ98" s="38"/>
      <c r="ZT98" s="41"/>
      <c r="ZU98" s="44"/>
      <c r="ZV98" s="43"/>
      <c r="ZW98" s="38"/>
      <c r="ZX98" s="39"/>
      <c r="AAB98" s="39"/>
      <c r="AAC98" s="38"/>
      <c r="AAF98" s="41"/>
      <c r="AAG98" s="44"/>
      <c r="AAH98" s="43"/>
      <c r="AAI98" s="38"/>
      <c r="AAJ98" s="39"/>
      <c r="AAN98" s="39"/>
      <c r="AAO98" s="38"/>
      <c r="AAR98" s="41"/>
      <c r="AAS98" s="44"/>
      <c r="AAT98" s="43"/>
      <c r="AAU98" s="38"/>
      <c r="AAV98" s="39"/>
      <c r="AAZ98" s="39"/>
      <c r="ABA98" s="38"/>
      <c r="ABD98" s="41"/>
      <c r="ABE98" s="44"/>
      <c r="ABF98" s="43"/>
      <c r="ABG98" s="38"/>
      <c r="ABH98" s="39"/>
      <c r="ABL98" s="39"/>
      <c r="ABM98" s="38"/>
      <c r="ABP98" s="41"/>
      <c r="ABQ98" s="44"/>
      <c r="ABR98" s="43"/>
      <c r="ABS98" s="38"/>
      <c r="ABT98" s="39"/>
      <c r="ABX98" s="39"/>
      <c r="ABY98" s="38"/>
      <c r="ACB98" s="41"/>
      <c r="ACC98" s="44"/>
      <c r="ACD98" s="43"/>
      <c r="ACE98" s="38"/>
      <c r="ACF98" s="39"/>
      <c r="ACJ98" s="39"/>
      <c r="ACK98" s="38"/>
      <c r="ACN98" s="41"/>
      <c r="ACO98" s="44"/>
      <c r="ACP98" s="43"/>
      <c r="ACQ98" s="38"/>
      <c r="ACR98" s="39"/>
      <c r="ACV98" s="39"/>
      <c r="ACW98" s="38"/>
      <c r="ACZ98" s="41"/>
      <c r="ADA98" s="44"/>
      <c r="ADB98" s="43"/>
      <c r="ADC98" s="38"/>
      <c r="ADD98" s="39"/>
      <c r="ADH98" s="39"/>
      <c r="ADI98" s="38"/>
      <c r="ADL98" s="41"/>
      <c r="ADM98" s="44"/>
      <c r="ADN98" s="43"/>
      <c r="ADO98" s="38"/>
      <c r="ADP98" s="39"/>
      <c r="ADT98" s="39"/>
      <c r="ADU98" s="38"/>
      <c r="ADX98" s="41"/>
      <c r="ADY98" s="44"/>
      <c r="ADZ98" s="43"/>
      <c r="AEA98" s="38"/>
      <c r="AEB98" s="39"/>
      <c r="AEF98" s="39"/>
      <c r="AEG98" s="38"/>
      <c r="AEJ98" s="41"/>
      <c r="AEK98" s="44"/>
      <c r="AEL98" s="43"/>
      <c r="AEM98" s="38"/>
      <c r="AEN98" s="39"/>
      <c r="AER98" s="39"/>
      <c r="AES98" s="38"/>
      <c r="AEV98" s="41"/>
      <c r="AEW98" s="44"/>
      <c r="AEX98" s="43"/>
      <c r="AEY98" s="38"/>
      <c r="AEZ98" s="39"/>
      <c r="AFD98" s="39"/>
      <c r="AFE98" s="38"/>
      <c r="AFH98" s="41"/>
      <c r="AFI98" s="44"/>
      <c r="AFJ98" s="43"/>
      <c r="AFK98" s="38"/>
      <c r="AFL98" s="39"/>
      <c r="AFP98" s="39"/>
      <c r="AFQ98" s="38"/>
      <c r="AFT98" s="41"/>
      <c r="AFU98" s="44"/>
      <c r="AFV98" s="43"/>
      <c r="AFW98" s="38"/>
      <c r="AFX98" s="39"/>
      <c r="AGB98" s="39"/>
      <c r="AGC98" s="38"/>
      <c r="AGF98" s="41"/>
      <c r="AGG98" s="44"/>
      <c r="AGH98" s="43"/>
      <c r="AGI98" s="38"/>
      <c r="AGJ98" s="39"/>
      <c r="AGN98" s="39"/>
      <c r="AGO98" s="38"/>
      <c r="AGR98" s="41"/>
      <c r="AGS98" s="44"/>
      <c r="AGT98" s="43"/>
      <c r="AGU98" s="38"/>
      <c r="AGV98" s="39"/>
      <c r="AGZ98" s="39"/>
      <c r="AHA98" s="38"/>
      <c r="AHD98" s="41"/>
      <c r="AHE98" s="44"/>
      <c r="AHF98" s="43"/>
      <c r="AHG98" s="38"/>
      <c r="AHH98" s="39"/>
      <c r="AHL98" s="39"/>
      <c r="AHM98" s="38"/>
      <c r="AHP98" s="41"/>
      <c r="AHQ98" s="44"/>
      <c r="AHR98" s="43"/>
      <c r="AHS98" s="38"/>
      <c r="AHT98" s="39"/>
      <c r="AHX98" s="39"/>
      <c r="AHY98" s="38"/>
      <c r="AIB98" s="41"/>
      <c r="AIC98" s="44"/>
      <c r="AID98" s="43"/>
      <c r="AIE98" s="38"/>
      <c r="AIF98" s="39"/>
      <c r="AIJ98" s="39"/>
      <c r="AIK98" s="38"/>
      <c r="AIN98" s="41"/>
      <c r="AIO98" s="44"/>
      <c r="AIP98" s="43"/>
      <c r="AIQ98" s="38"/>
      <c r="AIR98" s="39"/>
      <c r="AIV98" s="39"/>
      <c r="AIW98" s="38"/>
      <c r="AIZ98" s="41"/>
      <c r="AJA98" s="44"/>
      <c r="AJB98" s="43"/>
      <c r="AJC98" s="38"/>
      <c r="AJD98" s="39"/>
      <c r="AJH98" s="39"/>
      <c r="AJI98" s="38"/>
      <c r="AJL98" s="41"/>
      <c r="AJM98" s="44"/>
      <c r="AJN98" s="43"/>
      <c r="AJO98" s="38"/>
      <c r="AJP98" s="39"/>
      <c r="AJT98" s="39"/>
      <c r="AJU98" s="38"/>
      <c r="AJX98" s="41"/>
      <c r="AJY98" s="44"/>
      <c r="AJZ98" s="43"/>
      <c r="AKA98" s="38"/>
      <c r="AKB98" s="39"/>
      <c r="AKF98" s="39"/>
      <c r="AKG98" s="38"/>
      <c r="AKJ98" s="41"/>
      <c r="AKK98" s="44"/>
      <c r="AKL98" s="43"/>
      <c r="AKM98" s="38"/>
      <c r="AKN98" s="39"/>
      <c r="AKR98" s="39"/>
      <c r="AKS98" s="38"/>
      <c r="AKV98" s="41"/>
      <c r="AKW98" s="44"/>
      <c r="AKX98" s="43"/>
      <c r="AKY98" s="38"/>
      <c r="AKZ98" s="39"/>
      <c r="ALD98" s="39"/>
      <c r="ALE98" s="38"/>
      <c r="ALH98" s="41"/>
      <c r="ALI98" s="44"/>
      <c r="ALJ98" s="43"/>
      <c r="ALK98" s="38"/>
      <c r="ALL98" s="39"/>
      <c r="ALP98" s="39"/>
      <c r="ALQ98" s="38"/>
      <c r="ALT98" s="41"/>
      <c r="ALU98" s="44"/>
      <c r="ALV98" s="43"/>
      <c r="ALW98" s="38"/>
      <c r="ALX98" s="39"/>
      <c r="AMB98" s="39"/>
      <c r="AMC98" s="38"/>
      <c r="AMF98" s="41"/>
      <c r="AMG98" s="44"/>
      <c r="AMH98" s="43"/>
      <c r="AMI98" s="38"/>
      <c r="AMJ98" s="39"/>
    </row>
    <row r="99" spans="1:1024" s="40" customFormat="1" x14ac:dyDescent="0.2">
      <c r="A99" s="37" t="s">
        <v>448</v>
      </c>
      <c r="B99" s="24" t="s">
        <v>463</v>
      </c>
      <c r="C99" s="38" t="s">
        <v>197</v>
      </c>
      <c r="D99" s="60">
        <v>44132</v>
      </c>
      <c r="E99" s="27" t="s">
        <v>464</v>
      </c>
      <c r="F99" s="40" t="s">
        <v>199</v>
      </c>
      <c r="G99" s="40" t="s">
        <v>228</v>
      </c>
      <c r="H99" s="64">
        <v>44138</v>
      </c>
      <c r="I99" s="38">
        <v>3</v>
      </c>
      <c r="J99" s="27" t="s">
        <v>201</v>
      </c>
      <c r="K99" s="40" t="s">
        <v>76</v>
      </c>
      <c r="L99" s="29" t="s">
        <v>471</v>
      </c>
      <c r="M99" s="42"/>
      <c r="N99" s="43"/>
      <c r="O99" s="38"/>
      <c r="P99" s="39"/>
      <c r="T99" s="39"/>
      <c r="U99" s="38"/>
      <c r="X99" s="41"/>
      <c r="Y99" s="44"/>
      <c r="Z99" s="43"/>
      <c r="AA99" s="38"/>
      <c r="AB99" s="39"/>
      <c r="AF99" s="39"/>
      <c r="AG99" s="38"/>
      <c r="AJ99" s="41"/>
      <c r="AK99" s="44"/>
      <c r="AL99" s="43"/>
      <c r="AM99" s="38"/>
      <c r="AN99" s="39"/>
      <c r="AR99" s="39"/>
      <c r="AS99" s="38"/>
      <c r="AV99" s="41"/>
      <c r="AW99" s="44"/>
      <c r="AX99" s="43"/>
      <c r="AY99" s="38"/>
      <c r="AZ99" s="39"/>
      <c r="BD99" s="39"/>
      <c r="BE99" s="38"/>
      <c r="BH99" s="41"/>
      <c r="BI99" s="44"/>
      <c r="BJ99" s="43"/>
      <c r="BK99" s="38"/>
      <c r="BL99" s="39"/>
      <c r="BP99" s="39"/>
      <c r="BQ99" s="38"/>
      <c r="BT99" s="41"/>
      <c r="BU99" s="44"/>
      <c r="BV99" s="43"/>
      <c r="BW99" s="38"/>
      <c r="BX99" s="39"/>
      <c r="CB99" s="39"/>
      <c r="CC99" s="38"/>
      <c r="CF99" s="41"/>
      <c r="CG99" s="44"/>
      <c r="CH99" s="43"/>
      <c r="CI99" s="38"/>
      <c r="CJ99" s="39"/>
      <c r="CN99" s="39"/>
      <c r="CO99" s="38"/>
      <c r="CR99" s="41"/>
      <c r="CS99" s="44"/>
      <c r="CT99" s="43"/>
      <c r="CU99" s="38"/>
      <c r="CV99" s="39"/>
      <c r="CZ99" s="39"/>
      <c r="DA99" s="38"/>
      <c r="DD99" s="41"/>
      <c r="DE99" s="44"/>
      <c r="DF99" s="43"/>
      <c r="DG99" s="38"/>
      <c r="DH99" s="39"/>
      <c r="DL99" s="39"/>
      <c r="DM99" s="38"/>
      <c r="DP99" s="41"/>
      <c r="DQ99" s="44"/>
      <c r="DR99" s="43"/>
      <c r="DS99" s="38"/>
      <c r="DT99" s="39"/>
      <c r="DX99" s="39"/>
      <c r="DY99" s="38"/>
      <c r="EB99" s="41"/>
      <c r="EC99" s="44"/>
      <c r="ED99" s="43"/>
      <c r="EE99" s="38"/>
      <c r="EF99" s="39"/>
      <c r="EJ99" s="39"/>
      <c r="EK99" s="38"/>
      <c r="EN99" s="41"/>
      <c r="EO99" s="44"/>
      <c r="EP99" s="43"/>
      <c r="EQ99" s="38"/>
      <c r="ER99" s="39"/>
      <c r="EV99" s="39"/>
      <c r="EW99" s="38"/>
      <c r="EZ99" s="41"/>
      <c r="FA99" s="44"/>
      <c r="FB99" s="43"/>
      <c r="FC99" s="38"/>
      <c r="FD99" s="39"/>
      <c r="FH99" s="39"/>
      <c r="FI99" s="38"/>
      <c r="FL99" s="41"/>
      <c r="FM99" s="44"/>
      <c r="FN99" s="43"/>
      <c r="FO99" s="38"/>
      <c r="FP99" s="39"/>
      <c r="FT99" s="39"/>
      <c r="FU99" s="38"/>
      <c r="FX99" s="41"/>
      <c r="FY99" s="44"/>
      <c r="FZ99" s="43"/>
      <c r="GA99" s="38"/>
      <c r="GB99" s="39"/>
      <c r="GF99" s="39"/>
      <c r="GG99" s="38"/>
      <c r="GJ99" s="41"/>
      <c r="GK99" s="44"/>
      <c r="GL99" s="43"/>
      <c r="GM99" s="38"/>
      <c r="GN99" s="39"/>
      <c r="GR99" s="39"/>
      <c r="GS99" s="38"/>
      <c r="GV99" s="41"/>
      <c r="GW99" s="44"/>
      <c r="GX99" s="43"/>
      <c r="GY99" s="38"/>
      <c r="GZ99" s="39"/>
      <c r="HD99" s="39"/>
      <c r="HE99" s="38"/>
      <c r="HH99" s="41"/>
      <c r="HI99" s="44"/>
      <c r="HJ99" s="43"/>
      <c r="HK99" s="38"/>
      <c r="HL99" s="39"/>
      <c r="HP99" s="39"/>
      <c r="HQ99" s="38"/>
      <c r="HT99" s="41"/>
      <c r="HU99" s="44"/>
      <c r="HV99" s="43"/>
      <c r="HW99" s="38"/>
      <c r="HX99" s="39"/>
      <c r="IB99" s="39"/>
      <c r="IC99" s="38"/>
      <c r="IF99" s="41"/>
      <c r="IG99" s="44"/>
      <c r="IH99" s="43"/>
      <c r="II99" s="38"/>
      <c r="IJ99" s="39"/>
      <c r="IN99" s="39"/>
      <c r="IO99" s="38"/>
      <c r="IR99" s="41"/>
      <c r="IS99" s="44"/>
      <c r="IT99" s="43"/>
      <c r="IU99" s="38"/>
      <c r="IV99" s="39"/>
      <c r="IZ99" s="39"/>
      <c r="JA99" s="38"/>
      <c r="JD99" s="41"/>
      <c r="JE99" s="44"/>
      <c r="JF99" s="43"/>
      <c r="JG99" s="38"/>
      <c r="JH99" s="39"/>
      <c r="JL99" s="39"/>
      <c r="JM99" s="38"/>
      <c r="JP99" s="41"/>
      <c r="JQ99" s="44"/>
      <c r="JR99" s="43"/>
      <c r="JS99" s="38"/>
      <c r="JT99" s="39"/>
      <c r="JX99" s="39"/>
      <c r="JY99" s="38"/>
      <c r="KB99" s="41"/>
      <c r="KC99" s="44"/>
      <c r="KD99" s="43"/>
      <c r="KE99" s="38"/>
      <c r="KF99" s="39"/>
      <c r="KJ99" s="39"/>
      <c r="KK99" s="38"/>
      <c r="KN99" s="41"/>
      <c r="KO99" s="44"/>
      <c r="KP99" s="43"/>
      <c r="KQ99" s="38"/>
      <c r="KR99" s="39"/>
      <c r="KV99" s="39"/>
      <c r="KW99" s="38"/>
      <c r="KZ99" s="41"/>
      <c r="LA99" s="44"/>
      <c r="LB99" s="43"/>
      <c r="LC99" s="38"/>
      <c r="LD99" s="39"/>
      <c r="LH99" s="39"/>
      <c r="LI99" s="38"/>
      <c r="LL99" s="41"/>
      <c r="LM99" s="44"/>
      <c r="LN99" s="43"/>
      <c r="LO99" s="38"/>
      <c r="LP99" s="39"/>
      <c r="LT99" s="39"/>
      <c r="LU99" s="38"/>
      <c r="LX99" s="41"/>
      <c r="LY99" s="44"/>
      <c r="LZ99" s="43"/>
      <c r="MA99" s="38"/>
      <c r="MB99" s="39"/>
      <c r="MF99" s="39"/>
      <c r="MG99" s="38"/>
      <c r="MJ99" s="41"/>
      <c r="MK99" s="44"/>
      <c r="ML99" s="43"/>
      <c r="MM99" s="38"/>
      <c r="MN99" s="39"/>
      <c r="MR99" s="39"/>
      <c r="MS99" s="38"/>
      <c r="MV99" s="41"/>
      <c r="MW99" s="44"/>
      <c r="MX99" s="43"/>
      <c r="MY99" s="38"/>
      <c r="MZ99" s="39"/>
      <c r="ND99" s="39"/>
      <c r="NE99" s="38"/>
      <c r="NH99" s="41"/>
      <c r="NI99" s="44"/>
      <c r="NJ99" s="43"/>
      <c r="NK99" s="38"/>
      <c r="NL99" s="39"/>
      <c r="NP99" s="39"/>
      <c r="NQ99" s="38"/>
      <c r="NT99" s="41"/>
      <c r="NU99" s="44"/>
      <c r="NV99" s="43"/>
      <c r="NW99" s="38"/>
      <c r="NX99" s="39"/>
      <c r="OB99" s="39"/>
      <c r="OC99" s="38"/>
      <c r="OF99" s="41"/>
      <c r="OG99" s="44"/>
      <c r="OH99" s="43"/>
      <c r="OI99" s="38"/>
      <c r="OJ99" s="39"/>
      <c r="ON99" s="39"/>
      <c r="OO99" s="38"/>
      <c r="OR99" s="41"/>
      <c r="OS99" s="44"/>
      <c r="OT99" s="43"/>
      <c r="OU99" s="38"/>
      <c r="OV99" s="39"/>
      <c r="OZ99" s="39"/>
      <c r="PA99" s="38"/>
      <c r="PD99" s="41"/>
      <c r="PE99" s="44"/>
      <c r="PF99" s="43"/>
      <c r="PG99" s="38"/>
      <c r="PH99" s="39"/>
      <c r="PL99" s="39"/>
      <c r="PM99" s="38"/>
      <c r="PP99" s="41"/>
      <c r="PQ99" s="44"/>
      <c r="PR99" s="43"/>
      <c r="PS99" s="38"/>
      <c r="PT99" s="39"/>
      <c r="PX99" s="39"/>
      <c r="PY99" s="38"/>
      <c r="QB99" s="41"/>
      <c r="QC99" s="44"/>
      <c r="QD99" s="43"/>
      <c r="QE99" s="38"/>
      <c r="QF99" s="39"/>
      <c r="QJ99" s="39"/>
      <c r="QK99" s="38"/>
      <c r="QN99" s="41"/>
      <c r="QO99" s="44"/>
      <c r="QP99" s="43"/>
      <c r="QQ99" s="38"/>
      <c r="QR99" s="39"/>
      <c r="QV99" s="39"/>
      <c r="QW99" s="38"/>
      <c r="QZ99" s="41"/>
      <c r="RA99" s="44"/>
      <c r="RB99" s="43"/>
      <c r="RC99" s="38"/>
      <c r="RD99" s="39"/>
      <c r="RH99" s="39"/>
      <c r="RI99" s="38"/>
      <c r="RL99" s="41"/>
      <c r="RM99" s="44"/>
      <c r="RN99" s="43"/>
      <c r="RO99" s="38"/>
      <c r="RP99" s="39"/>
      <c r="RT99" s="39"/>
      <c r="RU99" s="38"/>
      <c r="RX99" s="41"/>
      <c r="RY99" s="44"/>
      <c r="RZ99" s="43"/>
      <c r="SA99" s="38"/>
      <c r="SB99" s="39"/>
      <c r="SF99" s="39"/>
      <c r="SG99" s="38"/>
      <c r="SJ99" s="41"/>
      <c r="SK99" s="44"/>
      <c r="SL99" s="43"/>
      <c r="SM99" s="38"/>
      <c r="SN99" s="39"/>
      <c r="SR99" s="39"/>
      <c r="SS99" s="38"/>
      <c r="SV99" s="41"/>
      <c r="SW99" s="44"/>
      <c r="SX99" s="43"/>
      <c r="SY99" s="38"/>
      <c r="SZ99" s="39"/>
      <c r="TD99" s="39"/>
      <c r="TE99" s="38"/>
      <c r="TH99" s="41"/>
      <c r="TI99" s="44"/>
      <c r="TJ99" s="43"/>
      <c r="TK99" s="38"/>
      <c r="TL99" s="39"/>
      <c r="TP99" s="39"/>
      <c r="TQ99" s="38"/>
      <c r="TT99" s="41"/>
      <c r="TU99" s="44"/>
      <c r="TV99" s="43"/>
      <c r="TW99" s="38"/>
      <c r="TX99" s="39"/>
      <c r="UB99" s="39"/>
      <c r="UC99" s="38"/>
      <c r="UF99" s="41"/>
      <c r="UG99" s="44"/>
      <c r="UH99" s="43"/>
      <c r="UI99" s="38"/>
      <c r="UJ99" s="39"/>
      <c r="UN99" s="39"/>
      <c r="UO99" s="38"/>
      <c r="UR99" s="41"/>
      <c r="US99" s="44"/>
      <c r="UT99" s="43"/>
      <c r="UU99" s="38"/>
      <c r="UV99" s="39"/>
      <c r="UZ99" s="39"/>
      <c r="VA99" s="38"/>
      <c r="VD99" s="41"/>
      <c r="VE99" s="44"/>
      <c r="VF99" s="43"/>
      <c r="VG99" s="38"/>
      <c r="VH99" s="39"/>
      <c r="VL99" s="39"/>
      <c r="VM99" s="38"/>
      <c r="VP99" s="41"/>
      <c r="VQ99" s="44"/>
      <c r="VR99" s="43"/>
      <c r="VS99" s="38"/>
      <c r="VT99" s="39"/>
      <c r="VX99" s="39"/>
      <c r="VY99" s="38"/>
      <c r="WB99" s="41"/>
      <c r="WC99" s="44"/>
      <c r="WD99" s="43"/>
      <c r="WE99" s="38"/>
      <c r="WF99" s="39"/>
      <c r="WJ99" s="39"/>
      <c r="WK99" s="38"/>
      <c r="WN99" s="41"/>
      <c r="WO99" s="44"/>
      <c r="WP99" s="43"/>
      <c r="WQ99" s="38"/>
      <c r="WR99" s="39"/>
      <c r="WV99" s="39"/>
      <c r="WW99" s="38"/>
      <c r="WZ99" s="41"/>
      <c r="XA99" s="44"/>
      <c r="XB99" s="43"/>
      <c r="XC99" s="38"/>
      <c r="XD99" s="39"/>
      <c r="XH99" s="39"/>
      <c r="XI99" s="38"/>
      <c r="XL99" s="41"/>
      <c r="XM99" s="44"/>
      <c r="XN99" s="43"/>
      <c r="XO99" s="38"/>
      <c r="XP99" s="39"/>
      <c r="XT99" s="39"/>
      <c r="XU99" s="38"/>
      <c r="XX99" s="41"/>
      <c r="XY99" s="44"/>
      <c r="XZ99" s="43"/>
      <c r="YA99" s="38"/>
      <c r="YB99" s="39"/>
      <c r="YF99" s="39"/>
      <c r="YG99" s="38"/>
      <c r="YJ99" s="41"/>
      <c r="YK99" s="44"/>
      <c r="YL99" s="43"/>
      <c r="YM99" s="38"/>
      <c r="YN99" s="39"/>
      <c r="YR99" s="39"/>
      <c r="YS99" s="38"/>
      <c r="YV99" s="41"/>
      <c r="YW99" s="44"/>
      <c r="YX99" s="43"/>
      <c r="YY99" s="38"/>
      <c r="YZ99" s="39"/>
      <c r="ZD99" s="39"/>
      <c r="ZE99" s="38"/>
      <c r="ZH99" s="41"/>
      <c r="ZI99" s="44"/>
      <c r="ZJ99" s="43"/>
      <c r="ZK99" s="38"/>
      <c r="ZL99" s="39"/>
      <c r="ZP99" s="39"/>
      <c r="ZQ99" s="38"/>
      <c r="ZT99" s="41"/>
      <c r="ZU99" s="44"/>
      <c r="ZV99" s="43"/>
      <c r="ZW99" s="38"/>
      <c r="ZX99" s="39"/>
      <c r="AAB99" s="39"/>
      <c r="AAC99" s="38"/>
      <c r="AAF99" s="41"/>
      <c r="AAG99" s="44"/>
      <c r="AAH99" s="43"/>
      <c r="AAI99" s="38"/>
      <c r="AAJ99" s="39"/>
      <c r="AAN99" s="39"/>
      <c r="AAO99" s="38"/>
      <c r="AAR99" s="41"/>
      <c r="AAS99" s="44"/>
      <c r="AAT99" s="43"/>
      <c r="AAU99" s="38"/>
      <c r="AAV99" s="39"/>
      <c r="AAZ99" s="39"/>
      <c r="ABA99" s="38"/>
      <c r="ABD99" s="41"/>
      <c r="ABE99" s="44"/>
      <c r="ABF99" s="43"/>
      <c r="ABG99" s="38"/>
      <c r="ABH99" s="39"/>
      <c r="ABL99" s="39"/>
      <c r="ABM99" s="38"/>
      <c r="ABP99" s="41"/>
      <c r="ABQ99" s="44"/>
      <c r="ABR99" s="43"/>
      <c r="ABS99" s="38"/>
      <c r="ABT99" s="39"/>
      <c r="ABX99" s="39"/>
      <c r="ABY99" s="38"/>
      <c r="ACB99" s="41"/>
      <c r="ACC99" s="44"/>
      <c r="ACD99" s="43"/>
      <c r="ACE99" s="38"/>
      <c r="ACF99" s="39"/>
      <c r="ACJ99" s="39"/>
      <c r="ACK99" s="38"/>
      <c r="ACN99" s="41"/>
      <c r="ACO99" s="44"/>
      <c r="ACP99" s="43"/>
      <c r="ACQ99" s="38"/>
      <c r="ACR99" s="39"/>
      <c r="ACV99" s="39"/>
      <c r="ACW99" s="38"/>
      <c r="ACZ99" s="41"/>
      <c r="ADA99" s="44"/>
      <c r="ADB99" s="43"/>
      <c r="ADC99" s="38"/>
      <c r="ADD99" s="39"/>
      <c r="ADH99" s="39"/>
      <c r="ADI99" s="38"/>
      <c r="ADL99" s="41"/>
      <c r="ADM99" s="44"/>
      <c r="ADN99" s="43"/>
      <c r="ADO99" s="38"/>
      <c r="ADP99" s="39"/>
      <c r="ADT99" s="39"/>
      <c r="ADU99" s="38"/>
      <c r="ADX99" s="41"/>
      <c r="ADY99" s="44"/>
      <c r="ADZ99" s="43"/>
      <c r="AEA99" s="38"/>
      <c r="AEB99" s="39"/>
      <c r="AEF99" s="39"/>
      <c r="AEG99" s="38"/>
      <c r="AEJ99" s="41"/>
      <c r="AEK99" s="44"/>
      <c r="AEL99" s="43"/>
      <c r="AEM99" s="38"/>
      <c r="AEN99" s="39"/>
      <c r="AER99" s="39"/>
      <c r="AES99" s="38"/>
      <c r="AEV99" s="41"/>
      <c r="AEW99" s="44"/>
      <c r="AEX99" s="43"/>
      <c r="AEY99" s="38"/>
      <c r="AEZ99" s="39"/>
      <c r="AFD99" s="39"/>
      <c r="AFE99" s="38"/>
      <c r="AFH99" s="41"/>
      <c r="AFI99" s="44"/>
      <c r="AFJ99" s="43"/>
      <c r="AFK99" s="38"/>
      <c r="AFL99" s="39"/>
      <c r="AFP99" s="39"/>
      <c r="AFQ99" s="38"/>
      <c r="AFT99" s="41"/>
      <c r="AFU99" s="44"/>
      <c r="AFV99" s="43"/>
      <c r="AFW99" s="38"/>
      <c r="AFX99" s="39"/>
      <c r="AGB99" s="39"/>
      <c r="AGC99" s="38"/>
      <c r="AGF99" s="41"/>
      <c r="AGG99" s="44"/>
      <c r="AGH99" s="43"/>
      <c r="AGI99" s="38"/>
      <c r="AGJ99" s="39"/>
      <c r="AGN99" s="39"/>
      <c r="AGO99" s="38"/>
      <c r="AGR99" s="41"/>
      <c r="AGS99" s="44"/>
      <c r="AGT99" s="43"/>
      <c r="AGU99" s="38"/>
      <c r="AGV99" s="39"/>
      <c r="AGZ99" s="39"/>
      <c r="AHA99" s="38"/>
      <c r="AHD99" s="41"/>
      <c r="AHE99" s="44"/>
      <c r="AHF99" s="43"/>
      <c r="AHG99" s="38"/>
      <c r="AHH99" s="39"/>
      <c r="AHL99" s="39"/>
      <c r="AHM99" s="38"/>
      <c r="AHP99" s="41"/>
      <c r="AHQ99" s="44"/>
      <c r="AHR99" s="43"/>
      <c r="AHS99" s="38"/>
      <c r="AHT99" s="39"/>
      <c r="AHX99" s="39"/>
      <c r="AHY99" s="38"/>
      <c r="AIB99" s="41"/>
      <c r="AIC99" s="44"/>
      <c r="AID99" s="43"/>
      <c r="AIE99" s="38"/>
      <c r="AIF99" s="39"/>
      <c r="AIJ99" s="39"/>
      <c r="AIK99" s="38"/>
      <c r="AIN99" s="41"/>
      <c r="AIO99" s="44"/>
      <c r="AIP99" s="43"/>
      <c r="AIQ99" s="38"/>
      <c r="AIR99" s="39"/>
      <c r="AIV99" s="39"/>
      <c r="AIW99" s="38"/>
      <c r="AIZ99" s="41"/>
      <c r="AJA99" s="44"/>
      <c r="AJB99" s="43"/>
      <c r="AJC99" s="38"/>
      <c r="AJD99" s="39"/>
      <c r="AJH99" s="39"/>
      <c r="AJI99" s="38"/>
      <c r="AJL99" s="41"/>
      <c r="AJM99" s="44"/>
      <c r="AJN99" s="43"/>
      <c r="AJO99" s="38"/>
      <c r="AJP99" s="39"/>
      <c r="AJT99" s="39"/>
      <c r="AJU99" s="38"/>
      <c r="AJX99" s="41"/>
      <c r="AJY99" s="44"/>
      <c r="AJZ99" s="43"/>
      <c r="AKA99" s="38"/>
      <c r="AKB99" s="39"/>
      <c r="AKF99" s="39"/>
      <c r="AKG99" s="38"/>
      <c r="AKJ99" s="41"/>
      <c r="AKK99" s="44"/>
      <c r="AKL99" s="43"/>
      <c r="AKM99" s="38"/>
      <c r="AKN99" s="39"/>
      <c r="AKR99" s="39"/>
      <c r="AKS99" s="38"/>
      <c r="AKV99" s="41"/>
      <c r="AKW99" s="44"/>
      <c r="AKX99" s="43"/>
      <c r="AKY99" s="38"/>
      <c r="AKZ99" s="39"/>
      <c r="ALD99" s="39"/>
      <c r="ALE99" s="38"/>
      <c r="ALH99" s="41"/>
      <c r="ALI99" s="44"/>
      <c r="ALJ99" s="43"/>
      <c r="ALK99" s="38"/>
      <c r="ALL99" s="39"/>
      <c r="ALP99" s="39"/>
      <c r="ALQ99" s="38"/>
      <c r="ALT99" s="41"/>
      <c r="ALU99" s="44"/>
      <c r="ALV99" s="43"/>
      <c r="ALW99" s="38"/>
      <c r="ALX99" s="39"/>
      <c r="AMB99" s="39"/>
      <c r="AMC99" s="38"/>
      <c r="AMF99" s="41"/>
      <c r="AMG99" s="44"/>
      <c r="AMH99" s="43"/>
      <c r="AMI99" s="38"/>
      <c r="AMJ99" s="39"/>
    </row>
    <row r="100" spans="1:1024" s="40" customFormat="1" ht="25.5" x14ac:dyDescent="0.2">
      <c r="A100" s="37" t="s">
        <v>448</v>
      </c>
      <c r="B100" s="24" t="s">
        <v>465</v>
      </c>
      <c r="C100" s="38" t="s">
        <v>197</v>
      </c>
      <c r="D100" s="60">
        <v>44133</v>
      </c>
      <c r="E100" s="27" t="s">
        <v>466</v>
      </c>
      <c r="F100" s="40" t="s">
        <v>199</v>
      </c>
      <c r="G100" s="40" t="s">
        <v>200</v>
      </c>
      <c r="H100" s="64">
        <v>44138</v>
      </c>
      <c r="I100" s="38">
        <v>2</v>
      </c>
      <c r="J100" s="27" t="s">
        <v>201</v>
      </c>
      <c r="K100" s="40" t="s">
        <v>76</v>
      </c>
      <c r="L100" s="29" t="s">
        <v>467</v>
      </c>
      <c r="M100" s="42"/>
      <c r="N100" s="43"/>
      <c r="O100" s="38"/>
      <c r="P100" s="39"/>
      <c r="T100" s="39"/>
      <c r="U100" s="38"/>
      <c r="X100" s="41"/>
      <c r="Y100" s="44"/>
      <c r="Z100" s="43"/>
      <c r="AA100" s="38"/>
      <c r="AB100" s="39"/>
      <c r="AF100" s="39"/>
      <c r="AG100" s="38"/>
      <c r="AJ100" s="41"/>
      <c r="AK100" s="44"/>
      <c r="AL100" s="43"/>
      <c r="AM100" s="38"/>
      <c r="AN100" s="39"/>
      <c r="AR100" s="39"/>
      <c r="AS100" s="38"/>
      <c r="AV100" s="41"/>
      <c r="AW100" s="44"/>
      <c r="AX100" s="43"/>
      <c r="AY100" s="38"/>
      <c r="AZ100" s="39"/>
      <c r="BD100" s="39"/>
      <c r="BE100" s="38"/>
      <c r="BH100" s="41"/>
      <c r="BI100" s="44"/>
      <c r="BJ100" s="43"/>
      <c r="BK100" s="38"/>
      <c r="BL100" s="39"/>
      <c r="BP100" s="39"/>
      <c r="BQ100" s="38"/>
      <c r="BT100" s="41"/>
      <c r="BU100" s="44"/>
      <c r="BV100" s="43"/>
      <c r="BW100" s="38"/>
      <c r="BX100" s="39"/>
      <c r="CB100" s="39"/>
      <c r="CC100" s="38"/>
      <c r="CF100" s="41"/>
      <c r="CG100" s="44"/>
      <c r="CH100" s="43"/>
      <c r="CI100" s="38"/>
      <c r="CJ100" s="39"/>
      <c r="CN100" s="39"/>
      <c r="CO100" s="38"/>
      <c r="CR100" s="41"/>
      <c r="CS100" s="44"/>
      <c r="CT100" s="43"/>
      <c r="CU100" s="38"/>
      <c r="CV100" s="39"/>
      <c r="CZ100" s="39"/>
      <c r="DA100" s="38"/>
      <c r="DD100" s="41"/>
      <c r="DE100" s="44"/>
      <c r="DF100" s="43"/>
      <c r="DG100" s="38"/>
      <c r="DH100" s="39"/>
      <c r="DL100" s="39"/>
      <c r="DM100" s="38"/>
      <c r="DP100" s="41"/>
      <c r="DQ100" s="44"/>
      <c r="DR100" s="43"/>
      <c r="DS100" s="38"/>
      <c r="DT100" s="39"/>
      <c r="DX100" s="39"/>
      <c r="DY100" s="38"/>
      <c r="EB100" s="41"/>
      <c r="EC100" s="44"/>
      <c r="ED100" s="43"/>
      <c r="EE100" s="38"/>
      <c r="EF100" s="39"/>
      <c r="EJ100" s="39"/>
      <c r="EK100" s="38"/>
      <c r="EN100" s="41"/>
      <c r="EO100" s="44"/>
      <c r="EP100" s="43"/>
      <c r="EQ100" s="38"/>
      <c r="ER100" s="39"/>
      <c r="EV100" s="39"/>
      <c r="EW100" s="38"/>
      <c r="EZ100" s="41"/>
      <c r="FA100" s="44"/>
      <c r="FB100" s="43"/>
      <c r="FC100" s="38"/>
      <c r="FD100" s="39"/>
      <c r="FH100" s="39"/>
      <c r="FI100" s="38"/>
      <c r="FL100" s="41"/>
      <c r="FM100" s="44"/>
      <c r="FN100" s="43"/>
      <c r="FO100" s="38"/>
      <c r="FP100" s="39"/>
      <c r="FT100" s="39"/>
      <c r="FU100" s="38"/>
      <c r="FX100" s="41"/>
      <c r="FY100" s="44"/>
      <c r="FZ100" s="43"/>
      <c r="GA100" s="38"/>
      <c r="GB100" s="39"/>
      <c r="GF100" s="39"/>
      <c r="GG100" s="38"/>
      <c r="GJ100" s="41"/>
      <c r="GK100" s="44"/>
      <c r="GL100" s="43"/>
      <c r="GM100" s="38"/>
      <c r="GN100" s="39"/>
      <c r="GR100" s="39"/>
      <c r="GS100" s="38"/>
      <c r="GV100" s="41"/>
      <c r="GW100" s="44"/>
      <c r="GX100" s="43"/>
      <c r="GY100" s="38"/>
      <c r="GZ100" s="39"/>
      <c r="HD100" s="39"/>
      <c r="HE100" s="38"/>
      <c r="HH100" s="41"/>
      <c r="HI100" s="44"/>
      <c r="HJ100" s="43"/>
      <c r="HK100" s="38"/>
      <c r="HL100" s="39"/>
      <c r="HP100" s="39"/>
      <c r="HQ100" s="38"/>
      <c r="HT100" s="41"/>
      <c r="HU100" s="44"/>
      <c r="HV100" s="43"/>
      <c r="HW100" s="38"/>
      <c r="HX100" s="39"/>
      <c r="IB100" s="39"/>
      <c r="IC100" s="38"/>
      <c r="IF100" s="41"/>
      <c r="IG100" s="44"/>
      <c r="IH100" s="43"/>
      <c r="II100" s="38"/>
      <c r="IJ100" s="39"/>
      <c r="IN100" s="39"/>
      <c r="IO100" s="38"/>
      <c r="IR100" s="41"/>
      <c r="IS100" s="44"/>
      <c r="IT100" s="43"/>
      <c r="IU100" s="38"/>
      <c r="IV100" s="39"/>
      <c r="IZ100" s="39"/>
      <c r="JA100" s="38"/>
      <c r="JD100" s="41"/>
      <c r="JE100" s="44"/>
      <c r="JF100" s="43"/>
      <c r="JG100" s="38"/>
      <c r="JH100" s="39"/>
      <c r="JL100" s="39"/>
      <c r="JM100" s="38"/>
      <c r="JP100" s="41"/>
      <c r="JQ100" s="44"/>
      <c r="JR100" s="43"/>
      <c r="JS100" s="38"/>
      <c r="JT100" s="39"/>
      <c r="JX100" s="39"/>
      <c r="JY100" s="38"/>
      <c r="KB100" s="41"/>
      <c r="KC100" s="44"/>
      <c r="KD100" s="43"/>
      <c r="KE100" s="38"/>
      <c r="KF100" s="39"/>
      <c r="KJ100" s="39"/>
      <c r="KK100" s="38"/>
      <c r="KN100" s="41"/>
      <c r="KO100" s="44"/>
      <c r="KP100" s="43"/>
      <c r="KQ100" s="38"/>
      <c r="KR100" s="39"/>
      <c r="KV100" s="39"/>
      <c r="KW100" s="38"/>
      <c r="KZ100" s="41"/>
      <c r="LA100" s="44"/>
      <c r="LB100" s="43"/>
      <c r="LC100" s="38"/>
      <c r="LD100" s="39"/>
      <c r="LH100" s="39"/>
      <c r="LI100" s="38"/>
      <c r="LL100" s="41"/>
      <c r="LM100" s="44"/>
      <c r="LN100" s="43"/>
      <c r="LO100" s="38"/>
      <c r="LP100" s="39"/>
      <c r="LT100" s="39"/>
      <c r="LU100" s="38"/>
      <c r="LX100" s="41"/>
      <c r="LY100" s="44"/>
      <c r="LZ100" s="43"/>
      <c r="MA100" s="38"/>
      <c r="MB100" s="39"/>
      <c r="MF100" s="39"/>
      <c r="MG100" s="38"/>
      <c r="MJ100" s="41"/>
      <c r="MK100" s="44"/>
      <c r="ML100" s="43"/>
      <c r="MM100" s="38"/>
      <c r="MN100" s="39"/>
      <c r="MR100" s="39"/>
      <c r="MS100" s="38"/>
      <c r="MV100" s="41"/>
      <c r="MW100" s="44"/>
      <c r="MX100" s="43"/>
      <c r="MY100" s="38"/>
      <c r="MZ100" s="39"/>
      <c r="ND100" s="39"/>
      <c r="NE100" s="38"/>
      <c r="NH100" s="41"/>
      <c r="NI100" s="44"/>
      <c r="NJ100" s="43"/>
      <c r="NK100" s="38"/>
      <c r="NL100" s="39"/>
      <c r="NP100" s="39"/>
      <c r="NQ100" s="38"/>
      <c r="NT100" s="41"/>
      <c r="NU100" s="44"/>
      <c r="NV100" s="43"/>
      <c r="NW100" s="38"/>
      <c r="NX100" s="39"/>
      <c r="OB100" s="39"/>
      <c r="OC100" s="38"/>
      <c r="OF100" s="41"/>
      <c r="OG100" s="44"/>
      <c r="OH100" s="43"/>
      <c r="OI100" s="38"/>
      <c r="OJ100" s="39"/>
      <c r="ON100" s="39"/>
      <c r="OO100" s="38"/>
      <c r="OR100" s="41"/>
      <c r="OS100" s="44"/>
      <c r="OT100" s="43"/>
      <c r="OU100" s="38"/>
      <c r="OV100" s="39"/>
      <c r="OZ100" s="39"/>
      <c r="PA100" s="38"/>
      <c r="PD100" s="41"/>
      <c r="PE100" s="44"/>
      <c r="PF100" s="43"/>
      <c r="PG100" s="38"/>
      <c r="PH100" s="39"/>
      <c r="PL100" s="39"/>
      <c r="PM100" s="38"/>
      <c r="PP100" s="41"/>
      <c r="PQ100" s="44"/>
      <c r="PR100" s="43"/>
      <c r="PS100" s="38"/>
      <c r="PT100" s="39"/>
      <c r="PX100" s="39"/>
      <c r="PY100" s="38"/>
      <c r="QB100" s="41"/>
      <c r="QC100" s="44"/>
      <c r="QD100" s="43"/>
      <c r="QE100" s="38"/>
      <c r="QF100" s="39"/>
      <c r="QJ100" s="39"/>
      <c r="QK100" s="38"/>
      <c r="QN100" s="41"/>
      <c r="QO100" s="44"/>
      <c r="QP100" s="43"/>
      <c r="QQ100" s="38"/>
      <c r="QR100" s="39"/>
      <c r="QV100" s="39"/>
      <c r="QW100" s="38"/>
      <c r="QZ100" s="41"/>
      <c r="RA100" s="44"/>
      <c r="RB100" s="43"/>
      <c r="RC100" s="38"/>
      <c r="RD100" s="39"/>
      <c r="RH100" s="39"/>
      <c r="RI100" s="38"/>
      <c r="RL100" s="41"/>
      <c r="RM100" s="44"/>
      <c r="RN100" s="43"/>
      <c r="RO100" s="38"/>
      <c r="RP100" s="39"/>
      <c r="RT100" s="39"/>
      <c r="RU100" s="38"/>
      <c r="RX100" s="41"/>
      <c r="RY100" s="44"/>
      <c r="RZ100" s="43"/>
      <c r="SA100" s="38"/>
      <c r="SB100" s="39"/>
      <c r="SF100" s="39"/>
      <c r="SG100" s="38"/>
      <c r="SJ100" s="41"/>
      <c r="SK100" s="44"/>
      <c r="SL100" s="43"/>
      <c r="SM100" s="38"/>
      <c r="SN100" s="39"/>
      <c r="SR100" s="39"/>
      <c r="SS100" s="38"/>
      <c r="SV100" s="41"/>
      <c r="SW100" s="44"/>
      <c r="SX100" s="43"/>
      <c r="SY100" s="38"/>
      <c r="SZ100" s="39"/>
      <c r="TD100" s="39"/>
      <c r="TE100" s="38"/>
      <c r="TH100" s="41"/>
      <c r="TI100" s="44"/>
      <c r="TJ100" s="43"/>
      <c r="TK100" s="38"/>
      <c r="TL100" s="39"/>
      <c r="TP100" s="39"/>
      <c r="TQ100" s="38"/>
      <c r="TT100" s="41"/>
      <c r="TU100" s="44"/>
      <c r="TV100" s="43"/>
      <c r="TW100" s="38"/>
      <c r="TX100" s="39"/>
      <c r="UB100" s="39"/>
      <c r="UC100" s="38"/>
      <c r="UF100" s="41"/>
      <c r="UG100" s="44"/>
      <c r="UH100" s="43"/>
      <c r="UI100" s="38"/>
      <c r="UJ100" s="39"/>
      <c r="UN100" s="39"/>
      <c r="UO100" s="38"/>
      <c r="UR100" s="41"/>
      <c r="US100" s="44"/>
      <c r="UT100" s="43"/>
      <c r="UU100" s="38"/>
      <c r="UV100" s="39"/>
      <c r="UZ100" s="39"/>
      <c r="VA100" s="38"/>
      <c r="VD100" s="41"/>
      <c r="VE100" s="44"/>
      <c r="VF100" s="43"/>
      <c r="VG100" s="38"/>
      <c r="VH100" s="39"/>
      <c r="VL100" s="39"/>
      <c r="VM100" s="38"/>
      <c r="VP100" s="41"/>
      <c r="VQ100" s="44"/>
      <c r="VR100" s="43"/>
      <c r="VS100" s="38"/>
      <c r="VT100" s="39"/>
      <c r="VX100" s="39"/>
      <c r="VY100" s="38"/>
      <c r="WB100" s="41"/>
      <c r="WC100" s="44"/>
      <c r="WD100" s="43"/>
      <c r="WE100" s="38"/>
      <c r="WF100" s="39"/>
      <c r="WJ100" s="39"/>
      <c r="WK100" s="38"/>
      <c r="WN100" s="41"/>
      <c r="WO100" s="44"/>
      <c r="WP100" s="43"/>
      <c r="WQ100" s="38"/>
      <c r="WR100" s="39"/>
      <c r="WV100" s="39"/>
      <c r="WW100" s="38"/>
      <c r="WZ100" s="41"/>
      <c r="XA100" s="44"/>
      <c r="XB100" s="43"/>
      <c r="XC100" s="38"/>
      <c r="XD100" s="39"/>
      <c r="XH100" s="39"/>
      <c r="XI100" s="38"/>
      <c r="XL100" s="41"/>
      <c r="XM100" s="44"/>
      <c r="XN100" s="43"/>
      <c r="XO100" s="38"/>
      <c r="XP100" s="39"/>
      <c r="XT100" s="39"/>
      <c r="XU100" s="38"/>
      <c r="XX100" s="41"/>
      <c r="XY100" s="44"/>
      <c r="XZ100" s="43"/>
      <c r="YA100" s="38"/>
      <c r="YB100" s="39"/>
      <c r="YF100" s="39"/>
      <c r="YG100" s="38"/>
      <c r="YJ100" s="41"/>
      <c r="YK100" s="44"/>
      <c r="YL100" s="43"/>
      <c r="YM100" s="38"/>
      <c r="YN100" s="39"/>
      <c r="YR100" s="39"/>
      <c r="YS100" s="38"/>
      <c r="YV100" s="41"/>
      <c r="YW100" s="44"/>
      <c r="YX100" s="43"/>
      <c r="YY100" s="38"/>
      <c r="YZ100" s="39"/>
      <c r="ZD100" s="39"/>
      <c r="ZE100" s="38"/>
      <c r="ZH100" s="41"/>
      <c r="ZI100" s="44"/>
      <c r="ZJ100" s="43"/>
      <c r="ZK100" s="38"/>
      <c r="ZL100" s="39"/>
      <c r="ZP100" s="39"/>
      <c r="ZQ100" s="38"/>
      <c r="ZT100" s="41"/>
      <c r="ZU100" s="44"/>
      <c r="ZV100" s="43"/>
      <c r="ZW100" s="38"/>
      <c r="ZX100" s="39"/>
      <c r="AAB100" s="39"/>
      <c r="AAC100" s="38"/>
      <c r="AAF100" s="41"/>
      <c r="AAG100" s="44"/>
      <c r="AAH100" s="43"/>
      <c r="AAI100" s="38"/>
      <c r="AAJ100" s="39"/>
      <c r="AAN100" s="39"/>
      <c r="AAO100" s="38"/>
      <c r="AAR100" s="41"/>
      <c r="AAS100" s="44"/>
      <c r="AAT100" s="43"/>
      <c r="AAU100" s="38"/>
      <c r="AAV100" s="39"/>
      <c r="AAZ100" s="39"/>
      <c r="ABA100" s="38"/>
      <c r="ABD100" s="41"/>
      <c r="ABE100" s="44"/>
      <c r="ABF100" s="43"/>
      <c r="ABG100" s="38"/>
      <c r="ABH100" s="39"/>
      <c r="ABL100" s="39"/>
      <c r="ABM100" s="38"/>
      <c r="ABP100" s="41"/>
      <c r="ABQ100" s="44"/>
      <c r="ABR100" s="43"/>
      <c r="ABS100" s="38"/>
      <c r="ABT100" s="39"/>
      <c r="ABX100" s="39"/>
      <c r="ABY100" s="38"/>
      <c r="ACB100" s="41"/>
      <c r="ACC100" s="44"/>
      <c r="ACD100" s="43"/>
      <c r="ACE100" s="38"/>
      <c r="ACF100" s="39"/>
      <c r="ACJ100" s="39"/>
      <c r="ACK100" s="38"/>
      <c r="ACN100" s="41"/>
      <c r="ACO100" s="44"/>
      <c r="ACP100" s="43"/>
      <c r="ACQ100" s="38"/>
      <c r="ACR100" s="39"/>
      <c r="ACV100" s="39"/>
      <c r="ACW100" s="38"/>
      <c r="ACZ100" s="41"/>
      <c r="ADA100" s="44"/>
      <c r="ADB100" s="43"/>
      <c r="ADC100" s="38"/>
      <c r="ADD100" s="39"/>
      <c r="ADH100" s="39"/>
      <c r="ADI100" s="38"/>
      <c r="ADL100" s="41"/>
      <c r="ADM100" s="44"/>
      <c r="ADN100" s="43"/>
      <c r="ADO100" s="38"/>
      <c r="ADP100" s="39"/>
      <c r="ADT100" s="39"/>
      <c r="ADU100" s="38"/>
      <c r="ADX100" s="41"/>
      <c r="ADY100" s="44"/>
      <c r="ADZ100" s="43"/>
      <c r="AEA100" s="38"/>
      <c r="AEB100" s="39"/>
      <c r="AEF100" s="39"/>
      <c r="AEG100" s="38"/>
      <c r="AEJ100" s="41"/>
      <c r="AEK100" s="44"/>
      <c r="AEL100" s="43"/>
      <c r="AEM100" s="38"/>
      <c r="AEN100" s="39"/>
      <c r="AER100" s="39"/>
      <c r="AES100" s="38"/>
      <c r="AEV100" s="41"/>
      <c r="AEW100" s="44"/>
      <c r="AEX100" s="43"/>
      <c r="AEY100" s="38"/>
      <c r="AEZ100" s="39"/>
      <c r="AFD100" s="39"/>
      <c r="AFE100" s="38"/>
      <c r="AFH100" s="41"/>
      <c r="AFI100" s="44"/>
      <c r="AFJ100" s="43"/>
      <c r="AFK100" s="38"/>
      <c r="AFL100" s="39"/>
      <c r="AFP100" s="39"/>
      <c r="AFQ100" s="38"/>
      <c r="AFT100" s="41"/>
      <c r="AFU100" s="44"/>
      <c r="AFV100" s="43"/>
      <c r="AFW100" s="38"/>
      <c r="AFX100" s="39"/>
      <c r="AGB100" s="39"/>
      <c r="AGC100" s="38"/>
      <c r="AGF100" s="41"/>
      <c r="AGG100" s="44"/>
      <c r="AGH100" s="43"/>
      <c r="AGI100" s="38"/>
      <c r="AGJ100" s="39"/>
      <c r="AGN100" s="39"/>
      <c r="AGO100" s="38"/>
      <c r="AGR100" s="41"/>
      <c r="AGS100" s="44"/>
      <c r="AGT100" s="43"/>
      <c r="AGU100" s="38"/>
      <c r="AGV100" s="39"/>
      <c r="AGZ100" s="39"/>
      <c r="AHA100" s="38"/>
      <c r="AHD100" s="41"/>
      <c r="AHE100" s="44"/>
      <c r="AHF100" s="43"/>
      <c r="AHG100" s="38"/>
      <c r="AHH100" s="39"/>
      <c r="AHL100" s="39"/>
      <c r="AHM100" s="38"/>
      <c r="AHP100" s="41"/>
      <c r="AHQ100" s="44"/>
      <c r="AHR100" s="43"/>
      <c r="AHS100" s="38"/>
      <c r="AHT100" s="39"/>
      <c r="AHX100" s="39"/>
      <c r="AHY100" s="38"/>
      <c r="AIB100" s="41"/>
      <c r="AIC100" s="44"/>
      <c r="AID100" s="43"/>
      <c r="AIE100" s="38"/>
      <c r="AIF100" s="39"/>
      <c r="AIJ100" s="39"/>
      <c r="AIK100" s="38"/>
      <c r="AIN100" s="41"/>
      <c r="AIO100" s="44"/>
      <c r="AIP100" s="43"/>
      <c r="AIQ100" s="38"/>
      <c r="AIR100" s="39"/>
      <c r="AIV100" s="39"/>
      <c r="AIW100" s="38"/>
      <c r="AIZ100" s="41"/>
      <c r="AJA100" s="44"/>
      <c r="AJB100" s="43"/>
      <c r="AJC100" s="38"/>
      <c r="AJD100" s="39"/>
      <c r="AJH100" s="39"/>
      <c r="AJI100" s="38"/>
      <c r="AJL100" s="41"/>
      <c r="AJM100" s="44"/>
      <c r="AJN100" s="43"/>
      <c r="AJO100" s="38"/>
      <c r="AJP100" s="39"/>
      <c r="AJT100" s="39"/>
      <c r="AJU100" s="38"/>
      <c r="AJX100" s="41"/>
      <c r="AJY100" s="44"/>
      <c r="AJZ100" s="43"/>
      <c r="AKA100" s="38"/>
      <c r="AKB100" s="39"/>
      <c r="AKF100" s="39"/>
      <c r="AKG100" s="38"/>
      <c r="AKJ100" s="41"/>
      <c r="AKK100" s="44"/>
      <c r="AKL100" s="43"/>
      <c r="AKM100" s="38"/>
      <c r="AKN100" s="39"/>
      <c r="AKR100" s="39"/>
      <c r="AKS100" s="38"/>
      <c r="AKV100" s="41"/>
      <c r="AKW100" s="44"/>
      <c r="AKX100" s="43"/>
      <c r="AKY100" s="38"/>
      <c r="AKZ100" s="39"/>
      <c r="ALD100" s="39"/>
      <c r="ALE100" s="38"/>
      <c r="ALH100" s="41"/>
      <c r="ALI100" s="44"/>
      <c r="ALJ100" s="43"/>
      <c r="ALK100" s="38"/>
      <c r="ALL100" s="39"/>
      <c r="ALP100" s="39"/>
      <c r="ALQ100" s="38"/>
      <c r="ALT100" s="41"/>
      <c r="ALU100" s="44"/>
      <c r="ALV100" s="43"/>
      <c r="ALW100" s="38"/>
      <c r="ALX100" s="39"/>
      <c r="AMB100" s="39"/>
      <c r="AMC100" s="38"/>
      <c r="AMF100" s="41"/>
      <c r="AMG100" s="44"/>
      <c r="AMH100" s="43"/>
      <c r="AMI100" s="38"/>
      <c r="AMJ100" s="39"/>
    </row>
    <row r="101" spans="1:1024" s="40" customFormat="1" ht="63.75" x14ac:dyDescent="0.2">
      <c r="A101" s="37" t="s">
        <v>448</v>
      </c>
      <c r="B101" s="24" t="s">
        <v>468</v>
      </c>
      <c r="C101" s="38" t="s">
        <v>197</v>
      </c>
      <c r="D101" s="60">
        <v>44134</v>
      </c>
      <c r="E101" s="27" t="s">
        <v>258</v>
      </c>
      <c r="F101" s="40" t="s">
        <v>199</v>
      </c>
      <c r="G101" s="40" t="s">
        <v>214</v>
      </c>
      <c r="H101" s="64" t="s">
        <v>215</v>
      </c>
      <c r="I101" s="38"/>
      <c r="J101" s="27"/>
      <c r="L101" s="29" t="s">
        <v>474</v>
      </c>
      <c r="M101" s="42"/>
      <c r="N101" s="43"/>
      <c r="O101" s="38"/>
      <c r="P101" s="39"/>
      <c r="T101" s="39"/>
      <c r="U101" s="38"/>
      <c r="X101" s="41"/>
      <c r="Y101" s="44"/>
      <c r="Z101" s="43"/>
      <c r="AA101" s="38"/>
      <c r="AB101" s="39"/>
      <c r="AF101" s="39"/>
      <c r="AG101" s="38"/>
      <c r="AJ101" s="41"/>
      <c r="AK101" s="44"/>
      <c r="AL101" s="43"/>
      <c r="AM101" s="38"/>
      <c r="AN101" s="39"/>
      <c r="AR101" s="39"/>
      <c r="AS101" s="38"/>
      <c r="AV101" s="41"/>
      <c r="AW101" s="44"/>
      <c r="AX101" s="43"/>
      <c r="AY101" s="38"/>
      <c r="AZ101" s="39"/>
      <c r="BD101" s="39"/>
      <c r="BE101" s="38"/>
      <c r="BH101" s="41"/>
      <c r="BI101" s="44"/>
      <c r="BJ101" s="43"/>
      <c r="BK101" s="38"/>
      <c r="BL101" s="39"/>
      <c r="BP101" s="39"/>
      <c r="BQ101" s="38"/>
      <c r="BT101" s="41"/>
      <c r="BU101" s="44"/>
      <c r="BV101" s="43"/>
      <c r="BW101" s="38"/>
      <c r="BX101" s="39"/>
      <c r="CB101" s="39"/>
      <c r="CC101" s="38"/>
      <c r="CF101" s="41"/>
      <c r="CG101" s="44"/>
      <c r="CH101" s="43"/>
      <c r="CI101" s="38"/>
      <c r="CJ101" s="39"/>
      <c r="CN101" s="39"/>
      <c r="CO101" s="38"/>
      <c r="CR101" s="41"/>
      <c r="CS101" s="44"/>
      <c r="CT101" s="43"/>
      <c r="CU101" s="38"/>
      <c r="CV101" s="39"/>
      <c r="CZ101" s="39"/>
      <c r="DA101" s="38"/>
      <c r="DD101" s="41"/>
      <c r="DE101" s="44"/>
      <c r="DF101" s="43"/>
      <c r="DG101" s="38"/>
      <c r="DH101" s="39"/>
      <c r="DL101" s="39"/>
      <c r="DM101" s="38"/>
      <c r="DP101" s="41"/>
      <c r="DQ101" s="44"/>
      <c r="DR101" s="43"/>
      <c r="DS101" s="38"/>
      <c r="DT101" s="39"/>
      <c r="DX101" s="39"/>
      <c r="DY101" s="38"/>
      <c r="EB101" s="41"/>
      <c r="EC101" s="44"/>
      <c r="ED101" s="43"/>
      <c r="EE101" s="38"/>
      <c r="EF101" s="39"/>
      <c r="EJ101" s="39"/>
      <c r="EK101" s="38"/>
      <c r="EN101" s="41"/>
      <c r="EO101" s="44"/>
      <c r="EP101" s="43"/>
      <c r="EQ101" s="38"/>
      <c r="ER101" s="39"/>
      <c r="EV101" s="39"/>
      <c r="EW101" s="38"/>
      <c r="EZ101" s="41"/>
      <c r="FA101" s="44"/>
      <c r="FB101" s="43"/>
      <c r="FC101" s="38"/>
      <c r="FD101" s="39"/>
      <c r="FH101" s="39"/>
      <c r="FI101" s="38"/>
      <c r="FL101" s="41"/>
      <c r="FM101" s="44"/>
      <c r="FN101" s="43"/>
      <c r="FO101" s="38"/>
      <c r="FP101" s="39"/>
      <c r="FT101" s="39"/>
      <c r="FU101" s="38"/>
      <c r="FX101" s="41"/>
      <c r="FY101" s="44"/>
      <c r="FZ101" s="43"/>
      <c r="GA101" s="38"/>
      <c r="GB101" s="39"/>
      <c r="GF101" s="39"/>
      <c r="GG101" s="38"/>
      <c r="GJ101" s="41"/>
      <c r="GK101" s="44"/>
      <c r="GL101" s="43"/>
      <c r="GM101" s="38"/>
      <c r="GN101" s="39"/>
      <c r="GR101" s="39"/>
      <c r="GS101" s="38"/>
      <c r="GV101" s="41"/>
      <c r="GW101" s="44"/>
      <c r="GX101" s="43"/>
      <c r="GY101" s="38"/>
      <c r="GZ101" s="39"/>
      <c r="HD101" s="39"/>
      <c r="HE101" s="38"/>
      <c r="HH101" s="41"/>
      <c r="HI101" s="44"/>
      <c r="HJ101" s="43"/>
      <c r="HK101" s="38"/>
      <c r="HL101" s="39"/>
      <c r="HP101" s="39"/>
      <c r="HQ101" s="38"/>
      <c r="HT101" s="41"/>
      <c r="HU101" s="44"/>
      <c r="HV101" s="43"/>
      <c r="HW101" s="38"/>
      <c r="HX101" s="39"/>
      <c r="IB101" s="39"/>
      <c r="IC101" s="38"/>
      <c r="IF101" s="41"/>
      <c r="IG101" s="44"/>
      <c r="IH101" s="43"/>
      <c r="II101" s="38"/>
      <c r="IJ101" s="39"/>
      <c r="IN101" s="39"/>
      <c r="IO101" s="38"/>
      <c r="IR101" s="41"/>
      <c r="IS101" s="44"/>
      <c r="IT101" s="43"/>
      <c r="IU101" s="38"/>
      <c r="IV101" s="39"/>
      <c r="IZ101" s="39"/>
      <c r="JA101" s="38"/>
      <c r="JD101" s="41"/>
      <c r="JE101" s="44"/>
      <c r="JF101" s="43"/>
      <c r="JG101" s="38"/>
      <c r="JH101" s="39"/>
      <c r="JL101" s="39"/>
      <c r="JM101" s="38"/>
      <c r="JP101" s="41"/>
      <c r="JQ101" s="44"/>
      <c r="JR101" s="43"/>
      <c r="JS101" s="38"/>
      <c r="JT101" s="39"/>
      <c r="JX101" s="39"/>
      <c r="JY101" s="38"/>
      <c r="KB101" s="41"/>
      <c r="KC101" s="44"/>
      <c r="KD101" s="43"/>
      <c r="KE101" s="38"/>
      <c r="KF101" s="39"/>
      <c r="KJ101" s="39"/>
      <c r="KK101" s="38"/>
      <c r="KN101" s="41"/>
      <c r="KO101" s="44"/>
      <c r="KP101" s="43"/>
      <c r="KQ101" s="38"/>
      <c r="KR101" s="39"/>
      <c r="KV101" s="39"/>
      <c r="KW101" s="38"/>
      <c r="KZ101" s="41"/>
      <c r="LA101" s="44"/>
      <c r="LB101" s="43"/>
      <c r="LC101" s="38"/>
      <c r="LD101" s="39"/>
      <c r="LH101" s="39"/>
      <c r="LI101" s="38"/>
      <c r="LL101" s="41"/>
      <c r="LM101" s="44"/>
      <c r="LN101" s="43"/>
      <c r="LO101" s="38"/>
      <c r="LP101" s="39"/>
      <c r="LT101" s="39"/>
      <c r="LU101" s="38"/>
      <c r="LX101" s="41"/>
      <c r="LY101" s="44"/>
      <c r="LZ101" s="43"/>
      <c r="MA101" s="38"/>
      <c r="MB101" s="39"/>
      <c r="MF101" s="39"/>
      <c r="MG101" s="38"/>
      <c r="MJ101" s="41"/>
      <c r="MK101" s="44"/>
      <c r="ML101" s="43"/>
      <c r="MM101" s="38"/>
      <c r="MN101" s="39"/>
      <c r="MR101" s="39"/>
      <c r="MS101" s="38"/>
      <c r="MV101" s="41"/>
      <c r="MW101" s="44"/>
      <c r="MX101" s="43"/>
      <c r="MY101" s="38"/>
      <c r="MZ101" s="39"/>
      <c r="ND101" s="39"/>
      <c r="NE101" s="38"/>
      <c r="NH101" s="41"/>
      <c r="NI101" s="44"/>
      <c r="NJ101" s="43"/>
      <c r="NK101" s="38"/>
      <c r="NL101" s="39"/>
      <c r="NP101" s="39"/>
      <c r="NQ101" s="38"/>
      <c r="NT101" s="41"/>
      <c r="NU101" s="44"/>
      <c r="NV101" s="43"/>
      <c r="NW101" s="38"/>
      <c r="NX101" s="39"/>
      <c r="OB101" s="39"/>
      <c r="OC101" s="38"/>
      <c r="OF101" s="41"/>
      <c r="OG101" s="44"/>
      <c r="OH101" s="43"/>
      <c r="OI101" s="38"/>
      <c r="OJ101" s="39"/>
      <c r="ON101" s="39"/>
      <c r="OO101" s="38"/>
      <c r="OR101" s="41"/>
      <c r="OS101" s="44"/>
      <c r="OT101" s="43"/>
      <c r="OU101" s="38"/>
      <c r="OV101" s="39"/>
      <c r="OZ101" s="39"/>
      <c r="PA101" s="38"/>
      <c r="PD101" s="41"/>
      <c r="PE101" s="44"/>
      <c r="PF101" s="43"/>
      <c r="PG101" s="38"/>
      <c r="PH101" s="39"/>
      <c r="PL101" s="39"/>
      <c r="PM101" s="38"/>
      <c r="PP101" s="41"/>
      <c r="PQ101" s="44"/>
      <c r="PR101" s="43"/>
      <c r="PS101" s="38"/>
      <c r="PT101" s="39"/>
      <c r="PX101" s="39"/>
      <c r="PY101" s="38"/>
      <c r="QB101" s="41"/>
      <c r="QC101" s="44"/>
      <c r="QD101" s="43"/>
      <c r="QE101" s="38"/>
      <c r="QF101" s="39"/>
      <c r="QJ101" s="39"/>
      <c r="QK101" s="38"/>
      <c r="QN101" s="41"/>
      <c r="QO101" s="44"/>
      <c r="QP101" s="43"/>
      <c r="QQ101" s="38"/>
      <c r="QR101" s="39"/>
      <c r="QV101" s="39"/>
      <c r="QW101" s="38"/>
      <c r="QZ101" s="41"/>
      <c r="RA101" s="44"/>
      <c r="RB101" s="43"/>
      <c r="RC101" s="38"/>
      <c r="RD101" s="39"/>
      <c r="RH101" s="39"/>
      <c r="RI101" s="38"/>
      <c r="RL101" s="41"/>
      <c r="RM101" s="44"/>
      <c r="RN101" s="43"/>
      <c r="RO101" s="38"/>
      <c r="RP101" s="39"/>
      <c r="RT101" s="39"/>
      <c r="RU101" s="38"/>
      <c r="RX101" s="41"/>
      <c r="RY101" s="44"/>
      <c r="RZ101" s="43"/>
      <c r="SA101" s="38"/>
      <c r="SB101" s="39"/>
      <c r="SF101" s="39"/>
      <c r="SG101" s="38"/>
      <c r="SJ101" s="41"/>
      <c r="SK101" s="44"/>
      <c r="SL101" s="43"/>
      <c r="SM101" s="38"/>
      <c r="SN101" s="39"/>
      <c r="SR101" s="39"/>
      <c r="SS101" s="38"/>
      <c r="SV101" s="41"/>
      <c r="SW101" s="44"/>
      <c r="SX101" s="43"/>
      <c r="SY101" s="38"/>
      <c r="SZ101" s="39"/>
      <c r="TD101" s="39"/>
      <c r="TE101" s="38"/>
      <c r="TH101" s="41"/>
      <c r="TI101" s="44"/>
      <c r="TJ101" s="43"/>
      <c r="TK101" s="38"/>
      <c r="TL101" s="39"/>
      <c r="TP101" s="39"/>
      <c r="TQ101" s="38"/>
      <c r="TT101" s="41"/>
      <c r="TU101" s="44"/>
      <c r="TV101" s="43"/>
      <c r="TW101" s="38"/>
      <c r="TX101" s="39"/>
      <c r="UB101" s="39"/>
      <c r="UC101" s="38"/>
      <c r="UF101" s="41"/>
      <c r="UG101" s="44"/>
      <c r="UH101" s="43"/>
      <c r="UI101" s="38"/>
      <c r="UJ101" s="39"/>
      <c r="UN101" s="39"/>
      <c r="UO101" s="38"/>
      <c r="UR101" s="41"/>
      <c r="US101" s="44"/>
      <c r="UT101" s="43"/>
      <c r="UU101" s="38"/>
      <c r="UV101" s="39"/>
      <c r="UZ101" s="39"/>
      <c r="VA101" s="38"/>
      <c r="VD101" s="41"/>
      <c r="VE101" s="44"/>
      <c r="VF101" s="43"/>
      <c r="VG101" s="38"/>
      <c r="VH101" s="39"/>
      <c r="VL101" s="39"/>
      <c r="VM101" s="38"/>
      <c r="VP101" s="41"/>
      <c r="VQ101" s="44"/>
      <c r="VR101" s="43"/>
      <c r="VS101" s="38"/>
      <c r="VT101" s="39"/>
      <c r="VX101" s="39"/>
      <c r="VY101" s="38"/>
      <c r="WB101" s="41"/>
      <c r="WC101" s="44"/>
      <c r="WD101" s="43"/>
      <c r="WE101" s="38"/>
      <c r="WF101" s="39"/>
      <c r="WJ101" s="39"/>
      <c r="WK101" s="38"/>
      <c r="WN101" s="41"/>
      <c r="WO101" s="44"/>
      <c r="WP101" s="43"/>
      <c r="WQ101" s="38"/>
      <c r="WR101" s="39"/>
      <c r="WV101" s="39"/>
      <c r="WW101" s="38"/>
      <c r="WZ101" s="41"/>
      <c r="XA101" s="44"/>
      <c r="XB101" s="43"/>
      <c r="XC101" s="38"/>
      <c r="XD101" s="39"/>
      <c r="XH101" s="39"/>
      <c r="XI101" s="38"/>
      <c r="XL101" s="41"/>
      <c r="XM101" s="44"/>
      <c r="XN101" s="43"/>
      <c r="XO101" s="38"/>
      <c r="XP101" s="39"/>
      <c r="XT101" s="39"/>
      <c r="XU101" s="38"/>
      <c r="XX101" s="41"/>
      <c r="XY101" s="44"/>
      <c r="XZ101" s="43"/>
      <c r="YA101" s="38"/>
      <c r="YB101" s="39"/>
      <c r="YF101" s="39"/>
      <c r="YG101" s="38"/>
      <c r="YJ101" s="41"/>
      <c r="YK101" s="44"/>
      <c r="YL101" s="43"/>
      <c r="YM101" s="38"/>
      <c r="YN101" s="39"/>
      <c r="YR101" s="39"/>
      <c r="YS101" s="38"/>
      <c r="YV101" s="41"/>
      <c r="YW101" s="44"/>
      <c r="YX101" s="43"/>
      <c r="YY101" s="38"/>
      <c r="YZ101" s="39"/>
      <c r="ZD101" s="39"/>
      <c r="ZE101" s="38"/>
      <c r="ZH101" s="41"/>
      <c r="ZI101" s="44"/>
      <c r="ZJ101" s="43"/>
      <c r="ZK101" s="38"/>
      <c r="ZL101" s="39"/>
      <c r="ZP101" s="39"/>
      <c r="ZQ101" s="38"/>
      <c r="ZT101" s="41"/>
      <c r="ZU101" s="44"/>
      <c r="ZV101" s="43"/>
      <c r="ZW101" s="38"/>
      <c r="ZX101" s="39"/>
      <c r="AAB101" s="39"/>
      <c r="AAC101" s="38"/>
      <c r="AAF101" s="41"/>
      <c r="AAG101" s="44"/>
      <c r="AAH101" s="43"/>
      <c r="AAI101" s="38"/>
      <c r="AAJ101" s="39"/>
      <c r="AAN101" s="39"/>
      <c r="AAO101" s="38"/>
      <c r="AAR101" s="41"/>
      <c r="AAS101" s="44"/>
      <c r="AAT101" s="43"/>
      <c r="AAU101" s="38"/>
      <c r="AAV101" s="39"/>
      <c r="AAZ101" s="39"/>
      <c r="ABA101" s="38"/>
      <c r="ABD101" s="41"/>
      <c r="ABE101" s="44"/>
      <c r="ABF101" s="43"/>
      <c r="ABG101" s="38"/>
      <c r="ABH101" s="39"/>
      <c r="ABL101" s="39"/>
      <c r="ABM101" s="38"/>
      <c r="ABP101" s="41"/>
      <c r="ABQ101" s="44"/>
      <c r="ABR101" s="43"/>
      <c r="ABS101" s="38"/>
      <c r="ABT101" s="39"/>
      <c r="ABX101" s="39"/>
      <c r="ABY101" s="38"/>
      <c r="ACB101" s="41"/>
      <c r="ACC101" s="44"/>
      <c r="ACD101" s="43"/>
      <c r="ACE101" s="38"/>
      <c r="ACF101" s="39"/>
      <c r="ACJ101" s="39"/>
      <c r="ACK101" s="38"/>
      <c r="ACN101" s="41"/>
      <c r="ACO101" s="44"/>
      <c r="ACP101" s="43"/>
      <c r="ACQ101" s="38"/>
      <c r="ACR101" s="39"/>
      <c r="ACV101" s="39"/>
      <c r="ACW101" s="38"/>
      <c r="ACZ101" s="41"/>
      <c r="ADA101" s="44"/>
      <c r="ADB101" s="43"/>
      <c r="ADC101" s="38"/>
      <c r="ADD101" s="39"/>
      <c r="ADH101" s="39"/>
      <c r="ADI101" s="38"/>
      <c r="ADL101" s="41"/>
      <c r="ADM101" s="44"/>
      <c r="ADN101" s="43"/>
      <c r="ADO101" s="38"/>
      <c r="ADP101" s="39"/>
      <c r="ADT101" s="39"/>
      <c r="ADU101" s="38"/>
      <c r="ADX101" s="41"/>
      <c r="ADY101" s="44"/>
      <c r="ADZ101" s="43"/>
      <c r="AEA101" s="38"/>
      <c r="AEB101" s="39"/>
      <c r="AEF101" s="39"/>
      <c r="AEG101" s="38"/>
      <c r="AEJ101" s="41"/>
      <c r="AEK101" s="44"/>
      <c r="AEL101" s="43"/>
      <c r="AEM101" s="38"/>
      <c r="AEN101" s="39"/>
      <c r="AER101" s="39"/>
      <c r="AES101" s="38"/>
      <c r="AEV101" s="41"/>
      <c r="AEW101" s="44"/>
      <c r="AEX101" s="43"/>
      <c r="AEY101" s="38"/>
      <c r="AEZ101" s="39"/>
      <c r="AFD101" s="39"/>
      <c r="AFE101" s="38"/>
      <c r="AFH101" s="41"/>
      <c r="AFI101" s="44"/>
      <c r="AFJ101" s="43"/>
      <c r="AFK101" s="38"/>
      <c r="AFL101" s="39"/>
      <c r="AFP101" s="39"/>
      <c r="AFQ101" s="38"/>
      <c r="AFT101" s="41"/>
      <c r="AFU101" s="44"/>
      <c r="AFV101" s="43"/>
      <c r="AFW101" s="38"/>
      <c r="AFX101" s="39"/>
      <c r="AGB101" s="39"/>
      <c r="AGC101" s="38"/>
      <c r="AGF101" s="41"/>
      <c r="AGG101" s="44"/>
      <c r="AGH101" s="43"/>
      <c r="AGI101" s="38"/>
      <c r="AGJ101" s="39"/>
      <c r="AGN101" s="39"/>
      <c r="AGO101" s="38"/>
      <c r="AGR101" s="41"/>
      <c r="AGS101" s="44"/>
      <c r="AGT101" s="43"/>
      <c r="AGU101" s="38"/>
      <c r="AGV101" s="39"/>
      <c r="AGZ101" s="39"/>
      <c r="AHA101" s="38"/>
      <c r="AHD101" s="41"/>
      <c r="AHE101" s="44"/>
      <c r="AHF101" s="43"/>
      <c r="AHG101" s="38"/>
      <c r="AHH101" s="39"/>
      <c r="AHL101" s="39"/>
      <c r="AHM101" s="38"/>
      <c r="AHP101" s="41"/>
      <c r="AHQ101" s="44"/>
      <c r="AHR101" s="43"/>
      <c r="AHS101" s="38"/>
      <c r="AHT101" s="39"/>
      <c r="AHX101" s="39"/>
      <c r="AHY101" s="38"/>
      <c r="AIB101" s="41"/>
      <c r="AIC101" s="44"/>
      <c r="AID101" s="43"/>
      <c r="AIE101" s="38"/>
      <c r="AIF101" s="39"/>
      <c r="AIJ101" s="39"/>
      <c r="AIK101" s="38"/>
      <c r="AIN101" s="41"/>
      <c r="AIO101" s="44"/>
      <c r="AIP101" s="43"/>
      <c r="AIQ101" s="38"/>
      <c r="AIR101" s="39"/>
      <c r="AIV101" s="39"/>
      <c r="AIW101" s="38"/>
      <c r="AIZ101" s="41"/>
      <c r="AJA101" s="44"/>
      <c r="AJB101" s="43"/>
      <c r="AJC101" s="38"/>
      <c r="AJD101" s="39"/>
      <c r="AJH101" s="39"/>
      <c r="AJI101" s="38"/>
      <c r="AJL101" s="41"/>
      <c r="AJM101" s="44"/>
      <c r="AJN101" s="43"/>
      <c r="AJO101" s="38"/>
      <c r="AJP101" s="39"/>
      <c r="AJT101" s="39"/>
      <c r="AJU101" s="38"/>
      <c r="AJX101" s="41"/>
      <c r="AJY101" s="44"/>
      <c r="AJZ101" s="43"/>
      <c r="AKA101" s="38"/>
      <c r="AKB101" s="39"/>
      <c r="AKF101" s="39"/>
      <c r="AKG101" s="38"/>
      <c r="AKJ101" s="41"/>
      <c r="AKK101" s="44"/>
      <c r="AKL101" s="43"/>
      <c r="AKM101" s="38"/>
      <c r="AKN101" s="39"/>
      <c r="AKR101" s="39"/>
      <c r="AKS101" s="38"/>
      <c r="AKV101" s="41"/>
      <c r="AKW101" s="44"/>
      <c r="AKX101" s="43"/>
      <c r="AKY101" s="38"/>
      <c r="AKZ101" s="39"/>
      <c r="ALD101" s="39"/>
      <c r="ALE101" s="38"/>
      <c r="ALH101" s="41"/>
      <c r="ALI101" s="44"/>
      <c r="ALJ101" s="43"/>
      <c r="ALK101" s="38"/>
      <c r="ALL101" s="39"/>
      <c r="ALP101" s="39"/>
      <c r="ALQ101" s="38"/>
      <c r="ALT101" s="41"/>
      <c r="ALU101" s="44"/>
      <c r="ALV101" s="43"/>
      <c r="ALW101" s="38"/>
      <c r="ALX101" s="39"/>
      <c r="AMB101" s="39"/>
      <c r="AMC101" s="38"/>
      <c r="AMF101" s="41"/>
      <c r="AMG101" s="44"/>
      <c r="AMH101" s="43"/>
      <c r="AMI101" s="38"/>
      <c r="AMJ101" s="39"/>
    </row>
    <row r="102" spans="1:1024" s="40" customFormat="1" ht="38.25" x14ac:dyDescent="0.2">
      <c r="A102" s="37" t="s">
        <v>448</v>
      </c>
      <c r="B102" s="24" t="s">
        <v>469</v>
      </c>
      <c r="C102" s="38" t="s">
        <v>197</v>
      </c>
      <c r="D102" s="60">
        <v>44135</v>
      </c>
      <c r="E102" s="27" t="s">
        <v>470</v>
      </c>
      <c r="F102" s="40" t="s">
        <v>199</v>
      </c>
      <c r="G102" s="40" t="s">
        <v>228</v>
      </c>
      <c r="H102" s="64">
        <v>44138</v>
      </c>
      <c r="I102" s="38">
        <v>1</v>
      </c>
      <c r="J102" s="27" t="s">
        <v>201</v>
      </c>
      <c r="K102" s="40" t="s">
        <v>76</v>
      </c>
      <c r="L102" s="29" t="s">
        <v>471</v>
      </c>
      <c r="M102" s="42"/>
      <c r="N102" s="43"/>
      <c r="O102" s="38"/>
      <c r="P102" s="39"/>
      <c r="T102" s="39"/>
      <c r="U102" s="38"/>
      <c r="X102" s="41"/>
      <c r="Y102" s="44"/>
      <c r="Z102" s="43"/>
      <c r="AA102" s="38"/>
      <c r="AB102" s="39"/>
      <c r="AF102" s="39"/>
      <c r="AG102" s="38"/>
      <c r="AJ102" s="41"/>
      <c r="AK102" s="44"/>
      <c r="AL102" s="43"/>
      <c r="AM102" s="38"/>
      <c r="AN102" s="39"/>
      <c r="AR102" s="39"/>
      <c r="AS102" s="38"/>
      <c r="AV102" s="41"/>
      <c r="AW102" s="44"/>
      <c r="AX102" s="43"/>
      <c r="AY102" s="38"/>
      <c r="AZ102" s="39"/>
      <c r="BD102" s="39"/>
      <c r="BE102" s="38"/>
      <c r="BH102" s="41"/>
      <c r="BI102" s="44"/>
      <c r="BJ102" s="43"/>
      <c r="BK102" s="38"/>
      <c r="BL102" s="39"/>
      <c r="BP102" s="39"/>
      <c r="BQ102" s="38"/>
      <c r="BT102" s="41"/>
      <c r="BU102" s="44"/>
      <c r="BV102" s="43"/>
      <c r="BW102" s="38"/>
      <c r="BX102" s="39"/>
      <c r="CB102" s="39"/>
      <c r="CC102" s="38"/>
      <c r="CF102" s="41"/>
      <c r="CG102" s="44"/>
      <c r="CH102" s="43"/>
      <c r="CI102" s="38"/>
      <c r="CJ102" s="39"/>
      <c r="CN102" s="39"/>
      <c r="CO102" s="38"/>
      <c r="CR102" s="41"/>
      <c r="CS102" s="44"/>
      <c r="CT102" s="43"/>
      <c r="CU102" s="38"/>
      <c r="CV102" s="39"/>
      <c r="CZ102" s="39"/>
      <c r="DA102" s="38"/>
      <c r="DD102" s="41"/>
      <c r="DE102" s="44"/>
      <c r="DF102" s="43"/>
      <c r="DG102" s="38"/>
      <c r="DH102" s="39"/>
      <c r="DL102" s="39"/>
      <c r="DM102" s="38"/>
      <c r="DP102" s="41"/>
      <c r="DQ102" s="44"/>
      <c r="DR102" s="43"/>
      <c r="DS102" s="38"/>
      <c r="DT102" s="39"/>
      <c r="DX102" s="39"/>
      <c r="DY102" s="38"/>
      <c r="EB102" s="41"/>
      <c r="EC102" s="44"/>
      <c r="ED102" s="43"/>
      <c r="EE102" s="38"/>
      <c r="EF102" s="39"/>
      <c r="EJ102" s="39"/>
      <c r="EK102" s="38"/>
      <c r="EN102" s="41"/>
      <c r="EO102" s="44"/>
      <c r="EP102" s="43"/>
      <c r="EQ102" s="38"/>
      <c r="ER102" s="39"/>
      <c r="EV102" s="39"/>
      <c r="EW102" s="38"/>
      <c r="EZ102" s="41"/>
      <c r="FA102" s="44"/>
      <c r="FB102" s="43"/>
      <c r="FC102" s="38"/>
      <c r="FD102" s="39"/>
      <c r="FH102" s="39"/>
      <c r="FI102" s="38"/>
      <c r="FL102" s="41"/>
      <c r="FM102" s="44"/>
      <c r="FN102" s="43"/>
      <c r="FO102" s="38"/>
      <c r="FP102" s="39"/>
      <c r="FT102" s="39"/>
      <c r="FU102" s="38"/>
      <c r="FX102" s="41"/>
      <c r="FY102" s="44"/>
      <c r="FZ102" s="43"/>
      <c r="GA102" s="38"/>
      <c r="GB102" s="39"/>
      <c r="GF102" s="39"/>
      <c r="GG102" s="38"/>
      <c r="GJ102" s="41"/>
      <c r="GK102" s="44"/>
      <c r="GL102" s="43"/>
      <c r="GM102" s="38"/>
      <c r="GN102" s="39"/>
      <c r="GR102" s="39"/>
      <c r="GS102" s="38"/>
      <c r="GV102" s="41"/>
      <c r="GW102" s="44"/>
      <c r="GX102" s="43"/>
      <c r="GY102" s="38"/>
      <c r="GZ102" s="39"/>
      <c r="HD102" s="39"/>
      <c r="HE102" s="38"/>
      <c r="HH102" s="41"/>
      <c r="HI102" s="44"/>
      <c r="HJ102" s="43"/>
      <c r="HK102" s="38"/>
      <c r="HL102" s="39"/>
      <c r="HP102" s="39"/>
      <c r="HQ102" s="38"/>
      <c r="HT102" s="41"/>
      <c r="HU102" s="44"/>
      <c r="HV102" s="43"/>
      <c r="HW102" s="38"/>
      <c r="HX102" s="39"/>
      <c r="IB102" s="39"/>
      <c r="IC102" s="38"/>
      <c r="IF102" s="41"/>
      <c r="IG102" s="44"/>
      <c r="IH102" s="43"/>
      <c r="II102" s="38"/>
      <c r="IJ102" s="39"/>
      <c r="IN102" s="39"/>
      <c r="IO102" s="38"/>
      <c r="IR102" s="41"/>
      <c r="IS102" s="44"/>
      <c r="IT102" s="43"/>
      <c r="IU102" s="38"/>
      <c r="IV102" s="39"/>
      <c r="IZ102" s="39"/>
      <c r="JA102" s="38"/>
      <c r="JD102" s="41"/>
      <c r="JE102" s="44"/>
      <c r="JF102" s="43"/>
      <c r="JG102" s="38"/>
      <c r="JH102" s="39"/>
      <c r="JL102" s="39"/>
      <c r="JM102" s="38"/>
      <c r="JP102" s="41"/>
      <c r="JQ102" s="44"/>
      <c r="JR102" s="43"/>
      <c r="JS102" s="38"/>
      <c r="JT102" s="39"/>
      <c r="JX102" s="39"/>
      <c r="JY102" s="38"/>
      <c r="KB102" s="41"/>
      <c r="KC102" s="44"/>
      <c r="KD102" s="43"/>
      <c r="KE102" s="38"/>
      <c r="KF102" s="39"/>
      <c r="KJ102" s="39"/>
      <c r="KK102" s="38"/>
      <c r="KN102" s="41"/>
      <c r="KO102" s="44"/>
      <c r="KP102" s="43"/>
      <c r="KQ102" s="38"/>
      <c r="KR102" s="39"/>
      <c r="KV102" s="39"/>
      <c r="KW102" s="38"/>
      <c r="KZ102" s="41"/>
      <c r="LA102" s="44"/>
      <c r="LB102" s="43"/>
      <c r="LC102" s="38"/>
      <c r="LD102" s="39"/>
      <c r="LH102" s="39"/>
      <c r="LI102" s="38"/>
      <c r="LL102" s="41"/>
      <c r="LM102" s="44"/>
      <c r="LN102" s="43"/>
      <c r="LO102" s="38"/>
      <c r="LP102" s="39"/>
      <c r="LT102" s="39"/>
      <c r="LU102" s="38"/>
      <c r="LX102" s="41"/>
      <c r="LY102" s="44"/>
      <c r="LZ102" s="43"/>
      <c r="MA102" s="38"/>
      <c r="MB102" s="39"/>
      <c r="MF102" s="39"/>
      <c r="MG102" s="38"/>
      <c r="MJ102" s="41"/>
      <c r="MK102" s="44"/>
      <c r="ML102" s="43"/>
      <c r="MM102" s="38"/>
      <c r="MN102" s="39"/>
      <c r="MR102" s="39"/>
      <c r="MS102" s="38"/>
      <c r="MV102" s="41"/>
      <c r="MW102" s="44"/>
      <c r="MX102" s="43"/>
      <c r="MY102" s="38"/>
      <c r="MZ102" s="39"/>
      <c r="ND102" s="39"/>
      <c r="NE102" s="38"/>
      <c r="NH102" s="41"/>
      <c r="NI102" s="44"/>
      <c r="NJ102" s="43"/>
      <c r="NK102" s="38"/>
      <c r="NL102" s="39"/>
      <c r="NP102" s="39"/>
      <c r="NQ102" s="38"/>
      <c r="NT102" s="41"/>
      <c r="NU102" s="44"/>
      <c r="NV102" s="43"/>
      <c r="NW102" s="38"/>
      <c r="NX102" s="39"/>
      <c r="OB102" s="39"/>
      <c r="OC102" s="38"/>
      <c r="OF102" s="41"/>
      <c r="OG102" s="44"/>
      <c r="OH102" s="43"/>
      <c r="OI102" s="38"/>
      <c r="OJ102" s="39"/>
      <c r="ON102" s="39"/>
      <c r="OO102" s="38"/>
      <c r="OR102" s="41"/>
      <c r="OS102" s="44"/>
      <c r="OT102" s="43"/>
      <c r="OU102" s="38"/>
      <c r="OV102" s="39"/>
      <c r="OZ102" s="39"/>
      <c r="PA102" s="38"/>
      <c r="PD102" s="41"/>
      <c r="PE102" s="44"/>
      <c r="PF102" s="43"/>
      <c r="PG102" s="38"/>
      <c r="PH102" s="39"/>
      <c r="PL102" s="39"/>
      <c r="PM102" s="38"/>
      <c r="PP102" s="41"/>
      <c r="PQ102" s="44"/>
      <c r="PR102" s="43"/>
      <c r="PS102" s="38"/>
      <c r="PT102" s="39"/>
      <c r="PX102" s="39"/>
      <c r="PY102" s="38"/>
      <c r="QB102" s="41"/>
      <c r="QC102" s="44"/>
      <c r="QD102" s="43"/>
      <c r="QE102" s="38"/>
      <c r="QF102" s="39"/>
      <c r="QJ102" s="39"/>
      <c r="QK102" s="38"/>
      <c r="QN102" s="41"/>
      <c r="QO102" s="44"/>
      <c r="QP102" s="43"/>
      <c r="QQ102" s="38"/>
      <c r="QR102" s="39"/>
      <c r="QV102" s="39"/>
      <c r="QW102" s="38"/>
      <c r="QZ102" s="41"/>
      <c r="RA102" s="44"/>
      <c r="RB102" s="43"/>
      <c r="RC102" s="38"/>
      <c r="RD102" s="39"/>
      <c r="RH102" s="39"/>
      <c r="RI102" s="38"/>
      <c r="RL102" s="41"/>
      <c r="RM102" s="44"/>
      <c r="RN102" s="43"/>
      <c r="RO102" s="38"/>
      <c r="RP102" s="39"/>
      <c r="RT102" s="39"/>
      <c r="RU102" s="38"/>
      <c r="RX102" s="41"/>
      <c r="RY102" s="44"/>
      <c r="RZ102" s="43"/>
      <c r="SA102" s="38"/>
      <c r="SB102" s="39"/>
      <c r="SF102" s="39"/>
      <c r="SG102" s="38"/>
      <c r="SJ102" s="41"/>
      <c r="SK102" s="44"/>
      <c r="SL102" s="43"/>
      <c r="SM102" s="38"/>
      <c r="SN102" s="39"/>
      <c r="SR102" s="39"/>
      <c r="SS102" s="38"/>
      <c r="SV102" s="41"/>
      <c r="SW102" s="44"/>
      <c r="SX102" s="43"/>
      <c r="SY102" s="38"/>
      <c r="SZ102" s="39"/>
      <c r="TD102" s="39"/>
      <c r="TE102" s="38"/>
      <c r="TH102" s="41"/>
      <c r="TI102" s="44"/>
      <c r="TJ102" s="43"/>
      <c r="TK102" s="38"/>
      <c r="TL102" s="39"/>
      <c r="TP102" s="39"/>
      <c r="TQ102" s="38"/>
      <c r="TT102" s="41"/>
      <c r="TU102" s="44"/>
      <c r="TV102" s="43"/>
      <c r="TW102" s="38"/>
      <c r="TX102" s="39"/>
      <c r="UB102" s="39"/>
      <c r="UC102" s="38"/>
      <c r="UF102" s="41"/>
      <c r="UG102" s="44"/>
      <c r="UH102" s="43"/>
      <c r="UI102" s="38"/>
      <c r="UJ102" s="39"/>
      <c r="UN102" s="39"/>
      <c r="UO102" s="38"/>
      <c r="UR102" s="41"/>
      <c r="US102" s="44"/>
      <c r="UT102" s="43"/>
      <c r="UU102" s="38"/>
      <c r="UV102" s="39"/>
      <c r="UZ102" s="39"/>
      <c r="VA102" s="38"/>
      <c r="VD102" s="41"/>
      <c r="VE102" s="44"/>
      <c r="VF102" s="43"/>
      <c r="VG102" s="38"/>
      <c r="VH102" s="39"/>
      <c r="VL102" s="39"/>
      <c r="VM102" s="38"/>
      <c r="VP102" s="41"/>
      <c r="VQ102" s="44"/>
      <c r="VR102" s="43"/>
      <c r="VS102" s="38"/>
      <c r="VT102" s="39"/>
      <c r="VX102" s="39"/>
      <c r="VY102" s="38"/>
      <c r="WB102" s="41"/>
      <c r="WC102" s="44"/>
      <c r="WD102" s="43"/>
      <c r="WE102" s="38"/>
      <c r="WF102" s="39"/>
      <c r="WJ102" s="39"/>
      <c r="WK102" s="38"/>
      <c r="WN102" s="41"/>
      <c r="WO102" s="44"/>
      <c r="WP102" s="43"/>
      <c r="WQ102" s="38"/>
      <c r="WR102" s="39"/>
      <c r="WV102" s="39"/>
      <c r="WW102" s="38"/>
      <c r="WZ102" s="41"/>
      <c r="XA102" s="44"/>
      <c r="XB102" s="43"/>
      <c r="XC102" s="38"/>
      <c r="XD102" s="39"/>
      <c r="XH102" s="39"/>
      <c r="XI102" s="38"/>
      <c r="XL102" s="41"/>
      <c r="XM102" s="44"/>
      <c r="XN102" s="43"/>
      <c r="XO102" s="38"/>
      <c r="XP102" s="39"/>
      <c r="XT102" s="39"/>
      <c r="XU102" s="38"/>
      <c r="XX102" s="41"/>
      <c r="XY102" s="44"/>
      <c r="XZ102" s="43"/>
      <c r="YA102" s="38"/>
      <c r="YB102" s="39"/>
      <c r="YF102" s="39"/>
      <c r="YG102" s="38"/>
      <c r="YJ102" s="41"/>
      <c r="YK102" s="44"/>
      <c r="YL102" s="43"/>
      <c r="YM102" s="38"/>
      <c r="YN102" s="39"/>
      <c r="YR102" s="39"/>
      <c r="YS102" s="38"/>
      <c r="YV102" s="41"/>
      <c r="YW102" s="44"/>
      <c r="YX102" s="43"/>
      <c r="YY102" s="38"/>
      <c r="YZ102" s="39"/>
      <c r="ZD102" s="39"/>
      <c r="ZE102" s="38"/>
      <c r="ZH102" s="41"/>
      <c r="ZI102" s="44"/>
      <c r="ZJ102" s="43"/>
      <c r="ZK102" s="38"/>
      <c r="ZL102" s="39"/>
      <c r="ZP102" s="39"/>
      <c r="ZQ102" s="38"/>
      <c r="ZT102" s="41"/>
      <c r="ZU102" s="44"/>
      <c r="ZV102" s="43"/>
      <c r="ZW102" s="38"/>
      <c r="ZX102" s="39"/>
      <c r="AAB102" s="39"/>
      <c r="AAC102" s="38"/>
      <c r="AAF102" s="41"/>
      <c r="AAG102" s="44"/>
      <c r="AAH102" s="43"/>
      <c r="AAI102" s="38"/>
      <c r="AAJ102" s="39"/>
      <c r="AAN102" s="39"/>
      <c r="AAO102" s="38"/>
      <c r="AAR102" s="41"/>
      <c r="AAS102" s="44"/>
      <c r="AAT102" s="43"/>
      <c r="AAU102" s="38"/>
      <c r="AAV102" s="39"/>
      <c r="AAZ102" s="39"/>
      <c r="ABA102" s="38"/>
      <c r="ABD102" s="41"/>
      <c r="ABE102" s="44"/>
      <c r="ABF102" s="43"/>
      <c r="ABG102" s="38"/>
      <c r="ABH102" s="39"/>
      <c r="ABL102" s="39"/>
      <c r="ABM102" s="38"/>
      <c r="ABP102" s="41"/>
      <c r="ABQ102" s="44"/>
      <c r="ABR102" s="43"/>
      <c r="ABS102" s="38"/>
      <c r="ABT102" s="39"/>
      <c r="ABX102" s="39"/>
      <c r="ABY102" s="38"/>
      <c r="ACB102" s="41"/>
      <c r="ACC102" s="44"/>
      <c r="ACD102" s="43"/>
      <c r="ACE102" s="38"/>
      <c r="ACF102" s="39"/>
      <c r="ACJ102" s="39"/>
      <c r="ACK102" s="38"/>
      <c r="ACN102" s="41"/>
      <c r="ACO102" s="44"/>
      <c r="ACP102" s="43"/>
      <c r="ACQ102" s="38"/>
      <c r="ACR102" s="39"/>
      <c r="ACV102" s="39"/>
      <c r="ACW102" s="38"/>
      <c r="ACZ102" s="41"/>
      <c r="ADA102" s="44"/>
      <c r="ADB102" s="43"/>
      <c r="ADC102" s="38"/>
      <c r="ADD102" s="39"/>
      <c r="ADH102" s="39"/>
      <c r="ADI102" s="38"/>
      <c r="ADL102" s="41"/>
      <c r="ADM102" s="44"/>
      <c r="ADN102" s="43"/>
      <c r="ADO102" s="38"/>
      <c r="ADP102" s="39"/>
      <c r="ADT102" s="39"/>
      <c r="ADU102" s="38"/>
      <c r="ADX102" s="41"/>
      <c r="ADY102" s="44"/>
      <c r="ADZ102" s="43"/>
      <c r="AEA102" s="38"/>
      <c r="AEB102" s="39"/>
      <c r="AEF102" s="39"/>
      <c r="AEG102" s="38"/>
      <c r="AEJ102" s="41"/>
      <c r="AEK102" s="44"/>
      <c r="AEL102" s="43"/>
      <c r="AEM102" s="38"/>
      <c r="AEN102" s="39"/>
      <c r="AER102" s="39"/>
      <c r="AES102" s="38"/>
      <c r="AEV102" s="41"/>
      <c r="AEW102" s="44"/>
      <c r="AEX102" s="43"/>
      <c r="AEY102" s="38"/>
      <c r="AEZ102" s="39"/>
      <c r="AFD102" s="39"/>
      <c r="AFE102" s="38"/>
      <c r="AFH102" s="41"/>
      <c r="AFI102" s="44"/>
      <c r="AFJ102" s="43"/>
      <c r="AFK102" s="38"/>
      <c r="AFL102" s="39"/>
      <c r="AFP102" s="39"/>
      <c r="AFQ102" s="38"/>
      <c r="AFT102" s="41"/>
      <c r="AFU102" s="44"/>
      <c r="AFV102" s="43"/>
      <c r="AFW102" s="38"/>
      <c r="AFX102" s="39"/>
      <c r="AGB102" s="39"/>
      <c r="AGC102" s="38"/>
      <c r="AGF102" s="41"/>
      <c r="AGG102" s="44"/>
      <c r="AGH102" s="43"/>
      <c r="AGI102" s="38"/>
      <c r="AGJ102" s="39"/>
      <c r="AGN102" s="39"/>
      <c r="AGO102" s="38"/>
      <c r="AGR102" s="41"/>
      <c r="AGS102" s="44"/>
      <c r="AGT102" s="43"/>
      <c r="AGU102" s="38"/>
      <c r="AGV102" s="39"/>
      <c r="AGZ102" s="39"/>
      <c r="AHA102" s="38"/>
      <c r="AHD102" s="41"/>
      <c r="AHE102" s="44"/>
      <c r="AHF102" s="43"/>
      <c r="AHG102" s="38"/>
      <c r="AHH102" s="39"/>
      <c r="AHL102" s="39"/>
      <c r="AHM102" s="38"/>
      <c r="AHP102" s="41"/>
      <c r="AHQ102" s="44"/>
      <c r="AHR102" s="43"/>
      <c r="AHS102" s="38"/>
      <c r="AHT102" s="39"/>
      <c r="AHX102" s="39"/>
      <c r="AHY102" s="38"/>
      <c r="AIB102" s="41"/>
      <c r="AIC102" s="44"/>
      <c r="AID102" s="43"/>
      <c r="AIE102" s="38"/>
      <c r="AIF102" s="39"/>
      <c r="AIJ102" s="39"/>
      <c r="AIK102" s="38"/>
      <c r="AIN102" s="41"/>
      <c r="AIO102" s="44"/>
      <c r="AIP102" s="43"/>
      <c r="AIQ102" s="38"/>
      <c r="AIR102" s="39"/>
      <c r="AIV102" s="39"/>
      <c r="AIW102" s="38"/>
      <c r="AIZ102" s="41"/>
      <c r="AJA102" s="44"/>
      <c r="AJB102" s="43"/>
      <c r="AJC102" s="38"/>
      <c r="AJD102" s="39"/>
      <c r="AJH102" s="39"/>
      <c r="AJI102" s="38"/>
      <c r="AJL102" s="41"/>
      <c r="AJM102" s="44"/>
      <c r="AJN102" s="43"/>
      <c r="AJO102" s="38"/>
      <c r="AJP102" s="39"/>
      <c r="AJT102" s="39"/>
      <c r="AJU102" s="38"/>
      <c r="AJX102" s="41"/>
      <c r="AJY102" s="44"/>
      <c r="AJZ102" s="43"/>
      <c r="AKA102" s="38"/>
      <c r="AKB102" s="39"/>
      <c r="AKF102" s="39"/>
      <c r="AKG102" s="38"/>
      <c r="AKJ102" s="41"/>
      <c r="AKK102" s="44"/>
      <c r="AKL102" s="43"/>
      <c r="AKM102" s="38"/>
      <c r="AKN102" s="39"/>
      <c r="AKR102" s="39"/>
      <c r="AKS102" s="38"/>
      <c r="AKV102" s="41"/>
      <c r="AKW102" s="44"/>
      <c r="AKX102" s="43"/>
      <c r="AKY102" s="38"/>
      <c r="AKZ102" s="39"/>
      <c r="ALD102" s="39"/>
      <c r="ALE102" s="38"/>
      <c r="ALH102" s="41"/>
      <c r="ALI102" s="44"/>
      <c r="ALJ102" s="43"/>
      <c r="ALK102" s="38"/>
      <c r="ALL102" s="39"/>
      <c r="ALP102" s="39"/>
      <c r="ALQ102" s="38"/>
      <c r="ALT102" s="41"/>
      <c r="ALU102" s="44"/>
      <c r="ALV102" s="43"/>
      <c r="ALW102" s="38"/>
      <c r="ALX102" s="39"/>
      <c r="AMB102" s="39"/>
      <c r="AMC102" s="38"/>
      <c r="AMF102" s="41"/>
      <c r="AMG102" s="44"/>
      <c r="AMH102" s="43"/>
      <c r="AMI102" s="38"/>
      <c r="AMJ102" s="39"/>
    </row>
    <row r="103" spans="1:1024" s="40" customFormat="1" x14ac:dyDescent="0.2">
      <c r="A103" s="37" t="s">
        <v>448</v>
      </c>
      <c r="B103" s="24" t="s">
        <v>472</v>
      </c>
      <c r="C103" s="38" t="s">
        <v>197</v>
      </c>
      <c r="D103" s="60">
        <v>44138</v>
      </c>
      <c r="E103" s="27" t="s">
        <v>473</v>
      </c>
      <c r="F103" s="40" t="s">
        <v>199</v>
      </c>
      <c r="G103" s="40" t="s">
        <v>481</v>
      </c>
      <c r="H103" s="64">
        <v>44138</v>
      </c>
      <c r="I103" s="38">
        <v>1</v>
      </c>
      <c r="J103" s="27" t="s">
        <v>201</v>
      </c>
      <c r="K103" s="40" t="s">
        <v>76</v>
      </c>
      <c r="L103" s="29" t="s">
        <v>348</v>
      </c>
      <c r="M103" s="42"/>
      <c r="N103" s="43"/>
      <c r="O103" s="38"/>
      <c r="P103" s="39"/>
      <c r="T103" s="39"/>
      <c r="U103" s="38"/>
      <c r="X103" s="41"/>
      <c r="Y103" s="44"/>
      <c r="Z103" s="43"/>
      <c r="AA103" s="38"/>
      <c r="AB103" s="39"/>
      <c r="AF103" s="39"/>
      <c r="AG103" s="38"/>
      <c r="AJ103" s="41"/>
      <c r="AK103" s="44"/>
      <c r="AL103" s="43"/>
      <c r="AM103" s="38"/>
      <c r="AN103" s="39"/>
      <c r="AR103" s="39"/>
      <c r="AS103" s="38"/>
      <c r="AV103" s="41"/>
      <c r="AW103" s="44"/>
      <c r="AX103" s="43"/>
      <c r="AY103" s="38"/>
      <c r="AZ103" s="39"/>
      <c r="BD103" s="39"/>
      <c r="BE103" s="38"/>
      <c r="BH103" s="41"/>
      <c r="BI103" s="44"/>
      <c r="BJ103" s="43"/>
      <c r="BK103" s="38"/>
      <c r="BL103" s="39"/>
      <c r="BP103" s="39"/>
      <c r="BQ103" s="38"/>
      <c r="BT103" s="41"/>
      <c r="BU103" s="44"/>
      <c r="BV103" s="43"/>
      <c r="BW103" s="38"/>
      <c r="BX103" s="39"/>
      <c r="CB103" s="39"/>
      <c r="CC103" s="38"/>
      <c r="CF103" s="41"/>
      <c r="CG103" s="44"/>
      <c r="CH103" s="43"/>
      <c r="CI103" s="38"/>
      <c r="CJ103" s="39"/>
      <c r="CN103" s="39"/>
      <c r="CO103" s="38"/>
      <c r="CR103" s="41"/>
      <c r="CS103" s="44"/>
      <c r="CT103" s="43"/>
      <c r="CU103" s="38"/>
      <c r="CV103" s="39"/>
      <c r="CZ103" s="39"/>
      <c r="DA103" s="38"/>
      <c r="DD103" s="41"/>
      <c r="DE103" s="44"/>
      <c r="DF103" s="43"/>
      <c r="DG103" s="38"/>
      <c r="DH103" s="39"/>
      <c r="DL103" s="39"/>
      <c r="DM103" s="38"/>
      <c r="DP103" s="41"/>
      <c r="DQ103" s="44"/>
      <c r="DR103" s="43"/>
      <c r="DS103" s="38"/>
      <c r="DT103" s="39"/>
      <c r="DX103" s="39"/>
      <c r="DY103" s="38"/>
      <c r="EB103" s="41"/>
      <c r="EC103" s="44"/>
      <c r="ED103" s="43"/>
      <c r="EE103" s="38"/>
      <c r="EF103" s="39"/>
      <c r="EJ103" s="39"/>
      <c r="EK103" s="38"/>
      <c r="EN103" s="41"/>
      <c r="EO103" s="44"/>
      <c r="EP103" s="43"/>
      <c r="EQ103" s="38"/>
      <c r="ER103" s="39"/>
      <c r="EV103" s="39"/>
      <c r="EW103" s="38"/>
      <c r="EZ103" s="41"/>
      <c r="FA103" s="44"/>
      <c r="FB103" s="43"/>
      <c r="FC103" s="38"/>
      <c r="FD103" s="39"/>
      <c r="FH103" s="39"/>
      <c r="FI103" s="38"/>
      <c r="FL103" s="41"/>
      <c r="FM103" s="44"/>
      <c r="FN103" s="43"/>
      <c r="FO103" s="38"/>
      <c r="FP103" s="39"/>
      <c r="FT103" s="39"/>
      <c r="FU103" s="38"/>
      <c r="FX103" s="41"/>
      <c r="FY103" s="44"/>
      <c r="FZ103" s="43"/>
      <c r="GA103" s="38"/>
      <c r="GB103" s="39"/>
      <c r="GF103" s="39"/>
      <c r="GG103" s="38"/>
      <c r="GJ103" s="41"/>
      <c r="GK103" s="44"/>
      <c r="GL103" s="43"/>
      <c r="GM103" s="38"/>
      <c r="GN103" s="39"/>
      <c r="GR103" s="39"/>
      <c r="GS103" s="38"/>
      <c r="GV103" s="41"/>
      <c r="GW103" s="44"/>
      <c r="GX103" s="43"/>
      <c r="GY103" s="38"/>
      <c r="GZ103" s="39"/>
      <c r="HD103" s="39"/>
      <c r="HE103" s="38"/>
      <c r="HH103" s="41"/>
      <c r="HI103" s="44"/>
      <c r="HJ103" s="43"/>
      <c r="HK103" s="38"/>
      <c r="HL103" s="39"/>
      <c r="HP103" s="39"/>
      <c r="HQ103" s="38"/>
      <c r="HT103" s="41"/>
      <c r="HU103" s="44"/>
      <c r="HV103" s="43"/>
      <c r="HW103" s="38"/>
      <c r="HX103" s="39"/>
      <c r="IB103" s="39"/>
      <c r="IC103" s="38"/>
      <c r="IF103" s="41"/>
      <c r="IG103" s="44"/>
      <c r="IH103" s="43"/>
      <c r="II103" s="38"/>
      <c r="IJ103" s="39"/>
      <c r="IN103" s="39"/>
      <c r="IO103" s="38"/>
      <c r="IR103" s="41"/>
      <c r="IS103" s="44"/>
      <c r="IT103" s="43"/>
      <c r="IU103" s="38"/>
      <c r="IV103" s="39"/>
      <c r="IZ103" s="39"/>
      <c r="JA103" s="38"/>
      <c r="JD103" s="41"/>
      <c r="JE103" s="44"/>
      <c r="JF103" s="43"/>
      <c r="JG103" s="38"/>
      <c r="JH103" s="39"/>
      <c r="JL103" s="39"/>
      <c r="JM103" s="38"/>
      <c r="JP103" s="41"/>
      <c r="JQ103" s="44"/>
      <c r="JR103" s="43"/>
      <c r="JS103" s="38"/>
      <c r="JT103" s="39"/>
      <c r="JX103" s="39"/>
      <c r="JY103" s="38"/>
      <c r="KB103" s="41"/>
      <c r="KC103" s="44"/>
      <c r="KD103" s="43"/>
      <c r="KE103" s="38"/>
      <c r="KF103" s="39"/>
      <c r="KJ103" s="39"/>
      <c r="KK103" s="38"/>
      <c r="KN103" s="41"/>
      <c r="KO103" s="44"/>
      <c r="KP103" s="43"/>
      <c r="KQ103" s="38"/>
      <c r="KR103" s="39"/>
      <c r="KV103" s="39"/>
      <c r="KW103" s="38"/>
      <c r="KZ103" s="41"/>
      <c r="LA103" s="44"/>
      <c r="LB103" s="43"/>
      <c r="LC103" s="38"/>
      <c r="LD103" s="39"/>
      <c r="LH103" s="39"/>
      <c r="LI103" s="38"/>
      <c r="LL103" s="41"/>
      <c r="LM103" s="44"/>
      <c r="LN103" s="43"/>
      <c r="LO103" s="38"/>
      <c r="LP103" s="39"/>
      <c r="LT103" s="39"/>
      <c r="LU103" s="38"/>
      <c r="LX103" s="41"/>
      <c r="LY103" s="44"/>
      <c r="LZ103" s="43"/>
      <c r="MA103" s="38"/>
      <c r="MB103" s="39"/>
      <c r="MF103" s="39"/>
      <c r="MG103" s="38"/>
      <c r="MJ103" s="41"/>
      <c r="MK103" s="44"/>
      <c r="ML103" s="43"/>
      <c r="MM103" s="38"/>
      <c r="MN103" s="39"/>
      <c r="MR103" s="39"/>
      <c r="MS103" s="38"/>
      <c r="MV103" s="41"/>
      <c r="MW103" s="44"/>
      <c r="MX103" s="43"/>
      <c r="MY103" s="38"/>
      <c r="MZ103" s="39"/>
      <c r="ND103" s="39"/>
      <c r="NE103" s="38"/>
      <c r="NH103" s="41"/>
      <c r="NI103" s="44"/>
      <c r="NJ103" s="43"/>
      <c r="NK103" s="38"/>
      <c r="NL103" s="39"/>
      <c r="NP103" s="39"/>
      <c r="NQ103" s="38"/>
      <c r="NT103" s="41"/>
      <c r="NU103" s="44"/>
      <c r="NV103" s="43"/>
      <c r="NW103" s="38"/>
      <c r="NX103" s="39"/>
      <c r="OB103" s="39"/>
      <c r="OC103" s="38"/>
      <c r="OF103" s="41"/>
      <c r="OG103" s="44"/>
      <c r="OH103" s="43"/>
      <c r="OI103" s="38"/>
      <c r="OJ103" s="39"/>
      <c r="ON103" s="39"/>
      <c r="OO103" s="38"/>
      <c r="OR103" s="41"/>
      <c r="OS103" s="44"/>
      <c r="OT103" s="43"/>
      <c r="OU103" s="38"/>
      <c r="OV103" s="39"/>
      <c r="OZ103" s="39"/>
      <c r="PA103" s="38"/>
      <c r="PD103" s="41"/>
      <c r="PE103" s="44"/>
      <c r="PF103" s="43"/>
      <c r="PG103" s="38"/>
      <c r="PH103" s="39"/>
      <c r="PL103" s="39"/>
      <c r="PM103" s="38"/>
      <c r="PP103" s="41"/>
      <c r="PQ103" s="44"/>
      <c r="PR103" s="43"/>
      <c r="PS103" s="38"/>
      <c r="PT103" s="39"/>
      <c r="PX103" s="39"/>
      <c r="PY103" s="38"/>
      <c r="QB103" s="41"/>
      <c r="QC103" s="44"/>
      <c r="QD103" s="43"/>
      <c r="QE103" s="38"/>
      <c r="QF103" s="39"/>
      <c r="QJ103" s="39"/>
      <c r="QK103" s="38"/>
      <c r="QN103" s="41"/>
      <c r="QO103" s="44"/>
      <c r="QP103" s="43"/>
      <c r="QQ103" s="38"/>
      <c r="QR103" s="39"/>
      <c r="QV103" s="39"/>
      <c r="QW103" s="38"/>
      <c r="QZ103" s="41"/>
      <c r="RA103" s="44"/>
      <c r="RB103" s="43"/>
      <c r="RC103" s="38"/>
      <c r="RD103" s="39"/>
      <c r="RH103" s="39"/>
      <c r="RI103" s="38"/>
      <c r="RL103" s="41"/>
      <c r="RM103" s="44"/>
      <c r="RN103" s="43"/>
      <c r="RO103" s="38"/>
      <c r="RP103" s="39"/>
      <c r="RT103" s="39"/>
      <c r="RU103" s="38"/>
      <c r="RX103" s="41"/>
      <c r="RY103" s="44"/>
      <c r="RZ103" s="43"/>
      <c r="SA103" s="38"/>
      <c r="SB103" s="39"/>
      <c r="SF103" s="39"/>
      <c r="SG103" s="38"/>
      <c r="SJ103" s="41"/>
      <c r="SK103" s="44"/>
      <c r="SL103" s="43"/>
      <c r="SM103" s="38"/>
      <c r="SN103" s="39"/>
      <c r="SR103" s="39"/>
      <c r="SS103" s="38"/>
      <c r="SV103" s="41"/>
      <c r="SW103" s="44"/>
      <c r="SX103" s="43"/>
      <c r="SY103" s="38"/>
      <c r="SZ103" s="39"/>
      <c r="TD103" s="39"/>
      <c r="TE103" s="38"/>
      <c r="TH103" s="41"/>
      <c r="TI103" s="44"/>
      <c r="TJ103" s="43"/>
      <c r="TK103" s="38"/>
      <c r="TL103" s="39"/>
      <c r="TP103" s="39"/>
      <c r="TQ103" s="38"/>
      <c r="TT103" s="41"/>
      <c r="TU103" s="44"/>
      <c r="TV103" s="43"/>
      <c r="TW103" s="38"/>
      <c r="TX103" s="39"/>
      <c r="UB103" s="39"/>
      <c r="UC103" s="38"/>
      <c r="UF103" s="41"/>
      <c r="UG103" s="44"/>
      <c r="UH103" s="43"/>
      <c r="UI103" s="38"/>
      <c r="UJ103" s="39"/>
      <c r="UN103" s="39"/>
      <c r="UO103" s="38"/>
      <c r="UR103" s="41"/>
      <c r="US103" s="44"/>
      <c r="UT103" s="43"/>
      <c r="UU103" s="38"/>
      <c r="UV103" s="39"/>
      <c r="UZ103" s="39"/>
      <c r="VA103" s="38"/>
      <c r="VD103" s="41"/>
      <c r="VE103" s="44"/>
      <c r="VF103" s="43"/>
      <c r="VG103" s="38"/>
      <c r="VH103" s="39"/>
      <c r="VL103" s="39"/>
      <c r="VM103" s="38"/>
      <c r="VP103" s="41"/>
      <c r="VQ103" s="44"/>
      <c r="VR103" s="43"/>
      <c r="VS103" s="38"/>
      <c r="VT103" s="39"/>
      <c r="VX103" s="39"/>
      <c r="VY103" s="38"/>
      <c r="WB103" s="41"/>
      <c r="WC103" s="44"/>
      <c r="WD103" s="43"/>
      <c r="WE103" s="38"/>
      <c r="WF103" s="39"/>
      <c r="WJ103" s="39"/>
      <c r="WK103" s="38"/>
      <c r="WN103" s="41"/>
      <c r="WO103" s="44"/>
      <c r="WP103" s="43"/>
      <c r="WQ103" s="38"/>
      <c r="WR103" s="39"/>
      <c r="WV103" s="39"/>
      <c r="WW103" s="38"/>
      <c r="WZ103" s="41"/>
      <c r="XA103" s="44"/>
      <c r="XB103" s="43"/>
      <c r="XC103" s="38"/>
      <c r="XD103" s="39"/>
      <c r="XH103" s="39"/>
      <c r="XI103" s="38"/>
      <c r="XL103" s="41"/>
      <c r="XM103" s="44"/>
      <c r="XN103" s="43"/>
      <c r="XO103" s="38"/>
      <c r="XP103" s="39"/>
      <c r="XT103" s="39"/>
      <c r="XU103" s="38"/>
      <c r="XX103" s="41"/>
      <c r="XY103" s="44"/>
      <c r="XZ103" s="43"/>
      <c r="YA103" s="38"/>
      <c r="YB103" s="39"/>
      <c r="YF103" s="39"/>
      <c r="YG103" s="38"/>
      <c r="YJ103" s="41"/>
      <c r="YK103" s="44"/>
      <c r="YL103" s="43"/>
      <c r="YM103" s="38"/>
      <c r="YN103" s="39"/>
      <c r="YR103" s="39"/>
      <c r="YS103" s="38"/>
      <c r="YV103" s="41"/>
      <c r="YW103" s="44"/>
      <c r="YX103" s="43"/>
      <c r="YY103" s="38"/>
      <c r="YZ103" s="39"/>
      <c r="ZD103" s="39"/>
      <c r="ZE103" s="38"/>
      <c r="ZH103" s="41"/>
      <c r="ZI103" s="44"/>
      <c r="ZJ103" s="43"/>
      <c r="ZK103" s="38"/>
      <c r="ZL103" s="39"/>
      <c r="ZP103" s="39"/>
      <c r="ZQ103" s="38"/>
      <c r="ZT103" s="41"/>
      <c r="ZU103" s="44"/>
      <c r="ZV103" s="43"/>
      <c r="ZW103" s="38"/>
      <c r="ZX103" s="39"/>
      <c r="AAB103" s="39"/>
      <c r="AAC103" s="38"/>
      <c r="AAF103" s="41"/>
      <c r="AAG103" s="44"/>
      <c r="AAH103" s="43"/>
      <c r="AAI103" s="38"/>
      <c r="AAJ103" s="39"/>
      <c r="AAN103" s="39"/>
      <c r="AAO103" s="38"/>
      <c r="AAR103" s="41"/>
      <c r="AAS103" s="44"/>
      <c r="AAT103" s="43"/>
      <c r="AAU103" s="38"/>
      <c r="AAV103" s="39"/>
      <c r="AAZ103" s="39"/>
      <c r="ABA103" s="38"/>
      <c r="ABD103" s="41"/>
      <c r="ABE103" s="44"/>
      <c r="ABF103" s="43"/>
      <c r="ABG103" s="38"/>
      <c r="ABH103" s="39"/>
      <c r="ABL103" s="39"/>
      <c r="ABM103" s="38"/>
      <c r="ABP103" s="41"/>
      <c r="ABQ103" s="44"/>
      <c r="ABR103" s="43"/>
      <c r="ABS103" s="38"/>
      <c r="ABT103" s="39"/>
      <c r="ABX103" s="39"/>
      <c r="ABY103" s="38"/>
      <c r="ACB103" s="41"/>
      <c r="ACC103" s="44"/>
      <c r="ACD103" s="43"/>
      <c r="ACE103" s="38"/>
      <c r="ACF103" s="39"/>
      <c r="ACJ103" s="39"/>
      <c r="ACK103" s="38"/>
      <c r="ACN103" s="41"/>
      <c r="ACO103" s="44"/>
      <c r="ACP103" s="43"/>
      <c r="ACQ103" s="38"/>
      <c r="ACR103" s="39"/>
      <c r="ACV103" s="39"/>
      <c r="ACW103" s="38"/>
      <c r="ACZ103" s="41"/>
      <c r="ADA103" s="44"/>
      <c r="ADB103" s="43"/>
      <c r="ADC103" s="38"/>
      <c r="ADD103" s="39"/>
      <c r="ADH103" s="39"/>
      <c r="ADI103" s="38"/>
      <c r="ADL103" s="41"/>
      <c r="ADM103" s="44"/>
      <c r="ADN103" s="43"/>
      <c r="ADO103" s="38"/>
      <c r="ADP103" s="39"/>
      <c r="ADT103" s="39"/>
      <c r="ADU103" s="38"/>
      <c r="ADX103" s="41"/>
      <c r="ADY103" s="44"/>
      <c r="ADZ103" s="43"/>
      <c r="AEA103" s="38"/>
      <c r="AEB103" s="39"/>
      <c r="AEF103" s="39"/>
      <c r="AEG103" s="38"/>
      <c r="AEJ103" s="41"/>
      <c r="AEK103" s="44"/>
      <c r="AEL103" s="43"/>
      <c r="AEM103" s="38"/>
      <c r="AEN103" s="39"/>
      <c r="AER103" s="39"/>
      <c r="AES103" s="38"/>
      <c r="AEV103" s="41"/>
      <c r="AEW103" s="44"/>
      <c r="AEX103" s="43"/>
      <c r="AEY103" s="38"/>
      <c r="AEZ103" s="39"/>
      <c r="AFD103" s="39"/>
      <c r="AFE103" s="38"/>
      <c r="AFH103" s="41"/>
      <c r="AFI103" s="44"/>
      <c r="AFJ103" s="43"/>
      <c r="AFK103" s="38"/>
      <c r="AFL103" s="39"/>
      <c r="AFP103" s="39"/>
      <c r="AFQ103" s="38"/>
      <c r="AFT103" s="41"/>
      <c r="AFU103" s="44"/>
      <c r="AFV103" s="43"/>
      <c r="AFW103" s="38"/>
      <c r="AFX103" s="39"/>
      <c r="AGB103" s="39"/>
      <c r="AGC103" s="38"/>
      <c r="AGF103" s="41"/>
      <c r="AGG103" s="44"/>
      <c r="AGH103" s="43"/>
      <c r="AGI103" s="38"/>
      <c r="AGJ103" s="39"/>
      <c r="AGN103" s="39"/>
      <c r="AGO103" s="38"/>
      <c r="AGR103" s="41"/>
      <c r="AGS103" s="44"/>
      <c r="AGT103" s="43"/>
      <c r="AGU103" s="38"/>
      <c r="AGV103" s="39"/>
      <c r="AGZ103" s="39"/>
      <c r="AHA103" s="38"/>
      <c r="AHD103" s="41"/>
      <c r="AHE103" s="44"/>
      <c r="AHF103" s="43"/>
      <c r="AHG103" s="38"/>
      <c r="AHH103" s="39"/>
      <c r="AHL103" s="39"/>
      <c r="AHM103" s="38"/>
      <c r="AHP103" s="41"/>
      <c r="AHQ103" s="44"/>
      <c r="AHR103" s="43"/>
      <c r="AHS103" s="38"/>
      <c r="AHT103" s="39"/>
      <c r="AHX103" s="39"/>
      <c r="AHY103" s="38"/>
      <c r="AIB103" s="41"/>
      <c r="AIC103" s="44"/>
      <c r="AID103" s="43"/>
      <c r="AIE103" s="38"/>
      <c r="AIF103" s="39"/>
      <c r="AIJ103" s="39"/>
      <c r="AIK103" s="38"/>
      <c r="AIN103" s="41"/>
      <c r="AIO103" s="44"/>
      <c r="AIP103" s="43"/>
      <c r="AIQ103" s="38"/>
      <c r="AIR103" s="39"/>
      <c r="AIV103" s="39"/>
      <c r="AIW103" s="38"/>
      <c r="AIZ103" s="41"/>
      <c r="AJA103" s="44"/>
      <c r="AJB103" s="43"/>
      <c r="AJC103" s="38"/>
      <c r="AJD103" s="39"/>
      <c r="AJH103" s="39"/>
      <c r="AJI103" s="38"/>
      <c r="AJL103" s="41"/>
      <c r="AJM103" s="44"/>
      <c r="AJN103" s="43"/>
      <c r="AJO103" s="38"/>
      <c r="AJP103" s="39"/>
      <c r="AJT103" s="39"/>
      <c r="AJU103" s="38"/>
      <c r="AJX103" s="41"/>
      <c r="AJY103" s="44"/>
      <c r="AJZ103" s="43"/>
      <c r="AKA103" s="38"/>
      <c r="AKB103" s="39"/>
      <c r="AKF103" s="39"/>
      <c r="AKG103" s="38"/>
      <c r="AKJ103" s="41"/>
      <c r="AKK103" s="44"/>
      <c r="AKL103" s="43"/>
      <c r="AKM103" s="38"/>
      <c r="AKN103" s="39"/>
      <c r="AKR103" s="39"/>
      <c r="AKS103" s="38"/>
      <c r="AKV103" s="41"/>
      <c r="AKW103" s="44"/>
      <c r="AKX103" s="43"/>
      <c r="AKY103" s="38"/>
      <c r="AKZ103" s="39"/>
      <c r="ALD103" s="39"/>
      <c r="ALE103" s="38"/>
      <c r="ALH103" s="41"/>
      <c r="ALI103" s="44"/>
      <c r="ALJ103" s="43"/>
      <c r="ALK103" s="38"/>
      <c r="ALL103" s="39"/>
      <c r="ALP103" s="39"/>
      <c r="ALQ103" s="38"/>
      <c r="ALT103" s="41"/>
      <c r="ALU103" s="44"/>
      <c r="ALV103" s="43"/>
      <c r="ALW103" s="38"/>
      <c r="ALX103" s="39"/>
      <c r="AMB103" s="39"/>
      <c r="AMC103" s="38"/>
      <c r="AMF103" s="41"/>
      <c r="AMG103" s="44"/>
      <c r="AMH103" s="43"/>
      <c r="AMI103" s="38"/>
      <c r="AMJ103" s="39"/>
    </row>
    <row r="104" spans="1:1024" s="40" customFormat="1" x14ac:dyDescent="0.2">
      <c r="A104" s="37" t="s">
        <v>448</v>
      </c>
      <c r="B104" s="24" t="s">
        <v>475</v>
      </c>
      <c r="C104" s="38" t="s">
        <v>197</v>
      </c>
      <c r="D104" s="60">
        <v>44139</v>
      </c>
      <c r="E104" s="27" t="s">
        <v>476</v>
      </c>
      <c r="F104" s="40" t="s">
        <v>199</v>
      </c>
      <c r="G104" s="40" t="s">
        <v>200</v>
      </c>
      <c r="H104" s="64">
        <v>44140</v>
      </c>
      <c r="I104" s="38">
        <v>1</v>
      </c>
      <c r="J104" s="27" t="s">
        <v>201</v>
      </c>
      <c r="K104" s="40" t="s">
        <v>76</v>
      </c>
      <c r="L104" s="29"/>
      <c r="M104" s="42"/>
      <c r="N104" s="43"/>
      <c r="O104" s="38"/>
      <c r="P104" s="39"/>
      <c r="T104" s="39"/>
      <c r="U104" s="38"/>
      <c r="X104" s="41"/>
      <c r="Y104" s="44"/>
      <c r="Z104" s="43"/>
      <c r="AA104" s="38"/>
      <c r="AB104" s="39"/>
      <c r="AF104" s="39"/>
      <c r="AG104" s="38"/>
      <c r="AJ104" s="41"/>
      <c r="AK104" s="44"/>
      <c r="AL104" s="43"/>
      <c r="AM104" s="38"/>
      <c r="AN104" s="39"/>
      <c r="AR104" s="39"/>
      <c r="AS104" s="38"/>
      <c r="AV104" s="41"/>
      <c r="AW104" s="44"/>
      <c r="AX104" s="43"/>
      <c r="AY104" s="38"/>
      <c r="AZ104" s="39"/>
      <c r="BD104" s="39"/>
      <c r="BE104" s="38"/>
      <c r="BH104" s="41"/>
      <c r="BI104" s="44"/>
      <c r="BJ104" s="43"/>
      <c r="BK104" s="38"/>
      <c r="BL104" s="39"/>
      <c r="BP104" s="39"/>
      <c r="BQ104" s="38"/>
      <c r="BT104" s="41"/>
      <c r="BU104" s="44"/>
      <c r="BV104" s="43"/>
      <c r="BW104" s="38"/>
      <c r="BX104" s="39"/>
      <c r="CB104" s="39"/>
      <c r="CC104" s="38"/>
      <c r="CF104" s="41"/>
      <c r="CG104" s="44"/>
      <c r="CH104" s="43"/>
      <c r="CI104" s="38"/>
      <c r="CJ104" s="39"/>
      <c r="CN104" s="39"/>
      <c r="CO104" s="38"/>
      <c r="CR104" s="41"/>
      <c r="CS104" s="44"/>
      <c r="CT104" s="43"/>
      <c r="CU104" s="38"/>
      <c r="CV104" s="39"/>
      <c r="CZ104" s="39"/>
      <c r="DA104" s="38"/>
      <c r="DD104" s="41"/>
      <c r="DE104" s="44"/>
      <c r="DF104" s="43"/>
      <c r="DG104" s="38"/>
      <c r="DH104" s="39"/>
      <c r="DL104" s="39"/>
      <c r="DM104" s="38"/>
      <c r="DP104" s="41"/>
      <c r="DQ104" s="44"/>
      <c r="DR104" s="43"/>
      <c r="DS104" s="38"/>
      <c r="DT104" s="39"/>
      <c r="DX104" s="39"/>
      <c r="DY104" s="38"/>
      <c r="EB104" s="41"/>
      <c r="EC104" s="44"/>
      <c r="ED104" s="43"/>
      <c r="EE104" s="38"/>
      <c r="EF104" s="39"/>
      <c r="EJ104" s="39"/>
      <c r="EK104" s="38"/>
      <c r="EN104" s="41"/>
      <c r="EO104" s="44"/>
      <c r="EP104" s="43"/>
      <c r="EQ104" s="38"/>
      <c r="ER104" s="39"/>
      <c r="EV104" s="39"/>
      <c r="EW104" s="38"/>
      <c r="EZ104" s="41"/>
      <c r="FA104" s="44"/>
      <c r="FB104" s="43"/>
      <c r="FC104" s="38"/>
      <c r="FD104" s="39"/>
      <c r="FH104" s="39"/>
      <c r="FI104" s="38"/>
      <c r="FL104" s="41"/>
      <c r="FM104" s="44"/>
      <c r="FN104" s="43"/>
      <c r="FO104" s="38"/>
      <c r="FP104" s="39"/>
      <c r="FT104" s="39"/>
      <c r="FU104" s="38"/>
      <c r="FX104" s="41"/>
      <c r="FY104" s="44"/>
      <c r="FZ104" s="43"/>
      <c r="GA104" s="38"/>
      <c r="GB104" s="39"/>
      <c r="GF104" s="39"/>
      <c r="GG104" s="38"/>
      <c r="GJ104" s="41"/>
      <c r="GK104" s="44"/>
      <c r="GL104" s="43"/>
      <c r="GM104" s="38"/>
      <c r="GN104" s="39"/>
      <c r="GR104" s="39"/>
      <c r="GS104" s="38"/>
      <c r="GV104" s="41"/>
      <c r="GW104" s="44"/>
      <c r="GX104" s="43"/>
      <c r="GY104" s="38"/>
      <c r="GZ104" s="39"/>
      <c r="HD104" s="39"/>
      <c r="HE104" s="38"/>
      <c r="HH104" s="41"/>
      <c r="HI104" s="44"/>
      <c r="HJ104" s="43"/>
      <c r="HK104" s="38"/>
      <c r="HL104" s="39"/>
      <c r="HP104" s="39"/>
      <c r="HQ104" s="38"/>
      <c r="HT104" s="41"/>
      <c r="HU104" s="44"/>
      <c r="HV104" s="43"/>
      <c r="HW104" s="38"/>
      <c r="HX104" s="39"/>
      <c r="IB104" s="39"/>
      <c r="IC104" s="38"/>
      <c r="IF104" s="41"/>
      <c r="IG104" s="44"/>
      <c r="IH104" s="43"/>
      <c r="II104" s="38"/>
      <c r="IJ104" s="39"/>
      <c r="IN104" s="39"/>
      <c r="IO104" s="38"/>
      <c r="IR104" s="41"/>
      <c r="IS104" s="44"/>
      <c r="IT104" s="43"/>
      <c r="IU104" s="38"/>
      <c r="IV104" s="39"/>
      <c r="IZ104" s="39"/>
      <c r="JA104" s="38"/>
      <c r="JD104" s="41"/>
      <c r="JE104" s="44"/>
      <c r="JF104" s="43"/>
      <c r="JG104" s="38"/>
      <c r="JH104" s="39"/>
      <c r="JL104" s="39"/>
      <c r="JM104" s="38"/>
      <c r="JP104" s="41"/>
      <c r="JQ104" s="44"/>
      <c r="JR104" s="43"/>
      <c r="JS104" s="38"/>
      <c r="JT104" s="39"/>
      <c r="JX104" s="39"/>
      <c r="JY104" s="38"/>
      <c r="KB104" s="41"/>
      <c r="KC104" s="44"/>
      <c r="KD104" s="43"/>
      <c r="KE104" s="38"/>
      <c r="KF104" s="39"/>
      <c r="KJ104" s="39"/>
      <c r="KK104" s="38"/>
      <c r="KN104" s="41"/>
      <c r="KO104" s="44"/>
      <c r="KP104" s="43"/>
      <c r="KQ104" s="38"/>
      <c r="KR104" s="39"/>
      <c r="KV104" s="39"/>
      <c r="KW104" s="38"/>
      <c r="KZ104" s="41"/>
      <c r="LA104" s="44"/>
      <c r="LB104" s="43"/>
      <c r="LC104" s="38"/>
      <c r="LD104" s="39"/>
      <c r="LH104" s="39"/>
      <c r="LI104" s="38"/>
      <c r="LL104" s="41"/>
      <c r="LM104" s="44"/>
      <c r="LN104" s="43"/>
      <c r="LO104" s="38"/>
      <c r="LP104" s="39"/>
      <c r="LT104" s="39"/>
      <c r="LU104" s="38"/>
      <c r="LX104" s="41"/>
      <c r="LY104" s="44"/>
      <c r="LZ104" s="43"/>
      <c r="MA104" s="38"/>
      <c r="MB104" s="39"/>
      <c r="MF104" s="39"/>
      <c r="MG104" s="38"/>
      <c r="MJ104" s="41"/>
      <c r="MK104" s="44"/>
      <c r="ML104" s="43"/>
      <c r="MM104" s="38"/>
      <c r="MN104" s="39"/>
      <c r="MR104" s="39"/>
      <c r="MS104" s="38"/>
      <c r="MV104" s="41"/>
      <c r="MW104" s="44"/>
      <c r="MX104" s="43"/>
      <c r="MY104" s="38"/>
      <c r="MZ104" s="39"/>
      <c r="ND104" s="39"/>
      <c r="NE104" s="38"/>
      <c r="NH104" s="41"/>
      <c r="NI104" s="44"/>
      <c r="NJ104" s="43"/>
      <c r="NK104" s="38"/>
      <c r="NL104" s="39"/>
      <c r="NP104" s="39"/>
      <c r="NQ104" s="38"/>
      <c r="NT104" s="41"/>
      <c r="NU104" s="44"/>
      <c r="NV104" s="43"/>
      <c r="NW104" s="38"/>
      <c r="NX104" s="39"/>
      <c r="OB104" s="39"/>
      <c r="OC104" s="38"/>
      <c r="OF104" s="41"/>
      <c r="OG104" s="44"/>
      <c r="OH104" s="43"/>
      <c r="OI104" s="38"/>
      <c r="OJ104" s="39"/>
      <c r="ON104" s="39"/>
      <c r="OO104" s="38"/>
      <c r="OR104" s="41"/>
      <c r="OS104" s="44"/>
      <c r="OT104" s="43"/>
      <c r="OU104" s="38"/>
      <c r="OV104" s="39"/>
      <c r="OZ104" s="39"/>
      <c r="PA104" s="38"/>
      <c r="PD104" s="41"/>
      <c r="PE104" s="44"/>
      <c r="PF104" s="43"/>
      <c r="PG104" s="38"/>
      <c r="PH104" s="39"/>
      <c r="PL104" s="39"/>
      <c r="PM104" s="38"/>
      <c r="PP104" s="41"/>
      <c r="PQ104" s="44"/>
      <c r="PR104" s="43"/>
      <c r="PS104" s="38"/>
      <c r="PT104" s="39"/>
      <c r="PX104" s="39"/>
      <c r="PY104" s="38"/>
      <c r="QB104" s="41"/>
      <c r="QC104" s="44"/>
      <c r="QD104" s="43"/>
      <c r="QE104" s="38"/>
      <c r="QF104" s="39"/>
      <c r="QJ104" s="39"/>
      <c r="QK104" s="38"/>
      <c r="QN104" s="41"/>
      <c r="QO104" s="44"/>
      <c r="QP104" s="43"/>
      <c r="QQ104" s="38"/>
      <c r="QR104" s="39"/>
      <c r="QV104" s="39"/>
      <c r="QW104" s="38"/>
      <c r="QZ104" s="41"/>
      <c r="RA104" s="44"/>
      <c r="RB104" s="43"/>
      <c r="RC104" s="38"/>
      <c r="RD104" s="39"/>
      <c r="RH104" s="39"/>
      <c r="RI104" s="38"/>
      <c r="RL104" s="41"/>
      <c r="RM104" s="44"/>
      <c r="RN104" s="43"/>
      <c r="RO104" s="38"/>
      <c r="RP104" s="39"/>
      <c r="RT104" s="39"/>
      <c r="RU104" s="38"/>
      <c r="RX104" s="41"/>
      <c r="RY104" s="44"/>
      <c r="RZ104" s="43"/>
      <c r="SA104" s="38"/>
      <c r="SB104" s="39"/>
      <c r="SF104" s="39"/>
      <c r="SG104" s="38"/>
      <c r="SJ104" s="41"/>
      <c r="SK104" s="44"/>
      <c r="SL104" s="43"/>
      <c r="SM104" s="38"/>
      <c r="SN104" s="39"/>
      <c r="SR104" s="39"/>
      <c r="SS104" s="38"/>
      <c r="SV104" s="41"/>
      <c r="SW104" s="44"/>
      <c r="SX104" s="43"/>
      <c r="SY104" s="38"/>
      <c r="SZ104" s="39"/>
      <c r="TD104" s="39"/>
      <c r="TE104" s="38"/>
      <c r="TH104" s="41"/>
      <c r="TI104" s="44"/>
      <c r="TJ104" s="43"/>
      <c r="TK104" s="38"/>
      <c r="TL104" s="39"/>
      <c r="TP104" s="39"/>
      <c r="TQ104" s="38"/>
      <c r="TT104" s="41"/>
      <c r="TU104" s="44"/>
      <c r="TV104" s="43"/>
      <c r="TW104" s="38"/>
      <c r="TX104" s="39"/>
      <c r="UB104" s="39"/>
      <c r="UC104" s="38"/>
      <c r="UF104" s="41"/>
      <c r="UG104" s="44"/>
      <c r="UH104" s="43"/>
      <c r="UI104" s="38"/>
      <c r="UJ104" s="39"/>
      <c r="UN104" s="39"/>
      <c r="UO104" s="38"/>
      <c r="UR104" s="41"/>
      <c r="US104" s="44"/>
      <c r="UT104" s="43"/>
      <c r="UU104" s="38"/>
      <c r="UV104" s="39"/>
      <c r="UZ104" s="39"/>
      <c r="VA104" s="38"/>
      <c r="VD104" s="41"/>
      <c r="VE104" s="44"/>
      <c r="VF104" s="43"/>
      <c r="VG104" s="38"/>
      <c r="VH104" s="39"/>
      <c r="VL104" s="39"/>
      <c r="VM104" s="38"/>
      <c r="VP104" s="41"/>
      <c r="VQ104" s="44"/>
      <c r="VR104" s="43"/>
      <c r="VS104" s="38"/>
      <c r="VT104" s="39"/>
      <c r="VX104" s="39"/>
      <c r="VY104" s="38"/>
      <c r="WB104" s="41"/>
      <c r="WC104" s="44"/>
      <c r="WD104" s="43"/>
      <c r="WE104" s="38"/>
      <c r="WF104" s="39"/>
      <c r="WJ104" s="39"/>
      <c r="WK104" s="38"/>
      <c r="WN104" s="41"/>
      <c r="WO104" s="44"/>
      <c r="WP104" s="43"/>
      <c r="WQ104" s="38"/>
      <c r="WR104" s="39"/>
      <c r="WV104" s="39"/>
      <c r="WW104" s="38"/>
      <c r="WZ104" s="41"/>
      <c r="XA104" s="44"/>
      <c r="XB104" s="43"/>
      <c r="XC104" s="38"/>
      <c r="XD104" s="39"/>
      <c r="XH104" s="39"/>
      <c r="XI104" s="38"/>
      <c r="XL104" s="41"/>
      <c r="XM104" s="44"/>
      <c r="XN104" s="43"/>
      <c r="XO104" s="38"/>
      <c r="XP104" s="39"/>
      <c r="XT104" s="39"/>
      <c r="XU104" s="38"/>
      <c r="XX104" s="41"/>
      <c r="XY104" s="44"/>
      <c r="XZ104" s="43"/>
      <c r="YA104" s="38"/>
      <c r="YB104" s="39"/>
      <c r="YF104" s="39"/>
      <c r="YG104" s="38"/>
      <c r="YJ104" s="41"/>
      <c r="YK104" s="44"/>
      <c r="YL104" s="43"/>
      <c r="YM104" s="38"/>
      <c r="YN104" s="39"/>
      <c r="YR104" s="39"/>
      <c r="YS104" s="38"/>
      <c r="YV104" s="41"/>
      <c r="YW104" s="44"/>
      <c r="YX104" s="43"/>
      <c r="YY104" s="38"/>
      <c r="YZ104" s="39"/>
      <c r="ZD104" s="39"/>
      <c r="ZE104" s="38"/>
      <c r="ZH104" s="41"/>
      <c r="ZI104" s="44"/>
      <c r="ZJ104" s="43"/>
      <c r="ZK104" s="38"/>
      <c r="ZL104" s="39"/>
      <c r="ZP104" s="39"/>
      <c r="ZQ104" s="38"/>
      <c r="ZT104" s="41"/>
      <c r="ZU104" s="44"/>
      <c r="ZV104" s="43"/>
      <c r="ZW104" s="38"/>
      <c r="ZX104" s="39"/>
      <c r="AAB104" s="39"/>
      <c r="AAC104" s="38"/>
      <c r="AAF104" s="41"/>
      <c r="AAG104" s="44"/>
      <c r="AAH104" s="43"/>
      <c r="AAI104" s="38"/>
      <c r="AAJ104" s="39"/>
      <c r="AAN104" s="39"/>
      <c r="AAO104" s="38"/>
      <c r="AAR104" s="41"/>
      <c r="AAS104" s="44"/>
      <c r="AAT104" s="43"/>
      <c r="AAU104" s="38"/>
      <c r="AAV104" s="39"/>
      <c r="AAZ104" s="39"/>
      <c r="ABA104" s="38"/>
      <c r="ABD104" s="41"/>
      <c r="ABE104" s="44"/>
      <c r="ABF104" s="43"/>
      <c r="ABG104" s="38"/>
      <c r="ABH104" s="39"/>
      <c r="ABL104" s="39"/>
      <c r="ABM104" s="38"/>
      <c r="ABP104" s="41"/>
      <c r="ABQ104" s="44"/>
      <c r="ABR104" s="43"/>
      <c r="ABS104" s="38"/>
      <c r="ABT104" s="39"/>
      <c r="ABX104" s="39"/>
      <c r="ABY104" s="38"/>
      <c r="ACB104" s="41"/>
      <c r="ACC104" s="44"/>
      <c r="ACD104" s="43"/>
      <c r="ACE104" s="38"/>
      <c r="ACF104" s="39"/>
      <c r="ACJ104" s="39"/>
      <c r="ACK104" s="38"/>
      <c r="ACN104" s="41"/>
      <c r="ACO104" s="44"/>
      <c r="ACP104" s="43"/>
      <c r="ACQ104" s="38"/>
      <c r="ACR104" s="39"/>
      <c r="ACV104" s="39"/>
      <c r="ACW104" s="38"/>
      <c r="ACZ104" s="41"/>
      <c r="ADA104" s="44"/>
      <c r="ADB104" s="43"/>
      <c r="ADC104" s="38"/>
      <c r="ADD104" s="39"/>
      <c r="ADH104" s="39"/>
      <c r="ADI104" s="38"/>
      <c r="ADL104" s="41"/>
      <c r="ADM104" s="44"/>
      <c r="ADN104" s="43"/>
      <c r="ADO104" s="38"/>
      <c r="ADP104" s="39"/>
      <c r="ADT104" s="39"/>
      <c r="ADU104" s="38"/>
      <c r="ADX104" s="41"/>
      <c r="ADY104" s="44"/>
      <c r="ADZ104" s="43"/>
      <c r="AEA104" s="38"/>
      <c r="AEB104" s="39"/>
      <c r="AEF104" s="39"/>
      <c r="AEG104" s="38"/>
      <c r="AEJ104" s="41"/>
      <c r="AEK104" s="44"/>
      <c r="AEL104" s="43"/>
      <c r="AEM104" s="38"/>
      <c r="AEN104" s="39"/>
      <c r="AER104" s="39"/>
      <c r="AES104" s="38"/>
      <c r="AEV104" s="41"/>
      <c r="AEW104" s="44"/>
      <c r="AEX104" s="43"/>
      <c r="AEY104" s="38"/>
      <c r="AEZ104" s="39"/>
      <c r="AFD104" s="39"/>
      <c r="AFE104" s="38"/>
      <c r="AFH104" s="41"/>
      <c r="AFI104" s="44"/>
      <c r="AFJ104" s="43"/>
      <c r="AFK104" s="38"/>
      <c r="AFL104" s="39"/>
      <c r="AFP104" s="39"/>
      <c r="AFQ104" s="38"/>
      <c r="AFT104" s="41"/>
      <c r="AFU104" s="44"/>
      <c r="AFV104" s="43"/>
      <c r="AFW104" s="38"/>
      <c r="AFX104" s="39"/>
      <c r="AGB104" s="39"/>
      <c r="AGC104" s="38"/>
      <c r="AGF104" s="41"/>
      <c r="AGG104" s="44"/>
      <c r="AGH104" s="43"/>
      <c r="AGI104" s="38"/>
      <c r="AGJ104" s="39"/>
      <c r="AGN104" s="39"/>
      <c r="AGO104" s="38"/>
      <c r="AGR104" s="41"/>
      <c r="AGS104" s="44"/>
      <c r="AGT104" s="43"/>
      <c r="AGU104" s="38"/>
      <c r="AGV104" s="39"/>
      <c r="AGZ104" s="39"/>
      <c r="AHA104" s="38"/>
      <c r="AHD104" s="41"/>
      <c r="AHE104" s="44"/>
      <c r="AHF104" s="43"/>
      <c r="AHG104" s="38"/>
      <c r="AHH104" s="39"/>
      <c r="AHL104" s="39"/>
      <c r="AHM104" s="38"/>
      <c r="AHP104" s="41"/>
      <c r="AHQ104" s="44"/>
      <c r="AHR104" s="43"/>
      <c r="AHS104" s="38"/>
      <c r="AHT104" s="39"/>
      <c r="AHX104" s="39"/>
      <c r="AHY104" s="38"/>
      <c r="AIB104" s="41"/>
      <c r="AIC104" s="44"/>
      <c r="AID104" s="43"/>
      <c r="AIE104" s="38"/>
      <c r="AIF104" s="39"/>
      <c r="AIJ104" s="39"/>
      <c r="AIK104" s="38"/>
      <c r="AIN104" s="41"/>
      <c r="AIO104" s="44"/>
      <c r="AIP104" s="43"/>
      <c r="AIQ104" s="38"/>
      <c r="AIR104" s="39"/>
      <c r="AIV104" s="39"/>
      <c r="AIW104" s="38"/>
      <c r="AIZ104" s="41"/>
      <c r="AJA104" s="44"/>
      <c r="AJB104" s="43"/>
      <c r="AJC104" s="38"/>
      <c r="AJD104" s="39"/>
      <c r="AJH104" s="39"/>
      <c r="AJI104" s="38"/>
      <c r="AJL104" s="41"/>
      <c r="AJM104" s="44"/>
      <c r="AJN104" s="43"/>
      <c r="AJO104" s="38"/>
      <c r="AJP104" s="39"/>
      <c r="AJT104" s="39"/>
      <c r="AJU104" s="38"/>
      <c r="AJX104" s="41"/>
      <c r="AJY104" s="44"/>
      <c r="AJZ104" s="43"/>
      <c r="AKA104" s="38"/>
      <c r="AKB104" s="39"/>
      <c r="AKF104" s="39"/>
      <c r="AKG104" s="38"/>
      <c r="AKJ104" s="41"/>
      <c r="AKK104" s="44"/>
      <c r="AKL104" s="43"/>
      <c r="AKM104" s="38"/>
      <c r="AKN104" s="39"/>
      <c r="AKR104" s="39"/>
      <c r="AKS104" s="38"/>
      <c r="AKV104" s="41"/>
      <c r="AKW104" s="44"/>
      <c r="AKX104" s="43"/>
      <c r="AKY104" s="38"/>
      <c r="AKZ104" s="39"/>
      <c r="ALD104" s="39"/>
      <c r="ALE104" s="38"/>
      <c r="ALH104" s="41"/>
      <c r="ALI104" s="44"/>
      <c r="ALJ104" s="43"/>
      <c r="ALK104" s="38"/>
      <c r="ALL104" s="39"/>
      <c r="ALP104" s="39"/>
      <c r="ALQ104" s="38"/>
      <c r="ALT104" s="41"/>
      <c r="ALU104" s="44"/>
      <c r="ALV104" s="43"/>
      <c r="ALW104" s="38"/>
      <c r="ALX104" s="39"/>
      <c r="AMB104" s="39"/>
      <c r="AMC104" s="38"/>
      <c r="AMF104" s="41"/>
      <c r="AMG104" s="44"/>
      <c r="AMH104" s="43"/>
      <c r="AMI104" s="38"/>
      <c r="AMJ104" s="39"/>
    </row>
    <row r="105" spans="1:1024" s="40" customFormat="1" x14ac:dyDescent="0.2">
      <c r="A105" s="37" t="s">
        <v>448</v>
      </c>
      <c r="B105" s="24" t="s">
        <v>477</v>
      </c>
      <c r="C105" s="38" t="s">
        <v>197</v>
      </c>
      <c r="D105" s="60">
        <v>44141</v>
      </c>
      <c r="E105" s="27" t="s">
        <v>478</v>
      </c>
      <c r="F105" s="40" t="s">
        <v>199</v>
      </c>
      <c r="G105" s="40" t="s">
        <v>228</v>
      </c>
      <c r="H105" s="64">
        <v>44141</v>
      </c>
      <c r="I105" s="38">
        <v>1</v>
      </c>
      <c r="J105" s="27" t="s">
        <v>201</v>
      </c>
      <c r="K105" s="40" t="s">
        <v>76</v>
      </c>
      <c r="L105" s="29" t="s">
        <v>471</v>
      </c>
      <c r="M105" s="42"/>
      <c r="N105" s="43"/>
      <c r="O105" s="38"/>
      <c r="P105" s="39"/>
      <c r="T105" s="39"/>
      <c r="U105" s="38"/>
      <c r="X105" s="41"/>
      <c r="Y105" s="44"/>
      <c r="Z105" s="43"/>
      <c r="AA105" s="38"/>
      <c r="AB105" s="39"/>
      <c r="AF105" s="39"/>
      <c r="AG105" s="38"/>
      <c r="AJ105" s="41"/>
      <c r="AK105" s="44"/>
      <c r="AL105" s="43"/>
      <c r="AM105" s="38"/>
      <c r="AN105" s="39"/>
      <c r="AR105" s="39"/>
      <c r="AS105" s="38"/>
      <c r="AV105" s="41"/>
      <c r="AW105" s="44"/>
      <c r="AX105" s="43"/>
      <c r="AY105" s="38"/>
      <c r="AZ105" s="39"/>
      <c r="BD105" s="39"/>
      <c r="BE105" s="38"/>
      <c r="BH105" s="41"/>
      <c r="BI105" s="44"/>
      <c r="BJ105" s="43"/>
      <c r="BK105" s="38"/>
      <c r="BL105" s="39"/>
      <c r="BP105" s="39"/>
      <c r="BQ105" s="38"/>
      <c r="BT105" s="41"/>
      <c r="BU105" s="44"/>
      <c r="BV105" s="43"/>
      <c r="BW105" s="38"/>
      <c r="BX105" s="39"/>
      <c r="CB105" s="39"/>
      <c r="CC105" s="38"/>
      <c r="CF105" s="41"/>
      <c r="CG105" s="44"/>
      <c r="CH105" s="43"/>
      <c r="CI105" s="38"/>
      <c r="CJ105" s="39"/>
      <c r="CN105" s="39"/>
      <c r="CO105" s="38"/>
      <c r="CR105" s="41"/>
      <c r="CS105" s="44"/>
      <c r="CT105" s="43"/>
      <c r="CU105" s="38"/>
      <c r="CV105" s="39"/>
      <c r="CZ105" s="39"/>
      <c r="DA105" s="38"/>
      <c r="DD105" s="41"/>
      <c r="DE105" s="44"/>
      <c r="DF105" s="43"/>
      <c r="DG105" s="38"/>
      <c r="DH105" s="39"/>
      <c r="DL105" s="39"/>
      <c r="DM105" s="38"/>
      <c r="DP105" s="41"/>
      <c r="DQ105" s="44"/>
      <c r="DR105" s="43"/>
      <c r="DS105" s="38"/>
      <c r="DT105" s="39"/>
      <c r="DX105" s="39"/>
      <c r="DY105" s="38"/>
      <c r="EB105" s="41"/>
      <c r="EC105" s="44"/>
      <c r="ED105" s="43"/>
      <c r="EE105" s="38"/>
      <c r="EF105" s="39"/>
      <c r="EJ105" s="39"/>
      <c r="EK105" s="38"/>
      <c r="EN105" s="41"/>
      <c r="EO105" s="44"/>
      <c r="EP105" s="43"/>
      <c r="EQ105" s="38"/>
      <c r="ER105" s="39"/>
      <c r="EV105" s="39"/>
      <c r="EW105" s="38"/>
      <c r="EZ105" s="41"/>
      <c r="FA105" s="44"/>
      <c r="FB105" s="43"/>
      <c r="FC105" s="38"/>
      <c r="FD105" s="39"/>
      <c r="FH105" s="39"/>
      <c r="FI105" s="38"/>
      <c r="FL105" s="41"/>
      <c r="FM105" s="44"/>
      <c r="FN105" s="43"/>
      <c r="FO105" s="38"/>
      <c r="FP105" s="39"/>
      <c r="FT105" s="39"/>
      <c r="FU105" s="38"/>
      <c r="FX105" s="41"/>
      <c r="FY105" s="44"/>
      <c r="FZ105" s="43"/>
      <c r="GA105" s="38"/>
      <c r="GB105" s="39"/>
      <c r="GF105" s="39"/>
      <c r="GG105" s="38"/>
      <c r="GJ105" s="41"/>
      <c r="GK105" s="44"/>
      <c r="GL105" s="43"/>
      <c r="GM105" s="38"/>
      <c r="GN105" s="39"/>
      <c r="GR105" s="39"/>
      <c r="GS105" s="38"/>
      <c r="GV105" s="41"/>
      <c r="GW105" s="44"/>
      <c r="GX105" s="43"/>
      <c r="GY105" s="38"/>
      <c r="GZ105" s="39"/>
      <c r="HD105" s="39"/>
      <c r="HE105" s="38"/>
      <c r="HH105" s="41"/>
      <c r="HI105" s="44"/>
      <c r="HJ105" s="43"/>
      <c r="HK105" s="38"/>
      <c r="HL105" s="39"/>
      <c r="HP105" s="39"/>
      <c r="HQ105" s="38"/>
      <c r="HT105" s="41"/>
      <c r="HU105" s="44"/>
      <c r="HV105" s="43"/>
      <c r="HW105" s="38"/>
      <c r="HX105" s="39"/>
      <c r="IB105" s="39"/>
      <c r="IC105" s="38"/>
      <c r="IF105" s="41"/>
      <c r="IG105" s="44"/>
      <c r="IH105" s="43"/>
      <c r="II105" s="38"/>
      <c r="IJ105" s="39"/>
      <c r="IN105" s="39"/>
      <c r="IO105" s="38"/>
      <c r="IR105" s="41"/>
      <c r="IS105" s="44"/>
      <c r="IT105" s="43"/>
      <c r="IU105" s="38"/>
      <c r="IV105" s="39"/>
      <c r="IZ105" s="39"/>
      <c r="JA105" s="38"/>
      <c r="JD105" s="41"/>
      <c r="JE105" s="44"/>
      <c r="JF105" s="43"/>
      <c r="JG105" s="38"/>
      <c r="JH105" s="39"/>
      <c r="JL105" s="39"/>
      <c r="JM105" s="38"/>
      <c r="JP105" s="41"/>
      <c r="JQ105" s="44"/>
      <c r="JR105" s="43"/>
      <c r="JS105" s="38"/>
      <c r="JT105" s="39"/>
      <c r="JX105" s="39"/>
      <c r="JY105" s="38"/>
      <c r="KB105" s="41"/>
      <c r="KC105" s="44"/>
      <c r="KD105" s="43"/>
      <c r="KE105" s="38"/>
      <c r="KF105" s="39"/>
      <c r="KJ105" s="39"/>
      <c r="KK105" s="38"/>
      <c r="KN105" s="41"/>
      <c r="KO105" s="44"/>
      <c r="KP105" s="43"/>
      <c r="KQ105" s="38"/>
      <c r="KR105" s="39"/>
      <c r="KV105" s="39"/>
      <c r="KW105" s="38"/>
      <c r="KZ105" s="41"/>
      <c r="LA105" s="44"/>
      <c r="LB105" s="43"/>
      <c r="LC105" s="38"/>
      <c r="LD105" s="39"/>
      <c r="LH105" s="39"/>
      <c r="LI105" s="38"/>
      <c r="LL105" s="41"/>
      <c r="LM105" s="44"/>
      <c r="LN105" s="43"/>
      <c r="LO105" s="38"/>
      <c r="LP105" s="39"/>
      <c r="LT105" s="39"/>
      <c r="LU105" s="38"/>
      <c r="LX105" s="41"/>
      <c r="LY105" s="44"/>
      <c r="LZ105" s="43"/>
      <c r="MA105" s="38"/>
      <c r="MB105" s="39"/>
      <c r="MF105" s="39"/>
      <c r="MG105" s="38"/>
      <c r="MJ105" s="41"/>
      <c r="MK105" s="44"/>
      <c r="ML105" s="43"/>
      <c r="MM105" s="38"/>
      <c r="MN105" s="39"/>
      <c r="MR105" s="39"/>
      <c r="MS105" s="38"/>
      <c r="MV105" s="41"/>
      <c r="MW105" s="44"/>
      <c r="MX105" s="43"/>
      <c r="MY105" s="38"/>
      <c r="MZ105" s="39"/>
      <c r="ND105" s="39"/>
      <c r="NE105" s="38"/>
      <c r="NH105" s="41"/>
      <c r="NI105" s="44"/>
      <c r="NJ105" s="43"/>
      <c r="NK105" s="38"/>
      <c r="NL105" s="39"/>
      <c r="NP105" s="39"/>
      <c r="NQ105" s="38"/>
      <c r="NT105" s="41"/>
      <c r="NU105" s="44"/>
      <c r="NV105" s="43"/>
      <c r="NW105" s="38"/>
      <c r="NX105" s="39"/>
      <c r="OB105" s="39"/>
      <c r="OC105" s="38"/>
      <c r="OF105" s="41"/>
      <c r="OG105" s="44"/>
      <c r="OH105" s="43"/>
      <c r="OI105" s="38"/>
      <c r="OJ105" s="39"/>
      <c r="ON105" s="39"/>
      <c r="OO105" s="38"/>
      <c r="OR105" s="41"/>
      <c r="OS105" s="44"/>
      <c r="OT105" s="43"/>
      <c r="OU105" s="38"/>
      <c r="OV105" s="39"/>
      <c r="OZ105" s="39"/>
      <c r="PA105" s="38"/>
      <c r="PD105" s="41"/>
      <c r="PE105" s="44"/>
      <c r="PF105" s="43"/>
      <c r="PG105" s="38"/>
      <c r="PH105" s="39"/>
      <c r="PL105" s="39"/>
      <c r="PM105" s="38"/>
      <c r="PP105" s="41"/>
      <c r="PQ105" s="44"/>
      <c r="PR105" s="43"/>
      <c r="PS105" s="38"/>
      <c r="PT105" s="39"/>
      <c r="PX105" s="39"/>
      <c r="PY105" s="38"/>
      <c r="QB105" s="41"/>
      <c r="QC105" s="44"/>
      <c r="QD105" s="43"/>
      <c r="QE105" s="38"/>
      <c r="QF105" s="39"/>
      <c r="QJ105" s="39"/>
      <c r="QK105" s="38"/>
      <c r="QN105" s="41"/>
      <c r="QO105" s="44"/>
      <c r="QP105" s="43"/>
      <c r="QQ105" s="38"/>
      <c r="QR105" s="39"/>
      <c r="QV105" s="39"/>
      <c r="QW105" s="38"/>
      <c r="QZ105" s="41"/>
      <c r="RA105" s="44"/>
      <c r="RB105" s="43"/>
      <c r="RC105" s="38"/>
      <c r="RD105" s="39"/>
      <c r="RH105" s="39"/>
      <c r="RI105" s="38"/>
      <c r="RL105" s="41"/>
      <c r="RM105" s="44"/>
      <c r="RN105" s="43"/>
      <c r="RO105" s="38"/>
      <c r="RP105" s="39"/>
      <c r="RT105" s="39"/>
      <c r="RU105" s="38"/>
      <c r="RX105" s="41"/>
      <c r="RY105" s="44"/>
      <c r="RZ105" s="43"/>
      <c r="SA105" s="38"/>
      <c r="SB105" s="39"/>
      <c r="SF105" s="39"/>
      <c r="SG105" s="38"/>
      <c r="SJ105" s="41"/>
      <c r="SK105" s="44"/>
      <c r="SL105" s="43"/>
      <c r="SM105" s="38"/>
      <c r="SN105" s="39"/>
      <c r="SR105" s="39"/>
      <c r="SS105" s="38"/>
      <c r="SV105" s="41"/>
      <c r="SW105" s="44"/>
      <c r="SX105" s="43"/>
      <c r="SY105" s="38"/>
      <c r="SZ105" s="39"/>
      <c r="TD105" s="39"/>
      <c r="TE105" s="38"/>
      <c r="TH105" s="41"/>
      <c r="TI105" s="44"/>
      <c r="TJ105" s="43"/>
      <c r="TK105" s="38"/>
      <c r="TL105" s="39"/>
      <c r="TP105" s="39"/>
      <c r="TQ105" s="38"/>
      <c r="TT105" s="41"/>
      <c r="TU105" s="44"/>
      <c r="TV105" s="43"/>
      <c r="TW105" s="38"/>
      <c r="TX105" s="39"/>
      <c r="UB105" s="39"/>
      <c r="UC105" s="38"/>
      <c r="UF105" s="41"/>
      <c r="UG105" s="44"/>
      <c r="UH105" s="43"/>
      <c r="UI105" s="38"/>
      <c r="UJ105" s="39"/>
      <c r="UN105" s="39"/>
      <c r="UO105" s="38"/>
      <c r="UR105" s="41"/>
      <c r="US105" s="44"/>
      <c r="UT105" s="43"/>
      <c r="UU105" s="38"/>
      <c r="UV105" s="39"/>
      <c r="UZ105" s="39"/>
      <c r="VA105" s="38"/>
      <c r="VD105" s="41"/>
      <c r="VE105" s="44"/>
      <c r="VF105" s="43"/>
      <c r="VG105" s="38"/>
      <c r="VH105" s="39"/>
      <c r="VL105" s="39"/>
      <c r="VM105" s="38"/>
      <c r="VP105" s="41"/>
      <c r="VQ105" s="44"/>
      <c r="VR105" s="43"/>
      <c r="VS105" s="38"/>
      <c r="VT105" s="39"/>
      <c r="VX105" s="39"/>
      <c r="VY105" s="38"/>
      <c r="WB105" s="41"/>
      <c r="WC105" s="44"/>
      <c r="WD105" s="43"/>
      <c r="WE105" s="38"/>
      <c r="WF105" s="39"/>
      <c r="WJ105" s="39"/>
      <c r="WK105" s="38"/>
      <c r="WN105" s="41"/>
      <c r="WO105" s="44"/>
      <c r="WP105" s="43"/>
      <c r="WQ105" s="38"/>
      <c r="WR105" s="39"/>
      <c r="WV105" s="39"/>
      <c r="WW105" s="38"/>
      <c r="WZ105" s="41"/>
      <c r="XA105" s="44"/>
      <c r="XB105" s="43"/>
      <c r="XC105" s="38"/>
      <c r="XD105" s="39"/>
      <c r="XH105" s="39"/>
      <c r="XI105" s="38"/>
      <c r="XL105" s="41"/>
      <c r="XM105" s="44"/>
      <c r="XN105" s="43"/>
      <c r="XO105" s="38"/>
      <c r="XP105" s="39"/>
      <c r="XT105" s="39"/>
      <c r="XU105" s="38"/>
      <c r="XX105" s="41"/>
      <c r="XY105" s="44"/>
      <c r="XZ105" s="43"/>
      <c r="YA105" s="38"/>
      <c r="YB105" s="39"/>
      <c r="YF105" s="39"/>
      <c r="YG105" s="38"/>
      <c r="YJ105" s="41"/>
      <c r="YK105" s="44"/>
      <c r="YL105" s="43"/>
      <c r="YM105" s="38"/>
      <c r="YN105" s="39"/>
      <c r="YR105" s="39"/>
      <c r="YS105" s="38"/>
      <c r="YV105" s="41"/>
      <c r="YW105" s="44"/>
      <c r="YX105" s="43"/>
      <c r="YY105" s="38"/>
      <c r="YZ105" s="39"/>
      <c r="ZD105" s="39"/>
      <c r="ZE105" s="38"/>
      <c r="ZH105" s="41"/>
      <c r="ZI105" s="44"/>
      <c r="ZJ105" s="43"/>
      <c r="ZK105" s="38"/>
      <c r="ZL105" s="39"/>
      <c r="ZP105" s="39"/>
      <c r="ZQ105" s="38"/>
      <c r="ZT105" s="41"/>
      <c r="ZU105" s="44"/>
      <c r="ZV105" s="43"/>
      <c r="ZW105" s="38"/>
      <c r="ZX105" s="39"/>
      <c r="AAB105" s="39"/>
      <c r="AAC105" s="38"/>
      <c r="AAF105" s="41"/>
      <c r="AAG105" s="44"/>
      <c r="AAH105" s="43"/>
      <c r="AAI105" s="38"/>
      <c r="AAJ105" s="39"/>
      <c r="AAN105" s="39"/>
      <c r="AAO105" s="38"/>
      <c r="AAR105" s="41"/>
      <c r="AAS105" s="44"/>
      <c r="AAT105" s="43"/>
      <c r="AAU105" s="38"/>
      <c r="AAV105" s="39"/>
      <c r="AAZ105" s="39"/>
      <c r="ABA105" s="38"/>
      <c r="ABD105" s="41"/>
      <c r="ABE105" s="44"/>
      <c r="ABF105" s="43"/>
      <c r="ABG105" s="38"/>
      <c r="ABH105" s="39"/>
      <c r="ABL105" s="39"/>
      <c r="ABM105" s="38"/>
      <c r="ABP105" s="41"/>
      <c r="ABQ105" s="44"/>
      <c r="ABR105" s="43"/>
      <c r="ABS105" s="38"/>
      <c r="ABT105" s="39"/>
      <c r="ABX105" s="39"/>
      <c r="ABY105" s="38"/>
      <c r="ACB105" s="41"/>
      <c r="ACC105" s="44"/>
      <c r="ACD105" s="43"/>
      <c r="ACE105" s="38"/>
      <c r="ACF105" s="39"/>
      <c r="ACJ105" s="39"/>
      <c r="ACK105" s="38"/>
      <c r="ACN105" s="41"/>
      <c r="ACO105" s="44"/>
      <c r="ACP105" s="43"/>
      <c r="ACQ105" s="38"/>
      <c r="ACR105" s="39"/>
      <c r="ACV105" s="39"/>
      <c r="ACW105" s="38"/>
      <c r="ACZ105" s="41"/>
      <c r="ADA105" s="44"/>
      <c r="ADB105" s="43"/>
      <c r="ADC105" s="38"/>
      <c r="ADD105" s="39"/>
      <c r="ADH105" s="39"/>
      <c r="ADI105" s="38"/>
      <c r="ADL105" s="41"/>
      <c r="ADM105" s="44"/>
      <c r="ADN105" s="43"/>
      <c r="ADO105" s="38"/>
      <c r="ADP105" s="39"/>
      <c r="ADT105" s="39"/>
      <c r="ADU105" s="38"/>
      <c r="ADX105" s="41"/>
      <c r="ADY105" s="44"/>
      <c r="ADZ105" s="43"/>
      <c r="AEA105" s="38"/>
      <c r="AEB105" s="39"/>
      <c r="AEF105" s="39"/>
      <c r="AEG105" s="38"/>
      <c r="AEJ105" s="41"/>
      <c r="AEK105" s="44"/>
      <c r="AEL105" s="43"/>
      <c r="AEM105" s="38"/>
      <c r="AEN105" s="39"/>
      <c r="AER105" s="39"/>
      <c r="AES105" s="38"/>
      <c r="AEV105" s="41"/>
      <c r="AEW105" s="44"/>
      <c r="AEX105" s="43"/>
      <c r="AEY105" s="38"/>
      <c r="AEZ105" s="39"/>
      <c r="AFD105" s="39"/>
      <c r="AFE105" s="38"/>
      <c r="AFH105" s="41"/>
      <c r="AFI105" s="44"/>
      <c r="AFJ105" s="43"/>
      <c r="AFK105" s="38"/>
      <c r="AFL105" s="39"/>
      <c r="AFP105" s="39"/>
      <c r="AFQ105" s="38"/>
      <c r="AFT105" s="41"/>
      <c r="AFU105" s="44"/>
      <c r="AFV105" s="43"/>
      <c r="AFW105" s="38"/>
      <c r="AFX105" s="39"/>
      <c r="AGB105" s="39"/>
      <c r="AGC105" s="38"/>
      <c r="AGF105" s="41"/>
      <c r="AGG105" s="44"/>
      <c r="AGH105" s="43"/>
      <c r="AGI105" s="38"/>
      <c r="AGJ105" s="39"/>
      <c r="AGN105" s="39"/>
      <c r="AGO105" s="38"/>
      <c r="AGR105" s="41"/>
      <c r="AGS105" s="44"/>
      <c r="AGT105" s="43"/>
      <c r="AGU105" s="38"/>
      <c r="AGV105" s="39"/>
      <c r="AGZ105" s="39"/>
      <c r="AHA105" s="38"/>
      <c r="AHD105" s="41"/>
      <c r="AHE105" s="44"/>
      <c r="AHF105" s="43"/>
      <c r="AHG105" s="38"/>
      <c r="AHH105" s="39"/>
      <c r="AHL105" s="39"/>
      <c r="AHM105" s="38"/>
      <c r="AHP105" s="41"/>
      <c r="AHQ105" s="44"/>
      <c r="AHR105" s="43"/>
      <c r="AHS105" s="38"/>
      <c r="AHT105" s="39"/>
      <c r="AHX105" s="39"/>
      <c r="AHY105" s="38"/>
      <c r="AIB105" s="41"/>
      <c r="AIC105" s="44"/>
      <c r="AID105" s="43"/>
      <c r="AIE105" s="38"/>
      <c r="AIF105" s="39"/>
      <c r="AIJ105" s="39"/>
      <c r="AIK105" s="38"/>
      <c r="AIN105" s="41"/>
      <c r="AIO105" s="44"/>
      <c r="AIP105" s="43"/>
      <c r="AIQ105" s="38"/>
      <c r="AIR105" s="39"/>
      <c r="AIV105" s="39"/>
      <c r="AIW105" s="38"/>
      <c r="AIZ105" s="41"/>
      <c r="AJA105" s="44"/>
      <c r="AJB105" s="43"/>
      <c r="AJC105" s="38"/>
      <c r="AJD105" s="39"/>
      <c r="AJH105" s="39"/>
      <c r="AJI105" s="38"/>
      <c r="AJL105" s="41"/>
      <c r="AJM105" s="44"/>
      <c r="AJN105" s="43"/>
      <c r="AJO105" s="38"/>
      <c r="AJP105" s="39"/>
      <c r="AJT105" s="39"/>
      <c r="AJU105" s="38"/>
      <c r="AJX105" s="41"/>
      <c r="AJY105" s="44"/>
      <c r="AJZ105" s="43"/>
      <c r="AKA105" s="38"/>
      <c r="AKB105" s="39"/>
      <c r="AKF105" s="39"/>
      <c r="AKG105" s="38"/>
      <c r="AKJ105" s="41"/>
      <c r="AKK105" s="44"/>
      <c r="AKL105" s="43"/>
      <c r="AKM105" s="38"/>
      <c r="AKN105" s="39"/>
      <c r="AKR105" s="39"/>
      <c r="AKS105" s="38"/>
      <c r="AKV105" s="41"/>
      <c r="AKW105" s="44"/>
      <c r="AKX105" s="43"/>
      <c r="AKY105" s="38"/>
      <c r="AKZ105" s="39"/>
      <c r="ALD105" s="39"/>
      <c r="ALE105" s="38"/>
      <c r="ALH105" s="41"/>
      <c r="ALI105" s="44"/>
      <c r="ALJ105" s="43"/>
      <c r="ALK105" s="38"/>
      <c r="ALL105" s="39"/>
      <c r="ALP105" s="39"/>
      <c r="ALQ105" s="38"/>
      <c r="ALT105" s="41"/>
      <c r="ALU105" s="44"/>
      <c r="ALV105" s="43"/>
      <c r="ALW105" s="38"/>
      <c r="ALX105" s="39"/>
      <c r="AMB105" s="39"/>
      <c r="AMC105" s="38"/>
      <c r="AMF105" s="41"/>
      <c r="AMG105" s="44"/>
      <c r="AMH105" s="43"/>
      <c r="AMI105" s="38"/>
      <c r="AMJ105" s="39"/>
    </row>
    <row r="106" spans="1:1024" s="40" customFormat="1" x14ac:dyDescent="0.2">
      <c r="A106" s="37" t="s">
        <v>448</v>
      </c>
      <c r="B106" s="24" t="s">
        <v>479</v>
      </c>
      <c r="C106" s="38" t="s">
        <v>197</v>
      </c>
      <c r="D106" s="60">
        <v>44149</v>
      </c>
      <c r="E106" s="27" t="s">
        <v>480</v>
      </c>
      <c r="F106" s="40" t="s">
        <v>199</v>
      </c>
      <c r="G106" s="40" t="s">
        <v>211</v>
      </c>
      <c r="H106" s="64">
        <v>44152</v>
      </c>
      <c r="I106" s="38">
        <v>1</v>
      </c>
      <c r="J106" s="27" t="s">
        <v>201</v>
      </c>
      <c r="K106" s="40" t="s">
        <v>76</v>
      </c>
      <c r="L106" s="29"/>
      <c r="M106" s="42"/>
      <c r="N106" s="43"/>
      <c r="O106" s="38"/>
      <c r="P106" s="39"/>
      <c r="T106" s="39"/>
      <c r="U106" s="38"/>
      <c r="X106" s="41"/>
      <c r="Y106" s="44"/>
      <c r="Z106" s="43"/>
      <c r="AA106" s="38"/>
      <c r="AB106" s="39"/>
      <c r="AF106" s="39"/>
      <c r="AG106" s="38"/>
      <c r="AJ106" s="41"/>
      <c r="AK106" s="44"/>
      <c r="AL106" s="43"/>
      <c r="AM106" s="38"/>
      <c r="AN106" s="39"/>
      <c r="AR106" s="39"/>
      <c r="AS106" s="38"/>
      <c r="AV106" s="41"/>
      <c r="AW106" s="44"/>
      <c r="AX106" s="43"/>
      <c r="AY106" s="38"/>
      <c r="AZ106" s="39"/>
      <c r="BD106" s="39"/>
      <c r="BE106" s="38"/>
      <c r="BH106" s="41"/>
      <c r="BI106" s="44"/>
      <c r="BJ106" s="43"/>
      <c r="BK106" s="38"/>
      <c r="BL106" s="39"/>
      <c r="BP106" s="39"/>
      <c r="BQ106" s="38"/>
      <c r="BT106" s="41"/>
      <c r="BU106" s="44"/>
      <c r="BV106" s="43"/>
      <c r="BW106" s="38"/>
      <c r="BX106" s="39"/>
      <c r="CB106" s="39"/>
      <c r="CC106" s="38"/>
      <c r="CF106" s="41"/>
      <c r="CG106" s="44"/>
      <c r="CH106" s="43"/>
      <c r="CI106" s="38"/>
      <c r="CJ106" s="39"/>
      <c r="CN106" s="39"/>
      <c r="CO106" s="38"/>
      <c r="CR106" s="41"/>
      <c r="CS106" s="44"/>
      <c r="CT106" s="43"/>
      <c r="CU106" s="38"/>
      <c r="CV106" s="39"/>
      <c r="CZ106" s="39"/>
      <c r="DA106" s="38"/>
      <c r="DD106" s="41"/>
      <c r="DE106" s="44"/>
      <c r="DF106" s="43"/>
      <c r="DG106" s="38"/>
      <c r="DH106" s="39"/>
      <c r="DL106" s="39"/>
      <c r="DM106" s="38"/>
      <c r="DP106" s="41"/>
      <c r="DQ106" s="44"/>
      <c r="DR106" s="43"/>
      <c r="DS106" s="38"/>
      <c r="DT106" s="39"/>
      <c r="DX106" s="39"/>
      <c r="DY106" s="38"/>
      <c r="EB106" s="41"/>
      <c r="EC106" s="44"/>
      <c r="ED106" s="43"/>
      <c r="EE106" s="38"/>
      <c r="EF106" s="39"/>
      <c r="EJ106" s="39"/>
      <c r="EK106" s="38"/>
      <c r="EN106" s="41"/>
      <c r="EO106" s="44"/>
      <c r="EP106" s="43"/>
      <c r="EQ106" s="38"/>
      <c r="ER106" s="39"/>
      <c r="EV106" s="39"/>
      <c r="EW106" s="38"/>
      <c r="EZ106" s="41"/>
      <c r="FA106" s="44"/>
      <c r="FB106" s="43"/>
      <c r="FC106" s="38"/>
      <c r="FD106" s="39"/>
      <c r="FH106" s="39"/>
      <c r="FI106" s="38"/>
      <c r="FL106" s="41"/>
      <c r="FM106" s="44"/>
      <c r="FN106" s="43"/>
      <c r="FO106" s="38"/>
      <c r="FP106" s="39"/>
      <c r="FT106" s="39"/>
      <c r="FU106" s="38"/>
      <c r="FX106" s="41"/>
      <c r="FY106" s="44"/>
      <c r="FZ106" s="43"/>
      <c r="GA106" s="38"/>
      <c r="GB106" s="39"/>
      <c r="GF106" s="39"/>
      <c r="GG106" s="38"/>
      <c r="GJ106" s="41"/>
      <c r="GK106" s="44"/>
      <c r="GL106" s="43"/>
      <c r="GM106" s="38"/>
      <c r="GN106" s="39"/>
      <c r="GR106" s="39"/>
      <c r="GS106" s="38"/>
      <c r="GV106" s="41"/>
      <c r="GW106" s="44"/>
      <c r="GX106" s="43"/>
      <c r="GY106" s="38"/>
      <c r="GZ106" s="39"/>
      <c r="HD106" s="39"/>
      <c r="HE106" s="38"/>
      <c r="HH106" s="41"/>
      <c r="HI106" s="44"/>
      <c r="HJ106" s="43"/>
      <c r="HK106" s="38"/>
      <c r="HL106" s="39"/>
      <c r="HP106" s="39"/>
      <c r="HQ106" s="38"/>
      <c r="HT106" s="41"/>
      <c r="HU106" s="44"/>
      <c r="HV106" s="43"/>
      <c r="HW106" s="38"/>
      <c r="HX106" s="39"/>
      <c r="IB106" s="39"/>
      <c r="IC106" s="38"/>
      <c r="IF106" s="41"/>
      <c r="IG106" s="44"/>
      <c r="IH106" s="43"/>
      <c r="II106" s="38"/>
      <c r="IJ106" s="39"/>
      <c r="IN106" s="39"/>
      <c r="IO106" s="38"/>
      <c r="IR106" s="41"/>
      <c r="IS106" s="44"/>
      <c r="IT106" s="43"/>
      <c r="IU106" s="38"/>
      <c r="IV106" s="39"/>
      <c r="IZ106" s="39"/>
      <c r="JA106" s="38"/>
      <c r="JD106" s="41"/>
      <c r="JE106" s="44"/>
      <c r="JF106" s="43"/>
      <c r="JG106" s="38"/>
      <c r="JH106" s="39"/>
      <c r="JL106" s="39"/>
      <c r="JM106" s="38"/>
      <c r="JP106" s="41"/>
      <c r="JQ106" s="44"/>
      <c r="JR106" s="43"/>
      <c r="JS106" s="38"/>
      <c r="JT106" s="39"/>
      <c r="JX106" s="39"/>
      <c r="JY106" s="38"/>
      <c r="KB106" s="41"/>
      <c r="KC106" s="44"/>
      <c r="KD106" s="43"/>
      <c r="KE106" s="38"/>
      <c r="KF106" s="39"/>
      <c r="KJ106" s="39"/>
      <c r="KK106" s="38"/>
      <c r="KN106" s="41"/>
      <c r="KO106" s="44"/>
      <c r="KP106" s="43"/>
      <c r="KQ106" s="38"/>
      <c r="KR106" s="39"/>
      <c r="KV106" s="39"/>
      <c r="KW106" s="38"/>
      <c r="KZ106" s="41"/>
      <c r="LA106" s="44"/>
      <c r="LB106" s="43"/>
      <c r="LC106" s="38"/>
      <c r="LD106" s="39"/>
      <c r="LH106" s="39"/>
      <c r="LI106" s="38"/>
      <c r="LL106" s="41"/>
      <c r="LM106" s="44"/>
      <c r="LN106" s="43"/>
      <c r="LO106" s="38"/>
      <c r="LP106" s="39"/>
      <c r="LT106" s="39"/>
      <c r="LU106" s="38"/>
      <c r="LX106" s="41"/>
      <c r="LY106" s="44"/>
      <c r="LZ106" s="43"/>
      <c r="MA106" s="38"/>
      <c r="MB106" s="39"/>
      <c r="MF106" s="39"/>
      <c r="MG106" s="38"/>
      <c r="MJ106" s="41"/>
      <c r="MK106" s="44"/>
      <c r="ML106" s="43"/>
      <c r="MM106" s="38"/>
      <c r="MN106" s="39"/>
      <c r="MR106" s="39"/>
      <c r="MS106" s="38"/>
      <c r="MV106" s="41"/>
      <c r="MW106" s="44"/>
      <c r="MX106" s="43"/>
      <c r="MY106" s="38"/>
      <c r="MZ106" s="39"/>
      <c r="ND106" s="39"/>
      <c r="NE106" s="38"/>
      <c r="NH106" s="41"/>
      <c r="NI106" s="44"/>
      <c r="NJ106" s="43"/>
      <c r="NK106" s="38"/>
      <c r="NL106" s="39"/>
      <c r="NP106" s="39"/>
      <c r="NQ106" s="38"/>
      <c r="NT106" s="41"/>
      <c r="NU106" s="44"/>
      <c r="NV106" s="43"/>
      <c r="NW106" s="38"/>
      <c r="NX106" s="39"/>
      <c r="OB106" s="39"/>
      <c r="OC106" s="38"/>
      <c r="OF106" s="41"/>
      <c r="OG106" s="44"/>
      <c r="OH106" s="43"/>
      <c r="OI106" s="38"/>
      <c r="OJ106" s="39"/>
      <c r="ON106" s="39"/>
      <c r="OO106" s="38"/>
      <c r="OR106" s="41"/>
      <c r="OS106" s="44"/>
      <c r="OT106" s="43"/>
      <c r="OU106" s="38"/>
      <c r="OV106" s="39"/>
      <c r="OZ106" s="39"/>
      <c r="PA106" s="38"/>
      <c r="PD106" s="41"/>
      <c r="PE106" s="44"/>
      <c r="PF106" s="43"/>
      <c r="PG106" s="38"/>
      <c r="PH106" s="39"/>
      <c r="PL106" s="39"/>
      <c r="PM106" s="38"/>
      <c r="PP106" s="41"/>
      <c r="PQ106" s="44"/>
      <c r="PR106" s="43"/>
      <c r="PS106" s="38"/>
      <c r="PT106" s="39"/>
      <c r="PX106" s="39"/>
      <c r="PY106" s="38"/>
      <c r="QB106" s="41"/>
      <c r="QC106" s="44"/>
      <c r="QD106" s="43"/>
      <c r="QE106" s="38"/>
      <c r="QF106" s="39"/>
      <c r="QJ106" s="39"/>
      <c r="QK106" s="38"/>
      <c r="QN106" s="41"/>
      <c r="QO106" s="44"/>
      <c r="QP106" s="43"/>
      <c r="QQ106" s="38"/>
      <c r="QR106" s="39"/>
      <c r="QV106" s="39"/>
      <c r="QW106" s="38"/>
      <c r="QZ106" s="41"/>
      <c r="RA106" s="44"/>
      <c r="RB106" s="43"/>
      <c r="RC106" s="38"/>
      <c r="RD106" s="39"/>
      <c r="RH106" s="39"/>
      <c r="RI106" s="38"/>
      <c r="RL106" s="41"/>
      <c r="RM106" s="44"/>
      <c r="RN106" s="43"/>
      <c r="RO106" s="38"/>
      <c r="RP106" s="39"/>
      <c r="RT106" s="39"/>
      <c r="RU106" s="38"/>
      <c r="RX106" s="41"/>
      <c r="RY106" s="44"/>
      <c r="RZ106" s="43"/>
      <c r="SA106" s="38"/>
      <c r="SB106" s="39"/>
      <c r="SF106" s="39"/>
      <c r="SG106" s="38"/>
      <c r="SJ106" s="41"/>
      <c r="SK106" s="44"/>
      <c r="SL106" s="43"/>
      <c r="SM106" s="38"/>
      <c r="SN106" s="39"/>
      <c r="SR106" s="39"/>
      <c r="SS106" s="38"/>
      <c r="SV106" s="41"/>
      <c r="SW106" s="44"/>
      <c r="SX106" s="43"/>
      <c r="SY106" s="38"/>
      <c r="SZ106" s="39"/>
      <c r="TD106" s="39"/>
      <c r="TE106" s="38"/>
      <c r="TH106" s="41"/>
      <c r="TI106" s="44"/>
      <c r="TJ106" s="43"/>
      <c r="TK106" s="38"/>
      <c r="TL106" s="39"/>
      <c r="TP106" s="39"/>
      <c r="TQ106" s="38"/>
      <c r="TT106" s="41"/>
      <c r="TU106" s="44"/>
      <c r="TV106" s="43"/>
      <c r="TW106" s="38"/>
      <c r="TX106" s="39"/>
      <c r="UB106" s="39"/>
      <c r="UC106" s="38"/>
      <c r="UF106" s="41"/>
      <c r="UG106" s="44"/>
      <c r="UH106" s="43"/>
      <c r="UI106" s="38"/>
      <c r="UJ106" s="39"/>
      <c r="UN106" s="39"/>
      <c r="UO106" s="38"/>
      <c r="UR106" s="41"/>
      <c r="US106" s="44"/>
      <c r="UT106" s="43"/>
      <c r="UU106" s="38"/>
      <c r="UV106" s="39"/>
      <c r="UZ106" s="39"/>
      <c r="VA106" s="38"/>
      <c r="VD106" s="41"/>
      <c r="VE106" s="44"/>
      <c r="VF106" s="43"/>
      <c r="VG106" s="38"/>
      <c r="VH106" s="39"/>
      <c r="VL106" s="39"/>
      <c r="VM106" s="38"/>
      <c r="VP106" s="41"/>
      <c r="VQ106" s="44"/>
      <c r="VR106" s="43"/>
      <c r="VS106" s="38"/>
      <c r="VT106" s="39"/>
      <c r="VX106" s="39"/>
      <c r="VY106" s="38"/>
      <c r="WB106" s="41"/>
      <c r="WC106" s="44"/>
      <c r="WD106" s="43"/>
      <c r="WE106" s="38"/>
      <c r="WF106" s="39"/>
      <c r="WJ106" s="39"/>
      <c r="WK106" s="38"/>
      <c r="WN106" s="41"/>
      <c r="WO106" s="44"/>
      <c r="WP106" s="43"/>
      <c r="WQ106" s="38"/>
      <c r="WR106" s="39"/>
      <c r="WV106" s="39"/>
      <c r="WW106" s="38"/>
      <c r="WZ106" s="41"/>
      <c r="XA106" s="44"/>
      <c r="XB106" s="43"/>
      <c r="XC106" s="38"/>
      <c r="XD106" s="39"/>
      <c r="XH106" s="39"/>
      <c r="XI106" s="38"/>
      <c r="XL106" s="41"/>
      <c r="XM106" s="44"/>
      <c r="XN106" s="43"/>
      <c r="XO106" s="38"/>
      <c r="XP106" s="39"/>
      <c r="XT106" s="39"/>
      <c r="XU106" s="38"/>
      <c r="XX106" s="41"/>
      <c r="XY106" s="44"/>
      <c r="XZ106" s="43"/>
      <c r="YA106" s="38"/>
      <c r="YB106" s="39"/>
      <c r="YF106" s="39"/>
      <c r="YG106" s="38"/>
      <c r="YJ106" s="41"/>
      <c r="YK106" s="44"/>
      <c r="YL106" s="43"/>
      <c r="YM106" s="38"/>
      <c r="YN106" s="39"/>
      <c r="YR106" s="39"/>
      <c r="YS106" s="38"/>
      <c r="YV106" s="41"/>
      <c r="YW106" s="44"/>
      <c r="YX106" s="43"/>
      <c r="YY106" s="38"/>
      <c r="YZ106" s="39"/>
      <c r="ZD106" s="39"/>
      <c r="ZE106" s="38"/>
      <c r="ZH106" s="41"/>
      <c r="ZI106" s="44"/>
      <c r="ZJ106" s="43"/>
      <c r="ZK106" s="38"/>
      <c r="ZL106" s="39"/>
      <c r="ZP106" s="39"/>
      <c r="ZQ106" s="38"/>
      <c r="ZT106" s="41"/>
      <c r="ZU106" s="44"/>
      <c r="ZV106" s="43"/>
      <c r="ZW106" s="38"/>
      <c r="ZX106" s="39"/>
      <c r="AAB106" s="39"/>
      <c r="AAC106" s="38"/>
      <c r="AAF106" s="41"/>
      <c r="AAG106" s="44"/>
      <c r="AAH106" s="43"/>
      <c r="AAI106" s="38"/>
      <c r="AAJ106" s="39"/>
      <c r="AAN106" s="39"/>
      <c r="AAO106" s="38"/>
      <c r="AAR106" s="41"/>
      <c r="AAS106" s="44"/>
      <c r="AAT106" s="43"/>
      <c r="AAU106" s="38"/>
      <c r="AAV106" s="39"/>
      <c r="AAZ106" s="39"/>
      <c r="ABA106" s="38"/>
      <c r="ABD106" s="41"/>
      <c r="ABE106" s="44"/>
      <c r="ABF106" s="43"/>
      <c r="ABG106" s="38"/>
      <c r="ABH106" s="39"/>
      <c r="ABL106" s="39"/>
      <c r="ABM106" s="38"/>
      <c r="ABP106" s="41"/>
      <c r="ABQ106" s="44"/>
      <c r="ABR106" s="43"/>
      <c r="ABS106" s="38"/>
      <c r="ABT106" s="39"/>
      <c r="ABX106" s="39"/>
      <c r="ABY106" s="38"/>
      <c r="ACB106" s="41"/>
      <c r="ACC106" s="44"/>
      <c r="ACD106" s="43"/>
      <c r="ACE106" s="38"/>
      <c r="ACF106" s="39"/>
      <c r="ACJ106" s="39"/>
      <c r="ACK106" s="38"/>
      <c r="ACN106" s="41"/>
      <c r="ACO106" s="44"/>
      <c r="ACP106" s="43"/>
      <c r="ACQ106" s="38"/>
      <c r="ACR106" s="39"/>
      <c r="ACV106" s="39"/>
      <c r="ACW106" s="38"/>
      <c r="ACZ106" s="41"/>
      <c r="ADA106" s="44"/>
      <c r="ADB106" s="43"/>
      <c r="ADC106" s="38"/>
      <c r="ADD106" s="39"/>
      <c r="ADH106" s="39"/>
      <c r="ADI106" s="38"/>
      <c r="ADL106" s="41"/>
      <c r="ADM106" s="44"/>
      <c r="ADN106" s="43"/>
      <c r="ADO106" s="38"/>
      <c r="ADP106" s="39"/>
      <c r="ADT106" s="39"/>
      <c r="ADU106" s="38"/>
      <c r="ADX106" s="41"/>
      <c r="ADY106" s="44"/>
      <c r="ADZ106" s="43"/>
      <c r="AEA106" s="38"/>
      <c r="AEB106" s="39"/>
      <c r="AEF106" s="39"/>
      <c r="AEG106" s="38"/>
      <c r="AEJ106" s="41"/>
      <c r="AEK106" s="44"/>
      <c r="AEL106" s="43"/>
      <c r="AEM106" s="38"/>
      <c r="AEN106" s="39"/>
      <c r="AER106" s="39"/>
      <c r="AES106" s="38"/>
      <c r="AEV106" s="41"/>
      <c r="AEW106" s="44"/>
      <c r="AEX106" s="43"/>
      <c r="AEY106" s="38"/>
      <c r="AEZ106" s="39"/>
      <c r="AFD106" s="39"/>
      <c r="AFE106" s="38"/>
      <c r="AFH106" s="41"/>
      <c r="AFI106" s="44"/>
      <c r="AFJ106" s="43"/>
      <c r="AFK106" s="38"/>
      <c r="AFL106" s="39"/>
      <c r="AFP106" s="39"/>
      <c r="AFQ106" s="38"/>
      <c r="AFT106" s="41"/>
      <c r="AFU106" s="44"/>
      <c r="AFV106" s="43"/>
      <c r="AFW106" s="38"/>
      <c r="AFX106" s="39"/>
      <c r="AGB106" s="39"/>
      <c r="AGC106" s="38"/>
      <c r="AGF106" s="41"/>
      <c r="AGG106" s="44"/>
      <c r="AGH106" s="43"/>
      <c r="AGI106" s="38"/>
      <c r="AGJ106" s="39"/>
      <c r="AGN106" s="39"/>
      <c r="AGO106" s="38"/>
      <c r="AGR106" s="41"/>
      <c r="AGS106" s="44"/>
      <c r="AGT106" s="43"/>
      <c r="AGU106" s="38"/>
      <c r="AGV106" s="39"/>
      <c r="AGZ106" s="39"/>
      <c r="AHA106" s="38"/>
      <c r="AHD106" s="41"/>
      <c r="AHE106" s="44"/>
      <c r="AHF106" s="43"/>
      <c r="AHG106" s="38"/>
      <c r="AHH106" s="39"/>
      <c r="AHL106" s="39"/>
      <c r="AHM106" s="38"/>
      <c r="AHP106" s="41"/>
      <c r="AHQ106" s="44"/>
      <c r="AHR106" s="43"/>
      <c r="AHS106" s="38"/>
      <c r="AHT106" s="39"/>
      <c r="AHX106" s="39"/>
      <c r="AHY106" s="38"/>
      <c r="AIB106" s="41"/>
      <c r="AIC106" s="44"/>
      <c r="AID106" s="43"/>
      <c r="AIE106" s="38"/>
      <c r="AIF106" s="39"/>
      <c r="AIJ106" s="39"/>
      <c r="AIK106" s="38"/>
      <c r="AIN106" s="41"/>
      <c r="AIO106" s="44"/>
      <c r="AIP106" s="43"/>
      <c r="AIQ106" s="38"/>
      <c r="AIR106" s="39"/>
      <c r="AIV106" s="39"/>
      <c r="AIW106" s="38"/>
      <c r="AIZ106" s="41"/>
      <c r="AJA106" s="44"/>
      <c r="AJB106" s="43"/>
      <c r="AJC106" s="38"/>
      <c r="AJD106" s="39"/>
      <c r="AJH106" s="39"/>
      <c r="AJI106" s="38"/>
      <c r="AJL106" s="41"/>
      <c r="AJM106" s="44"/>
      <c r="AJN106" s="43"/>
      <c r="AJO106" s="38"/>
      <c r="AJP106" s="39"/>
      <c r="AJT106" s="39"/>
      <c r="AJU106" s="38"/>
      <c r="AJX106" s="41"/>
      <c r="AJY106" s="44"/>
      <c r="AJZ106" s="43"/>
      <c r="AKA106" s="38"/>
      <c r="AKB106" s="39"/>
      <c r="AKF106" s="39"/>
      <c r="AKG106" s="38"/>
      <c r="AKJ106" s="41"/>
      <c r="AKK106" s="44"/>
      <c r="AKL106" s="43"/>
      <c r="AKM106" s="38"/>
      <c r="AKN106" s="39"/>
      <c r="AKR106" s="39"/>
      <c r="AKS106" s="38"/>
      <c r="AKV106" s="41"/>
      <c r="AKW106" s="44"/>
      <c r="AKX106" s="43"/>
      <c r="AKY106" s="38"/>
      <c r="AKZ106" s="39"/>
      <c r="ALD106" s="39"/>
      <c r="ALE106" s="38"/>
      <c r="ALH106" s="41"/>
      <c r="ALI106" s="44"/>
      <c r="ALJ106" s="43"/>
      <c r="ALK106" s="38"/>
      <c r="ALL106" s="39"/>
      <c r="ALP106" s="39"/>
      <c r="ALQ106" s="38"/>
      <c r="ALT106" s="41"/>
      <c r="ALU106" s="44"/>
      <c r="ALV106" s="43"/>
      <c r="ALW106" s="38"/>
      <c r="ALX106" s="39"/>
      <c r="AMB106" s="39"/>
      <c r="AMC106" s="38"/>
      <c r="AMF106" s="41"/>
      <c r="AMG106" s="44"/>
      <c r="AMH106" s="43"/>
      <c r="AMI106" s="38"/>
      <c r="AMJ106" s="39"/>
    </row>
    <row r="107" spans="1:1024" s="40" customFormat="1" x14ac:dyDescent="0.2">
      <c r="A107" s="37" t="s">
        <v>448</v>
      </c>
      <c r="B107" s="24" t="s">
        <v>482</v>
      </c>
      <c r="C107" s="38" t="s">
        <v>197</v>
      </c>
      <c r="D107" s="60">
        <v>44153</v>
      </c>
      <c r="E107" s="27" t="s">
        <v>483</v>
      </c>
      <c r="F107" s="40" t="s">
        <v>199</v>
      </c>
      <c r="G107" s="40" t="s">
        <v>481</v>
      </c>
      <c r="H107" s="64">
        <v>44153</v>
      </c>
      <c r="I107" s="38">
        <v>1</v>
      </c>
      <c r="J107" s="27" t="s">
        <v>201</v>
      </c>
      <c r="K107" s="40" t="s">
        <v>76</v>
      </c>
      <c r="L107" s="29" t="s">
        <v>348</v>
      </c>
      <c r="M107" s="42"/>
      <c r="N107" s="43"/>
      <c r="O107" s="38"/>
      <c r="P107" s="39"/>
      <c r="T107" s="39"/>
      <c r="U107" s="38"/>
      <c r="X107" s="41"/>
      <c r="Y107" s="44"/>
      <c r="Z107" s="43"/>
      <c r="AA107" s="38"/>
      <c r="AB107" s="39"/>
      <c r="AF107" s="39"/>
      <c r="AG107" s="38"/>
      <c r="AJ107" s="41"/>
      <c r="AK107" s="44"/>
      <c r="AL107" s="43"/>
      <c r="AM107" s="38"/>
      <c r="AN107" s="39"/>
      <c r="AR107" s="39"/>
      <c r="AS107" s="38"/>
      <c r="AV107" s="41"/>
      <c r="AW107" s="44"/>
      <c r="AX107" s="43"/>
      <c r="AY107" s="38"/>
      <c r="AZ107" s="39"/>
      <c r="BD107" s="39"/>
      <c r="BE107" s="38"/>
      <c r="BH107" s="41"/>
      <c r="BI107" s="44"/>
      <c r="BJ107" s="43"/>
      <c r="BK107" s="38"/>
      <c r="BL107" s="39"/>
      <c r="BP107" s="39"/>
      <c r="BQ107" s="38"/>
      <c r="BT107" s="41"/>
      <c r="BU107" s="44"/>
      <c r="BV107" s="43"/>
      <c r="BW107" s="38"/>
      <c r="BX107" s="39"/>
      <c r="CB107" s="39"/>
      <c r="CC107" s="38"/>
      <c r="CF107" s="41"/>
      <c r="CG107" s="44"/>
      <c r="CH107" s="43"/>
      <c r="CI107" s="38"/>
      <c r="CJ107" s="39"/>
      <c r="CN107" s="39"/>
      <c r="CO107" s="38"/>
      <c r="CR107" s="41"/>
      <c r="CS107" s="44"/>
      <c r="CT107" s="43"/>
      <c r="CU107" s="38"/>
      <c r="CV107" s="39"/>
      <c r="CZ107" s="39"/>
      <c r="DA107" s="38"/>
      <c r="DD107" s="41"/>
      <c r="DE107" s="44"/>
      <c r="DF107" s="43"/>
      <c r="DG107" s="38"/>
      <c r="DH107" s="39"/>
      <c r="DL107" s="39"/>
      <c r="DM107" s="38"/>
      <c r="DP107" s="41"/>
      <c r="DQ107" s="44"/>
      <c r="DR107" s="43"/>
      <c r="DS107" s="38"/>
      <c r="DT107" s="39"/>
      <c r="DX107" s="39"/>
      <c r="DY107" s="38"/>
      <c r="EB107" s="41"/>
      <c r="EC107" s="44"/>
      <c r="ED107" s="43"/>
      <c r="EE107" s="38"/>
      <c r="EF107" s="39"/>
      <c r="EJ107" s="39"/>
      <c r="EK107" s="38"/>
      <c r="EN107" s="41"/>
      <c r="EO107" s="44"/>
      <c r="EP107" s="43"/>
      <c r="EQ107" s="38"/>
      <c r="ER107" s="39"/>
      <c r="EV107" s="39"/>
      <c r="EW107" s="38"/>
      <c r="EZ107" s="41"/>
      <c r="FA107" s="44"/>
      <c r="FB107" s="43"/>
      <c r="FC107" s="38"/>
      <c r="FD107" s="39"/>
      <c r="FH107" s="39"/>
      <c r="FI107" s="38"/>
      <c r="FL107" s="41"/>
      <c r="FM107" s="44"/>
      <c r="FN107" s="43"/>
      <c r="FO107" s="38"/>
      <c r="FP107" s="39"/>
      <c r="FT107" s="39"/>
      <c r="FU107" s="38"/>
      <c r="FX107" s="41"/>
      <c r="FY107" s="44"/>
      <c r="FZ107" s="43"/>
      <c r="GA107" s="38"/>
      <c r="GB107" s="39"/>
      <c r="GF107" s="39"/>
      <c r="GG107" s="38"/>
      <c r="GJ107" s="41"/>
      <c r="GK107" s="44"/>
      <c r="GL107" s="43"/>
      <c r="GM107" s="38"/>
      <c r="GN107" s="39"/>
      <c r="GR107" s="39"/>
      <c r="GS107" s="38"/>
      <c r="GV107" s="41"/>
      <c r="GW107" s="44"/>
      <c r="GX107" s="43"/>
      <c r="GY107" s="38"/>
      <c r="GZ107" s="39"/>
      <c r="HD107" s="39"/>
      <c r="HE107" s="38"/>
      <c r="HH107" s="41"/>
      <c r="HI107" s="44"/>
      <c r="HJ107" s="43"/>
      <c r="HK107" s="38"/>
      <c r="HL107" s="39"/>
      <c r="HP107" s="39"/>
      <c r="HQ107" s="38"/>
      <c r="HT107" s="41"/>
      <c r="HU107" s="44"/>
      <c r="HV107" s="43"/>
      <c r="HW107" s="38"/>
      <c r="HX107" s="39"/>
      <c r="IB107" s="39"/>
      <c r="IC107" s="38"/>
      <c r="IF107" s="41"/>
      <c r="IG107" s="44"/>
      <c r="IH107" s="43"/>
      <c r="II107" s="38"/>
      <c r="IJ107" s="39"/>
      <c r="IN107" s="39"/>
      <c r="IO107" s="38"/>
      <c r="IR107" s="41"/>
      <c r="IS107" s="44"/>
      <c r="IT107" s="43"/>
      <c r="IU107" s="38"/>
      <c r="IV107" s="39"/>
      <c r="IZ107" s="39"/>
      <c r="JA107" s="38"/>
      <c r="JD107" s="41"/>
      <c r="JE107" s="44"/>
      <c r="JF107" s="43"/>
      <c r="JG107" s="38"/>
      <c r="JH107" s="39"/>
      <c r="JL107" s="39"/>
      <c r="JM107" s="38"/>
      <c r="JP107" s="41"/>
      <c r="JQ107" s="44"/>
      <c r="JR107" s="43"/>
      <c r="JS107" s="38"/>
      <c r="JT107" s="39"/>
      <c r="JX107" s="39"/>
      <c r="JY107" s="38"/>
      <c r="KB107" s="41"/>
      <c r="KC107" s="44"/>
      <c r="KD107" s="43"/>
      <c r="KE107" s="38"/>
      <c r="KF107" s="39"/>
      <c r="KJ107" s="39"/>
      <c r="KK107" s="38"/>
      <c r="KN107" s="41"/>
      <c r="KO107" s="44"/>
      <c r="KP107" s="43"/>
      <c r="KQ107" s="38"/>
      <c r="KR107" s="39"/>
      <c r="KV107" s="39"/>
      <c r="KW107" s="38"/>
      <c r="KZ107" s="41"/>
      <c r="LA107" s="44"/>
      <c r="LB107" s="43"/>
      <c r="LC107" s="38"/>
      <c r="LD107" s="39"/>
      <c r="LH107" s="39"/>
      <c r="LI107" s="38"/>
      <c r="LL107" s="41"/>
      <c r="LM107" s="44"/>
      <c r="LN107" s="43"/>
      <c r="LO107" s="38"/>
      <c r="LP107" s="39"/>
      <c r="LT107" s="39"/>
      <c r="LU107" s="38"/>
      <c r="LX107" s="41"/>
      <c r="LY107" s="44"/>
      <c r="LZ107" s="43"/>
      <c r="MA107" s="38"/>
      <c r="MB107" s="39"/>
      <c r="MF107" s="39"/>
      <c r="MG107" s="38"/>
      <c r="MJ107" s="41"/>
      <c r="MK107" s="44"/>
      <c r="ML107" s="43"/>
      <c r="MM107" s="38"/>
      <c r="MN107" s="39"/>
      <c r="MR107" s="39"/>
      <c r="MS107" s="38"/>
      <c r="MV107" s="41"/>
      <c r="MW107" s="44"/>
      <c r="MX107" s="43"/>
      <c r="MY107" s="38"/>
      <c r="MZ107" s="39"/>
      <c r="ND107" s="39"/>
      <c r="NE107" s="38"/>
      <c r="NH107" s="41"/>
      <c r="NI107" s="44"/>
      <c r="NJ107" s="43"/>
      <c r="NK107" s="38"/>
      <c r="NL107" s="39"/>
      <c r="NP107" s="39"/>
      <c r="NQ107" s="38"/>
      <c r="NT107" s="41"/>
      <c r="NU107" s="44"/>
      <c r="NV107" s="43"/>
      <c r="NW107" s="38"/>
      <c r="NX107" s="39"/>
      <c r="OB107" s="39"/>
      <c r="OC107" s="38"/>
      <c r="OF107" s="41"/>
      <c r="OG107" s="44"/>
      <c r="OH107" s="43"/>
      <c r="OI107" s="38"/>
      <c r="OJ107" s="39"/>
      <c r="ON107" s="39"/>
      <c r="OO107" s="38"/>
      <c r="OR107" s="41"/>
      <c r="OS107" s="44"/>
      <c r="OT107" s="43"/>
      <c r="OU107" s="38"/>
      <c r="OV107" s="39"/>
      <c r="OZ107" s="39"/>
      <c r="PA107" s="38"/>
      <c r="PD107" s="41"/>
      <c r="PE107" s="44"/>
      <c r="PF107" s="43"/>
      <c r="PG107" s="38"/>
      <c r="PH107" s="39"/>
      <c r="PL107" s="39"/>
      <c r="PM107" s="38"/>
      <c r="PP107" s="41"/>
      <c r="PQ107" s="44"/>
      <c r="PR107" s="43"/>
      <c r="PS107" s="38"/>
      <c r="PT107" s="39"/>
      <c r="PX107" s="39"/>
      <c r="PY107" s="38"/>
      <c r="QB107" s="41"/>
      <c r="QC107" s="44"/>
      <c r="QD107" s="43"/>
      <c r="QE107" s="38"/>
      <c r="QF107" s="39"/>
      <c r="QJ107" s="39"/>
      <c r="QK107" s="38"/>
      <c r="QN107" s="41"/>
      <c r="QO107" s="44"/>
      <c r="QP107" s="43"/>
      <c r="QQ107" s="38"/>
      <c r="QR107" s="39"/>
      <c r="QV107" s="39"/>
      <c r="QW107" s="38"/>
      <c r="QZ107" s="41"/>
      <c r="RA107" s="44"/>
      <c r="RB107" s="43"/>
      <c r="RC107" s="38"/>
      <c r="RD107" s="39"/>
      <c r="RH107" s="39"/>
      <c r="RI107" s="38"/>
      <c r="RL107" s="41"/>
      <c r="RM107" s="44"/>
      <c r="RN107" s="43"/>
      <c r="RO107" s="38"/>
      <c r="RP107" s="39"/>
      <c r="RT107" s="39"/>
      <c r="RU107" s="38"/>
      <c r="RX107" s="41"/>
      <c r="RY107" s="44"/>
      <c r="RZ107" s="43"/>
      <c r="SA107" s="38"/>
      <c r="SB107" s="39"/>
      <c r="SF107" s="39"/>
      <c r="SG107" s="38"/>
      <c r="SJ107" s="41"/>
      <c r="SK107" s="44"/>
      <c r="SL107" s="43"/>
      <c r="SM107" s="38"/>
      <c r="SN107" s="39"/>
      <c r="SR107" s="39"/>
      <c r="SS107" s="38"/>
      <c r="SV107" s="41"/>
      <c r="SW107" s="44"/>
      <c r="SX107" s="43"/>
      <c r="SY107" s="38"/>
      <c r="SZ107" s="39"/>
      <c r="TD107" s="39"/>
      <c r="TE107" s="38"/>
      <c r="TH107" s="41"/>
      <c r="TI107" s="44"/>
      <c r="TJ107" s="43"/>
      <c r="TK107" s="38"/>
      <c r="TL107" s="39"/>
      <c r="TP107" s="39"/>
      <c r="TQ107" s="38"/>
      <c r="TT107" s="41"/>
      <c r="TU107" s="44"/>
      <c r="TV107" s="43"/>
      <c r="TW107" s="38"/>
      <c r="TX107" s="39"/>
      <c r="UB107" s="39"/>
      <c r="UC107" s="38"/>
      <c r="UF107" s="41"/>
      <c r="UG107" s="44"/>
      <c r="UH107" s="43"/>
      <c r="UI107" s="38"/>
      <c r="UJ107" s="39"/>
      <c r="UN107" s="39"/>
      <c r="UO107" s="38"/>
      <c r="UR107" s="41"/>
      <c r="US107" s="44"/>
      <c r="UT107" s="43"/>
      <c r="UU107" s="38"/>
      <c r="UV107" s="39"/>
      <c r="UZ107" s="39"/>
      <c r="VA107" s="38"/>
      <c r="VD107" s="41"/>
      <c r="VE107" s="44"/>
      <c r="VF107" s="43"/>
      <c r="VG107" s="38"/>
      <c r="VH107" s="39"/>
      <c r="VL107" s="39"/>
      <c r="VM107" s="38"/>
      <c r="VP107" s="41"/>
      <c r="VQ107" s="44"/>
      <c r="VR107" s="43"/>
      <c r="VS107" s="38"/>
      <c r="VT107" s="39"/>
      <c r="VX107" s="39"/>
      <c r="VY107" s="38"/>
      <c r="WB107" s="41"/>
      <c r="WC107" s="44"/>
      <c r="WD107" s="43"/>
      <c r="WE107" s="38"/>
      <c r="WF107" s="39"/>
      <c r="WJ107" s="39"/>
      <c r="WK107" s="38"/>
      <c r="WN107" s="41"/>
      <c r="WO107" s="44"/>
      <c r="WP107" s="43"/>
      <c r="WQ107" s="38"/>
      <c r="WR107" s="39"/>
      <c r="WV107" s="39"/>
      <c r="WW107" s="38"/>
      <c r="WZ107" s="41"/>
      <c r="XA107" s="44"/>
      <c r="XB107" s="43"/>
      <c r="XC107" s="38"/>
      <c r="XD107" s="39"/>
      <c r="XH107" s="39"/>
      <c r="XI107" s="38"/>
      <c r="XL107" s="41"/>
      <c r="XM107" s="44"/>
      <c r="XN107" s="43"/>
      <c r="XO107" s="38"/>
      <c r="XP107" s="39"/>
      <c r="XT107" s="39"/>
      <c r="XU107" s="38"/>
      <c r="XX107" s="41"/>
      <c r="XY107" s="44"/>
      <c r="XZ107" s="43"/>
      <c r="YA107" s="38"/>
      <c r="YB107" s="39"/>
      <c r="YF107" s="39"/>
      <c r="YG107" s="38"/>
      <c r="YJ107" s="41"/>
      <c r="YK107" s="44"/>
      <c r="YL107" s="43"/>
      <c r="YM107" s="38"/>
      <c r="YN107" s="39"/>
      <c r="YR107" s="39"/>
      <c r="YS107" s="38"/>
      <c r="YV107" s="41"/>
      <c r="YW107" s="44"/>
      <c r="YX107" s="43"/>
      <c r="YY107" s="38"/>
      <c r="YZ107" s="39"/>
      <c r="ZD107" s="39"/>
      <c r="ZE107" s="38"/>
      <c r="ZH107" s="41"/>
      <c r="ZI107" s="44"/>
      <c r="ZJ107" s="43"/>
      <c r="ZK107" s="38"/>
      <c r="ZL107" s="39"/>
      <c r="ZP107" s="39"/>
      <c r="ZQ107" s="38"/>
      <c r="ZT107" s="41"/>
      <c r="ZU107" s="44"/>
      <c r="ZV107" s="43"/>
      <c r="ZW107" s="38"/>
      <c r="ZX107" s="39"/>
      <c r="AAB107" s="39"/>
      <c r="AAC107" s="38"/>
      <c r="AAF107" s="41"/>
      <c r="AAG107" s="44"/>
      <c r="AAH107" s="43"/>
      <c r="AAI107" s="38"/>
      <c r="AAJ107" s="39"/>
      <c r="AAN107" s="39"/>
      <c r="AAO107" s="38"/>
      <c r="AAR107" s="41"/>
      <c r="AAS107" s="44"/>
      <c r="AAT107" s="43"/>
      <c r="AAU107" s="38"/>
      <c r="AAV107" s="39"/>
      <c r="AAZ107" s="39"/>
      <c r="ABA107" s="38"/>
      <c r="ABD107" s="41"/>
      <c r="ABE107" s="44"/>
      <c r="ABF107" s="43"/>
      <c r="ABG107" s="38"/>
      <c r="ABH107" s="39"/>
      <c r="ABL107" s="39"/>
      <c r="ABM107" s="38"/>
      <c r="ABP107" s="41"/>
      <c r="ABQ107" s="44"/>
      <c r="ABR107" s="43"/>
      <c r="ABS107" s="38"/>
      <c r="ABT107" s="39"/>
      <c r="ABX107" s="39"/>
      <c r="ABY107" s="38"/>
      <c r="ACB107" s="41"/>
      <c r="ACC107" s="44"/>
      <c r="ACD107" s="43"/>
      <c r="ACE107" s="38"/>
      <c r="ACF107" s="39"/>
      <c r="ACJ107" s="39"/>
      <c r="ACK107" s="38"/>
      <c r="ACN107" s="41"/>
      <c r="ACO107" s="44"/>
      <c r="ACP107" s="43"/>
      <c r="ACQ107" s="38"/>
      <c r="ACR107" s="39"/>
      <c r="ACV107" s="39"/>
      <c r="ACW107" s="38"/>
      <c r="ACZ107" s="41"/>
      <c r="ADA107" s="44"/>
      <c r="ADB107" s="43"/>
      <c r="ADC107" s="38"/>
      <c r="ADD107" s="39"/>
      <c r="ADH107" s="39"/>
      <c r="ADI107" s="38"/>
      <c r="ADL107" s="41"/>
      <c r="ADM107" s="44"/>
      <c r="ADN107" s="43"/>
      <c r="ADO107" s="38"/>
      <c r="ADP107" s="39"/>
      <c r="ADT107" s="39"/>
      <c r="ADU107" s="38"/>
      <c r="ADX107" s="41"/>
      <c r="ADY107" s="44"/>
      <c r="ADZ107" s="43"/>
      <c r="AEA107" s="38"/>
      <c r="AEB107" s="39"/>
      <c r="AEF107" s="39"/>
      <c r="AEG107" s="38"/>
      <c r="AEJ107" s="41"/>
      <c r="AEK107" s="44"/>
      <c r="AEL107" s="43"/>
      <c r="AEM107" s="38"/>
      <c r="AEN107" s="39"/>
      <c r="AER107" s="39"/>
      <c r="AES107" s="38"/>
      <c r="AEV107" s="41"/>
      <c r="AEW107" s="44"/>
      <c r="AEX107" s="43"/>
      <c r="AEY107" s="38"/>
      <c r="AEZ107" s="39"/>
      <c r="AFD107" s="39"/>
      <c r="AFE107" s="38"/>
      <c r="AFH107" s="41"/>
      <c r="AFI107" s="44"/>
      <c r="AFJ107" s="43"/>
      <c r="AFK107" s="38"/>
      <c r="AFL107" s="39"/>
      <c r="AFP107" s="39"/>
      <c r="AFQ107" s="38"/>
      <c r="AFT107" s="41"/>
      <c r="AFU107" s="44"/>
      <c r="AFV107" s="43"/>
      <c r="AFW107" s="38"/>
      <c r="AFX107" s="39"/>
      <c r="AGB107" s="39"/>
      <c r="AGC107" s="38"/>
      <c r="AGF107" s="41"/>
      <c r="AGG107" s="44"/>
      <c r="AGH107" s="43"/>
      <c r="AGI107" s="38"/>
      <c r="AGJ107" s="39"/>
      <c r="AGN107" s="39"/>
      <c r="AGO107" s="38"/>
      <c r="AGR107" s="41"/>
      <c r="AGS107" s="44"/>
      <c r="AGT107" s="43"/>
      <c r="AGU107" s="38"/>
      <c r="AGV107" s="39"/>
      <c r="AGZ107" s="39"/>
      <c r="AHA107" s="38"/>
      <c r="AHD107" s="41"/>
      <c r="AHE107" s="44"/>
      <c r="AHF107" s="43"/>
      <c r="AHG107" s="38"/>
      <c r="AHH107" s="39"/>
      <c r="AHL107" s="39"/>
      <c r="AHM107" s="38"/>
      <c r="AHP107" s="41"/>
      <c r="AHQ107" s="44"/>
      <c r="AHR107" s="43"/>
      <c r="AHS107" s="38"/>
      <c r="AHT107" s="39"/>
      <c r="AHX107" s="39"/>
      <c r="AHY107" s="38"/>
      <c r="AIB107" s="41"/>
      <c r="AIC107" s="44"/>
      <c r="AID107" s="43"/>
      <c r="AIE107" s="38"/>
      <c r="AIF107" s="39"/>
      <c r="AIJ107" s="39"/>
      <c r="AIK107" s="38"/>
      <c r="AIN107" s="41"/>
      <c r="AIO107" s="44"/>
      <c r="AIP107" s="43"/>
      <c r="AIQ107" s="38"/>
      <c r="AIR107" s="39"/>
      <c r="AIV107" s="39"/>
      <c r="AIW107" s="38"/>
      <c r="AIZ107" s="41"/>
      <c r="AJA107" s="44"/>
      <c r="AJB107" s="43"/>
      <c r="AJC107" s="38"/>
      <c r="AJD107" s="39"/>
      <c r="AJH107" s="39"/>
      <c r="AJI107" s="38"/>
      <c r="AJL107" s="41"/>
      <c r="AJM107" s="44"/>
      <c r="AJN107" s="43"/>
      <c r="AJO107" s="38"/>
      <c r="AJP107" s="39"/>
      <c r="AJT107" s="39"/>
      <c r="AJU107" s="38"/>
      <c r="AJX107" s="41"/>
      <c r="AJY107" s="44"/>
      <c r="AJZ107" s="43"/>
      <c r="AKA107" s="38"/>
      <c r="AKB107" s="39"/>
      <c r="AKF107" s="39"/>
      <c r="AKG107" s="38"/>
      <c r="AKJ107" s="41"/>
      <c r="AKK107" s="44"/>
      <c r="AKL107" s="43"/>
      <c r="AKM107" s="38"/>
      <c r="AKN107" s="39"/>
      <c r="AKR107" s="39"/>
      <c r="AKS107" s="38"/>
      <c r="AKV107" s="41"/>
      <c r="AKW107" s="44"/>
      <c r="AKX107" s="43"/>
      <c r="AKY107" s="38"/>
      <c r="AKZ107" s="39"/>
      <c r="ALD107" s="39"/>
      <c r="ALE107" s="38"/>
      <c r="ALH107" s="41"/>
      <c r="ALI107" s="44"/>
      <c r="ALJ107" s="43"/>
      <c r="ALK107" s="38"/>
      <c r="ALL107" s="39"/>
      <c r="ALP107" s="39"/>
      <c r="ALQ107" s="38"/>
      <c r="ALT107" s="41"/>
      <c r="ALU107" s="44"/>
      <c r="ALV107" s="43"/>
      <c r="ALW107" s="38"/>
      <c r="ALX107" s="39"/>
      <c r="AMB107" s="39"/>
      <c r="AMC107" s="38"/>
      <c r="AMF107" s="41"/>
      <c r="AMG107" s="44"/>
      <c r="AMH107" s="43"/>
      <c r="AMI107" s="38"/>
      <c r="AMJ107" s="39"/>
    </row>
    <row r="108" spans="1:1024" s="40" customFormat="1" ht="25.5" x14ac:dyDescent="0.2">
      <c r="A108" s="37" t="s">
        <v>448</v>
      </c>
      <c r="B108" s="24" t="s">
        <v>484</v>
      </c>
      <c r="C108" s="38" t="s">
        <v>197</v>
      </c>
      <c r="D108" s="60">
        <v>44159</v>
      </c>
      <c r="E108" s="27" t="s">
        <v>485</v>
      </c>
      <c r="F108" s="40" t="s">
        <v>199</v>
      </c>
      <c r="G108" s="40" t="s">
        <v>200</v>
      </c>
      <c r="H108" s="64">
        <v>44159</v>
      </c>
      <c r="I108" s="38">
        <v>1</v>
      </c>
      <c r="J108" s="27" t="s">
        <v>201</v>
      </c>
      <c r="K108" s="40" t="s">
        <v>76</v>
      </c>
      <c r="L108" s="29" t="s">
        <v>467</v>
      </c>
      <c r="M108" s="42"/>
      <c r="N108" s="43"/>
      <c r="O108" s="38"/>
      <c r="P108" s="39"/>
      <c r="T108" s="39"/>
      <c r="U108" s="38"/>
      <c r="X108" s="41"/>
      <c r="Y108" s="44"/>
      <c r="Z108" s="43"/>
      <c r="AA108" s="38"/>
      <c r="AB108" s="39"/>
      <c r="AF108" s="39"/>
      <c r="AG108" s="38"/>
      <c r="AJ108" s="41"/>
      <c r="AK108" s="44"/>
      <c r="AL108" s="43"/>
      <c r="AM108" s="38"/>
      <c r="AN108" s="39"/>
      <c r="AR108" s="39"/>
      <c r="AS108" s="38"/>
      <c r="AV108" s="41"/>
      <c r="AW108" s="44"/>
      <c r="AX108" s="43"/>
      <c r="AY108" s="38"/>
      <c r="AZ108" s="39"/>
      <c r="BD108" s="39"/>
      <c r="BE108" s="38"/>
      <c r="BH108" s="41"/>
      <c r="BI108" s="44"/>
      <c r="BJ108" s="43"/>
      <c r="BK108" s="38"/>
      <c r="BL108" s="39"/>
      <c r="BP108" s="39"/>
      <c r="BQ108" s="38"/>
      <c r="BT108" s="41"/>
      <c r="BU108" s="44"/>
      <c r="BV108" s="43"/>
      <c r="BW108" s="38"/>
      <c r="BX108" s="39"/>
      <c r="CB108" s="39"/>
      <c r="CC108" s="38"/>
      <c r="CF108" s="41"/>
      <c r="CG108" s="44"/>
      <c r="CH108" s="43"/>
      <c r="CI108" s="38"/>
      <c r="CJ108" s="39"/>
      <c r="CN108" s="39"/>
      <c r="CO108" s="38"/>
      <c r="CR108" s="41"/>
      <c r="CS108" s="44"/>
      <c r="CT108" s="43"/>
      <c r="CU108" s="38"/>
      <c r="CV108" s="39"/>
      <c r="CZ108" s="39"/>
      <c r="DA108" s="38"/>
      <c r="DD108" s="41"/>
      <c r="DE108" s="44"/>
      <c r="DF108" s="43"/>
      <c r="DG108" s="38"/>
      <c r="DH108" s="39"/>
      <c r="DL108" s="39"/>
      <c r="DM108" s="38"/>
      <c r="DP108" s="41"/>
      <c r="DQ108" s="44"/>
      <c r="DR108" s="43"/>
      <c r="DS108" s="38"/>
      <c r="DT108" s="39"/>
      <c r="DX108" s="39"/>
      <c r="DY108" s="38"/>
      <c r="EB108" s="41"/>
      <c r="EC108" s="44"/>
      <c r="ED108" s="43"/>
      <c r="EE108" s="38"/>
      <c r="EF108" s="39"/>
      <c r="EJ108" s="39"/>
      <c r="EK108" s="38"/>
      <c r="EN108" s="41"/>
      <c r="EO108" s="44"/>
      <c r="EP108" s="43"/>
      <c r="EQ108" s="38"/>
      <c r="ER108" s="39"/>
      <c r="EV108" s="39"/>
      <c r="EW108" s="38"/>
      <c r="EZ108" s="41"/>
      <c r="FA108" s="44"/>
      <c r="FB108" s="43"/>
      <c r="FC108" s="38"/>
      <c r="FD108" s="39"/>
      <c r="FH108" s="39"/>
      <c r="FI108" s="38"/>
      <c r="FL108" s="41"/>
      <c r="FM108" s="44"/>
      <c r="FN108" s="43"/>
      <c r="FO108" s="38"/>
      <c r="FP108" s="39"/>
      <c r="FT108" s="39"/>
      <c r="FU108" s="38"/>
      <c r="FX108" s="41"/>
      <c r="FY108" s="44"/>
      <c r="FZ108" s="43"/>
      <c r="GA108" s="38"/>
      <c r="GB108" s="39"/>
      <c r="GF108" s="39"/>
      <c r="GG108" s="38"/>
      <c r="GJ108" s="41"/>
      <c r="GK108" s="44"/>
      <c r="GL108" s="43"/>
      <c r="GM108" s="38"/>
      <c r="GN108" s="39"/>
      <c r="GR108" s="39"/>
      <c r="GS108" s="38"/>
      <c r="GV108" s="41"/>
      <c r="GW108" s="44"/>
      <c r="GX108" s="43"/>
      <c r="GY108" s="38"/>
      <c r="GZ108" s="39"/>
      <c r="HD108" s="39"/>
      <c r="HE108" s="38"/>
      <c r="HH108" s="41"/>
      <c r="HI108" s="44"/>
      <c r="HJ108" s="43"/>
      <c r="HK108" s="38"/>
      <c r="HL108" s="39"/>
      <c r="HP108" s="39"/>
      <c r="HQ108" s="38"/>
      <c r="HT108" s="41"/>
      <c r="HU108" s="44"/>
      <c r="HV108" s="43"/>
      <c r="HW108" s="38"/>
      <c r="HX108" s="39"/>
      <c r="IB108" s="39"/>
      <c r="IC108" s="38"/>
      <c r="IF108" s="41"/>
      <c r="IG108" s="44"/>
      <c r="IH108" s="43"/>
      <c r="II108" s="38"/>
      <c r="IJ108" s="39"/>
      <c r="IN108" s="39"/>
      <c r="IO108" s="38"/>
      <c r="IR108" s="41"/>
      <c r="IS108" s="44"/>
      <c r="IT108" s="43"/>
      <c r="IU108" s="38"/>
      <c r="IV108" s="39"/>
      <c r="IZ108" s="39"/>
      <c r="JA108" s="38"/>
      <c r="JD108" s="41"/>
      <c r="JE108" s="44"/>
      <c r="JF108" s="43"/>
      <c r="JG108" s="38"/>
      <c r="JH108" s="39"/>
      <c r="JL108" s="39"/>
      <c r="JM108" s="38"/>
      <c r="JP108" s="41"/>
      <c r="JQ108" s="44"/>
      <c r="JR108" s="43"/>
      <c r="JS108" s="38"/>
      <c r="JT108" s="39"/>
      <c r="JX108" s="39"/>
      <c r="JY108" s="38"/>
      <c r="KB108" s="41"/>
      <c r="KC108" s="44"/>
      <c r="KD108" s="43"/>
      <c r="KE108" s="38"/>
      <c r="KF108" s="39"/>
      <c r="KJ108" s="39"/>
      <c r="KK108" s="38"/>
      <c r="KN108" s="41"/>
      <c r="KO108" s="44"/>
      <c r="KP108" s="43"/>
      <c r="KQ108" s="38"/>
      <c r="KR108" s="39"/>
      <c r="KV108" s="39"/>
      <c r="KW108" s="38"/>
      <c r="KZ108" s="41"/>
      <c r="LA108" s="44"/>
      <c r="LB108" s="43"/>
      <c r="LC108" s="38"/>
      <c r="LD108" s="39"/>
      <c r="LH108" s="39"/>
      <c r="LI108" s="38"/>
      <c r="LL108" s="41"/>
      <c r="LM108" s="44"/>
      <c r="LN108" s="43"/>
      <c r="LO108" s="38"/>
      <c r="LP108" s="39"/>
      <c r="LT108" s="39"/>
      <c r="LU108" s="38"/>
      <c r="LX108" s="41"/>
      <c r="LY108" s="44"/>
      <c r="LZ108" s="43"/>
      <c r="MA108" s="38"/>
      <c r="MB108" s="39"/>
      <c r="MF108" s="39"/>
      <c r="MG108" s="38"/>
      <c r="MJ108" s="41"/>
      <c r="MK108" s="44"/>
      <c r="ML108" s="43"/>
      <c r="MM108" s="38"/>
      <c r="MN108" s="39"/>
      <c r="MR108" s="39"/>
      <c r="MS108" s="38"/>
      <c r="MV108" s="41"/>
      <c r="MW108" s="44"/>
      <c r="MX108" s="43"/>
      <c r="MY108" s="38"/>
      <c r="MZ108" s="39"/>
      <c r="ND108" s="39"/>
      <c r="NE108" s="38"/>
      <c r="NH108" s="41"/>
      <c r="NI108" s="44"/>
      <c r="NJ108" s="43"/>
      <c r="NK108" s="38"/>
      <c r="NL108" s="39"/>
      <c r="NP108" s="39"/>
      <c r="NQ108" s="38"/>
      <c r="NT108" s="41"/>
      <c r="NU108" s="44"/>
      <c r="NV108" s="43"/>
      <c r="NW108" s="38"/>
      <c r="NX108" s="39"/>
      <c r="OB108" s="39"/>
      <c r="OC108" s="38"/>
      <c r="OF108" s="41"/>
      <c r="OG108" s="44"/>
      <c r="OH108" s="43"/>
      <c r="OI108" s="38"/>
      <c r="OJ108" s="39"/>
      <c r="ON108" s="39"/>
      <c r="OO108" s="38"/>
      <c r="OR108" s="41"/>
      <c r="OS108" s="44"/>
      <c r="OT108" s="43"/>
      <c r="OU108" s="38"/>
      <c r="OV108" s="39"/>
      <c r="OZ108" s="39"/>
      <c r="PA108" s="38"/>
      <c r="PD108" s="41"/>
      <c r="PE108" s="44"/>
      <c r="PF108" s="43"/>
      <c r="PG108" s="38"/>
      <c r="PH108" s="39"/>
      <c r="PL108" s="39"/>
      <c r="PM108" s="38"/>
      <c r="PP108" s="41"/>
      <c r="PQ108" s="44"/>
      <c r="PR108" s="43"/>
      <c r="PS108" s="38"/>
      <c r="PT108" s="39"/>
      <c r="PX108" s="39"/>
      <c r="PY108" s="38"/>
      <c r="QB108" s="41"/>
      <c r="QC108" s="44"/>
      <c r="QD108" s="43"/>
      <c r="QE108" s="38"/>
      <c r="QF108" s="39"/>
      <c r="QJ108" s="39"/>
      <c r="QK108" s="38"/>
      <c r="QN108" s="41"/>
      <c r="QO108" s="44"/>
      <c r="QP108" s="43"/>
      <c r="QQ108" s="38"/>
      <c r="QR108" s="39"/>
      <c r="QV108" s="39"/>
      <c r="QW108" s="38"/>
      <c r="QZ108" s="41"/>
      <c r="RA108" s="44"/>
      <c r="RB108" s="43"/>
      <c r="RC108" s="38"/>
      <c r="RD108" s="39"/>
      <c r="RH108" s="39"/>
      <c r="RI108" s="38"/>
      <c r="RL108" s="41"/>
      <c r="RM108" s="44"/>
      <c r="RN108" s="43"/>
      <c r="RO108" s="38"/>
      <c r="RP108" s="39"/>
      <c r="RT108" s="39"/>
      <c r="RU108" s="38"/>
      <c r="RX108" s="41"/>
      <c r="RY108" s="44"/>
      <c r="RZ108" s="43"/>
      <c r="SA108" s="38"/>
      <c r="SB108" s="39"/>
      <c r="SF108" s="39"/>
      <c r="SG108" s="38"/>
      <c r="SJ108" s="41"/>
      <c r="SK108" s="44"/>
      <c r="SL108" s="43"/>
      <c r="SM108" s="38"/>
      <c r="SN108" s="39"/>
      <c r="SR108" s="39"/>
      <c r="SS108" s="38"/>
      <c r="SV108" s="41"/>
      <c r="SW108" s="44"/>
      <c r="SX108" s="43"/>
      <c r="SY108" s="38"/>
      <c r="SZ108" s="39"/>
      <c r="TD108" s="39"/>
      <c r="TE108" s="38"/>
      <c r="TH108" s="41"/>
      <c r="TI108" s="44"/>
      <c r="TJ108" s="43"/>
      <c r="TK108" s="38"/>
      <c r="TL108" s="39"/>
      <c r="TP108" s="39"/>
      <c r="TQ108" s="38"/>
      <c r="TT108" s="41"/>
      <c r="TU108" s="44"/>
      <c r="TV108" s="43"/>
      <c r="TW108" s="38"/>
      <c r="TX108" s="39"/>
      <c r="UB108" s="39"/>
      <c r="UC108" s="38"/>
      <c r="UF108" s="41"/>
      <c r="UG108" s="44"/>
      <c r="UH108" s="43"/>
      <c r="UI108" s="38"/>
      <c r="UJ108" s="39"/>
      <c r="UN108" s="39"/>
      <c r="UO108" s="38"/>
      <c r="UR108" s="41"/>
      <c r="US108" s="44"/>
      <c r="UT108" s="43"/>
      <c r="UU108" s="38"/>
      <c r="UV108" s="39"/>
      <c r="UZ108" s="39"/>
      <c r="VA108" s="38"/>
      <c r="VD108" s="41"/>
      <c r="VE108" s="44"/>
      <c r="VF108" s="43"/>
      <c r="VG108" s="38"/>
      <c r="VH108" s="39"/>
      <c r="VL108" s="39"/>
      <c r="VM108" s="38"/>
      <c r="VP108" s="41"/>
      <c r="VQ108" s="44"/>
      <c r="VR108" s="43"/>
      <c r="VS108" s="38"/>
      <c r="VT108" s="39"/>
      <c r="VX108" s="39"/>
      <c r="VY108" s="38"/>
      <c r="WB108" s="41"/>
      <c r="WC108" s="44"/>
      <c r="WD108" s="43"/>
      <c r="WE108" s="38"/>
      <c r="WF108" s="39"/>
      <c r="WJ108" s="39"/>
      <c r="WK108" s="38"/>
      <c r="WN108" s="41"/>
      <c r="WO108" s="44"/>
      <c r="WP108" s="43"/>
      <c r="WQ108" s="38"/>
      <c r="WR108" s="39"/>
      <c r="WV108" s="39"/>
      <c r="WW108" s="38"/>
      <c r="WZ108" s="41"/>
      <c r="XA108" s="44"/>
      <c r="XB108" s="43"/>
      <c r="XC108" s="38"/>
      <c r="XD108" s="39"/>
      <c r="XH108" s="39"/>
      <c r="XI108" s="38"/>
      <c r="XL108" s="41"/>
      <c r="XM108" s="44"/>
      <c r="XN108" s="43"/>
      <c r="XO108" s="38"/>
      <c r="XP108" s="39"/>
      <c r="XT108" s="39"/>
      <c r="XU108" s="38"/>
      <c r="XX108" s="41"/>
      <c r="XY108" s="44"/>
      <c r="XZ108" s="43"/>
      <c r="YA108" s="38"/>
      <c r="YB108" s="39"/>
      <c r="YF108" s="39"/>
      <c r="YG108" s="38"/>
      <c r="YJ108" s="41"/>
      <c r="YK108" s="44"/>
      <c r="YL108" s="43"/>
      <c r="YM108" s="38"/>
      <c r="YN108" s="39"/>
      <c r="YR108" s="39"/>
      <c r="YS108" s="38"/>
      <c r="YV108" s="41"/>
      <c r="YW108" s="44"/>
      <c r="YX108" s="43"/>
      <c r="YY108" s="38"/>
      <c r="YZ108" s="39"/>
      <c r="ZD108" s="39"/>
      <c r="ZE108" s="38"/>
      <c r="ZH108" s="41"/>
      <c r="ZI108" s="44"/>
      <c r="ZJ108" s="43"/>
      <c r="ZK108" s="38"/>
      <c r="ZL108" s="39"/>
      <c r="ZP108" s="39"/>
      <c r="ZQ108" s="38"/>
      <c r="ZT108" s="41"/>
      <c r="ZU108" s="44"/>
      <c r="ZV108" s="43"/>
      <c r="ZW108" s="38"/>
      <c r="ZX108" s="39"/>
      <c r="AAB108" s="39"/>
      <c r="AAC108" s="38"/>
      <c r="AAF108" s="41"/>
      <c r="AAG108" s="44"/>
      <c r="AAH108" s="43"/>
      <c r="AAI108" s="38"/>
      <c r="AAJ108" s="39"/>
      <c r="AAN108" s="39"/>
      <c r="AAO108" s="38"/>
      <c r="AAR108" s="41"/>
      <c r="AAS108" s="44"/>
      <c r="AAT108" s="43"/>
      <c r="AAU108" s="38"/>
      <c r="AAV108" s="39"/>
      <c r="AAZ108" s="39"/>
      <c r="ABA108" s="38"/>
      <c r="ABD108" s="41"/>
      <c r="ABE108" s="44"/>
      <c r="ABF108" s="43"/>
      <c r="ABG108" s="38"/>
      <c r="ABH108" s="39"/>
      <c r="ABL108" s="39"/>
      <c r="ABM108" s="38"/>
      <c r="ABP108" s="41"/>
      <c r="ABQ108" s="44"/>
      <c r="ABR108" s="43"/>
      <c r="ABS108" s="38"/>
      <c r="ABT108" s="39"/>
      <c r="ABX108" s="39"/>
      <c r="ABY108" s="38"/>
      <c r="ACB108" s="41"/>
      <c r="ACC108" s="44"/>
      <c r="ACD108" s="43"/>
      <c r="ACE108" s="38"/>
      <c r="ACF108" s="39"/>
      <c r="ACJ108" s="39"/>
      <c r="ACK108" s="38"/>
      <c r="ACN108" s="41"/>
      <c r="ACO108" s="44"/>
      <c r="ACP108" s="43"/>
      <c r="ACQ108" s="38"/>
      <c r="ACR108" s="39"/>
      <c r="ACV108" s="39"/>
      <c r="ACW108" s="38"/>
      <c r="ACZ108" s="41"/>
      <c r="ADA108" s="44"/>
      <c r="ADB108" s="43"/>
      <c r="ADC108" s="38"/>
      <c r="ADD108" s="39"/>
      <c r="ADH108" s="39"/>
      <c r="ADI108" s="38"/>
      <c r="ADL108" s="41"/>
      <c r="ADM108" s="44"/>
      <c r="ADN108" s="43"/>
      <c r="ADO108" s="38"/>
      <c r="ADP108" s="39"/>
      <c r="ADT108" s="39"/>
      <c r="ADU108" s="38"/>
      <c r="ADX108" s="41"/>
      <c r="ADY108" s="44"/>
      <c r="ADZ108" s="43"/>
      <c r="AEA108" s="38"/>
      <c r="AEB108" s="39"/>
      <c r="AEF108" s="39"/>
      <c r="AEG108" s="38"/>
      <c r="AEJ108" s="41"/>
      <c r="AEK108" s="44"/>
      <c r="AEL108" s="43"/>
      <c r="AEM108" s="38"/>
      <c r="AEN108" s="39"/>
      <c r="AER108" s="39"/>
      <c r="AES108" s="38"/>
      <c r="AEV108" s="41"/>
      <c r="AEW108" s="44"/>
      <c r="AEX108" s="43"/>
      <c r="AEY108" s="38"/>
      <c r="AEZ108" s="39"/>
      <c r="AFD108" s="39"/>
      <c r="AFE108" s="38"/>
      <c r="AFH108" s="41"/>
      <c r="AFI108" s="44"/>
      <c r="AFJ108" s="43"/>
      <c r="AFK108" s="38"/>
      <c r="AFL108" s="39"/>
      <c r="AFP108" s="39"/>
      <c r="AFQ108" s="38"/>
      <c r="AFT108" s="41"/>
      <c r="AFU108" s="44"/>
      <c r="AFV108" s="43"/>
      <c r="AFW108" s="38"/>
      <c r="AFX108" s="39"/>
      <c r="AGB108" s="39"/>
      <c r="AGC108" s="38"/>
      <c r="AGF108" s="41"/>
      <c r="AGG108" s="44"/>
      <c r="AGH108" s="43"/>
      <c r="AGI108" s="38"/>
      <c r="AGJ108" s="39"/>
      <c r="AGN108" s="39"/>
      <c r="AGO108" s="38"/>
      <c r="AGR108" s="41"/>
      <c r="AGS108" s="44"/>
      <c r="AGT108" s="43"/>
      <c r="AGU108" s="38"/>
      <c r="AGV108" s="39"/>
      <c r="AGZ108" s="39"/>
      <c r="AHA108" s="38"/>
      <c r="AHD108" s="41"/>
      <c r="AHE108" s="44"/>
      <c r="AHF108" s="43"/>
      <c r="AHG108" s="38"/>
      <c r="AHH108" s="39"/>
      <c r="AHL108" s="39"/>
      <c r="AHM108" s="38"/>
      <c r="AHP108" s="41"/>
      <c r="AHQ108" s="44"/>
      <c r="AHR108" s="43"/>
      <c r="AHS108" s="38"/>
      <c r="AHT108" s="39"/>
      <c r="AHX108" s="39"/>
      <c r="AHY108" s="38"/>
      <c r="AIB108" s="41"/>
      <c r="AIC108" s="44"/>
      <c r="AID108" s="43"/>
      <c r="AIE108" s="38"/>
      <c r="AIF108" s="39"/>
      <c r="AIJ108" s="39"/>
      <c r="AIK108" s="38"/>
      <c r="AIN108" s="41"/>
      <c r="AIO108" s="44"/>
      <c r="AIP108" s="43"/>
      <c r="AIQ108" s="38"/>
      <c r="AIR108" s="39"/>
      <c r="AIV108" s="39"/>
      <c r="AIW108" s="38"/>
      <c r="AIZ108" s="41"/>
      <c r="AJA108" s="44"/>
      <c r="AJB108" s="43"/>
      <c r="AJC108" s="38"/>
      <c r="AJD108" s="39"/>
      <c r="AJH108" s="39"/>
      <c r="AJI108" s="38"/>
      <c r="AJL108" s="41"/>
      <c r="AJM108" s="44"/>
      <c r="AJN108" s="43"/>
      <c r="AJO108" s="38"/>
      <c r="AJP108" s="39"/>
      <c r="AJT108" s="39"/>
      <c r="AJU108" s="38"/>
      <c r="AJX108" s="41"/>
      <c r="AJY108" s="44"/>
      <c r="AJZ108" s="43"/>
      <c r="AKA108" s="38"/>
      <c r="AKB108" s="39"/>
      <c r="AKF108" s="39"/>
      <c r="AKG108" s="38"/>
      <c r="AKJ108" s="41"/>
      <c r="AKK108" s="44"/>
      <c r="AKL108" s="43"/>
      <c r="AKM108" s="38"/>
      <c r="AKN108" s="39"/>
      <c r="AKR108" s="39"/>
      <c r="AKS108" s="38"/>
      <c r="AKV108" s="41"/>
      <c r="AKW108" s="44"/>
      <c r="AKX108" s="43"/>
      <c r="AKY108" s="38"/>
      <c r="AKZ108" s="39"/>
      <c r="ALD108" s="39"/>
      <c r="ALE108" s="38"/>
      <c r="ALH108" s="41"/>
      <c r="ALI108" s="44"/>
      <c r="ALJ108" s="43"/>
      <c r="ALK108" s="38"/>
      <c r="ALL108" s="39"/>
      <c r="ALP108" s="39"/>
      <c r="ALQ108" s="38"/>
      <c r="ALT108" s="41"/>
      <c r="ALU108" s="44"/>
      <c r="ALV108" s="43"/>
      <c r="ALW108" s="38"/>
      <c r="ALX108" s="39"/>
      <c r="AMB108" s="39"/>
      <c r="AMC108" s="38"/>
      <c r="AMF108" s="41"/>
      <c r="AMG108" s="44"/>
      <c r="AMH108" s="43"/>
      <c r="AMI108" s="38"/>
      <c r="AMJ108" s="39"/>
    </row>
    <row r="109" spans="1:1024" s="40" customFormat="1" x14ac:dyDescent="0.2">
      <c r="A109" s="37" t="s">
        <v>448</v>
      </c>
      <c r="B109" s="24" t="s">
        <v>486</v>
      </c>
      <c r="C109" s="38" t="s">
        <v>197</v>
      </c>
      <c r="D109" s="60">
        <v>44159</v>
      </c>
      <c r="E109" s="27" t="s">
        <v>487</v>
      </c>
      <c r="F109" s="40" t="s">
        <v>199</v>
      </c>
      <c r="G109" s="40" t="s">
        <v>228</v>
      </c>
      <c r="H109" s="64">
        <v>44159</v>
      </c>
      <c r="I109" s="38">
        <v>1</v>
      </c>
      <c r="J109" s="27" t="s">
        <v>201</v>
      </c>
      <c r="K109" s="40" t="s">
        <v>76</v>
      </c>
      <c r="L109" s="29" t="s">
        <v>471</v>
      </c>
      <c r="M109" s="42"/>
      <c r="N109" s="43"/>
      <c r="O109" s="38"/>
      <c r="P109" s="39"/>
      <c r="T109" s="39"/>
      <c r="U109" s="38"/>
      <c r="X109" s="41"/>
      <c r="Y109" s="44"/>
      <c r="Z109" s="43"/>
      <c r="AA109" s="38"/>
      <c r="AB109" s="39"/>
      <c r="AF109" s="39"/>
      <c r="AG109" s="38"/>
      <c r="AJ109" s="41"/>
      <c r="AK109" s="44"/>
      <c r="AL109" s="43"/>
      <c r="AM109" s="38"/>
      <c r="AN109" s="39"/>
      <c r="AR109" s="39"/>
      <c r="AS109" s="38"/>
      <c r="AV109" s="41"/>
      <c r="AW109" s="44"/>
      <c r="AX109" s="43"/>
      <c r="AY109" s="38"/>
      <c r="AZ109" s="39"/>
      <c r="BD109" s="39"/>
      <c r="BE109" s="38"/>
      <c r="BH109" s="41"/>
      <c r="BI109" s="44"/>
      <c r="BJ109" s="43"/>
      <c r="BK109" s="38"/>
      <c r="BL109" s="39"/>
      <c r="BP109" s="39"/>
      <c r="BQ109" s="38"/>
      <c r="BT109" s="41"/>
      <c r="BU109" s="44"/>
      <c r="BV109" s="43"/>
      <c r="BW109" s="38"/>
      <c r="BX109" s="39"/>
      <c r="CB109" s="39"/>
      <c r="CC109" s="38"/>
      <c r="CF109" s="41"/>
      <c r="CG109" s="44"/>
      <c r="CH109" s="43"/>
      <c r="CI109" s="38"/>
      <c r="CJ109" s="39"/>
      <c r="CN109" s="39"/>
      <c r="CO109" s="38"/>
      <c r="CR109" s="41"/>
      <c r="CS109" s="44"/>
      <c r="CT109" s="43"/>
      <c r="CU109" s="38"/>
      <c r="CV109" s="39"/>
      <c r="CZ109" s="39"/>
      <c r="DA109" s="38"/>
      <c r="DD109" s="41"/>
      <c r="DE109" s="44"/>
      <c r="DF109" s="43"/>
      <c r="DG109" s="38"/>
      <c r="DH109" s="39"/>
      <c r="DL109" s="39"/>
      <c r="DM109" s="38"/>
      <c r="DP109" s="41"/>
      <c r="DQ109" s="44"/>
      <c r="DR109" s="43"/>
      <c r="DS109" s="38"/>
      <c r="DT109" s="39"/>
      <c r="DX109" s="39"/>
      <c r="DY109" s="38"/>
      <c r="EB109" s="41"/>
      <c r="EC109" s="44"/>
      <c r="ED109" s="43"/>
      <c r="EE109" s="38"/>
      <c r="EF109" s="39"/>
      <c r="EJ109" s="39"/>
      <c r="EK109" s="38"/>
      <c r="EN109" s="41"/>
      <c r="EO109" s="44"/>
      <c r="EP109" s="43"/>
      <c r="EQ109" s="38"/>
      <c r="ER109" s="39"/>
      <c r="EV109" s="39"/>
      <c r="EW109" s="38"/>
      <c r="EZ109" s="41"/>
      <c r="FA109" s="44"/>
      <c r="FB109" s="43"/>
      <c r="FC109" s="38"/>
      <c r="FD109" s="39"/>
      <c r="FH109" s="39"/>
      <c r="FI109" s="38"/>
      <c r="FL109" s="41"/>
      <c r="FM109" s="44"/>
      <c r="FN109" s="43"/>
      <c r="FO109" s="38"/>
      <c r="FP109" s="39"/>
      <c r="FT109" s="39"/>
      <c r="FU109" s="38"/>
      <c r="FX109" s="41"/>
      <c r="FY109" s="44"/>
      <c r="FZ109" s="43"/>
      <c r="GA109" s="38"/>
      <c r="GB109" s="39"/>
      <c r="GF109" s="39"/>
      <c r="GG109" s="38"/>
      <c r="GJ109" s="41"/>
      <c r="GK109" s="44"/>
      <c r="GL109" s="43"/>
      <c r="GM109" s="38"/>
      <c r="GN109" s="39"/>
      <c r="GR109" s="39"/>
      <c r="GS109" s="38"/>
      <c r="GV109" s="41"/>
      <c r="GW109" s="44"/>
      <c r="GX109" s="43"/>
      <c r="GY109" s="38"/>
      <c r="GZ109" s="39"/>
      <c r="HD109" s="39"/>
      <c r="HE109" s="38"/>
      <c r="HH109" s="41"/>
      <c r="HI109" s="44"/>
      <c r="HJ109" s="43"/>
      <c r="HK109" s="38"/>
      <c r="HL109" s="39"/>
      <c r="HP109" s="39"/>
      <c r="HQ109" s="38"/>
      <c r="HT109" s="41"/>
      <c r="HU109" s="44"/>
      <c r="HV109" s="43"/>
      <c r="HW109" s="38"/>
      <c r="HX109" s="39"/>
      <c r="IB109" s="39"/>
      <c r="IC109" s="38"/>
      <c r="IF109" s="41"/>
      <c r="IG109" s="44"/>
      <c r="IH109" s="43"/>
      <c r="II109" s="38"/>
      <c r="IJ109" s="39"/>
      <c r="IN109" s="39"/>
      <c r="IO109" s="38"/>
      <c r="IR109" s="41"/>
      <c r="IS109" s="44"/>
      <c r="IT109" s="43"/>
      <c r="IU109" s="38"/>
      <c r="IV109" s="39"/>
      <c r="IZ109" s="39"/>
      <c r="JA109" s="38"/>
      <c r="JD109" s="41"/>
      <c r="JE109" s="44"/>
      <c r="JF109" s="43"/>
      <c r="JG109" s="38"/>
      <c r="JH109" s="39"/>
      <c r="JL109" s="39"/>
      <c r="JM109" s="38"/>
      <c r="JP109" s="41"/>
      <c r="JQ109" s="44"/>
      <c r="JR109" s="43"/>
      <c r="JS109" s="38"/>
      <c r="JT109" s="39"/>
      <c r="JX109" s="39"/>
      <c r="JY109" s="38"/>
      <c r="KB109" s="41"/>
      <c r="KC109" s="44"/>
      <c r="KD109" s="43"/>
      <c r="KE109" s="38"/>
      <c r="KF109" s="39"/>
      <c r="KJ109" s="39"/>
      <c r="KK109" s="38"/>
      <c r="KN109" s="41"/>
      <c r="KO109" s="44"/>
      <c r="KP109" s="43"/>
      <c r="KQ109" s="38"/>
      <c r="KR109" s="39"/>
      <c r="KV109" s="39"/>
      <c r="KW109" s="38"/>
      <c r="KZ109" s="41"/>
      <c r="LA109" s="44"/>
      <c r="LB109" s="43"/>
      <c r="LC109" s="38"/>
      <c r="LD109" s="39"/>
      <c r="LH109" s="39"/>
      <c r="LI109" s="38"/>
      <c r="LL109" s="41"/>
      <c r="LM109" s="44"/>
      <c r="LN109" s="43"/>
      <c r="LO109" s="38"/>
      <c r="LP109" s="39"/>
      <c r="LT109" s="39"/>
      <c r="LU109" s="38"/>
      <c r="LX109" s="41"/>
      <c r="LY109" s="44"/>
      <c r="LZ109" s="43"/>
      <c r="MA109" s="38"/>
      <c r="MB109" s="39"/>
      <c r="MF109" s="39"/>
      <c r="MG109" s="38"/>
      <c r="MJ109" s="41"/>
      <c r="MK109" s="44"/>
      <c r="ML109" s="43"/>
      <c r="MM109" s="38"/>
      <c r="MN109" s="39"/>
      <c r="MR109" s="39"/>
      <c r="MS109" s="38"/>
      <c r="MV109" s="41"/>
      <c r="MW109" s="44"/>
      <c r="MX109" s="43"/>
      <c r="MY109" s="38"/>
      <c r="MZ109" s="39"/>
      <c r="ND109" s="39"/>
      <c r="NE109" s="38"/>
      <c r="NH109" s="41"/>
      <c r="NI109" s="44"/>
      <c r="NJ109" s="43"/>
      <c r="NK109" s="38"/>
      <c r="NL109" s="39"/>
      <c r="NP109" s="39"/>
      <c r="NQ109" s="38"/>
      <c r="NT109" s="41"/>
      <c r="NU109" s="44"/>
      <c r="NV109" s="43"/>
      <c r="NW109" s="38"/>
      <c r="NX109" s="39"/>
      <c r="OB109" s="39"/>
      <c r="OC109" s="38"/>
      <c r="OF109" s="41"/>
      <c r="OG109" s="44"/>
      <c r="OH109" s="43"/>
      <c r="OI109" s="38"/>
      <c r="OJ109" s="39"/>
      <c r="ON109" s="39"/>
      <c r="OO109" s="38"/>
      <c r="OR109" s="41"/>
      <c r="OS109" s="44"/>
      <c r="OT109" s="43"/>
      <c r="OU109" s="38"/>
      <c r="OV109" s="39"/>
      <c r="OZ109" s="39"/>
      <c r="PA109" s="38"/>
      <c r="PD109" s="41"/>
      <c r="PE109" s="44"/>
      <c r="PF109" s="43"/>
      <c r="PG109" s="38"/>
      <c r="PH109" s="39"/>
      <c r="PL109" s="39"/>
      <c r="PM109" s="38"/>
      <c r="PP109" s="41"/>
      <c r="PQ109" s="44"/>
      <c r="PR109" s="43"/>
      <c r="PS109" s="38"/>
      <c r="PT109" s="39"/>
      <c r="PX109" s="39"/>
      <c r="PY109" s="38"/>
      <c r="QB109" s="41"/>
      <c r="QC109" s="44"/>
      <c r="QD109" s="43"/>
      <c r="QE109" s="38"/>
      <c r="QF109" s="39"/>
      <c r="QJ109" s="39"/>
      <c r="QK109" s="38"/>
      <c r="QN109" s="41"/>
      <c r="QO109" s="44"/>
      <c r="QP109" s="43"/>
      <c r="QQ109" s="38"/>
      <c r="QR109" s="39"/>
      <c r="QV109" s="39"/>
      <c r="QW109" s="38"/>
      <c r="QZ109" s="41"/>
      <c r="RA109" s="44"/>
      <c r="RB109" s="43"/>
      <c r="RC109" s="38"/>
      <c r="RD109" s="39"/>
      <c r="RH109" s="39"/>
      <c r="RI109" s="38"/>
      <c r="RL109" s="41"/>
      <c r="RM109" s="44"/>
      <c r="RN109" s="43"/>
      <c r="RO109" s="38"/>
      <c r="RP109" s="39"/>
      <c r="RT109" s="39"/>
      <c r="RU109" s="38"/>
      <c r="RX109" s="41"/>
      <c r="RY109" s="44"/>
      <c r="RZ109" s="43"/>
      <c r="SA109" s="38"/>
      <c r="SB109" s="39"/>
      <c r="SF109" s="39"/>
      <c r="SG109" s="38"/>
      <c r="SJ109" s="41"/>
      <c r="SK109" s="44"/>
      <c r="SL109" s="43"/>
      <c r="SM109" s="38"/>
      <c r="SN109" s="39"/>
      <c r="SR109" s="39"/>
      <c r="SS109" s="38"/>
      <c r="SV109" s="41"/>
      <c r="SW109" s="44"/>
      <c r="SX109" s="43"/>
      <c r="SY109" s="38"/>
      <c r="SZ109" s="39"/>
      <c r="TD109" s="39"/>
      <c r="TE109" s="38"/>
      <c r="TH109" s="41"/>
      <c r="TI109" s="44"/>
      <c r="TJ109" s="43"/>
      <c r="TK109" s="38"/>
      <c r="TL109" s="39"/>
      <c r="TP109" s="39"/>
      <c r="TQ109" s="38"/>
      <c r="TT109" s="41"/>
      <c r="TU109" s="44"/>
      <c r="TV109" s="43"/>
      <c r="TW109" s="38"/>
      <c r="TX109" s="39"/>
      <c r="UB109" s="39"/>
      <c r="UC109" s="38"/>
      <c r="UF109" s="41"/>
      <c r="UG109" s="44"/>
      <c r="UH109" s="43"/>
      <c r="UI109" s="38"/>
      <c r="UJ109" s="39"/>
      <c r="UN109" s="39"/>
      <c r="UO109" s="38"/>
      <c r="UR109" s="41"/>
      <c r="US109" s="44"/>
      <c r="UT109" s="43"/>
      <c r="UU109" s="38"/>
      <c r="UV109" s="39"/>
      <c r="UZ109" s="39"/>
      <c r="VA109" s="38"/>
      <c r="VD109" s="41"/>
      <c r="VE109" s="44"/>
      <c r="VF109" s="43"/>
      <c r="VG109" s="38"/>
      <c r="VH109" s="39"/>
      <c r="VL109" s="39"/>
      <c r="VM109" s="38"/>
      <c r="VP109" s="41"/>
      <c r="VQ109" s="44"/>
      <c r="VR109" s="43"/>
      <c r="VS109" s="38"/>
      <c r="VT109" s="39"/>
      <c r="VX109" s="39"/>
      <c r="VY109" s="38"/>
      <c r="WB109" s="41"/>
      <c r="WC109" s="44"/>
      <c r="WD109" s="43"/>
      <c r="WE109" s="38"/>
      <c r="WF109" s="39"/>
      <c r="WJ109" s="39"/>
      <c r="WK109" s="38"/>
      <c r="WN109" s="41"/>
      <c r="WO109" s="44"/>
      <c r="WP109" s="43"/>
      <c r="WQ109" s="38"/>
      <c r="WR109" s="39"/>
      <c r="WV109" s="39"/>
      <c r="WW109" s="38"/>
      <c r="WZ109" s="41"/>
      <c r="XA109" s="44"/>
      <c r="XB109" s="43"/>
      <c r="XC109" s="38"/>
      <c r="XD109" s="39"/>
      <c r="XH109" s="39"/>
      <c r="XI109" s="38"/>
      <c r="XL109" s="41"/>
      <c r="XM109" s="44"/>
      <c r="XN109" s="43"/>
      <c r="XO109" s="38"/>
      <c r="XP109" s="39"/>
      <c r="XT109" s="39"/>
      <c r="XU109" s="38"/>
      <c r="XX109" s="41"/>
      <c r="XY109" s="44"/>
      <c r="XZ109" s="43"/>
      <c r="YA109" s="38"/>
      <c r="YB109" s="39"/>
      <c r="YF109" s="39"/>
      <c r="YG109" s="38"/>
      <c r="YJ109" s="41"/>
      <c r="YK109" s="44"/>
      <c r="YL109" s="43"/>
      <c r="YM109" s="38"/>
      <c r="YN109" s="39"/>
      <c r="YR109" s="39"/>
      <c r="YS109" s="38"/>
      <c r="YV109" s="41"/>
      <c r="YW109" s="44"/>
      <c r="YX109" s="43"/>
      <c r="YY109" s="38"/>
      <c r="YZ109" s="39"/>
      <c r="ZD109" s="39"/>
      <c r="ZE109" s="38"/>
      <c r="ZH109" s="41"/>
      <c r="ZI109" s="44"/>
      <c r="ZJ109" s="43"/>
      <c r="ZK109" s="38"/>
      <c r="ZL109" s="39"/>
      <c r="ZP109" s="39"/>
      <c r="ZQ109" s="38"/>
      <c r="ZT109" s="41"/>
      <c r="ZU109" s="44"/>
      <c r="ZV109" s="43"/>
      <c r="ZW109" s="38"/>
      <c r="ZX109" s="39"/>
      <c r="AAB109" s="39"/>
      <c r="AAC109" s="38"/>
      <c r="AAF109" s="41"/>
      <c r="AAG109" s="44"/>
      <c r="AAH109" s="43"/>
      <c r="AAI109" s="38"/>
      <c r="AAJ109" s="39"/>
      <c r="AAN109" s="39"/>
      <c r="AAO109" s="38"/>
      <c r="AAR109" s="41"/>
      <c r="AAS109" s="44"/>
      <c r="AAT109" s="43"/>
      <c r="AAU109" s="38"/>
      <c r="AAV109" s="39"/>
      <c r="AAZ109" s="39"/>
      <c r="ABA109" s="38"/>
      <c r="ABD109" s="41"/>
      <c r="ABE109" s="44"/>
      <c r="ABF109" s="43"/>
      <c r="ABG109" s="38"/>
      <c r="ABH109" s="39"/>
      <c r="ABL109" s="39"/>
      <c r="ABM109" s="38"/>
      <c r="ABP109" s="41"/>
      <c r="ABQ109" s="44"/>
      <c r="ABR109" s="43"/>
      <c r="ABS109" s="38"/>
      <c r="ABT109" s="39"/>
      <c r="ABX109" s="39"/>
      <c r="ABY109" s="38"/>
      <c r="ACB109" s="41"/>
      <c r="ACC109" s="44"/>
      <c r="ACD109" s="43"/>
      <c r="ACE109" s="38"/>
      <c r="ACF109" s="39"/>
      <c r="ACJ109" s="39"/>
      <c r="ACK109" s="38"/>
      <c r="ACN109" s="41"/>
      <c r="ACO109" s="44"/>
      <c r="ACP109" s="43"/>
      <c r="ACQ109" s="38"/>
      <c r="ACR109" s="39"/>
      <c r="ACV109" s="39"/>
      <c r="ACW109" s="38"/>
      <c r="ACZ109" s="41"/>
      <c r="ADA109" s="44"/>
      <c r="ADB109" s="43"/>
      <c r="ADC109" s="38"/>
      <c r="ADD109" s="39"/>
      <c r="ADH109" s="39"/>
      <c r="ADI109" s="38"/>
      <c r="ADL109" s="41"/>
      <c r="ADM109" s="44"/>
      <c r="ADN109" s="43"/>
      <c r="ADO109" s="38"/>
      <c r="ADP109" s="39"/>
      <c r="ADT109" s="39"/>
      <c r="ADU109" s="38"/>
      <c r="ADX109" s="41"/>
      <c r="ADY109" s="44"/>
      <c r="ADZ109" s="43"/>
      <c r="AEA109" s="38"/>
      <c r="AEB109" s="39"/>
      <c r="AEF109" s="39"/>
      <c r="AEG109" s="38"/>
      <c r="AEJ109" s="41"/>
      <c r="AEK109" s="44"/>
      <c r="AEL109" s="43"/>
      <c r="AEM109" s="38"/>
      <c r="AEN109" s="39"/>
      <c r="AER109" s="39"/>
      <c r="AES109" s="38"/>
      <c r="AEV109" s="41"/>
      <c r="AEW109" s="44"/>
      <c r="AEX109" s="43"/>
      <c r="AEY109" s="38"/>
      <c r="AEZ109" s="39"/>
      <c r="AFD109" s="39"/>
      <c r="AFE109" s="38"/>
      <c r="AFH109" s="41"/>
      <c r="AFI109" s="44"/>
      <c r="AFJ109" s="43"/>
      <c r="AFK109" s="38"/>
      <c r="AFL109" s="39"/>
      <c r="AFP109" s="39"/>
      <c r="AFQ109" s="38"/>
      <c r="AFT109" s="41"/>
      <c r="AFU109" s="44"/>
      <c r="AFV109" s="43"/>
      <c r="AFW109" s="38"/>
      <c r="AFX109" s="39"/>
      <c r="AGB109" s="39"/>
      <c r="AGC109" s="38"/>
      <c r="AGF109" s="41"/>
      <c r="AGG109" s="44"/>
      <c r="AGH109" s="43"/>
      <c r="AGI109" s="38"/>
      <c r="AGJ109" s="39"/>
      <c r="AGN109" s="39"/>
      <c r="AGO109" s="38"/>
      <c r="AGR109" s="41"/>
      <c r="AGS109" s="44"/>
      <c r="AGT109" s="43"/>
      <c r="AGU109" s="38"/>
      <c r="AGV109" s="39"/>
      <c r="AGZ109" s="39"/>
      <c r="AHA109" s="38"/>
      <c r="AHD109" s="41"/>
      <c r="AHE109" s="44"/>
      <c r="AHF109" s="43"/>
      <c r="AHG109" s="38"/>
      <c r="AHH109" s="39"/>
      <c r="AHL109" s="39"/>
      <c r="AHM109" s="38"/>
      <c r="AHP109" s="41"/>
      <c r="AHQ109" s="44"/>
      <c r="AHR109" s="43"/>
      <c r="AHS109" s="38"/>
      <c r="AHT109" s="39"/>
      <c r="AHX109" s="39"/>
      <c r="AHY109" s="38"/>
      <c r="AIB109" s="41"/>
      <c r="AIC109" s="44"/>
      <c r="AID109" s="43"/>
      <c r="AIE109" s="38"/>
      <c r="AIF109" s="39"/>
      <c r="AIJ109" s="39"/>
      <c r="AIK109" s="38"/>
      <c r="AIN109" s="41"/>
      <c r="AIO109" s="44"/>
      <c r="AIP109" s="43"/>
      <c r="AIQ109" s="38"/>
      <c r="AIR109" s="39"/>
      <c r="AIV109" s="39"/>
      <c r="AIW109" s="38"/>
      <c r="AIZ109" s="41"/>
      <c r="AJA109" s="44"/>
      <c r="AJB109" s="43"/>
      <c r="AJC109" s="38"/>
      <c r="AJD109" s="39"/>
      <c r="AJH109" s="39"/>
      <c r="AJI109" s="38"/>
      <c r="AJL109" s="41"/>
      <c r="AJM109" s="44"/>
      <c r="AJN109" s="43"/>
      <c r="AJO109" s="38"/>
      <c r="AJP109" s="39"/>
      <c r="AJT109" s="39"/>
      <c r="AJU109" s="38"/>
      <c r="AJX109" s="41"/>
      <c r="AJY109" s="44"/>
      <c r="AJZ109" s="43"/>
      <c r="AKA109" s="38"/>
      <c r="AKB109" s="39"/>
      <c r="AKF109" s="39"/>
      <c r="AKG109" s="38"/>
      <c r="AKJ109" s="41"/>
      <c r="AKK109" s="44"/>
      <c r="AKL109" s="43"/>
      <c r="AKM109" s="38"/>
      <c r="AKN109" s="39"/>
      <c r="AKR109" s="39"/>
      <c r="AKS109" s="38"/>
      <c r="AKV109" s="41"/>
      <c r="AKW109" s="44"/>
      <c r="AKX109" s="43"/>
      <c r="AKY109" s="38"/>
      <c r="AKZ109" s="39"/>
      <c r="ALD109" s="39"/>
      <c r="ALE109" s="38"/>
      <c r="ALH109" s="41"/>
      <c r="ALI109" s="44"/>
      <c r="ALJ109" s="43"/>
      <c r="ALK109" s="38"/>
      <c r="ALL109" s="39"/>
      <c r="ALP109" s="39"/>
      <c r="ALQ109" s="38"/>
      <c r="ALT109" s="41"/>
      <c r="ALU109" s="44"/>
      <c r="ALV109" s="43"/>
      <c r="ALW109" s="38"/>
      <c r="ALX109" s="39"/>
      <c r="AMB109" s="39"/>
      <c r="AMC109" s="38"/>
      <c r="AMF109" s="41"/>
      <c r="AMG109" s="44"/>
      <c r="AMH109" s="43"/>
      <c r="AMI109" s="38"/>
      <c r="AMJ109" s="39"/>
    </row>
    <row r="110" spans="1:1024" s="40" customFormat="1" x14ac:dyDescent="0.2">
      <c r="A110" s="37" t="s">
        <v>448</v>
      </c>
      <c r="B110" s="24" t="s">
        <v>488</v>
      </c>
      <c r="C110" s="38" t="s">
        <v>197</v>
      </c>
      <c r="D110" s="60">
        <v>44161</v>
      </c>
      <c r="E110" s="27" t="s">
        <v>489</v>
      </c>
      <c r="F110" s="40" t="s">
        <v>199</v>
      </c>
      <c r="G110" s="40" t="s">
        <v>228</v>
      </c>
      <c r="H110" s="64">
        <v>44161</v>
      </c>
      <c r="I110" s="38">
        <v>1</v>
      </c>
      <c r="J110" s="27" t="s">
        <v>201</v>
      </c>
      <c r="K110" s="40" t="s">
        <v>76</v>
      </c>
      <c r="L110" s="29" t="s">
        <v>471</v>
      </c>
      <c r="M110" s="42"/>
      <c r="N110" s="43"/>
      <c r="O110" s="38"/>
      <c r="P110" s="39"/>
      <c r="T110" s="39"/>
      <c r="U110" s="38"/>
      <c r="X110" s="41"/>
      <c r="Y110" s="44"/>
      <c r="Z110" s="43"/>
      <c r="AA110" s="38"/>
      <c r="AB110" s="39"/>
      <c r="AF110" s="39"/>
      <c r="AG110" s="38"/>
      <c r="AJ110" s="41"/>
      <c r="AK110" s="44"/>
      <c r="AL110" s="43"/>
      <c r="AM110" s="38"/>
      <c r="AN110" s="39"/>
      <c r="AR110" s="39"/>
      <c r="AS110" s="38"/>
      <c r="AV110" s="41"/>
      <c r="AW110" s="44"/>
      <c r="AX110" s="43"/>
      <c r="AY110" s="38"/>
      <c r="AZ110" s="39"/>
      <c r="BD110" s="39"/>
      <c r="BE110" s="38"/>
      <c r="BH110" s="41"/>
      <c r="BI110" s="44"/>
      <c r="BJ110" s="43"/>
      <c r="BK110" s="38"/>
      <c r="BL110" s="39"/>
      <c r="BP110" s="39"/>
      <c r="BQ110" s="38"/>
      <c r="BT110" s="41"/>
      <c r="BU110" s="44"/>
      <c r="BV110" s="43"/>
      <c r="BW110" s="38"/>
      <c r="BX110" s="39"/>
      <c r="CB110" s="39"/>
      <c r="CC110" s="38"/>
      <c r="CF110" s="41"/>
      <c r="CG110" s="44"/>
      <c r="CH110" s="43"/>
      <c r="CI110" s="38"/>
      <c r="CJ110" s="39"/>
      <c r="CN110" s="39"/>
      <c r="CO110" s="38"/>
      <c r="CR110" s="41"/>
      <c r="CS110" s="44"/>
      <c r="CT110" s="43"/>
      <c r="CU110" s="38"/>
      <c r="CV110" s="39"/>
      <c r="CZ110" s="39"/>
      <c r="DA110" s="38"/>
      <c r="DD110" s="41"/>
      <c r="DE110" s="44"/>
      <c r="DF110" s="43"/>
      <c r="DG110" s="38"/>
      <c r="DH110" s="39"/>
      <c r="DL110" s="39"/>
      <c r="DM110" s="38"/>
      <c r="DP110" s="41"/>
      <c r="DQ110" s="44"/>
      <c r="DR110" s="43"/>
      <c r="DS110" s="38"/>
      <c r="DT110" s="39"/>
      <c r="DX110" s="39"/>
      <c r="DY110" s="38"/>
      <c r="EB110" s="41"/>
      <c r="EC110" s="44"/>
      <c r="ED110" s="43"/>
      <c r="EE110" s="38"/>
      <c r="EF110" s="39"/>
      <c r="EJ110" s="39"/>
      <c r="EK110" s="38"/>
      <c r="EN110" s="41"/>
      <c r="EO110" s="44"/>
      <c r="EP110" s="43"/>
      <c r="EQ110" s="38"/>
      <c r="ER110" s="39"/>
      <c r="EV110" s="39"/>
      <c r="EW110" s="38"/>
      <c r="EZ110" s="41"/>
      <c r="FA110" s="44"/>
      <c r="FB110" s="43"/>
      <c r="FC110" s="38"/>
      <c r="FD110" s="39"/>
      <c r="FH110" s="39"/>
      <c r="FI110" s="38"/>
      <c r="FL110" s="41"/>
      <c r="FM110" s="44"/>
      <c r="FN110" s="43"/>
      <c r="FO110" s="38"/>
      <c r="FP110" s="39"/>
      <c r="FT110" s="39"/>
      <c r="FU110" s="38"/>
      <c r="FX110" s="41"/>
      <c r="FY110" s="44"/>
      <c r="FZ110" s="43"/>
      <c r="GA110" s="38"/>
      <c r="GB110" s="39"/>
      <c r="GF110" s="39"/>
      <c r="GG110" s="38"/>
      <c r="GJ110" s="41"/>
      <c r="GK110" s="44"/>
      <c r="GL110" s="43"/>
      <c r="GM110" s="38"/>
      <c r="GN110" s="39"/>
      <c r="GR110" s="39"/>
      <c r="GS110" s="38"/>
      <c r="GV110" s="41"/>
      <c r="GW110" s="44"/>
      <c r="GX110" s="43"/>
      <c r="GY110" s="38"/>
      <c r="GZ110" s="39"/>
      <c r="HD110" s="39"/>
      <c r="HE110" s="38"/>
      <c r="HH110" s="41"/>
      <c r="HI110" s="44"/>
      <c r="HJ110" s="43"/>
      <c r="HK110" s="38"/>
      <c r="HL110" s="39"/>
      <c r="HP110" s="39"/>
      <c r="HQ110" s="38"/>
      <c r="HT110" s="41"/>
      <c r="HU110" s="44"/>
      <c r="HV110" s="43"/>
      <c r="HW110" s="38"/>
      <c r="HX110" s="39"/>
      <c r="IB110" s="39"/>
      <c r="IC110" s="38"/>
      <c r="IF110" s="41"/>
      <c r="IG110" s="44"/>
      <c r="IH110" s="43"/>
      <c r="II110" s="38"/>
      <c r="IJ110" s="39"/>
      <c r="IN110" s="39"/>
      <c r="IO110" s="38"/>
      <c r="IR110" s="41"/>
      <c r="IS110" s="44"/>
      <c r="IT110" s="43"/>
      <c r="IU110" s="38"/>
      <c r="IV110" s="39"/>
      <c r="IZ110" s="39"/>
      <c r="JA110" s="38"/>
      <c r="JD110" s="41"/>
      <c r="JE110" s="44"/>
      <c r="JF110" s="43"/>
      <c r="JG110" s="38"/>
      <c r="JH110" s="39"/>
      <c r="JL110" s="39"/>
      <c r="JM110" s="38"/>
      <c r="JP110" s="41"/>
      <c r="JQ110" s="44"/>
      <c r="JR110" s="43"/>
      <c r="JS110" s="38"/>
      <c r="JT110" s="39"/>
      <c r="JX110" s="39"/>
      <c r="JY110" s="38"/>
      <c r="KB110" s="41"/>
      <c r="KC110" s="44"/>
      <c r="KD110" s="43"/>
      <c r="KE110" s="38"/>
      <c r="KF110" s="39"/>
      <c r="KJ110" s="39"/>
      <c r="KK110" s="38"/>
      <c r="KN110" s="41"/>
      <c r="KO110" s="44"/>
      <c r="KP110" s="43"/>
      <c r="KQ110" s="38"/>
      <c r="KR110" s="39"/>
      <c r="KV110" s="39"/>
      <c r="KW110" s="38"/>
      <c r="KZ110" s="41"/>
      <c r="LA110" s="44"/>
      <c r="LB110" s="43"/>
      <c r="LC110" s="38"/>
      <c r="LD110" s="39"/>
      <c r="LH110" s="39"/>
      <c r="LI110" s="38"/>
      <c r="LL110" s="41"/>
      <c r="LM110" s="44"/>
      <c r="LN110" s="43"/>
      <c r="LO110" s="38"/>
      <c r="LP110" s="39"/>
      <c r="LT110" s="39"/>
      <c r="LU110" s="38"/>
      <c r="LX110" s="41"/>
      <c r="LY110" s="44"/>
      <c r="LZ110" s="43"/>
      <c r="MA110" s="38"/>
      <c r="MB110" s="39"/>
      <c r="MF110" s="39"/>
      <c r="MG110" s="38"/>
      <c r="MJ110" s="41"/>
      <c r="MK110" s="44"/>
      <c r="ML110" s="43"/>
      <c r="MM110" s="38"/>
      <c r="MN110" s="39"/>
      <c r="MR110" s="39"/>
      <c r="MS110" s="38"/>
      <c r="MV110" s="41"/>
      <c r="MW110" s="44"/>
      <c r="MX110" s="43"/>
      <c r="MY110" s="38"/>
      <c r="MZ110" s="39"/>
      <c r="ND110" s="39"/>
      <c r="NE110" s="38"/>
      <c r="NH110" s="41"/>
      <c r="NI110" s="44"/>
      <c r="NJ110" s="43"/>
      <c r="NK110" s="38"/>
      <c r="NL110" s="39"/>
      <c r="NP110" s="39"/>
      <c r="NQ110" s="38"/>
      <c r="NT110" s="41"/>
      <c r="NU110" s="44"/>
      <c r="NV110" s="43"/>
      <c r="NW110" s="38"/>
      <c r="NX110" s="39"/>
      <c r="OB110" s="39"/>
      <c r="OC110" s="38"/>
      <c r="OF110" s="41"/>
      <c r="OG110" s="44"/>
      <c r="OH110" s="43"/>
      <c r="OI110" s="38"/>
      <c r="OJ110" s="39"/>
      <c r="ON110" s="39"/>
      <c r="OO110" s="38"/>
      <c r="OR110" s="41"/>
      <c r="OS110" s="44"/>
      <c r="OT110" s="43"/>
      <c r="OU110" s="38"/>
      <c r="OV110" s="39"/>
      <c r="OZ110" s="39"/>
      <c r="PA110" s="38"/>
      <c r="PD110" s="41"/>
      <c r="PE110" s="44"/>
      <c r="PF110" s="43"/>
      <c r="PG110" s="38"/>
      <c r="PH110" s="39"/>
      <c r="PL110" s="39"/>
      <c r="PM110" s="38"/>
      <c r="PP110" s="41"/>
      <c r="PQ110" s="44"/>
      <c r="PR110" s="43"/>
      <c r="PS110" s="38"/>
      <c r="PT110" s="39"/>
      <c r="PX110" s="39"/>
      <c r="PY110" s="38"/>
      <c r="QB110" s="41"/>
      <c r="QC110" s="44"/>
      <c r="QD110" s="43"/>
      <c r="QE110" s="38"/>
      <c r="QF110" s="39"/>
      <c r="QJ110" s="39"/>
      <c r="QK110" s="38"/>
      <c r="QN110" s="41"/>
      <c r="QO110" s="44"/>
      <c r="QP110" s="43"/>
      <c r="QQ110" s="38"/>
      <c r="QR110" s="39"/>
      <c r="QV110" s="39"/>
      <c r="QW110" s="38"/>
      <c r="QZ110" s="41"/>
      <c r="RA110" s="44"/>
      <c r="RB110" s="43"/>
      <c r="RC110" s="38"/>
      <c r="RD110" s="39"/>
      <c r="RH110" s="39"/>
      <c r="RI110" s="38"/>
      <c r="RL110" s="41"/>
      <c r="RM110" s="44"/>
      <c r="RN110" s="43"/>
      <c r="RO110" s="38"/>
      <c r="RP110" s="39"/>
      <c r="RT110" s="39"/>
      <c r="RU110" s="38"/>
      <c r="RX110" s="41"/>
      <c r="RY110" s="44"/>
      <c r="RZ110" s="43"/>
      <c r="SA110" s="38"/>
      <c r="SB110" s="39"/>
      <c r="SF110" s="39"/>
      <c r="SG110" s="38"/>
      <c r="SJ110" s="41"/>
      <c r="SK110" s="44"/>
      <c r="SL110" s="43"/>
      <c r="SM110" s="38"/>
      <c r="SN110" s="39"/>
      <c r="SR110" s="39"/>
      <c r="SS110" s="38"/>
      <c r="SV110" s="41"/>
      <c r="SW110" s="44"/>
      <c r="SX110" s="43"/>
      <c r="SY110" s="38"/>
      <c r="SZ110" s="39"/>
      <c r="TD110" s="39"/>
      <c r="TE110" s="38"/>
      <c r="TH110" s="41"/>
      <c r="TI110" s="44"/>
      <c r="TJ110" s="43"/>
      <c r="TK110" s="38"/>
      <c r="TL110" s="39"/>
      <c r="TP110" s="39"/>
      <c r="TQ110" s="38"/>
      <c r="TT110" s="41"/>
      <c r="TU110" s="44"/>
      <c r="TV110" s="43"/>
      <c r="TW110" s="38"/>
      <c r="TX110" s="39"/>
      <c r="UB110" s="39"/>
      <c r="UC110" s="38"/>
      <c r="UF110" s="41"/>
      <c r="UG110" s="44"/>
      <c r="UH110" s="43"/>
      <c r="UI110" s="38"/>
      <c r="UJ110" s="39"/>
      <c r="UN110" s="39"/>
      <c r="UO110" s="38"/>
      <c r="UR110" s="41"/>
      <c r="US110" s="44"/>
      <c r="UT110" s="43"/>
      <c r="UU110" s="38"/>
      <c r="UV110" s="39"/>
      <c r="UZ110" s="39"/>
      <c r="VA110" s="38"/>
      <c r="VD110" s="41"/>
      <c r="VE110" s="44"/>
      <c r="VF110" s="43"/>
      <c r="VG110" s="38"/>
      <c r="VH110" s="39"/>
      <c r="VL110" s="39"/>
      <c r="VM110" s="38"/>
      <c r="VP110" s="41"/>
      <c r="VQ110" s="44"/>
      <c r="VR110" s="43"/>
      <c r="VS110" s="38"/>
      <c r="VT110" s="39"/>
      <c r="VX110" s="39"/>
      <c r="VY110" s="38"/>
      <c r="WB110" s="41"/>
      <c r="WC110" s="44"/>
      <c r="WD110" s="43"/>
      <c r="WE110" s="38"/>
      <c r="WF110" s="39"/>
      <c r="WJ110" s="39"/>
      <c r="WK110" s="38"/>
      <c r="WN110" s="41"/>
      <c r="WO110" s="44"/>
      <c r="WP110" s="43"/>
      <c r="WQ110" s="38"/>
      <c r="WR110" s="39"/>
      <c r="WV110" s="39"/>
      <c r="WW110" s="38"/>
      <c r="WZ110" s="41"/>
      <c r="XA110" s="44"/>
      <c r="XB110" s="43"/>
      <c r="XC110" s="38"/>
      <c r="XD110" s="39"/>
      <c r="XH110" s="39"/>
      <c r="XI110" s="38"/>
      <c r="XL110" s="41"/>
      <c r="XM110" s="44"/>
      <c r="XN110" s="43"/>
      <c r="XO110" s="38"/>
      <c r="XP110" s="39"/>
      <c r="XT110" s="39"/>
      <c r="XU110" s="38"/>
      <c r="XX110" s="41"/>
      <c r="XY110" s="44"/>
      <c r="XZ110" s="43"/>
      <c r="YA110" s="38"/>
      <c r="YB110" s="39"/>
      <c r="YF110" s="39"/>
      <c r="YG110" s="38"/>
      <c r="YJ110" s="41"/>
      <c r="YK110" s="44"/>
      <c r="YL110" s="43"/>
      <c r="YM110" s="38"/>
      <c r="YN110" s="39"/>
      <c r="YR110" s="39"/>
      <c r="YS110" s="38"/>
      <c r="YV110" s="41"/>
      <c r="YW110" s="44"/>
      <c r="YX110" s="43"/>
      <c r="YY110" s="38"/>
      <c r="YZ110" s="39"/>
      <c r="ZD110" s="39"/>
      <c r="ZE110" s="38"/>
      <c r="ZH110" s="41"/>
      <c r="ZI110" s="44"/>
      <c r="ZJ110" s="43"/>
      <c r="ZK110" s="38"/>
      <c r="ZL110" s="39"/>
      <c r="ZP110" s="39"/>
      <c r="ZQ110" s="38"/>
      <c r="ZT110" s="41"/>
      <c r="ZU110" s="44"/>
      <c r="ZV110" s="43"/>
      <c r="ZW110" s="38"/>
      <c r="ZX110" s="39"/>
      <c r="AAB110" s="39"/>
      <c r="AAC110" s="38"/>
      <c r="AAF110" s="41"/>
      <c r="AAG110" s="44"/>
      <c r="AAH110" s="43"/>
      <c r="AAI110" s="38"/>
      <c r="AAJ110" s="39"/>
      <c r="AAN110" s="39"/>
      <c r="AAO110" s="38"/>
      <c r="AAR110" s="41"/>
      <c r="AAS110" s="44"/>
      <c r="AAT110" s="43"/>
      <c r="AAU110" s="38"/>
      <c r="AAV110" s="39"/>
      <c r="AAZ110" s="39"/>
      <c r="ABA110" s="38"/>
      <c r="ABD110" s="41"/>
      <c r="ABE110" s="44"/>
      <c r="ABF110" s="43"/>
      <c r="ABG110" s="38"/>
      <c r="ABH110" s="39"/>
      <c r="ABL110" s="39"/>
      <c r="ABM110" s="38"/>
      <c r="ABP110" s="41"/>
      <c r="ABQ110" s="44"/>
      <c r="ABR110" s="43"/>
      <c r="ABS110" s="38"/>
      <c r="ABT110" s="39"/>
      <c r="ABX110" s="39"/>
      <c r="ABY110" s="38"/>
      <c r="ACB110" s="41"/>
      <c r="ACC110" s="44"/>
      <c r="ACD110" s="43"/>
      <c r="ACE110" s="38"/>
      <c r="ACF110" s="39"/>
      <c r="ACJ110" s="39"/>
      <c r="ACK110" s="38"/>
      <c r="ACN110" s="41"/>
      <c r="ACO110" s="44"/>
      <c r="ACP110" s="43"/>
      <c r="ACQ110" s="38"/>
      <c r="ACR110" s="39"/>
      <c r="ACV110" s="39"/>
      <c r="ACW110" s="38"/>
      <c r="ACZ110" s="41"/>
      <c r="ADA110" s="44"/>
      <c r="ADB110" s="43"/>
      <c r="ADC110" s="38"/>
      <c r="ADD110" s="39"/>
      <c r="ADH110" s="39"/>
      <c r="ADI110" s="38"/>
      <c r="ADL110" s="41"/>
      <c r="ADM110" s="44"/>
      <c r="ADN110" s="43"/>
      <c r="ADO110" s="38"/>
      <c r="ADP110" s="39"/>
      <c r="ADT110" s="39"/>
      <c r="ADU110" s="38"/>
      <c r="ADX110" s="41"/>
      <c r="ADY110" s="44"/>
      <c r="ADZ110" s="43"/>
      <c r="AEA110" s="38"/>
      <c r="AEB110" s="39"/>
      <c r="AEF110" s="39"/>
      <c r="AEG110" s="38"/>
      <c r="AEJ110" s="41"/>
      <c r="AEK110" s="44"/>
      <c r="AEL110" s="43"/>
      <c r="AEM110" s="38"/>
      <c r="AEN110" s="39"/>
      <c r="AER110" s="39"/>
      <c r="AES110" s="38"/>
      <c r="AEV110" s="41"/>
      <c r="AEW110" s="44"/>
      <c r="AEX110" s="43"/>
      <c r="AEY110" s="38"/>
      <c r="AEZ110" s="39"/>
      <c r="AFD110" s="39"/>
      <c r="AFE110" s="38"/>
      <c r="AFH110" s="41"/>
      <c r="AFI110" s="44"/>
      <c r="AFJ110" s="43"/>
      <c r="AFK110" s="38"/>
      <c r="AFL110" s="39"/>
      <c r="AFP110" s="39"/>
      <c r="AFQ110" s="38"/>
      <c r="AFT110" s="41"/>
      <c r="AFU110" s="44"/>
      <c r="AFV110" s="43"/>
      <c r="AFW110" s="38"/>
      <c r="AFX110" s="39"/>
      <c r="AGB110" s="39"/>
      <c r="AGC110" s="38"/>
      <c r="AGF110" s="41"/>
      <c r="AGG110" s="44"/>
      <c r="AGH110" s="43"/>
      <c r="AGI110" s="38"/>
      <c r="AGJ110" s="39"/>
      <c r="AGN110" s="39"/>
      <c r="AGO110" s="38"/>
      <c r="AGR110" s="41"/>
      <c r="AGS110" s="44"/>
      <c r="AGT110" s="43"/>
      <c r="AGU110" s="38"/>
      <c r="AGV110" s="39"/>
      <c r="AGZ110" s="39"/>
      <c r="AHA110" s="38"/>
      <c r="AHD110" s="41"/>
      <c r="AHE110" s="44"/>
      <c r="AHF110" s="43"/>
      <c r="AHG110" s="38"/>
      <c r="AHH110" s="39"/>
      <c r="AHL110" s="39"/>
      <c r="AHM110" s="38"/>
      <c r="AHP110" s="41"/>
      <c r="AHQ110" s="44"/>
      <c r="AHR110" s="43"/>
      <c r="AHS110" s="38"/>
      <c r="AHT110" s="39"/>
      <c r="AHX110" s="39"/>
      <c r="AHY110" s="38"/>
      <c r="AIB110" s="41"/>
      <c r="AIC110" s="44"/>
      <c r="AID110" s="43"/>
      <c r="AIE110" s="38"/>
      <c r="AIF110" s="39"/>
      <c r="AIJ110" s="39"/>
      <c r="AIK110" s="38"/>
      <c r="AIN110" s="41"/>
      <c r="AIO110" s="44"/>
      <c r="AIP110" s="43"/>
      <c r="AIQ110" s="38"/>
      <c r="AIR110" s="39"/>
      <c r="AIV110" s="39"/>
      <c r="AIW110" s="38"/>
      <c r="AIZ110" s="41"/>
      <c r="AJA110" s="44"/>
      <c r="AJB110" s="43"/>
      <c r="AJC110" s="38"/>
      <c r="AJD110" s="39"/>
      <c r="AJH110" s="39"/>
      <c r="AJI110" s="38"/>
      <c r="AJL110" s="41"/>
      <c r="AJM110" s="44"/>
      <c r="AJN110" s="43"/>
      <c r="AJO110" s="38"/>
      <c r="AJP110" s="39"/>
      <c r="AJT110" s="39"/>
      <c r="AJU110" s="38"/>
      <c r="AJX110" s="41"/>
      <c r="AJY110" s="44"/>
      <c r="AJZ110" s="43"/>
      <c r="AKA110" s="38"/>
      <c r="AKB110" s="39"/>
      <c r="AKF110" s="39"/>
      <c r="AKG110" s="38"/>
      <c r="AKJ110" s="41"/>
      <c r="AKK110" s="44"/>
      <c r="AKL110" s="43"/>
      <c r="AKM110" s="38"/>
      <c r="AKN110" s="39"/>
      <c r="AKR110" s="39"/>
      <c r="AKS110" s="38"/>
      <c r="AKV110" s="41"/>
      <c r="AKW110" s="44"/>
      <c r="AKX110" s="43"/>
      <c r="AKY110" s="38"/>
      <c r="AKZ110" s="39"/>
      <c r="ALD110" s="39"/>
      <c r="ALE110" s="38"/>
      <c r="ALH110" s="41"/>
      <c r="ALI110" s="44"/>
      <c r="ALJ110" s="43"/>
      <c r="ALK110" s="38"/>
      <c r="ALL110" s="39"/>
      <c r="ALP110" s="39"/>
      <c r="ALQ110" s="38"/>
      <c r="ALT110" s="41"/>
      <c r="ALU110" s="44"/>
      <c r="ALV110" s="43"/>
      <c r="ALW110" s="38"/>
      <c r="ALX110" s="39"/>
      <c r="AMB110" s="39"/>
      <c r="AMC110" s="38"/>
      <c r="AMF110" s="41"/>
      <c r="AMG110" s="44"/>
      <c r="AMH110" s="43"/>
      <c r="AMI110" s="38"/>
      <c r="AMJ110" s="39"/>
    </row>
    <row r="111" spans="1:1024" s="40" customFormat="1" x14ac:dyDescent="0.2">
      <c r="A111" s="37" t="s">
        <v>448</v>
      </c>
      <c r="B111" s="24" t="s">
        <v>490</v>
      </c>
      <c r="C111" s="38" t="s">
        <v>197</v>
      </c>
      <c r="D111" s="60">
        <v>44161</v>
      </c>
      <c r="E111" s="27" t="s">
        <v>491</v>
      </c>
      <c r="F111" s="40" t="s">
        <v>199</v>
      </c>
      <c r="G111" s="40" t="s">
        <v>228</v>
      </c>
      <c r="H111" s="64">
        <v>44161</v>
      </c>
      <c r="I111" s="38">
        <v>1</v>
      </c>
      <c r="J111" s="27" t="s">
        <v>201</v>
      </c>
      <c r="K111" s="40" t="s">
        <v>76</v>
      </c>
      <c r="L111" s="29" t="s">
        <v>471</v>
      </c>
      <c r="M111" s="42"/>
      <c r="N111" s="43"/>
      <c r="O111" s="38"/>
      <c r="P111" s="39"/>
      <c r="T111" s="39"/>
      <c r="U111" s="38"/>
      <c r="X111" s="41"/>
      <c r="Y111" s="44"/>
      <c r="Z111" s="43"/>
      <c r="AA111" s="38"/>
      <c r="AB111" s="39"/>
      <c r="AF111" s="39"/>
      <c r="AG111" s="38"/>
      <c r="AJ111" s="41"/>
      <c r="AK111" s="44"/>
      <c r="AL111" s="43"/>
      <c r="AM111" s="38"/>
      <c r="AN111" s="39"/>
      <c r="AR111" s="39"/>
      <c r="AS111" s="38"/>
      <c r="AV111" s="41"/>
      <c r="AW111" s="44"/>
      <c r="AX111" s="43"/>
      <c r="AY111" s="38"/>
      <c r="AZ111" s="39"/>
      <c r="BD111" s="39"/>
      <c r="BE111" s="38"/>
      <c r="BH111" s="41"/>
      <c r="BI111" s="44"/>
      <c r="BJ111" s="43"/>
      <c r="BK111" s="38"/>
      <c r="BL111" s="39"/>
      <c r="BP111" s="39"/>
      <c r="BQ111" s="38"/>
      <c r="BT111" s="41"/>
      <c r="BU111" s="44"/>
      <c r="BV111" s="43"/>
      <c r="BW111" s="38"/>
      <c r="BX111" s="39"/>
      <c r="CB111" s="39"/>
      <c r="CC111" s="38"/>
      <c r="CF111" s="41"/>
      <c r="CG111" s="44"/>
      <c r="CH111" s="43"/>
      <c r="CI111" s="38"/>
      <c r="CJ111" s="39"/>
      <c r="CN111" s="39"/>
      <c r="CO111" s="38"/>
      <c r="CR111" s="41"/>
      <c r="CS111" s="44"/>
      <c r="CT111" s="43"/>
      <c r="CU111" s="38"/>
      <c r="CV111" s="39"/>
      <c r="CZ111" s="39"/>
      <c r="DA111" s="38"/>
      <c r="DD111" s="41"/>
      <c r="DE111" s="44"/>
      <c r="DF111" s="43"/>
      <c r="DG111" s="38"/>
      <c r="DH111" s="39"/>
      <c r="DL111" s="39"/>
      <c r="DM111" s="38"/>
      <c r="DP111" s="41"/>
      <c r="DQ111" s="44"/>
      <c r="DR111" s="43"/>
      <c r="DS111" s="38"/>
      <c r="DT111" s="39"/>
      <c r="DX111" s="39"/>
      <c r="DY111" s="38"/>
      <c r="EB111" s="41"/>
      <c r="EC111" s="44"/>
      <c r="ED111" s="43"/>
      <c r="EE111" s="38"/>
      <c r="EF111" s="39"/>
      <c r="EJ111" s="39"/>
      <c r="EK111" s="38"/>
      <c r="EN111" s="41"/>
      <c r="EO111" s="44"/>
      <c r="EP111" s="43"/>
      <c r="EQ111" s="38"/>
      <c r="ER111" s="39"/>
      <c r="EV111" s="39"/>
      <c r="EW111" s="38"/>
      <c r="EZ111" s="41"/>
      <c r="FA111" s="44"/>
      <c r="FB111" s="43"/>
      <c r="FC111" s="38"/>
      <c r="FD111" s="39"/>
      <c r="FH111" s="39"/>
      <c r="FI111" s="38"/>
      <c r="FL111" s="41"/>
      <c r="FM111" s="44"/>
      <c r="FN111" s="43"/>
      <c r="FO111" s="38"/>
      <c r="FP111" s="39"/>
      <c r="FT111" s="39"/>
      <c r="FU111" s="38"/>
      <c r="FX111" s="41"/>
      <c r="FY111" s="44"/>
      <c r="FZ111" s="43"/>
      <c r="GA111" s="38"/>
      <c r="GB111" s="39"/>
      <c r="GF111" s="39"/>
      <c r="GG111" s="38"/>
      <c r="GJ111" s="41"/>
      <c r="GK111" s="44"/>
      <c r="GL111" s="43"/>
      <c r="GM111" s="38"/>
      <c r="GN111" s="39"/>
      <c r="GR111" s="39"/>
      <c r="GS111" s="38"/>
      <c r="GV111" s="41"/>
      <c r="GW111" s="44"/>
      <c r="GX111" s="43"/>
      <c r="GY111" s="38"/>
      <c r="GZ111" s="39"/>
      <c r="HD111" s="39"/>
      <c r="HE111" s="38"/>
      <c r="HH111" s="41"/>
      <c r="HI111" s="44"/>
      <c r="HJ111" s="43"/>
      <c r="HK111" s="38"/>
      <c r="HL111" s="39"/>
      <c r="HP111" s="39"/>
      <c r="HQ111" s="38"/>
      <c r="HT111" s="41"/>
      <c r="HU111" s="44"/>
      <c r="HV111" s="43"/>
      <c r="HW111" s="38"/>
      <c r="HX111" s="39"/>
      <c r="IB111" s="39"/>
      <c r="IC111" s="38"/>
      <c r="IF111" s="41"/>
      <c r="IG111" s="44"/>
      <c r="IH111" s="43"/>
      <c r="II111" s="38"/>
      <c r="IJ111" s="39"/>
      <c r="IN111" s="39"/>
      <c r="IO111" s="38"/>
      <c r="IR111" s="41"/>
      <c r="IS111" s="44"/>
      <c r="IT111" s="43"/>
      <c r="IU111" s="38"/>
      <c r="IV111" s="39"/>
      <c r="IZ111" s="39"/>
      <c r="JA111" s="38"/>
      <c r="JD111" s="41"/>
      <c r="JE111" s="44"/>
      <c r="JF111" s="43"/>
      <c r="JG111" s="38"/>
      <c r="JH111" s="39"/>
      <c r="JL111" s="39"/>
      <c r="JM111" s="38"/>
      <c r="JP111" s="41"/>
      <c r="JQ111" s="44"/>
      <c r="JR111" s="43"/>
      <c r="JS111" s="38"/>
      <c r="JT111" s="39"/>
      <c r="JX111" s="39"/>
      <c r="JY111" s="38"/>
      <c r="KB111" s="41"/>
      <c r="KC111" s="44"/>
      <c r="KD111" s="43"/>
      <c r="KE111" s="38"/>
      <c r="KF111" s="39"/>
      <c r="KJ111" s="39"/>
      <c r="KK111" s="38"/>
      <c r="KN111" s="41"/>
      <c r="KO111" s="44"/>
      <c r="KP111" s="43"/>
      <c r="KQ111" s="38"/>
      <c r="KR111" s="39"/>
      <c r="KV111" s="39"/>
      <c r="KW111" s="38"/>
      <c r="KZ111" s="41"/>
      <c r="LA111" s="44"/>
      <c r="LB111" s="43"/>
      <c r="LC111" s="38"/>
      <c r="LD111" s="39"/>
      <c r="LH111" s="39"/>
      <c r="LI111" s="38"/>
      <c r="LL111" s="41"/>
      <c r="LM111" s="44"/>
      <c r="LN111" s="43"/>
      <c r="LO111" s="38"/>
      <c r="LP111" s="39"/>
      <c r="LT111" s="39"/>
      <c r="LU111" s="38"/>
      <c r="LX111" s="41"/>
      <c r="LY111" s="44"/>
      <c r="LZ111" s="43"/>
      <c r="MA111" s="38"/>
      <c r="MB111" s="39"/>
      <c r="MF111" s="39"/>
      <c r="MG111" s="38"/>
      <c r="MJ111" s="41"/>
      <c r="MK111" s="44"/>
      <c r="ML111" s="43"/>
      <c r="MM111" s="38"/>
      <c r="MN111" s="39"/>
      <c r="MR111" s="39"/>
      <c r="MS111" s="38"/>
      <c r="MV111" s="41"/>
      <c r="MW111" s="44"/>
      <c r="MX111" s="43"/>
      <c r="MY111" s="38"/>
      <c r="MZ111" s="39"/>
      <c r="ND111" s="39"/>
      <c r="NE111" s="38"/>
      <c r="NH111" s="41"/>
      <c r="NI111" s="44"/>
      <c r="NJ111" s="43"/>
      <c r="NK111" s="38"/>
      <c r="NL111" s="39"/>
      <c r="NP111" s="39"/>
      <c r="NQ111" s="38"/>
      <c r="NT111" s="41"/>
      <c r="NU111" s="44"/>
      <c r="NV111" s="43"/>
      <c r="NW111" s="38"/>
      <c r="NX111" s="39"/>
      <c r="OB111" s="39"/>
      <c r="OC111" s="38"/>
      <c r="OF111" s="41"/>
      <c r="OG111" s="44"/>
      <c r="OH111" s="43"/>
      <c r="OI111" s="38"/>
      <c r="OJ111" s="39"/>
      <c r="ON111" s="39"/>
      <c r="OO111" s="38"/>
      <c r="OR111" s="41"/>
      <c r="OS111" s="44"/>
      <c r="OT111" s="43"/>
      <c r="OU111" s="38"/>
      <c r="OV111" s="39"/>
      <c r="OZ111" s="39"/>
      <c r="PA111" s="38"/>
      <c r="PD111" s="41"/>
      <c r="PE111" s="44"/>
      <c r="PF111" s="43"/>
      <c r="PG111" s="38"/>
      <c r="PH111" s="39"/>
      <c r="PL111" s="39"/>
      <c r="PM111" s="38"/>
      <c r="PP111" s="41"/>
      <c r="PQ111" s="44"/>
      <c r="PR111" s="43"/>
      <c r="PS111" s="38"/>
      <c r="PT111" s="39"/>
      <c r="PX111" s="39"/>
      <c r="PY111" s="38"/>
      <c r="QB111" s="41"/>
      <c r="QC111" s="44"/>
      <c r="QD111" s="43"/>
      <c r="QE111" s="38"/>
      <c r="QF111" s="39"/>
      <c r="QJ111" s="39"/>
      <c r="QK111" s="38"/>
      <c r="QN111" s="41"/>
      <c r="QO111" s="44"/>
      <c r="QP111" s="43"/>
      <c r="QQ111" s="38"/>
      <c r="QR111" s="39"/>
      <c r="QV111" s="39"/>
      <c r="QW111" s="38"/>
      <c r="QZ111" s="41"/>
      <c r="RA111" s="44"/>
      <c r="RB111" s="43"/>
      <c r="RC111" s="38"/>
      <c r="RD111" s="39"/>
      <c r="RH111" s="39"/>
      <c r="RI111" s="38"/>
      <c r="RL111" s="41"/>
      <c r="RM111" s="44"/>
      <c r="RN111" s="43"/>
      <c r="RO111" s="38"/>
      <c r="RP111" s="39"/>
      <c r="RT111" s="39"/>
      <c r="RU111" s="38"/>
      <c r="RX111" s="41"/>
      <c r="RY111" s="44"/>
      <c r="RZ111" s="43"/>
      <c r="SA111" s="38"/>
      <c r="SB111" s="39"/>
      <c r="SF111" s="39"/>
      <c r="SG111" s="38"/>
      <c r="SJ111" s="41"/>
      <c r="SK111" s="44"/>
      <c r="SL111" s="43"/>
      <c r="SM111" s="38"/>
      <c r="SN111" s="39"/>
      <c r="SR111" s="39"/>
      <c r="SS111" s="38"/>
      <c r="SV111" s="41"/>
      <c r="SW111" s="44"/>
      <c r="SX111" s="43"/>
      <c r="SY111" s="38"/>
      <c r="SZ111" s="39"/>
      <c r="TD111" s="39"/>
      <c r="TE111" s="38"/>
      <c r="TH111" s="41"/>
      <c r="TI111" s="44"/>
      <c r="TJ111" s="43"/>
      <c r="TK111" s="38"/>
      <c r="TL111" s="39"/>
      <c r="TP111" s="39"/>
      <c r="TQ111" s="38"/>
      <c r="TT111" s="41"/>
      <c r="TU111" s="44"/>
      <c r="TV111" s="43"/>
      <c r="TW111" s="38"/>
      <c r="TX111" s="39"/>
      <c r="UB111" s="39"/>
      <c r="UC111" s="38"/>
      <c r="UF111" s="41"/>
      <c r="UG111" s="44"/>
      <c r="UH111" s="43"/>
      <c r="UI111" s="38"/>
      <c r="UJ111" s="39"/>
      <c r="UN111" s="39"/>
      <c r="UO111" s="38"/>
      <c r="UR111" s="41"/>
      <c r="US111" s="44"/>
      <c r="UT111" s="43"/>
      <c r="UU111" s="38"/>
      <c r="UV111" s="39"/>
      <c r="UZ111" s="39"/>
      <c r="VA111" s="38"/>
      <c r="VD111" s="41"/>
      <c r="VE111" s="44"/>
      <c r="VF111" s="43"/>
      <c r="VG111" s="38"/>
      <c r="VH111" s="39"/>
      <c r="VL111" s="39"/>
      <c r="VM111" s="38"/>
      <c r="VP111" s="41"/>
      <c r="VQ111" s="44"/>
      <c r="VR111" s="43"/>
      <c r="VS111" s="38"/>
      <c r="VT111" s="39"/>
      <c r="VX111" s="39"/>
      <c r="VY111" s="38"/>
      <c r="WB111" s="41"/>
      <c r="WC111" s="44"/>
      <c r="WD111" s="43"/>
      <c r="WE111" s="38"/>
      <c r="WF111" s="39"/>
      <c r="WJ111" s="39"/>
      <c r="WK111" s="38"/>
      <c r="WN111" s="41"/>
      <c r="WO111" s="44"/>
      <c r="WP111" s="43"/>
      <c r="WQ111" s="38"/>
      <c r="WR111" s="39"/>
      <c r="WV111" s="39"/>
      <c r="WW111" s="38"/>
      <c r="WZ111" s="41"/>
      <c r="XA111" s="44"/>
      <c r="XB111" s="43"/>
      <c r="XC111" s="38"/>
      <c r="XD111" s="39"/>
      <c r="XH111" s="39"/>
      <c r="XI111" s="38"/>
      <c r="XL111" s="41"/>
      <c r="XM111" s="44"/>
      <c r="XN111" s="43"/>
      <c r="XO111" s="38"/>
      <c r="XP111" s="39"/>
      <c r="XT111" s="39"/>
      <c r="XU111" s="38"/>
      <c r="XX111" s="41"/>
      <c r="XY111" s="44"/>
      <c r="XZ111" s="43"/>
      <c r="YA111" s="38"/>
      <c r="YB111" s="39"/>
      <c r="YF111" s="39"/>
      <c r="YG111" s="38"/>
      <c r="YJ111" s="41"/>
      <c r="YK111" s="44"/>
      <c r="YL111" s="43"/>
      <c r="YM111" s="38"/>
      <c r="YN111" s="39"/>
      <c r="YR111" s="39"/>
      <c r="YS111" s="38"/>
      <c r="YV111" s="41"/>
      <c r="YW111" s="44"/>
      <c r="YX111" s="43"/>
      <c r="YY111" s="38"/>
      <c r="YZ111" s="39"/>
      <c r="ZD111" s="39"/>
      <c r="ZE111" s="38"/>
      <c r="ZH111" s="41"/>
      <c r="ZI111" s="44"/>
      <c r="ZJ111" s="43"/>
      <c r="ZK111" s="38"/>
      <c r="ZL111" s="39"/>
      <c r="ZP111" s="39"/>
      <c r="ZQ111" s="38"/>
      <c r="ZT111" s="41"/>
      <c r="ZU111" s="44"/>
      <c r="ZV111" s="43"/>
      <c r="ZW111" s="38"/>
      <c r="ZX111" s="39"/>
      <c r="AAB111" s="39"/>
      <c r="AAC111" s="38"/>
      <c r="AAF111" s="41"/>
      <c r="AAG111" s="44"/>
      <c r="AAH111" s="43"/>
      <c r="AAI111" s="38"/>
      <c r="AAJ111" s="39"/>
      <c r="AAN111" s="39"/>
      <c r="AAO111" s="38"/>
      <c r="AAR111" s="41"/>
      <c r="AAS111" s="44"/>
      <c r="AAT111" s="43"/>
      <c r="AAU111" s="38"/>
      <c r="AAV111" s="39"/>
      <c r="AAZ111" s="39"/>
      <c r="ABA111" s="38"/>
      <c r="ABD111" s="41"/>
      <c r="ABE111" s="44"/>
      <c r="ABF111" s="43"/>
      <c r="ABG111" s="38"/>
      <c r="ABH111" s="39"/>
      <c r="ABL111" s="39"/>
      <c r="ABM111" s="38"/>
      <c r="ABP111" s="41"/>
      <c r="ABQ111" s="44"/>
      <c r="ABR111" s="43"/>
      <c r="ABS111" s="38"/>
      <c r="ABT111" s="39"/>
      <c r="ABX111" s="39"/>
      <c r="ABY111" s="38"/>
      <c r="ACB111" s="41"/>
      <c r="ACC111" s="44"/>
      <c r="ACD111" s="43"/>
      <c r="ACE111" s="38"/>
      <c r="ACF111" s="39"/>
      <c r="ACJ111" s="39"/>
      <c r="ACK111" s="38"/>
      <c r="ACN111" s="41"/>
      <c r="ACO111" s="44"/>
      <c r="ACP111" s="43"/>
      <c r="ACQ111" s="38"/>
      <c r="ACR111" s="39"/>
      <c r="ACV111" s="39"/>
      <c r="ACW111" s="38"/>
      <c r="ACZ111" s="41"/>
      <c r="ADA111" s="44"/>
      <c r="ADB111" s="43"/>
      <c r="ADC111" s="38"/>
      <c r="ADD111" s="39"/>
      <c r="ADH111" s="39"/>
      <c r="ADI111" s="38"/>
      <c r="ADL111" s="41"/>
      <c r="ADM111" s="44"/>
      <c r="ADN111" s="43"/>
      <c r="ADO111" s="38"/>
      <c r="ADP111" s="39"/>
      <c r="ADT111" s="39"/>
      <c r="ADU111" s="38"/>
      <c r="ADX111" s="41"/>
      <c r="ADY111" s="44"/>
      <c r="ADZ111" s="43"/>
      <c r="AEA111" s="38"/>
      <c r="AEB111" s="39"/>
      <c r="AEF111" s="39"/>
      <c r="AEG111" s="38"/>
      <c r="AEJ111" s="41"/>
      <c r="AEK111" s="44"/>
      <c r="AEL111" s="43"/>
      <c r="AEM111" s="38"/>
      <c r="AEN111" s="39"/>
      <c r="AER111" s="39"/>
      <c r="AES111" s="38"/>
      <c r="AEV111" s="41"/>
      <c r="AEW111" s="44"/>
      <c r="AEX111" s="43"/>
      <c r="AEY111" s="38"/>
      <c r="AEZ111" s="39"/>
      <c r="AFD111" s="39"/>
      <c r="AFE111" s="38"/>
      <c r="AFH111" s="41"/>
      <c r="AFI111" s="44"/>
      <c r="AFJ111" s="43"/>
      <c r="AFK111" s="38"/>
      <c r="AFL111" s="39"/>
      <c r="AFP111" s="39"/>
      <c r="AFQ111" s="38"/>
      <c r="AFT111" s="41"/>
      <c r="AFU111" s="44"/>
      <c r="AFV111" s="43"/>
      <c r="AFW111" s="38"/>
      <c r="AFX111" s="39"/>
      <c r="AGB111" s="39"/>
      <c r="AGC111" s="38"/>
      <c r="AGF111" s="41"/>
      <c r="AGG111" s="44"/>
      <c r="AGH111" s="43"/>
      <c r="AGI111" s="38"/>
      <c r="AGJ111" s="39"/>
      <c r="AGN111" s="39"/>
      <c r="AGO111" s="38"/>
      <c r="AGR111" s="41"/>
      <c r="AGS111" s="44"/>
      <c r="AGT111" s="43"/>
      <c r="AGU111" s="38"/>
      <c r="AGV111" s="39"/>
      <c r="AGZ111" s="39"/>
      <c r="AHA111" s="38"/>
      <c r="AHD111" s="41"/>
      <c r="AHE111" s="44"/>
      <c r="AHF111" s="43"/>
      <c r="AHG111" s="38"/>
      <c r="AHH111" s="39"/>
      <c r="AHL111" s="39"/>
      <c r="AHM111" s="38"/>
      <c r="AHP111" s="41"/>
      <c r="AHQ111" s="44"/>
      <c r="AHR111" s="43"/>
      <c r="AHS111" s="38"/>
      <c r="AHT111" s="39"/>
      <c r="AHX111" s="39"/>
      <c r="AHY111" s="38"/>
      <c r="AIB111" s="41"/>
      <c r="AIC111" s="44"/>
      <c r="AID111" s="43"/>
      <c r="AIE111" s="38"/>
      <c r="AIF111" s="39"/>
      <c r="AIJ111" s="39"/>
      <c r="AIK111" s="38"/>
      <c r="AIN111" s="41"/>
      <c r="AIO111" s="44"/>
      <c r="AIP111" s="43"/>
      <c r="AIQ111" s="38"/>
      <c r="AIR111" s="39"/>
      <c r="AIV111" s="39"/>
      <c r="AIW111" s="38"/>
      <c r="AIZ111" s="41"/>
      <c r="AJA111" s="44"/>
      <c r="AJB111" s="43"/>
      <c r="AJC111" s="38"/>
      <c r="AJD111" s="39"/>
      <c r="AJH111" s="39"/>
      <c r="AJI111" s="38"/>
      <c r="AJL111" s="41"/>
      <c r="AJM111" s="44"/>
      <c r="AJN111" s="43"/>
      <c r="AJO111" s="38"/>
      <c r="AJP111" s="39"/>
      <c r="AJT111" s="39"/>
      <c r="AJU111" s="38"/>
      <c r="AJX111" s="41"/>
      <c r="AJY111" s="44"/>
      <c r="AJZ111" s="43"/>
      <c r="AKA111" s="38"/>
      <c r="AKB111" s="39"/>
      <c r="AKF111" s="39"/>
      <c r="AKG111" s="38"/>
      <c r="AKJ111" s="41"/>
      <c r="AKK111" s="44"/>
      <c r="AKL111" s="43"/>
      <c r="AKM111" s="38"/>
      <c r="AKN111" s="39"/>
      <c r="AKR111" s="39"/>
      <c r="AKS111" s="38"/>
      <c r="AKV111" s="41"/>
      <c r="AKW111" s="44"/>
      <c r="AKX111" s="43"/>
      <c r="AKY111" s="38"/>
      <c r="AKZ111" s="39"/>
      <c r="ALD111" s="39"/>
      <c r="ALE111" s="38"/>
      <c r="ALH111" s="41"/>
      <c r="ALI111" s="44"/>
      <c r="ALJ111" s="43"/>
      <c r="ALK111" s="38"/>
      <c r="ALL111" s="39"/>
      <c r="ALP111" s="39"/>
      <c r="ALQ111" s="38"/>
      <c r="ALT111" s="41"/>
      <c r="ALU111" s="44"/>
      <c r="ALV111" s="43"/>
      <c r="ALW111" s="38"/>
      <c r="ALX111" s="39"/>
      <c r="AMB111" s="39"/>
      <c r="AMC111" s="38"/>
      <c r="AMF111" s="41"/>
      <c r="AMG111" s="44"/>
      <c r="AMH111" s="43"/>
      <c r="AMI111" s="38"/>
      <c r="AMJ111" s="39"/>
    </row>
    <row r="112" spans="1:1024" s="40" customFormat="1" x14ac:dyDescent="0.2">
      <c r="A112" s="37" t="s">
        <v>448</v>
      </c>
      <c r="B112" s="24" t="s">
        <v>493</v>
      </c>
      <c r="C112" s="38" t="s">
        <v>197</v>
      </c>
      <c r="D112" s="60">
        <v>44161</v>
      </c>
      <c r="E112" s="27" t="s">
        <v>492</v>
      </c>
      <c r="F112" s="40" t="s">
        <v>199</v>
      </c>
      <c r="G112" s="40" t="s">
        <v>228</v>
      </c>
      <c r="H112" s="64">
        <v>44161</v>
      </c>
      <c r="I112" s="38">
        <v>1</v>
      </c>
      <c r="J112" s="27" t="s">
        <v>201</v>
      </c>
      <c r="K112" s="40" t="s">
        <v>76</v>
      </c>
      <c r="L112" s="29" t="s">
        <v>471</v>
      </c>
      <c r="M112" s="42"/>
      <c r="N112" s="43"/>
      <c r="O112" s="38"/>
      <c r="P112" s="39"/>
      <c r="T112" s="39"/>
      <c r="U112" s="38"/>
      <c r="X112" s="41"/>
      <c r="Y112" s="44"/>
      <c r="Z112" s="43"/>
      <c r="AA112" s="38"/>
      <c r="AB112" s="39"/>
      <c r="AF112" s="39"/>
      <c r="AG112" s="38"/>
      <c r="AJ112" s="41"/>
      <c r="AK112" s="44"/>
      <c r="AL112" s="43"/>
      <c r="AM112" s="38"/>
      <c r="AN112" s="39"/>
      <c r="AR112" s="39"/>
      <c r="AS112" s="38"/>
      <c r="AV112" s="41"/>
      <c r="AW112" s="44"/>
      <c r="AX112" s="43"/>
      <c r="AY112" s="38"/>
      <c r="AZ112" s="39"/>
      <c r="BD112" s="39"/>
      <c r="BE112" s="38"/>
      <c r="BH112" s="41"/>
      <c r="BI112" s="44"/>
      <c r="BJ112" s="43"/>
      <c r="BK112" s="38"/>
      <c r="BL112" s="39"/>
      <c r="BP112" s="39"/>
      <c r="BQ112" s="38"/>
      <c r="BT112" s="41"/>
      <c r="BU112" s="44"/>
      <c r="BV112" s="43"/>
      <c r="BW112" s="38"/>
      <c r="BX112" s="39"/>
      <c r="CB112" s="39"/>
      <c r="CC112" s="38"/>
      <c r="CF112" s="41"/>
      <c r="CG112" s="44"/>
      <c r="CH112" s="43"/>
      <c r="CI112" s="38"/>
      <c r="CJ112" s="39"/>
      <c r="CN112" s="39"/>
      <c r="CO112" s="38"/>
      <c r="CR112" s="41"/>
      <c r="CS112" s="44"/>
      <c r="CT112" s="43"/>
      <c r="CU112" s="38"/>
      <c r="CV112" s="39"/>
      <c r="CZ112" s="39"/>
      <c r="DA112" s="38"/>
      <c r="DD112" s="41"/>
      <c r="DE112" s="44"/>
      <c r="DF112" s="43"/>
      <c r="DG112" s="38"/>
      <c r="DH112" s="39"/>
      <c r="DL112" s="39"/>
      <c r="DM112" s="38"/>
      <c r="DP112" s="41"/>
      <c r="DQ112" s="44"/>
      <c r="DR112" s="43"/>
      <c r="DS112" s="38"/>
      <c r="DT112" s="39"/>
      <c r="DX112" s="39"/>
      <c r="DY112" s="38"/>
      <c r="EB112" s="41"/>
      <c r="EC112" s="44"/>
      <c r="ED112" s="43"/>
      <c r="EE112" s="38"/>
      <c r="EF112" s="39"/>
      <c r="EJ112" s="39"/>
      <c r="EK112" s="38"/>
      <c r="EN112" s="41"/>
      <c r="EO112" s="44"/>
      <c r="EP112" s="43"/>
      <c r="EQ112" s="38"/>
      <c r="ER112" s="39"/>
      <c r="EV112" s="39"/>
      <c r="EW112" s="38"/>
      <c r="EZ112" s="41"/>
      <c r="FA112" s="44"/>
      <c r="FB112" s="43"/>
      <c r="FC112" s="38"/>
      <c r="FD112" s="39"/>
      <c r="FH112" s="39"/>
      <c r="FI112" s="38"/>
      <c r="FL112" s="41"/>
      <c r="FM112" s="44"/>
      <c r="FN112" s="43"/>
      <c r="FO112" s="38"/>
      <c r="FP112" s="39"/>
      <c r="FT112" s="39"/>
      <c r="FU112" s="38"/>
      <c r="FX112" s="41"/>
      <c r="FY112" s="44"/>
      <c r="FZ112" s="43"/>
      <c r="GA112" s="38"/>
      <c r="GB112" s="39"/>
      <c r="GF112" s="39"/>
      <c r="GG112" s="38"/>
      <c r="GJ112" s="41"/>
      <c r="GK112" s="44"/>
      <c r="GL112" s="43"/>
      <c r="GM112" s="38"/>
      <c r="GN112" s="39"/>
      <c r="GR112" s="39"/>
      <c r="GS112" s="38"/>
      <c r="GV112" s="41"/>
      <c r="GW112" s="44"/>
      <c r="GX112" s="43"/>
      <c r="GY112" s="38"/>
      <c r="GZ112" s="39"/>
      <c r="HD112" s="39"/>
      <c r="HE112" s="38"/>
      <c r="HH112" s="41"/>
      <c r="HI112" s="44"/>
      <c r="HJ112" s="43"/>
      <c r="HK112" s="38"/>
      <c r="HL112" s="39"/>
      <c r="HP112" s="39"/>
      <c r="HQ112" s="38"/>
      <c r="HT112" s="41"/>
      <c r="HU112" s="44"/>
      <c r="HV112" s="43"/>
      <c r="HW112" s="38"/>
      <c r="HX112" s="39"/>
      <c r="IB112" s="39"/>
      <c r="IC112" s="38"/>
      <c r="IF112" s="41"/>
      <c r="IG112" s="44"/>
      <c r="IH112" s="43"/>
      <c r="II112" s="38"/>
      <c r="IJ112" s="39"/>
      <c r="IN112" s="39"/>
      <c r="IO112" s="38"/>
      <c r="IR112" s="41"/>
      <c r="IS112" s="44"/>
      <c r="IT112" s="43"/>
      <c r="IU112" s="38"/>
      <c r="IV112" s="39"/>
      <c r="IZ112" s="39"/>
      <c r="JA112" s="38"/>
      <c r="JD112" s="41"/>
      <c r="JE112" s="44"/>
      <c r="JF112" s="43"/>
      <c r="JG112" s="38"/>
      <c r="JH112" s="39"/>
      <c r="JL112" s="39"/>
      <c r="JM112" s="38"/>
      <c r="JP112" s="41"/>
      <c r="JQ112" s="44"/>
      <c r="JR112" s="43"/>
      <c r="JS112" s="38"/>
      <c r="JT112" s="39"/>
      <c r="JX112" s="39"/>
      <c r="JY112" s="38"/>
      <c r="KB112" s="41"/>
      <c r="KC112" s="44"/>
      <c r="KD112" s="43"/>
      <c r="KE112" s="38"/>
      <c r="KF112" s="39"/>
      <c r="KJ112" s="39"/>
      <c r="KK112" s="38"/>
      <c r="KN112" s="41"/>
      <c r="KO112" s="44"/>
      <c r="KP112" s="43"/>
      <c r="KQ112" s="38"/>
      <c r="KR112" s="39"/>
      <c r="KV112" s="39"/>
      <c r="KW112" s="38"/>
      <c r="KZ112" s="41"/>
      <c r="LA112" s="44"/>
      <c r="LB112" s="43"/>
      <c r="LC112" s="38"/>
      <c r="LD112" s="39"/>
      <c r="LH112" s="39"/>
      <c r="LI112" s="38"/>
      <c r="LL112" s="41"/>
      <c r="LM112" s="44"/>
      <c r="LN112" s="43"/>
      <c r="LO112" s="38"/>
      <c r="LP112" s="39"/>
      <c r="LT112" s="39"/>
      <c r="LU112" s="38"/>
      <c r="LX112" s="41"/>
      <c r="LY112" s="44"/>
      <c r="LZ112" s="43"/>
      <c r="MA112" s="38"/>
      <c r="MB112" s="39"/>
      <c r="MF112" s="39"/>
      <c r="MG112" s="38"/>
      <c r="MJ112" s="41"/>
      <c r="MK112" s="44"/>
      <c r="ML112" s="43"/>
      <c r="MM112" s="38"/>
      <c r="MN112" s="39"/>
      <c r="MR112" s="39"/>
      <c r="MS112" s="38"/>
      <c r="MV112" s="41"/>
      <c r="MW112" s="44"/>
      <c r="MX112" s="43"/>
      <c r="MY112" s="38"/>
      <c r="MZ112" s="39"/>
      <c r="ND112" s="39"/>
      <c r="NE112" s="38"/>
      <c r="NH112" s="41"/>
      <c r="NI112" s="44"/>
      <c r="NJ112" s="43"/>
      <c r="NK112" s="38"/>
      <c r="NL112" s="39"/>
      <c r="NP112" s="39"/>
      <c r="NQ112" s="38"/>
      <c r="NT112" s="41"/>
      <c r="NU112" s="44"/>
      <c r="NV112" s="43"/>
      <c r="NW112" s="38"/>
      <c r="NX112" s="39"/>
      <c r="OB112" s="39"/>
      <c r="OC112" s="38"/>
      <c r="OF112" s="41"/>
      <c r="OG112" s="44"/>
      <c r="OH112" s="43"/>
      <c r="OI112" s="38"/>
      <c r="OJ112" s="39"/>
      <c r="ON112" s="39"/>
      <c r="OO112" s="38"/>
      <c r="OR112" s="41"/>
      <c r="OS112" s="44"/>
      <c r="OT112" s="43"/>
      <c r="OU112" s="38"/>
      <c r="OV112" s="39"/>
      <c r="OZ112" s="39"/>
      <c r="PA112" s="38"/>
      <c r="PD112" s="41"/>
      <c r="PE112" s="44"/>
      <c r="PF112" s="43"/>
      <c r="PG112" s="38"/>
      <c r="PH112" s="39"/>
      <c r="PL112" s="39"/>
      <c r="PM112" s="38"/>
      <c r="PP112" s="41"/>
      <c r="PQ112" s="44"/>
      <c r="PR112" s="43"/>
      <c r="PS112" s="38"/>
      <c r="PT112" s="39"/>
      <c r="PX112" s="39"/>
      <c r="PY112" s="38"/>
      <c r="QB112" s="41"/>
      <c r="QC112" s="44"/>
      <c r="QD112" s="43"/>
      <c r="QE112" s="38"/>
      <c r="QF112" s="39"/>
      <c r="QJ112" s="39"/>
      <c r="QK112" s="38"/>
      <c r="QN112" s="41"/>
      <c r="QO112" s="44"/>
      <c r="QP112" s="43"/>
      <c r="QQ112" s="38"/>
      <c r="QR112" s="39"/>
      <c r="QV112" s="39"/>
      <c r="QW112" s="38"/>
      <c r="QZ112" s="41"/>
      <c r="RA112" s="44"/>
      <c r="RB112" s="43"/>
      <c r="RC112" s="38"/>
      <c r="RD112" s="39"/>
      <c r="RH112" s="39"/>
      <c r="RI112" s="38"/>
      <c r="RL112" s="41"/>
      <c r="RM112" s="44"/>
      <c r="RN112" s="43"/>
      <c r="RO112" s="38"/>
      <c r="RP112" s="39"/>
      <c r="RT112" s="39"/>
      <c r="RU112" s="38"/>
      <c r="RX112" s="41"/>
      <c r="RY112" s="44"/>
      <c r="RZ112" s="43"/>
      <c r="SA112" s="38"/>
      <c r="SB112" s="39"/>
      <c r="SF112" s="39"/>
      <c r="SG112" s="38"/>
      <c r="SJ112" s="41"/>
      <c r="SK112" s="44"/>
      <c r="SL112" s="43"/>
      <c r="SM112" s="38"/>
      <c r="SN112" s="39"/>
      <c r="SR112" s="39"/>
      <c r="SS112" s="38"/>
      <c r="SV112" s="41"/>
      <c r="SW112" s="44"/>
      <c r="SX112" s="43"/>
      <c r="SY112" s="38"/>
      <c r="SZ112" s="39"/>
      <c r="TD112" s="39"/>
      <c r="TE112" s="38"/>
      <c r="TH112" s="41"/>
      <c r="TI112" s="44"/>
      <c r="TJ112" s="43"/>
      <c r="TK112" s="38"/>
      <c r="TL112" s="39"/>
      <c r="TP112" s="39"/>
      <c r="TQ112" s="38"/>
      <c r="TT112" s="41"/>
      <c r="TU112" s="44"/>
      <c r="TV112" s="43"/>
      <c r="TW112" s="38"/>
      <c r="TX112" s="39"/>
      <c r="UB112" s="39"/>
      <c r="UC112" s="38"/>
      <c r="UF112" s="41"/>
      <c r="UG112" s="44"/>
      <c r="UH112" s="43"/>
      <c r="UI112" s="38"/>
      <c r="UJ112" s="39"/>
      <c r="UN112" s="39"/>
      <c r="UO112" s="38"/>
      <c r="UR112" s="41"/>
      <c r="US112" s="44"/>
      <c r="UT112" s="43"/>
      <c r="UU112" s="38"/>
      <c r="UV112" s="39"/>
      <c r="UZ112" s="39"/>
      <c r="VA112" s="38"/>
      <c r="VD112" s="41"/>
      <c r="VE112" s="44"/>
      <c r="VF112" s="43"/>
      <c r="VG112" s="38"/>
      <c r="VH112" s="39"/>
      <c r="VL112" s="39"/>
      <c r="VM112" s="38"/>
      <c r="VP112" s="41"/>
      <c r="VQ112" s="44"/>
      <c r="VR112" s="43"/>
      <c r="VS112" s="38"/>
      <c r="VT112" s="39"/>
      <c r="VX112" s="39"/>
      <c r="VY112" s="38"/>
      <c r="WB112" s="41"/>
      <c r="WC112" s="44"/>
      <c r="WD112" s="43"/>
      <c r="WE112" s="38"/>
      <c r="WF112" s="39"/>
      <c r="WJ112" s="39"/>
      <c r="WK112" s="38"/>
      <c r="WN112" s="41"/>
      <c r="WO112" s="44"/>
      <c r="WP112" s="43"/>
      <c r="WQ112" s="38"/>
      <c r="WR112" s="39"/>
      <c r="WV112" s="39"/>
      <c r="WW112" s="38"/>
      <c r="WZ112" s="41"/>
      <c r="XA112" s="44"/>
      <c r="XB112" s="43"/>
      <c r="XC112" s="38"/>
      <c r="XD112" s="39"/>
      <c r="XH112" s="39"/>
      <c r="XI112" s="38"/>
      <c r="XL112" s="41"/>
      <c r="XM112" s="44"/>
      <c r="XN112" s="43"/>
      <c r="XO112" s="38"/>
      <c r="XP112" s="39"/>
      <c r="XT112" s="39"/>
      <c r="XU112" s="38"/>
      <c r="XX112" s="41"/>
      <c r="XY112" s="44"/>
      <c r="XZ112" s="43"/>
      <c r="YA112" s="38"/>
      <c r="YB112" s="39"/>
      <c r="YF112" s="39"/>
      <c r="YG112" s="38"/>
      <c r="YJ112" s="41"/>
      <c r="YK112" s="44"/>
      <c r="YL112" s="43"/>
      <c r="YM112" s="38"/>
      <c r="YN112" s="39"/>
      <c r="YR112" s="39"/>
      <c r="YS112" s="38"/>
      <c r="YV112" s="41"/>
      <c r="YW112" s="44"/>
      <c r="YX112" s="43"/>
      <c r="YY112" s="38"/>
      <c r="YZ112" s="39"/>
      <c r="ZD112" s="39"/>
      <c r="ZE112" s="38"/>
      <c r="ZH112" s="41"/>
      <c r="ZI112" s="44"/>
      <c r="ZJ112" s="43"/>
      <c r="ZK112" s="38"/>
      <c r="ZL112" s="39"/>
      <c r="ZP112" s="39"/>
      <c r="ZQ112" s="38"/>
      <c r="ZT112" s="41"/>
      <c r="ZU112" s="44"/>
      <c r="ZV112" s="43"/>
      <c r="ZW112" s="38"/>
      <c r="ZX112" s="39"/>
      <c r="AAB112" s="39"/>
      <c r="AAC112" s="38"/>
      <c r="AAF112" s="41"/>
      <c r="AAG112" s="44"/>
      <c r="AAH112" s="43"/>
      <c r="AAI112" s="38"/>
      <c r="AAJ112" s="39"/>
      <c r="AAN112" s="39"/>
      <c r="AAO112" s="38"/>
      <c r="AAR112" s="41"/>
      <c r="AAS112" s="44"/>
      <c r="AAT112" s="43"/>
      <c r="AAU112" s="38"/>
      <c r="AAV112" s="39"/>
      <c r="AAZ112" s="39"/>
      <c r="ABA112" s="38"/>
      <c r="ABD112" s="41"/>
      <c r="ABE112" s="44"/>
      <c r="ABF112" s="43"/>
      <c r="ABG112" s="38"/>
      <c r="ABH112" s="39"/>
      <c r="ABL112" s="39"/>
      <c r="ABM112" s="38"/>
      <c r="ABP112" s="41"/>
      <c r="ABQ112" s="44"/>
      <c r="ABR112" s="43"/>
      <c r="ABS112" s="38"/>
      <c r="ABT112" s="39"/>
      <c r="ABX112" s="39"/>
      <c r="ABY112" s="38"/>
      <c r="ACB112" s="41"/>
      <c r="ACC112" s="44"/>
      <c r="ACD112" s="43"/>
      <c r="ACE112" s="38"/>
      <c r="ACF112" s="39"/>
      <c r="ACJ112" s="39"/>
      <c r="ACK112" s="38"/>
      <c r="ACN112" s="41"/>
      <c r="ACO112" s="44"/>
      <c r="ACP112" s="43"/>
      <c r="ACQ112" s="38"/>
      <c r="ACR112" s="39"/>
      <c r="ACV112" s="39"/>
      <c r="ACW112" s="38"/>
      <c r="ACZ112" s="41"/>
      <c r="ADA112" s="44"/>
      <c r="ADB112" s="43"/>
      <c r="ADC112" s="38"/>
      <c r="ADD112" s="39"/>
      <c r="ADH112" s="39"/>
      <c r="ADI112" s="38"/>
      <c r="ADL112" s="41"/>
      <c r="ADM112" s="44"/>
      <c r="ADN112" s="43"/>
      <c r="ADO112" s="38"/>
      <c r="ADP112" s="39"/>
      <c r="ADT112" s="39"/>
      <c r="ADU112" s="38"/>
      <c r="ADX112" s="41"/>
      <c r="ADY112" s="44"/>
      <c r="ADZ112" s="43"/>
      <c r="AEA112" s="38"/>
      <c r="AEB112" s="39"/>
      <c r="AEF112" s="39"/>
      <c r="AEG112" s="38"/>
      <c r="AEJ112" s="41"/>
      <c r="AEK112" s="44"/>
      <c r="AEL112" s="43"/>
      <c r="AEM112" s="38"/>
      <c r="AEN112" s="39"/>
      <c r="AER112" s="39"/>
      <c r="AES112" s="38"/>
      <c r="AEV112" s="41"/>
      <c r="AEW112" s="44"/>
      <c r="AEX112" s="43"/>
      <c r="AEY112" s="38"/>
      <c r="AEZ112" s="39"/>
      <c r="AFD112" s="39"/>
      <c r="AFE112" s="38"/>
      <c r="AFH112" s="41"/>
      <c r="AFI112" s="44"/>
      <c r="AFJ112" s="43"/>
      <c r="AFK112" s="38"/>
      <c r="AFL112" s="39"/>
      <c r="AFP112" s="39"/>
      <c r="AFQ112" s="38"/>
      <c r="AFT112" s="41"/>
      <c r="AFU112" s="44"/>
      <c r="AFV112" s="43"/>
      <c r="AFW112" s="38"/>
      <c r="AFX112" s="39"/>
      <c r="AGB112" s="39"/>
      <c r="AGC112" s="38"/>
      <c r="AGF112" s="41"/>
      <c r="AGG112" s="44"/>
      <c r="AGH112" s="43"/>
      <c r="AGI112" s="38"/>
      <c r="AGJ112" s="39"/>
      <c r="AGN112" s="39"/>
      <c r="AGO112" s="38"/>
      <c r="AGR112" s="41"/>
      <c r="AGS112" s="44"/>
      <c r="AGT112" s="43"/>
      <c r="AGU112" s="38"/>
      <c r="AGV112" s="39"/>
      <c r="AGZ112" s="39"/>
      <c r="AHA112" s="38"/>
      <c r="AHD112" s="41"/>
      <c r="AHE112" s="44"/>
      <c r="AHF112" s="43"/>
      <c r="AHG112" s="38"/>
      <c r="AHH112" s="39"/>
      <c r="AHL112" s="39"/>
      <c r="AHM112" s="38"/>
      <c r="AHP112" s="41"/>
      <c r="AHQ112" s="44"/>
      <c r="AHR112" s="43"/>
      <c r="AHS112" s="38"/>
      <c r="AHT112" s="39"/>
      <c r="AHX112" s="39"/>
      <c r="AHY112" s="38"/>
      <c r="AIB112" s="41"/>
      <c r="AIC112" s="44"/>
      <c r="AID112" s="43"/>
      <c r="AIE112" s="38"/>
      <c r="AIF112" s="39"/>
      <c r="AIJ112" s="39"/>
      <c r="AIK112" s="38"/>
      <c r="AIN112" s="41"/>
      <c r="AIO112" s="44"/>
      <c r="AIP112" s="43"/>
      <c r="AIQ112" s="38"/>
      <c r="AIR112" s="39"/>
      <c r="AIV112" s="39"/>
      <c r="AIW112" s="38"/>
      <c r="AIZ112" s="41"/>
      <c r="AJA112" s="44"/>
      <c r="AJB112" s="43"/>
      <c r="AJC112" s="38"/>
      <c r="AJD112" s="39"/>
      <c r="AJH112" s="39"/>
      <c r="AJI112" s="38"/>
      <c r="AJL112" s="41"/>
      <c r="AJM112" s="44"/>
      <c r="AJN112" s="43"/>
      <c r="AJO112" s="38"/>
      <c r="AJP112" s="39"/>
      <c r="AJT112" s="39"/>
      <c r="AJU112" s="38"/>
      <c r="AJX112" s="41"/>
      <c r="AJY112" s="44"/>
      <c r="AJZ112" s="43"/>
      <c r="AKA112" s="38"/>
      <c r="AKB112" s="39"/>
      <c r="AKF112" s="39"/>
      <c r="AKG112" s="38"/>
      <c r="AKJ112" s="41"/>
      <c r="AKK112" s="44"/>
      <c r="AKL112" s="43"/>
      <c r="AKM112" s="38"/>
      <c r="AKN112" s="39"/>
      <c r="AKR112" s="39"/>
      <c r="AKS112" s="38"/>
      <c r="AKV112" s="41"/>
      <c r="AKW112" s="44"/>
      <c r="AKX112" s="43"/>
      <c r="AKY112" s="38"/>
      <c r="AKZ112" s="39"/>
      <c r="ALD112" s="39"/>
      <c r="ALE112" s="38"/>
      <c r="ALH112" s="41"/>
      <c r="ALI112" s="44"/>
      <c r="ALJ112" s="43"/>
      <c r="ALK112" s="38"/>
      <c r="ALL112" s="39"/>
      <c r="ALP112" s="39"/>
      <c r="ALQ112" s="38"/>
      <c r="ALT112" s="41"/>
      <c r="ALU112" s="44"/>
      <c r="ALV112" s="43"/>
      <c r="ALW112" s="38"/>
      <c r="ALX112" s="39"/>
      <c r="AMB112" s="39"/>
      <c r="AMC112" s="38"/>
      <c r="AMF112" s="41"/>
      <c r="AMG112" s="44"/>
      <c r="AMH112" s="43"/>
      <c r="AMI112" s="38"/>
      <c r="AMJ112" s="39"/>
    </row>
    <row r="113" spans="1:1024" s="40" customFormat="1" ht="25.5" x14ac:dyDescent="0.2">
      <c r="A113" s="37" t="s">
        <v>448</v>
      </c>
      <c r="B113" s="65" t="s">
        <v>494</v>
      </c>
      <c r="C113" s="38" t="s">
        <v>197</v>
      </c>
      <c r="D113" s="60">
        <v>44181</v>
      </c>
      <c r="E113" s="27" t="s">
        <v>495</v>
      </c>
      <c r="F113" s="40" t="s">
        <v>199</v>
      </c>
      <c r="G113" s="40" t="s">
        <v>200</v>
      </c>
      <c r="H113" s="64">
        <v>44182</v>
      </c>
      <c r="I113" s="38">
        <v>1</v>
      </c>
      <c r="J113" s="27" t="s">
        <v>201</v>
      </c>
      <c r="K113" s="40" t="s">
        <v>76</v>
      </c>
      <c r="L113" s="29" t="s">
        <v>467</v>
      </c>
      <c r="M113" s="42"/>
      <c r="N113" s="43"/>
      <c r="O113" s="38"/>
      <c r="P113" s="39"/>
      <c r="T113" s="39"/>
      <c r="U113" s="38"/>
      <c r="X113" s="41"/>
      <c r="Y113" s="44"/>
      <c r="Z113" s="43"/>
      <c r="AA113" s="38"/>
      <c r="AB113" s="39"/>
      <c r="AF113" s="39"/>
      <c r="AG113" s="38"/>
      <c r="AJ113" s="41"/>
      <c r="AK113" s="44"/>
      <c r="AL113" s="43"/>
      <c r="AM113" s="38"/>
      <c r="AN113" s="39"/>
      <c r="AR113" s="39"/>
      <c r="AS113" s="38"/>
      <c r="AV113" s="41"/>
      <c r="AW113" s="44"/>
      <c r="AX113" s="43"/>
      <c r="AY113" s="38"/>
      <c r="AZ113" s="39"/>
      <c r="BD113" s="39"/>
      <c r="BE113" s="38"/>
      <c r="BH113" s="41"/>
      <c r="BI113" s="44"/>
      <c r="BJ113" s="43"/>
      <c r="BK113" s="38"/>
      <c r="BL113" s="39"/>
      <c r="BP113" s="39"/>
      <c r="BQ113" s="38"/>
      <c r="BT113" s="41"/>
      <c r="BU113" s="44"/>
      <c r="BV113" s="43"/>
      <c r="BW113" s="38"/>
      <c r="BX113" s="39"/>
      <c r="CB113" s="39"/>
      <c r="CC113" s="38"/>
      <c r="CF113" s="41"/>
      <c r="CG113" s="44"/>
      <c r="CH113" s="43"/>
      <c r="CI113" s="38"/>
      <c r="CJ113" s="39"/>
      <c r="CN113" s="39"/>
      <c r="CO113" s="38"/>
      <c r="CR113" s="41"/>
      <c r="CS113" s="44"/>
      <c r="CT113" s="43"/>
      <c r="CU113" s="38"/>
      <c r="CV113" s="39"/>
      <c r="CZ113" s="39"/>
      <c r="DA113" s="38"/>
      <c r="DD113" s="41"/>
      <c r="DE113" s="44"/>
      <c r="DF113" s="43"/>
      <c r="DG113" s="38"/>
      <c r="DH113" s="39"/>
      <c r="DL113" s="39"/>
      <c r="DM113" s="38"/>
      <c r="DP113" s="41"/>
      <c r="DQ113" s="44"/>
      <c r="DR113" s="43"/>
      <c r="DS113" s="38"/>
      <c r="DT113" s="39"/>
      <c r="DX113" s="39"/>
      <c r="DY113" s="38"/>
      <c r="EB113" s="41"/>
      <c r="EC113" s="44"/>
      <c r="ED113" s="43"/>
      <c r="EE113" s="38"/>
      <c r="EF113" s="39"/>
      <c r="EJ113" s="39"/>
      <c r="EK113" s="38"/>
      <c r="EN113" s="41"/>
      <c r="EO113" s="44"/>
      <c r="EP113" s="43"/>
      <c r="EQ113" s="38"/>
      <c r="ER113" s="39"/>
      <c r="EV113" s="39"/>
      <c r="EW113" s="38"/>
      <c r="EZ113" s="41"/>
      <c r="FA113" s="44"/>
      <c r="FB113" s="43"/>
      <c r="FC113" s="38"/>
      <c r="FD113" s="39"/>
      <c r="FH113" s="39"/>
      <c r="FI113" s="38"/>
      <c r="FL113" s="41"/>
      <c r="FM113" s="44"/>
      <c r="FN113" s="43"/>
      <c r="FO113" s="38"/>
      <c r="FP113" s="39"/>
      <c r="FT113" s="39"/>
      <c r="FU113" s="38"/>
      <c r="FX113" s="41"/>
      <c r="FY113" s="44"/>
      <c r="FZ113" s="43"/>
      <c r="GA113" s="38"/>
      <c r="GB113" s="39"/>
      <c r="GF113" s="39"/>
      <c r="GG113" s="38"/>
      <c r="GJ113" s="41"/>
      <c r="GK113" s="44"/>
      <c r="GL113" s="43"/>
      <c r="GM113" s="38"/>
      <c r="GN113" s="39"/>
      <c r="GR113" s="39"/>
      <c r="GS113" s="38"/>
      <c r="GV113" s="41"/>
      <c r="GW113" s="44"/>
      <c r="GX113" s="43"/>
      <c r="GY113" s="38"/>
      <c r="GZ113" s="39"/>
      <c r="HD113" s="39"/>
      <c r="HE113" s="38"/>
      <c r="HH113" s="41"/>
      <c r="HI113" s="44"/>
      <c r="HJ113" s="43"/>
      <c r="HK113" s="38"/>
      <c r="HL113" s="39"/>
      <c r="HP113" s="39"/>
      <c r="HQ113" s="38"/>
      <c r="HT113" s="41"/>
      <c r="HU113" s="44"/>
      <c r="HV113" s="43"/>
      <c r="HW113" s="38"/>
      <c r="HX113" s="39"/>
      <c r="IB113" s="39"/>
      <c r="IC113" s="38"/>
      <c r="IF113" s="41"/>
      <c r="IG113" s="44"/>
      <c r="IH113" s="43"/>
      <c r="II113" s="38"/>
      <c r="IJ113" s="39"/>
      <c r="IN113" s="39"/>
      <c r="IO113" s="38"/>
      <c r="IR113" s="41"/>
      <c r="IS113" s="44"/>
      <c r="IT113" s="43"/>
      <c r="IU113" s="38"/>
      <c r="IV113" s="39"/>
      <c r="IZ113" s="39"/>
      <c r="JA113" s="38"/>
      <c r="JD113" s="41"/>
      <c r="JE113" s="44"/>
      <c r="JF113" s="43"/>
      <c r="JG113" s="38"/>
      <c r="JH113" s="39"/>
      <c r="JL113" s="39"/>
      <c r="JM113" s="38"/>
      <c r="JP113" s="41"/>
      <c r="JQ113" s="44"/>
      <c r="JR113" s="43"/>
      <c r="JS113" s="38"/>
      <c r="JT113" s="39"/>
      <c r="JX113" s="39"/>
      <c r="JY113" s="38"/>
      <c r="KB113" s="41"/>
      <c r="KC113" s="44"/>
      <c r="KD113" s="43"/>
      <c r="KE113" s="38"/>
      <c r="KF113" s="39"/>
      <c r="KJ113" s="39"/>
      <c r="KK113" s="38"/>
      <c r="KN113" s="41"/>
      <c r="KO113" s="44"/>
      <c r="KP113" s="43"/>
      <c r="KQ113" s="38"/>
      <c r="KR113" s="39"/>
      <c r="KV113" s="39"/>
      <c r="KW113" s="38"/>
      <c r="KZ113" s="41"/>
      <c r="LA113" s="44"/>
      <c r="LB113" s="43"/>
      <c r="LC113" s="38"/>
      <c r="LD113" s="39"/>
      <c r="LH113" s="39"/>
      <c r="LI113" s="38"/>
      <c r="LL113" s="41"/>
      <c r="LM113" s="44"/>
      <c r="LN113" s="43"/>
      <c r="LO113" s="38"/>
      <c r="LP113" s="39"/>
      <c r="LT113" s="39"/>
      <c r="LU113" s="38"/>
      <c r="LX113" s="41"/>
      <c r="LY113" s="44"/>
      <c r="LZ113" s="43"/>
      <c r="MA113" s="38"/>
      <c r="MB113" s="39"/>
      <c r="MF113" s="39"/>
      <c r="MG113" s="38"/>
      <c r="MJ113" s="41"/>
      <c r="MK113" s="44"/>
      <c r="ML113" s="43"/>
      <c r="MM113" s="38"/>
      <c r="MN113" s="39"/>
      <c r="MR113" s="39"/>
      <c r="MS113" s="38"/>
      <c r="MV113" s="41"/>
      <c r="MW113" s="44"/>
      <c r="MX113" s="43"/>
      <c r="MY113" s="38"/>
      <c r="MZ113" s="39"/>
      <c r="ND113" s="39"/>
      <c r="NE113" s="38"/>
      <c r="NH113" s="41"/>
      <c r="NI113" s="44"/>
      <c r="NJ113" s="43"/>
      <c r="NK113" s="38"/>
      <c r="NL113" s="39"/>
      <c r="NP113" s="39"/>
      <c r="NQ113" s="38"/>
      <c r="NT113" s="41"/>
      <c r="NU113" s="44"/>
      <c r="NV113" s="43"/>
      <c r="NW113" s="38"/>
      <c r="NX113" s="39"/>
      <c r="OB113" s="39"/>
      <c r="OC113" s="38"/>
      <c r="OF113" s="41"/>
      <c r="OG113" s="44"/>
      <c r="OH113" s="43"/>
      <c r="OI113" s="38"/>
      <c r="OJ113" s="39"/>
      <c r="ON113" s="39"/>
      <c r="OO113" s="38"/>
      <c r="OR113" s="41"/>
      <c r="OS113" s="44"/>
      <c r="OT113" s="43"/>
      <c r="OU113" s="38"/>
      <c r="OV113" s="39"/>
      <c r="OZ113" s="39"/>
      <c r="PA113" s="38"/>
      <c r="PD113" s="41"/>
      <c r="PE113" s="44"/>
      <c r="PF113" s="43"/>
      <c r="PG113" s="38"/>
      <c r="PH113" s="39"/>
      <c r="PL113" s="39"/>
      <c r="PM113" s="38"/>
      <c r="PP113" s="41"/>
      <c r="PQ113" s="44"/>
      <c r="PR113" s="43"/>
      <c r="PS113" s="38"/>
      <c r="PT113" s="39"/>
      <c r="PX113" s="39"/>
      <c r="PY113" s="38"/>
      <c r="QB113" s="41"/>
      <c r="QC113" s="44"/>
      <c r="QD113" s="43"/>
      <c r="QE113" s="38"/>
      <c r="QF113" s="39"/>
      <c r="QJ113" s="39"/>
      <c r="QK113" s="38"/>
      <c r="QN113" s="41"/>
      <c r="QO113" s="44"/>
      <c r="QP113" s="43"/>
      <c r="QQ113" s="38"/>
      <c r="QR113" s="39"/>
      <c r="QV113" s="39"/>
      <c r="QW113" s="38"/>
      <c r="QZ113" s="41"/>
      <c r="RA113" s="44"/>
      <c r="RB113" s="43"/>
      <c r="RC113" s="38"/>
      <c r="RD113" s="39"/>
      <c r="RH113" s="39"/>
      <c r="RI113" s="38"/>
      <c r="RL113" s="41"/>
      <c r="RM113" s="44"/>
      <c r="RN113" s="43"/>
      <c r="RO113" s="38"/>
      <c r="RP113" s="39"/>
      <c r="RT113" s="39"/>
      <c r="RU113" s="38"/>
      <c r="RX113" s="41"/>
      <c r="RY113" s="44"/>
      <c r="RZ113" s="43"/>
      <c r="SA113" s="38"/>
      <c r="SB113" s="39"/>
      <c r="SF113" s="39"/>
      <c r="SG113" s="38"/>
      <c r="SJ113" s="41"/>
      <c r="SK113" s="44"/>
      <c r="SL113" s="43"/>
      <c r="SM113" s="38"/>
      <c r="SN113" s="39"/>
      <c r="SR113" s="39"/>
      <c r="SS113" s="38"/>
      <c r="SV113" s="41"/>
      <c r="SW113" s="44"/>
      <c r="SX113" s="43"/>
      <c r="SY113" s="38"/>
      <c r="SZ113" s="39"/>
      <c r="TD113" s="39"/>
      <c r="TE113" s="38"/>
      <c r="TH113" s="41"/>
      <c r="TI113" s="44"/>
      <c r="TJ113" s="43"/>
      <c r="TK113" s="38"/>
      <c r="TL113" s="39"/>
      <c r="TP113" s="39"/>
      <c r="TQ113" s="38"/>
      <c r="TT113" s="41"/>
      <c r="TU113" s="44"/>
      <c r="TV113" s="43"/>
      <c r="TW113" s="38"/>
      <c r="TX113" s="39"/>
      <c r="UB113" s="39"/>
      <c r="UC113" s="38"/>
      <c r="UF113" s="41"/>
      <c r="UG113" s="44"/>
      <c r="UH113" s="43"/>
      <c r="UI113" s="38"/>
      <c r="UJ113" s="39"/>
      <c r="UN113" s="39"/>
      <c r="UO113" s="38"/>
      <c r="UR113" s="41"/>
      <c r="US113" s="44"/>
      <c r="UT113" s="43"/>
      <c r="UU113" s="38"/>
      <c r="UV113" s="39"/>
      <c r="UZ113" s="39"/>
      <c r="VA113" s="38"/>
      <c r="VD113" s="41"/>
      <c r="VE113" s="44"/>
      <c r="VF113" s="43"/>
      <c r="VG113" s="38"/>
      <c r="VH113" s="39"/>
      <c r="VL113" s="39"/>
      <c r="VM113" s="38"/>
      <c r="VP113" s="41"/>
      <c r="VQ113" s="44"/>
      <c r="VR113" s="43"/>
      <c r="VS113" s="38"/>
      <c r="VT113" s="39"/>
      <c r="VX113" s="39"/>
      <c r="VY113" s="38"/>
      <c r="WB113" s="41"/>
      <c r="WC113" s="44"/>
      <c r="WD113" s="43"/>
      <c r="WE113" s="38"/>
      <c r="WF113" s="39"/>
      <c r="WJ113" s="39"/>
      <c r="WK113" s="38"/>
      <c r="WN113" s="41"/>
      <c r="WO113" s="44"/>
      <c r="WP113" s="43"/>
      <c r="WQ113" s="38"/>
      <c r="WR113" s="39"/>
      <c r="WV113" s="39"/>
      <c r="WW113" s="38"/>
      <c r="WZ113" s="41"/>
      <c r="XA113" s="44"/>
      <c r="XB113" s="43"/>
      <c r="XC113" s="38"/>
      <c r="XD113" s="39"/>
      <c r="XH113" s="39"/>
      <c r="XI113" s="38"/>
      <c r="XL113" s="41"/>
      <c r="XM113" s="44"/>
      <c r="XN113" s="43"/>
      <c r="XO113" s="38"/>
      <c r="XP113" s="39"/>
      <c r="XT113" s="39"/>
      <c r="XU113" s="38"/>
      <c r="XX113" s="41"/>
      <c r="XY113" s="44"/>
      <c r="XZ113" s="43"/>
      <c r="YA113" s="38"/>
      <c r="YB113" s="39"/>
      <c r="YF113" s="39"/>
      <c r="YG113" s="38"/>
      <c r="YJ113" s="41"/>
      <c r="YK113" s="44"/>
      <c r="YL113" s="43"/>
      <c r="YM113" s="38"/>
      <c r="YN113" s="39"/>
      <c r="YR113" s="39"/>
      <c r="YS113" s="38"/>
      <c r="YV113" s="41"/>
      <c r="YW113" s="44"/>
      <c r="YX113" s="43"/>
      <c r="YY113" s="38"/>
      <c r="YZ113" s="39"/>
      <c r="ZD113" s="39"/>
      <c r="ZE113" s="38"/>
      <c r="ZH113" s="41"/>
      <c r="ZI113" s="44"/>
      <c r="ZJ113" s="43"/>
      <c r="ZK113" s="38"/>
      <c r="ZL113" s="39"/>
      <c r="ZP113" s="39"/>
      <c r="ZQ113" s="38"/>
      <c r="ZT113" s="41"/>
      <c r="ZU113" s="44"/>
      <c r="ZV113" s="43"/>
      <c r="ZW113" s="38"/>
      <c r="ZX113" s="39"/>
      <c r="AAB113" s="39"/>
      <c r="AAC113" s="38"/>
      <c r="AAF113" s="41"/>
      <c r="AAG113" s="44"/>
      <c r="AAH113" s="43"/>
      <c r="AAI113" s="38"/>
      <c r="AAJ113" s="39"/>
      <c r="AAN113" s="39"/>
      <c r="AAO113" s="38"/>
      <c r="AAR113" s="41"/>
      <c r="AAS113" s="44"/>
      <c r="AAT113" s="43"/>
      <c r="AAU113" s="38"/>
      <c r="AAV113" s="39"/>
      <c r="AAZ113" s="39"/>
      <c r="ABA113" s="38"/>
      <c r="ABD113" s="41"/>
      <c r="ABE113" s="44"/>
      <c r="ABF113" s="43"/>
      <c r="ABG113" s="38"/>
      <c r="ABH113" s="39"/>
      <c r="ABL113" s="39"/>
      <c r="ABM113" s="38"/>
      <c r="ABP113" s="41"/>
      <c r="ABQ113" s="44"/>
      <c r="ABR113" s="43"/>
      <c r="ABS113" s="38"/>
      <c r="ABT113" s="39"/>
      <c r="ABX113" s="39"/>
      <c r="ABY113" s="38"/>
      <c r="ACB113" s="41"/>
      <c r="ACC113" s="44"/>
      <c r="ACD113" s="43"/>
      <c r="ACE113" s="38"/>
      <c r="ACF113" s="39"/>
      <c r="ACJ113" s="39"/>
      <c r="ACK113" s="38"/>
      <c r="ACN113" s="41"/>
      <c r="ACO113" s="44"/>
      <c r="ACP113" s="43"/>
      <c r="ACQ113" s="38"/>
      <c r="ACR113" s="39"/>
      <c r="ACV113" s="39"/>
      <c r="ACW113" s="38"/>
      <c r="ACZ113" s="41"/>
      <c r="ADA113" s="44"/>
      <c r="ADB113" s="43"/>
      <c r="ADC113" s="38"/>
      <c r="ADD113" s="39"/>
      <c r="ADH113" s="39"/>
      <c r="ADI113" s="38"/>
      <c r="ADL113" s="41"/>
      <c r="ADM113" s="44"/>
      <c r="ADN113" s="43"/>
      <c r="ADO113" s="38"/>
      <c r="ADP113" s="39"/>
      <c r="ADT113" s="39"/>
      <c r="ADU113" s="38"/>
      <c r="ADX113" s="41"/>
      <c r="ADY113" s="44"/>
      <c r="ADZ113" s="43"/>
      <c r="AEA113" s="38"/>
      <c r="AEB113" s="39"/>
      <c r="AEF113" s="39"/>
      <c r="AEG113" s="38"/>
      <c r="AEJ113" s="41"/>
      <c r="AEK113" s="44"/>
      <c r="AEL113" s="43"/>
      <c r="AEM113" s="38"/>
      <c r="AEN113" s="39"/>
      <c r="AER113" s="39"/>
      <c r="AES113" s="38"/>
      <c r="AEV113" s="41"/>
      <c r="AEW113" s="44"/>
      <c r="AEX113" s="43"/>
      <c r="AEY113" s="38"/>
      <c r="AEZ113" s="39"/>
      <c r="AFD113" s="39"/>
      <c r="AFE113" s="38"/>
      <c r="AFH113" s="41"/>
      <c r="AFI113" s="44"/>
      <c r="AFJ113" s="43"/>
      <c r="AFK113" s="38"/>
      <c r="AFL113" s="39"/>
      <c r="AFP113" s="39"/>
      <c r="AFQ113" s="38"/>
      <c r="AFT113" s="41"/>
      <c r="AFU113" s="44"/>
      <c r="AFV113" s="43"/>
      <c r="AFW113" s="38"/>
      <c r="AFX113" s="39"/>
      <c r="AGB113" s="39"/>
      <c r="AGC113" s="38"/>
      <c r="AGF113" s="41"/>
      <c r="AGG113" s="44"/>
      <c r="AGH113" s="43"/>
      <c r="AGI113" s="38"/>
      <c r="AGJ113" s="39"/>
      <c r="AGN113" s="39"/>
      <c r="AGO113" s="38"/>
      <c r="AGR113" s="41"/>
      <c r="AGS113" s="44"/>
      <c r="AGT113" s="43"/>
      <c r="AGU113" s="38"/>
      <c r="AGV113" s="39"/>
      <c r="AGZ113" s="39"/>
      <c r="AHA113" s="38"/>
      <c r="AHD113" s="41"/>
      <c r="AHE113" s="44"/>
      <c r="AHF113" s="43"/>
      <c r="AHG113" s="38"/>
      <c r="AHH113" s="39"/>
      <c r="AHL113" s="39"/>
      <c r="AHM113" s="38"/>
      <c r="AHP113" s="41"/>
      <c r="AHQ113" s="44"/>
      <c r="AHR113" s="43"/>
      <c r="AHS113" s="38"/>
      <c r="AHT113" s="39"/>
      <c r="AHX113" s="39"/>
      <c r="AHY113" s="38"/>
      <c r="AIB113" s="41"/>
      <c r="AIC113" s="44"/>
      <c r="AID113" s="43"/>
      <c r="AIE113" s="38"/>
      <c r="AIF113" s="39"/>
      <c r="AIJ113" s="39"/>
      <c r="AIK113" s="38"/>
      <c r="AIN113" s="41"/>
      <c r="AIO113" s="44"/>
      <c r="AIP113" s="43"/>
      <c r="AIQ113" s="38"/>
      <c r="AIR113" s="39"/>
      <c r="AIV113" s="39"/>
      <c r="AIW113" s="38"/>
      <c r="AIZ113" s="41"/>
      <c r="AJA113" s="44"/>
      <c r="AJB113" s="43"/>
      <c r="AJC113" s="38"/>
      <c r="AJD113" s="39"/>
      <c r="AJH113" s="39"/>
      <c r="AJI113" s="38"/>
      <c r="AJL113" s="41"/>
      <c r="AJM113" s="44"/>
      <c r="AJN113" s="43"/>
      <c r="AJO113" s="38"/>
      <c r="AJP113" s="39"/>
      <c r="AJT113" s="39"/>
      <c r="AJU113" s="38"/>
      <c r="AJX113" s="41"/>
      <c r="AJY113" s="44"/>
      <c r="AJZ113" s="43"/>
      <c r="AKA113" s="38"/>
      <c r="AKB113" s="39"/>
      <c r="AKF113" s="39"/>
      <c r="AKG113" s="38"/>
      <c r="AKJ113" s="41"/>
      <c r="AKK113" s="44"/>
      <c r="AKL113" s="43"/>
      <c r="AKM113" s="38"/>
      <c r="AKN113" s="39"/>
      <c r="AKR113" s="39"/>
      <c r="AKS113" s="38"/>
      <c r="AKV113" s="41"/>
      <c r="AKW113" s="44"/>
      <c r="AKX113" s="43"/>
      <c r="AKY113" s="38"/>
      <c r="AKZ113" s="39"/>
      <c r="ALD113" s="39"/>
      <c r="ALE113" s="38"/>
      <c r="ALH113" s="41"/>
      <c r="ALI113" s="44"/>
      <c r="ALJ113" s="43"/>
      <c r="ALK113" s="38"/>
      <c r="ALL113" s="39"/>
      <c r="ALP113" s="39"/>
      <c r="ALQ113" s="38"/>
      <c r="ALT113" s="41"/>
      <c r="ALU113" s="44"/>
      <c r="ALV113" s="43"/>
      <c r="ALW113" s="38"/>
      <c r="ALX113" s="39"/>
      <c r="AMB113" s="39"/>
      <c r="AMC113" s="38"/>
      <c r="AMF113" s="41"/>
      <c r="AMG113" s="44"/>
      <c r="AMH113" s="43"/>
      <c r="AMI113" s="38"/>
      <c r="AMJ113" s="39"/>
    </row>
    <row r="114" spans="1:1024" s="40" customFormat="1" ht="38.25" x14ac:dyDescent="0.2">
      <c r="A114" s="37" t="s">
        <v>448</v>
      </c>
      <c r="B114" s="65" t="s">
        <v>496</v>
      </c>
      <c r="C114" s="38" t="s">
        <v>197</v>
      </c>
      <c r="D114" s="60">
        <v>44186</v>
      </c>
      <c r="E114" s="27" t="s">
        <v>497</v>
      </c>
      <c r="F114" s="40" t="s">
        <v>199</v>
      </c>
      <c r="G114" s="40" t="s">
        <v>200</v>
      </c>
      <c r="H114" s="64">
        <v>44186</v>
      </c>
      <c r="I114" s="38">
        <v>1</v>
      </c>
      <c r="J114" s="27" t="s">
        <v>201</v>
      </c>
      <c r="K114" s="40" t="s">
        <v>76</v>
      </c>
      <c r="L114" s="29" t="s">
        <v>498</v>
      </c>
      <c r="M114" s="42"/>
      <c r="N114" s="43"/>
      <c r="O114" s="38"/>
      <c r="P114" s="39"/>
      <c r="T114" s="39"/>
      <c r="U114" s="38"/>
      <c r="X114" s="41"/>
      <c r="Y114" s="44"/>
      <c r="Z114" s="43"/>
      <c r="AA114" s="38"/>
      <c r="AB114" s="39"/>
      <c r="AF114" s="39"/>
      <c r="AG114" s="38"/>
      <c r="AJ114" s="41"/>
      <c r="AK114" s="44"/>
      <c r="AL114" s="43"/>
      <c r="AM114" s="38"/>
      <c r="AN114" s="39"/>
      <c r="AR114" s="39"/>
      <c r="AS114" s="38"/>
      <c r="AV114" s="41"/>
      <c r="AW114" s="44"/>
      <c r="AX114" s="43"/>
      <c r="AY114" s="38"/>
      <c r="AZ114" s="39"/>
      <c r="BD114" s="39"/>
      <c r="BE114" s="38"/>
      <c r="BH114" s="41"/>
      <c r="BI114" s="44"/>
      <c r="BJ114" s="43"/>
      <c r="BK114" s="38"/>
      <c r="BL114" s="39"/>
      <c r="BP114" s="39"/>
      <c r="BQ114" s="38"/>
      <c r="BT114" s="41"/>
      <c r="BU114" s="44"/>
      <c r="BV114" s="43"/>
      <c r="BW114" s="38"/>
      <c r="BX114" s="39"/>
      <c r="CB114" s="39"/>
      <c r="CC114" s="38"/>
      <c r="CF114" s="41"/>
      <c r="CG114" s="44"/>
      <c r="CH114" s="43"/>
      <c r="CI114" s="38"/>
      <c r="CJ114" s="39"/>
      <c r="CN114" s="39"/>
      <c r="CO114" s="38"/>
      <c r="CR114" s="41"/>
      <c r="CS114" s="44"/>
      <c r="CT114" s="43"/>
      <c r="CU114" s="38"/>
      <c r="CV114" s="39"/>
      <c r="CZ114" s="39"/>
      <c r="DA114" s="38"/>
      <c r="DD114" s="41"/>
      <c r="DE114" s="44"/>
      <c r="DF114" s="43"/>
      <c r="DG114" s="38"/>
      <c r="DH114" s="39"/>
      <c r="DL114" s="39"/>
      <c r="DM114" s="38"/>
      <c r="DP114" s="41"/>
      <c r="DQ114" s="44"/>
      <c r="DR114" s="43"/>
      <c r="DS114" s="38"/>
      <c r="DT114" s="39"/>
      <c r="DX114" s="39"/>
      <c r="DY114" s="38"/>
      <c r="EB114" s="41"/>
      <c r="EC114" s="44"/>
      <c r="ED114" s="43"/>
      <c r="EE114" s="38"/>
      <c r="EF114" s="39"/>
      <c r="EJ114" s="39"/>
      <c r="EK114" s="38"/>
      <c r="EN114" s="41"/>
      <c r="EO114" s="44"/>
      <c r="EP114" s="43"/>
      <c r="EQ114" s="38"/>
      <c r="ER114" s="39"/>
      <c r="EV114" s="39"/>
      <c r="EW114" s="38"/>
      <c r="EZ114" s="41"/>
      <c r="FA114" s="44"/>
      <c r="FB114" s="43"/>
      <c r="FC114" s="38"/>
      <c r="FD114" s="39"/>
      <c r="FH114" s="39"/>
      <c r="FI114" s="38"/>
      <c r="FL114" s="41"/>
      <c r="FM114" s="44"/>
      <c r="FN114" s="43"/>
      <c r="FO114" s="38"/>
      <c r="FP114" s="39"/>
      <c r="FT114" s="39"/>
      <c r="FU114" s="38"/>
      <c r="FX114" s="41"/>
      <c r="FY114" s="44"/>
      <c r="FZ114" s="43"/>
      <c r="GA114" s="38"/>
      <c r="GB114" s="39"/>
      <c r="GF114" s="39"/>
      <c r="GG114" s="38"/>
      <c r="GJ114" s="41"/>
      <c r="GK114" s="44"/>
      <c r="GL114" s="43"/>
      <c r="GM114" s="38"/>
      <c r="GN114" s="39"/>
      <c r="GR114" s="39"/>
      <c r="GS114" s="38"/>
      <c r="GV114" s="41"/>
      <c r="GW114" s="44"/>
      <c r="GX114" s="43"/>
      <c r="GY114" s="38"/>
      <c r="GZ114" s="39"/>
      <c r="HD114" s="39"/>
      <c r="HE114" s="38"/>
      <c r="HH114" s="41"/>
      <c r="HI114" s="44"/>
      <c r="HJ114" s="43"/>
      <c r="HK114" s="38"/>
      <c r="HL114" s="39"/>
      <c r="HP114" s="39"/>
      <c r="HQ114" s="38"/>
      <c r="HT114" s="41"/>
      <c r="HU114" s="44"/>
      <c r="HV114" s="43"/>
      <c r="HW114" s="38"/>
      <c r="HX114" s="39"/>
      <c r="IB114" s="39"/>
      <c r="IC114" s="38"/>
      <c r="IF114" s="41"/>
      <c r="IG114" s="44"/>
      <c r="IH114" s="43"/>
      <c r="II114" s="38"/>
      <c r="IJ114" s="39"/>
      <c r="IN114" s="39"/>
      <c r="IO114" s="38"/>
      <c r="IR114" s="41"/>
      <c r="IS114" s="44"/>
      <c r="IT114" s="43"/>
      <c r="IU114" s="38"/>
      <c r="IV114" s="39"/>
      <c r="IZ114" s="39"/>
      <c r="JA114" s="38"/>
      <c r="JD114" s="41"/>
      <c r="JE114" s="44"/>
      <c r="JF114" s="43"/>
      <c r="JG114" s="38"/>
      <c r="JH114" s="39"/>
      <c r="JL114" s="39"/>
      <c r="JM114" s="38"/>
      <c r="JP114" s="41"/>
      <c r="JQ114" s="44"/>
      <c r="JR114" s="43"/>
      <c r="JS114" s="38"/>
      <c r="JT114" s="39"/>
      <c r="JX114" s="39"/>
      <c r="JY114" s="38"/>
      <c r="KB114" s="41"/>
      <c r="KC114" s="44"/>
      <c r="KD114" s="43"/>
      <c r="KE114" s="38"/>
      <c r="KF114" s="39"/>
      <c r="KJ114" s="39"/>
      <c r="KK114" s="38"/>
      <c r="KN114" s="41"/>
      <c r="KO114" s="44"/>
      <c r="KP114" s="43"/>
      <c r="KQ114" s="38"/>
      <c r="KR114" s="39"/>
      <c r="KV114" s="39"/>
      <c r="KW114" s="38"/>
      <c r="KZ114" s="41"/>
      <c r="LA114" s="44"/>
      <c r="LB114" s="43"/>
      <c r="LC114" s="38"/>
      <c r="LD114" s="39"/>
      <c r="LH114" s="39"/>
      <c r="LI114" s="38"/>
      <c r="LL114" s="41"/>
      <c r="LM114" s="44"/>
      <c r="LN114" s="43"/>
      <c r="LO114" s="38"/>
      <c r="LP114" s="39"/>
      <c r="LT114" s="39"/>
      <c r="LU114" s="38"/>
      <c r="LX114" s="41"/>
      <c r="LY114" s="44"/>
      <c r="LZ114" s="43"/>
      <c r="MA114" s="38"/>
      <c r="MB114" s="39"/>
      <c r="MF114" s="39"/>
      <c r="MG114" s="38"/>
      <c r="MJ114" s="41"/>
      <c r="MK114" s="44"/>
      <c r="ML114" s="43"/>
      <c r="MM114" s="38"/>
      <c r="MN114" s="39"/>
      <c r="MR114" s="39"/>
      <c r="MS114" s="38"/>
      <c r="MV114" s="41"/>
      <c r="MW114" s="44"/>
      <c r="MX114" s="43"/>
      <c r="MY114" s="38"/>
      <c r="MZ114" s="39"/>
      <c r="ND114" s="39"/>
      <c r="NE114" s="38"/>
      <c r="NH114" s="41"/>
      <c r="NI114" s="44"/>
      <c r="NJ114" s="43"/>
      <c r="NK114" s="38"/>
      <c r="NL114" s="39"/>
      <c r="NP114" s="39"/>
      <c r="NQ114" s="38"/>
      <c r="NT114" s="41"/>
      <c r="NU114" s="44"/>
      <c r="NV114" s="43"/>
      <c r="NW114" s="38"/>
      <c r="NX114" s="39"/>
      <c r="OB114" s="39"/>
      <c r="OC114" s="38"/>
      <c r="OF114" s="41"/>
      <c r="OG114" s="44"/>
      <c r="OH114" s="43"/>
      <c r="OI114" s="38"/>
      <c r="OJ114" s="39"/>
      <c r="ON114" s="39"/>
      <c r="OO114" s="38"/>
      <c r="OR114" s="41"/>
      <c r="OS114" s="44"/>
      <c r="OT114" s="43"/>
      <c r="OU114" s="38"/>
      <c r="OV114" s="39"/>
      <c r="OZ114" s="39"/>
      <c r="PA114" s="38"/>
      <c r="PD114" s="41"/>
      <c r="PE114" s="44"/>
      <c r="PF114" s="43"/>
      <c r="PG114" s="38"/>
      <c r="PH114" s="39"/>
      <c r="PL114" s="39"/>
      <c r="PM114" s="38"/>
      <c r="PP114" s="41"/>
      <c r="PQ114" s="44"/>
      <c r="PR114" s="43"/>
      <c r="PS114" s="38"/>
      <c r="PT114" s="39"/>
      <c r="PX114" s="39"/>
      <c r="PY114" s="38"/>
      <c r="QB114" s="41"/>
      <c r="QC114" s="44"/>
      <c r="QD114" s="43"/>
      <c r="QE114" s="38"/>
      <c r="QF114" s="39"/>
      <c r="QJ114" s="39"/>
      <c r="QK114" s="38"/>
      <c r="QN114" s="41"/>
      <c r="QO114" s="44"/>
      <c r="QP114" s="43"/>
      <c r="QQ114" s="38"/>
      <c r="QR114" s="39"/>
      <c r="QV114" s="39"/>
      <c r="QW114" s="38"/>
      <c r="QZ114" s="41"/>
      <c r="RA114" s="44"/>
      <c r="RB114" s="43"/>
      <c r="RC114" s="38"/>
      <c r="RD114" s="39"/>
      <c r="RH114" s="39"/>
      <c r="RI114" s="38"/>
      <c r="RL114" s="41"/>
      <c r="RM114" s="44"/>
      <c r="RN114" s="43"/>
      <c r="RO114" s="38"/>
      <c r="RP114" s="39"/>
      <c r="RT114" s="39"/>
      <c r="RU114" s="38"/>
      <c r="RX114" s="41"/>
      <c r="RY114" s="44"/>
      <c r="RZ114" s="43"/>
      <c r="SA114" s="38"/>
      <c r="SB114" s="39"/>
      <c r="SF114" s="39"/>
      <c r="SG114" s="38"/>
      <c r="SJ114" s="41"/>
      <c r="SK114" s="44"/>
      <c r="SL114" s="43"/>
      <c r="SM114" s="38"/>
      <c r="SN114" s="39"/>
      <c r="SR114" s="39"/>
      <c r="SS114" s="38"/>
      <c r="SV114" s="41"/>
      <c r="SW114" s="44"/>
      <c r="SX114" s="43"/>
      <c r="SY114" s="38"/>
      <c r="SZ114" s="39"/>
      <c r="TD114" s="39"/>
      <c r="TE114" s="38"/>
      <c r="TH114" s="41"/>
      <c r="TI114" s="44"/>
      <c r="TJ114" s="43"/>
      <c r="TK114" s="38"/>
      <c r="TL114" s="39"/>
      <c r="TP114" s="39"/>
      <c r="TQ114" s="38"/>
      <c r="TT114" s="41"/>
      <c r="TU114" s="44"/>
      <c r="TV114" s="43"/>
      <c r="TW114" s="38"/>
      <c r="TX114" s="39"/>
      <c r="UB114" s="39"/>
      <c r="UC114" s="38"/>
      <c r="UF114" s="41"/>
      <c r="UG114" s="44"/>
      <c r="UH114" s="43"/>
      <c r="UI114" s="38"/>
      <c r="UJ114" s="39"/>
      <c r="UN114" s="39"/>
      <c r="UO114" s="38"/>
      <c r="UR114" s="41"/>
      <c r="US114" s="44"/>
      <c r="UT114" s="43"/>
      <c r="UU114" s="38"/>
      <c r="UV114" s="39"/>
      <c r="UZ114" s="39"/>
      <c r="VA114" s="38"/>
      <c r="VD114" s="41"/>
      <c r="VE114" s="44"/>
      <c r="VF114" s="43"/>
      <c r="VG114" s="38"/>
      <c r="VH114" s="39"/>
      <c r="VL114" s="39"/>
      <c r="VM114" s="38"/>
      <c r="VP114" s="41"/>
      <c r="VQ114" s="44"/>
      <c r="VR114" s="43"/>
      <c r="VS114" s="38"/>
      <c r="VT114" s="39"/>
      <c r="VX114" s="39"/>
      <c r="VY114" s="38"/>
      <c r="WB114" s="41"/>
      <c r="WC114" s="44"/>
      <c r="WD114" s="43"/>
      <c r="WE114" s="38"/>
      <c r="WF114" s="39"/>
      <c r="WJ114" s="39"/>
      <c r="WK114" s="38"/>
      <c r="WN114" s="41"/>
      <c r="WO114" s="44"/>
      <c r="WP114" s="43"/>
      <c r="WQ114" s="38"/>
      <c r="WR114" s="39"/>
      <c r="WV114" s="39"/>
      <c r="WW114" s="38"/>
      <c r="WZ114" s="41"/>
      <c r="XA114" s="44"/>
      <c r="XB114" s="43"/>
      <c r="XC114" s="38"/>
      <c r="XD114" s="39"/>
      <c r="XH114" s="39"/>
      <c r="XI114" s="38"/>
      <c r="XL114" s="41"/>
      <c r="XM114" s="44"/>
      <c r="XN114" s="43"/>
      <c r="XO114" s="38"/>
      <c r="XP114" s="39"/>
      <c r="XT114" s="39"/>
      <c r="XU114" s="38"/>
      <c r="XX114" s="41"/>
      <c r="XY114" s="44"/>
      <c r="XZ114" s="43"/>
      <c r="YA114" s="38"/>
      <c r="YB114" s="39"/>
      <c r="YF114" s="39"/>
      <c r="YG114" s="38"/>
      <c r="YJ114" s="41"/>
      <c r="YK114" s="44"/>
      <c r="YL114" s="43"/>
      <c r="YM114" s="38"/>
      <c r="YN114" s="39"/>
      <c r="YR114" s="39"/>
      <c r="YS114" s="38"/>
      <c r="YV114" s="41"/>
      <c r="YW114" s="44"/>
      <c r="YX114" s="43"/>
      <c r="YY114" s="38"/>
      <c r="YZ114" s="39"/>
      <c r="ZD114" s="39"/>
      <c r="ZE114" s="38"/>
      <c r="ZH114" s="41"/>
      <c r="ZI114" s="44"/>
      <c r="ZJ114" s="43"/>
      <c r="ZK114" s="38"/>
      <c r="ZL114" s="39"/>
      <c r="ZP114" s="39"/>
      <c r="ZQ114" s="38"/>
      <c r="ZT114" s="41"/>
      <c r="ZU114" s="44"/>
      <c r="ZV114" s="43"/>
      <c r="ZW114" s="38"/>
      <c r="ZX114" s="39"/>
      <c r="AAB114" s="39"/>
      <c r="AAC114" s="38"/>
      <c r="AAF114" s="41"/>
      <c r="AAG114" s="44"/>
      <c r="AAH114" s="43"/>
      <c r="AAI114" s="38"/>
      <c r="AAJ114" s="39"/>
      <c r="AAN114" s="39"/>
      <c r="AAO114" s="38"/>
      <c r="AAR114" s="41"/>
      <c r="AAS114" s="44"/>
      <c r="AAT114" s="43"/>
      <c r="AAU114" s="38"/>
      <c r="AAV114" s="39"/>
      <c r="AAZ114" s="39"/>
      <c r="ABA114" s="38"/>
      <c r="ABD114" s="41"/>
      <c r="ABE114" s="44"/>
      <c r="ABF114" s="43"/>
      <c r="ABG114" s="38"/>
      <c r="ABH114" s="39"/>
      <c r="ABL114" s="39"/>
      <c r="ABM114" s="38"/>
      <c r="ABP114" s="41"/>
      <c r="ABQ114" s="44"/>
      <c r="ABR114" s="43"/>
      <c r="ABS114" s="38"/>
      <c r="ABT114" s="39"/>
      <c r="ABX114" s="39"/>
      <c r="ABY114" s="38"/>
      <c r="ACB114" s="41"/>
      <c r="ACC114" s="44"/>
      <c r="ACD114" s="43"/>
      <c r="ACE114" s="38"/>
      <c r="ACF114" s="39"/>
      <c r="ACJ114" s="39"/>
      <c r="ACK114" s="38"/>
      <c r="ACN114" s="41"/>
      <c r="ACO114" s="44"/>
      <c r="ACP114" s="43"/>
      <c r="ACQ114" s="38"/>
      <c r="ACR114" s="39"/>
      <c r="ACV114" s="39"/>
      <c r="ACW114" s="38"/>
      <c r="ACZ114" s="41"/>
      <c r="ADA114" s="44"/>
      <c r="ADB114" s="43"/>
      <c r="ADC114" s="38"/>
      <c r="ADD114" s="39"/>
      <c r="ADH114" s="39"/>
      <c r="ADI114" s="38"/>
      <c r="ADL114" s="41"/>
      <c r="ADM114" s="44"/>
      <c r="ADN114" s="43"/>
      <c r="ADO114" s="38"/>
      <c r="ADP114" s="39"/>
      <c r="ADT114" s="39"/>
      <c r="ADU114" s="38"/>
      <c r="ADX114" s="41"/>
      <c r="ADY114" s="44"/>
      <c r="ADZ114" s="43"/>
      <c r="AEA114" s="38"/>
      <c r="AEB114" s="39"/>
      <c r="AEF114" s="39"/>
      <c r="AEG114" s="38"/>
      <c r="AEJ114" s="41"/>
      <c r="AEK114" s="44"/>
      <c r="AEL114" s="43"/>
      <c r="AEM114" s="38"/>
      <c r="AEN114" s="39"/>
      <c r="AER114" s="39"/>
      <c r="AES114" s="38"/>
      <c r="AEV114" s="41"/>
      <c r="AEW114" s="44"/>
      <c r="AEX114" s="43"/>
      <c r="AEY114" s="38"/>
      <c r="AEZ114" s="39"/>
      <c r="AFD114" s="39"/>
      <c r="AFE114" s="38"/>
      <c r="AFH114" s="41"/>
      <c r="AFI114" s="44"/>
      <c r="AFJ114" s="43"/>
      <c r="AFK114" s="38"/>
      <c r="AFL114" s="39"/>
      <c r="AFP114" s="39"/>
      <c r="AFQ114" s="38"/>
      <c r="AFT114" s="41"/>
      <c r="AFU114" s="44"/>
      <c r="AFV114" s="43"/>
      <c r="AFW114" s="38"/>
      <c r="AFX114" s="39"/>
      <c r="AGB114" s="39"/>
      <c r="AGC114" s="38"/>
      <c r="AGF114" s="41"/>
      <c r="AGG114" s="44"/>
      <c r="AGH114" s="43"/>
      <c r="AGI114" s="38"/>
      <c r="AGJ114" s="39"/>
      <c r="AGN114" s="39"/>
      <c r="AGO114" s="38"/>
      <c r="AGR114" s="41"/>
      <c r="AGS114" s="44"/>
      <c r="AGT114" s="43"/>
      <c r="AGU114" s="38"/>
      <c r="AGV114" s="39"/>
      <c r="AGZ114" s="39"/>
      <c r="AHA114" s="38"/>
      <c r="AHD114" s="41"/>
      <c r="AHE114" s="44"/>
      <c r="AHF114" s="43"/>
      <c r="AHG114" s="38"/>
      <c r="AHH114" s="39"/>
      <c r="AHL114" s="39"/>
      <c r="AHM114" s="38"/>
      <c r="AHP114" s="41"/>
      <c r="AHQ114" s="44"/>
      <c r="AHR114" s="43"/>
      <c r="AHS114" s="38"/>
      <c r="AHT114" s="39"/>
      <c r="AHX114" s="39"/>
      <c r="AHY114" s="38"/>
      <c r="AIB114" s="41"/>
      <c r="AIC114" s="44"/>
      <c r="AID114" s="43"/>
      <c r="AIE114" s="38"/>
      <c r="AIF114" s="39"/>
      <c r="AIJ114" s="39"/>
      <c r="AIK114" s="38"/>
      <c r="AIN114" s="41"/>
      <c r="AIO114" s="44"/>
      <c r="AIP114" s="43"/>
      <c r="AIQ114" s="38"/>
      <c r="AIR114" s="39"/>
      <c r="AIV114" s="39"/>
      <c r="AIW114" s="38"/>
      <c r="AIZ114" s="41"/>
      <c r="AJA114" s="44"/>
      <c r="AJB114" s="43"/>
      <c r="AJC114" s="38"/>
      <c r="AJD114" s="39"/>
      <c r="AJH114" s="39"/>
      <c r="AJI114" s="38"/>
      <c r="AJL114" s="41"/>
      <c r="AJM114" s="44"/>
      <c r="AJN114" s="43"/>
      <c r="AJO114" s="38"/>
      <c r="AJP114" s="39"/>
      <c r="AJT114" s="39"/>
      <c r="AJU114" s="38"/>
      <c r="AJX114" s="41"/>
      <c r="AJY114" s="44"/>
      <c r="AJZ114" s="43"/>
      <c r="AKA114" s="38"/>
      <c r="AKB114" s="39"/>
      <c r="AKF114" s="39"/>
      <c r="AKG114" s="38"/>
      <c r="AKJ114" s="41"/>
      <c r="AKK114" s="44"/>
      <c r="AKL114" s="43"/>
      <c r="AKM114" s="38"/>
      <c r="AKN114" s="39"/>
      <c r="AKR114" s="39"/>
      <c r="AKS114" s="38"/>
      <c r="AKV114" s="41"/>
      <c r="AKW114" s="44"/>
      <c r="AKX114" s="43"/>
      <c r="AKY114" s="38"/>
      <c r="AKZ114" s="39"/>
      <c r="ALD114" s="39"/>
      <c r="ALE114" s="38"/>
      <c r="ALH114" s="41"/>
      <c r="ALI114" s="44"/>
      <c r="ALJ114" s="43"/>
      <c r="ALK114" s="38"/>
      <c r="ALL114" s="39"/>
      <c r="ALP114" s="39"/>
      <c r="ALQ114" s="38"/>
      <c r="ALT114" s="41"/>
      <c r="ALU114" s="44"/>
      <c r="ALV114" s="43"/>
      <c r="ALW114" s="38"/>
      <c r="ALX114" s="39"/>
      <c r="AMB114" s="39"/>
      <c r="AMC114" s="38"/>
      <c r="AMF114" s="41"/>
      <c r="AMG114" s="44"/>
      <c r="AMH114" s="43"/>
      <c r="AMI114" s="38"/>
      <c r="AMJ114" s="39"/>
    </row>
    <row r="115" spans="1:1024" s="27" customFormat="1" x14ac:dyDescent="0.2">
      <c r="A115" s="37"/>
      <c r="B115" s="24"/>
      <c r="C115" s="38"/>
      <c r="D115" s="39"/>
      <c r="F115" s="40"/>
      <c r="H115" s="62"/>
      <c r="I115" s="28"/>
      <c r="L115" s="29"/>
      <c r="M115" s="31"/>
      <c r="N115" s="32"/>
      <c r="O115" s="28"/>
      <c r="P115" s="26"/>
      <c r="T115" s="26"/>
      <c r="U115" s="28"/>
      <c r="X115" s="29"/>
      <c r="Y115" s="21"/>
      <c r="Z115" s="32"/>
      <c r="AA115" s="28"/>
      <c r="AB115" s="26"/>
      <c r="AF115" s="26"/>
      <c r="AG115" s="28"/>
      <c r="AJ115" s="29"/>
      <c r="AK115" s="21"/>
      <c r="AL115" s="32"/>
      <c r="AM115" s="28"/>
      <c r="AN115" s="26"/>
      <c r="AR115" s="26"/>
      <c r="AS115" s="28"/>
      <c r="AV115" s="29"/>
      <c r="AW115" s="21"/>
      <c r="AX115" s="32"/>
      <c r="AY115" s="28"/>
      <c r="AZ115" s="26"/>
      <c r="BD115" s="26"/>
      <c r="BE115" s="28"/>
      <c r="BH115" s="29"/>
      <c r="BI115" s="21"/>
      <c r="BJ115" s="32"/>
      <c r="BK115" s="28"/>
      <c r="BL115" s="26"/>
      <c r="BP115" s="26"/>
      <c r="BQ115" s="28"/>
      <c r="BT115" s="29"/>
      <c r="BU115" s="21"/>
      <c r="BV115" s="32"/>
      <c r="BW115" s="28"/>
      <c r="BX115" s="26"/>
      <c r="CB115" s="26"/>
      <c r="CC115" s="28"/>
      <c r="CF115" s="29"/>
      <c r="CG115" s="21"/>
      <c r="CH115" s="32"/>
      <c r="CI115" s="28"/>
      <c r="CJ115" s="26"/>
      <c r="CN115" s="26"/>
      <c r="CO115" s="28"/>
      <c r="CR115" s="29"/>
      <c r="CS115" s="21"/>
      <c r="CT115" s="32"/>
      <c r="CU115" s="28"/>
      <c r="CV115" s="26"/>
      <c r="CZ115" s="26"/>
      <c r="DA115" s="28"/>
      <c r="DD115" s="29"/>
      <c r="DE115" s="21"/>
      <c r="DF115" s="32"/>
      <c r="DG115" s="28"/>
      <c r="DH115" s="26"/>
      <c r="DL115" s="26"/>
      <c r="DM115" s="28"/>
      <c r="DP115" s="29"/>
      <c r="DQ115" s="21"/>
      <c r="DR115" s="32"/>
      <c r="DS115" s="28"/>
      <c r="DT115" s="26"/>
      <c r="DX115" s="26"/>
      <c r="DY115" s="28"/>
      <c r="EB115" s="29"/>
      <c r="EC115" s="21"/>
      <c r="ED115" s="32"/>
      <c r="EE115" s="28"/>
      <c r="EF115" s="26"/>
      <c r="EJ115" s="26"/>
      <c r="EK115" s="28"/>
      <c r="EN115" s="29"/>
      <c r="EO115" s="21"/>
      <c r="EP115" s="32"/>
      <c r="EQ115" s="28"/>
      <c r="ER115" s="26"/>
      <c r="EV115" s="26"/>
      <c r="EW115" s="28"/>
      <c r="EZ115" s="29"/>
      <c r="FA115" s="21"/>
      <c r="FB115" s="32"/>
      <c r="FC115" s="28"/>
      <c r="FD115" s="26"/>
      <c r="FH115" s="26"/>
      <c r="FI115" s="28"/>
      <c r="FL115" s="29"/>
      <c r="FM115" s="21"/>
      <c r="FN115" s="32"/>
      <c r="FO115" s="28"/>
      <c r="FP115" s="26"/>
      <c r="FT115" s="26"/>
      <c r="FU115" s="28"/>
      <c r="FX115" s="29"/>
      <c r="FY115" s="21"/>
      <c r="FZ115" s="32"/>
      <c r="GA115" s="28"/>
      <c r="GB115" s="26"/>
      <c r="GF115" s="26"/>
      <c r="GG115" s="28"/>
      <c r="GJ115" s="29"/>
      <c r="GK115" s="21"/>
      <c r="GL115" s="32"/>
      <c r="GM115" s="28"/>
      <c r="GN115" s="26"/>
      <c r="GR115" s="26"/>
      <c r="GS115" s="28"/>
      <c r="GV115" s="29"/>
      <c r="GW115" s="21"/>
      <c r="GX115" s="32"/>
      <c r="GY115" s="28"/>
      <c r="GZ115" s="26"/>
      <c r="HD115" s="26"/>
      <c r="HE115" s="28"/>
      <c r="HH115" s="29"/>
      <c r="HI115" s="21"/>
      <c r="HJ115" s="32"/>
      <c r="HK115" s="28"/>
      <c r="HL115" s="26"/>
      <c r="HP115" s="26"/>
      <c r="HQ115" s="28"/>
      <c r="HT115" s="29"/>
      <c r="HU115" s="21"/>
      <c r="HV115" s="32"/>
      <c r="HW115" s="28"/>
      <c r="HX115" s="26"/>
      <c r="IB115" s="26"/>
      <c r="IC115" s="28"/>
      <c r="IF115" s="29"/>
      <c r="IG115" s="21"/>
      <c r="IH115" s="32"/>
      <c r="II115" s="28"/>
      <c r="IJ115" s="26"/>
      <c r="IN115" s="26"/>
      <c r="IO115" s="28"/>
      <c r="IR115" s="29"/>
      <c r="IS115" s="21"/>
      <c r="IT115" s="32"/>
      <c r="IU115" s="28"/>
      <c r="IV115" s="26"/>
      <c r="IZ115" s="26"/>
      <c r="JA115" s="28"/>
      <c r="JD115" s="29"/>
      <c r="JE115" s="21"/>
      <c r="JF115" s="32"/>
      <c r="JG115" s="28"/>
      <c r="JH115" s="26"/>
      <c r="JL115" s="26"/>
      <c r="JM115" s="28"/>
      <c r="JP115" s="29"/>
      <c r="JQ115" s="21"/>
      <c r="JR115" s="32"/>
      <c r="JS115" s="28"/>
      <c r="JT115" s="26"/>
      <c r="JX115" s="26"/>
      <c r="JY115" s="28"/>
      <c r="KB115" s="29"/>
      <c r="KC115" s="21"/>
      <c r="KD115" s="32"/>
      <c r="KE115" s="28"/>
      <c r="KF115" s="26"/>
      <c r="KJ115" s="26"/>
      <c r="KK115" s="28"/>
      <c r="KN115" s="29"/>
      <c r="KO115" s="21"/>
      <c r="KP115" s="32"/>
      <c r="KQ115" s="28"/>
      <c r="KR115" s="26"/>
      <c r="KV115" s="26"/>
      <c r="KW115" s="28"/>
      <c r="KZ115" s="29"/>
      <c r="LA115" s="21"/>
      <c r="LB115" s="32"/>
      <c r="LC115" s="28"/>
      <c r="LD115" s="26"/>
      <c r="LH115" s="26"/>
      <c r="LI115" s="28"/>
      <c r="LL115" s="29"/>
      <c r="LM115" s="21"/>
      <c r="LN115" s="32"/>
      <c r="LO115" s="28"/>
      <c r="LP115" s="26"/>
      <c r="LT115" s="26"/>
      <c r="LU115" s="28"/>
      <c r="LX115" s="29"/>
      <c r="LY115" s="21"/>
      <c r="LZ115" s="32"/>
      <c r="MA115" s="28"/>
      <c r="MB115" s="26"/>
      <c r="MF115" s="26"/>
      <c r="MG115" s="28"/>
      <c r="MJ115" s="29"/>
      <c r="MK115" s="21"/>
      <c r="ML115" s="32"/>
      <c r="MM115" s="28"/>
      <c r="MN115" s="26"/>
      <c r="MR115" s="26"/>
      <c r="MS115" s="28"/>
      <c r="MV115" s="29"/>
      <c r="MW115" s="21"/>
      <c r="MX115" s="32"/>
      <c r="MY115" s="28"/>
      <c r="MZ115" s="26"/>
      <c r="ND115" s="26"/>
      <c r="NE115" s="28"/>
      <c r="NH115" s="29"/>
      <c r="NI115" s="21"/>
      <c r="NJ115" s="32"/>
      <c r="NK115" s="28"/>
      <c r="NL115" s="26"/>
      <c r="NP115" s="26"/>
      <c r="NQ115" s="28"/>
      <c r="NT115" s="29"/>
      <c r="NU115" s="21"/>
      <c r="NV115" s="32"/>
      <c r="NW115" s="28"/>
      <c r="NX115" s="26"/>
      <c r="OB115" s="26"/>
      <c r="OC115" s="28"/>
      <c r="OF115" s="29"/>
      <c r="OG115" s="21"/>
      <c r="OH115" s="32"/>
      <c r="OI115" s="28"/>
      <c r="OJ115" s="26"/>
      <c r="ON115" s="26"/>
      <c r="OO115" s="28"/>
      <c r="OR115" s="29"/>
      <c r="OS115" s="21"/>
      <c r="OT115" s="32"/>
      <c r="OU115" s="28"/>
      <c r="OV115" s="26"/>
      <c r="OZ115" s="26"/>
      <c r="PA115" s="28"/>
      <c r="PD115" s="29"/>
      <c r="PE115" s="21"/>
      <c r="PF115" s="32"/>
      <c r="PG115" s="28"/>
      <c r="PH115" s="26"/>
      <c r="PL115" s="26"/>
      <c r="PM115" s="28"/>
      <c r="PP115" s="29"/>
      <c r="PQ115" s="21"/>
      <c r="PR115" s="32"/>
      <c r="PS115" s="28"/>
      <c r="PT115" s="26"/>
      <c r="PX115" s="26"/>
      <c r="PY115" s="28"/>
      <c r="QB115" s="29"/>
      <c r="QC115" s="21"/>
      <c r="QD115" s="32"/>
      <c r="QE115" s="28"/>
      <c r="QF115" s="26"/>
      <c r="QJ115" s="26"/>
      <c r="QK115" s="28"/>
      <c r="QN115" s="29"/>
      <c r="QO115" s="21"/>
      <c r="QP115" s="32"/>
      <c r="QQ115" s="28"/>
      <c r="QR115" s="26"/>
      <c r="QV115" s="26"/>
      <c r="QW115" s="28"/>
      <c r="QZ115" s="29"/>
      <c r="RA115" s="21"/>
      <c r="RB115" s="32"/>
      <c r="RC115" s="28"/>
      <c r="RD115" s="26"/>
      <c r="RH115" s="26"/>
      <c r="RI115" s="28"/>
      <c r="RL115" s="29"/>
      <c r="RM115" s="21"/>
      <c r="RN115" s="32"/>
      <c r="RO115" s="28"/>
      <c r="RP115" s="26"/>
      <c r="RT115" s="26"/>
      <c r="RU115" s="28"/>
      <c r="RX115" s="29"/>
      <c r="RY115" s="21"/>
      <c r="RZ115" s="32"/>
      <c r="SA115" s="28"/>
      <c r="SB115" s="26"/>
      <c r="SF115" s="26"/>
      <c r="SG115" s="28"/>
      <c r="SJ115" s="29"/>
      <c r="SK115" s="21"/>
      <c r="SL115" s="32"/>
      <c r="SM115" s="28"/>
      <c r="SN115" s="26"/>
      <c r="SR115" s="26"/>
      <c r="SS115" s="28"/>
      <c r="SV115" s="29"/>
      <c r="SW115" s="21"/>
      <c r="SX115" s="32"/>
      <c r="SY115" s="28"/>
      <c r="SZ115" s="26"/>
      <c r="TD115" s="26"/>
      <c r="TE115" s="28"/>
      <c r="TH115" s="29"/>
      <c r="TI115" s="21"/>
      <c r="TJ115" s="32"/>
      <c r="TK115" s="28"/>
      <c r="TL115" s="26"/>
      <c r="TP115" s="26"/>
      <c r="TQ115" s="28"/>
      <c r="TT115" s="29"/>
      <c r="TU115" s="21"/>
      <c r="TV115" s="32"/>
      <c r="TW115" s="28"/>
      <c r="TX115" s="26"/>
      <c r="UB115" s="26"/>
      <c r="UC115" s="28"/>
      <c r="UF115" s="29"/>
      <c r="UG115" s="21"/>
      <c r="UH115" s="32"/>
      <c r="UI115" s="28"/>
      <c r="UJ115" s="26"/>
      <c r="UN115" s="26"/>
      <c r="UO115" s="28"/>
      <c r="UR115" s="29"/>
      <c r="US115" s="21"/>
      <c r="UT115" s="32"/>
      <c r="UU115" s="28"/>
      <c r="UV115" s="26"/>
      <c r="UZ115" s="26"/>
      <c r="VA115" s="28"/>
      <c r="VD115" s="29"/>
      <c r="VE115" s="21"/>
      <c r="VF115" s="32"/>
      <c r="VG115" s="28"/>
      <c r="VH115" s="26"/>
      <c r="VL115" s="26"/>
      <c r="VM115" s="28"/>
      <c r="VP115" s="29"/>
      <c r="VQ115" s="21"/>
      <c r="VR115" s="32"/>
      <c r="VS115" s="28"/>
      <c r="VT115" s="26"/>
      <c r="VX115" s="26"/>
      <c r="VY115" s="28"/>
      <c r="WB115" s="29"/>
      <c r="WC115" s="21"/>
      <c r="WD115" s="32"/>
      <c r="WE115" s="28"/>
      <c r="WF115" s="26"/>
      <c r="WJ115" s="26"/>
      <c r="WK115" s="28"/>
      <c r="WN115" s="29"/>
      <c r="WO115" s="21"/>
      <c r="WP115" s="32"/>
      <c r="WQ115" s="28"/>
      <c r="WR115" s="26"/>
      <c r="WV115" s="26"/>
      <c r="WW115" s="28"/>
      <c r="WZ115" s="29"/>
      <c r="XA115" s="21"/>
      <c r="XB115" s="32"/>
      <c r="XC115" s="28"/>
      <c r="XD115" s="26"/>
      <c r="XH115" s="26"/>
      <c r="XI115" s="28"/>
      <c r="XL115" s="29"/>
      <c r="XM115" s="21"/>
      <c r="XN115" s="32"/>
      <c r="XO115" s="28"/>
      <c r="XP115" s="26"/>
      <c r="XT115" s="26"/>
      <c r="XU115" s="28"/>
      <c r="XX115" s="29"/>
      <c r="XY115" s="21"/>
      <c r="XZ115" s="32"/>
      <c r="YA115" s="28"/>
      <c r="YB115" s="26"/>
      <c r="YF115" s="26"/>
      <c r="YG115" s="28"/>
      <c r="YJ115" s="29"/>
      <c r="YK115" s="21"/>
      <c r="YL115" s="32"/>
      <c r="YM115" s="28"/>
      <c r="YN115" s="26"/>
      <c r="YR115" s="26"/>
      <c r="YS115" s="28"/>
      <c r="YV115" s="29"/>
      <c r="YW115" s="21"/>
      <c r="YX115" s="32"/>
      <c r="YY115" s="28"/>
      <c r="YZ115" s="26"/>
      <c r="ZD115" s="26"/>
      <c r="ZE115" s="28"/>
      <c r="ZH115" s="29"/>
      <c r="ZI115" s="21"/>
      <c r="ZJ115" s="32"/>
      <c r="ZK115" s="28"/>
      <c r="ZL115" s="26"/>
      <c r="ZP115" s="26"/>
      <c r="ZQ115" s="28"/>
      <c r="ZT115" s="29"/>
      <c r="ZU115" s="21"/>
      <c r="ZV115" s="32"/>
      <c r="ZW115" s="28"/>
      <c r="ZX115" s="26"/>
      <c r="AAB115" s="26"/>
      <c r="AAC115" s="28"/>
      <c r="AAF115" s="29"/>
      <c r="AAG115" s="21"/>
      <c r="AAH115" s="32"/>
      <c r="AAI115" s="28"/>
      <c r="AAJ115" s="26"/>
      <c r="AAN115" s="26"/>
      <c r="AAO115" s="28"/>
      <c r="AAR115" s="29"/>
      <c r="AAS115" s="21"/>
      <c r="AAT115" s="32"/>
      <c r="AAU115" s="28"/>
      <c r="AAV115" s="26"/>
      <c r="AAZ115" s="26"/>
      <c r="ABA115" s="28"/>
      <c r="ABD115" s="29"/>
      <c r="ABE115" s="21"/>
      <c r="ABF115" s="32"/>
      <c r="ABG115" s="28"/>
      <c r="ABH115" s="26"/>
      <c r="ABL115" s="26"/>
      <c r="ABM115" s="28"/>
      <c r="ABP115" s="29"/>
      <c r="ABQ115" s="21"/>
      <c r="ABR115" s="32"/>
      <c r="ABS115" s="28"/>
      <c r="ABT115" s="26"/>
      <c r="ABX115" s="26"/>
      <c r="ABY115" s="28"/>
      <c r="ACB115" s="29"/>
      <c r="ACC115" s="21"/>
      <c r="ACD115" s="32"/>
      <c r="ACE115" s="28"/>
      <c r="ACF115" s="26"/>
      <c r="ACJ115" s="26"/>
      <c r="ACK115" s="28"/>
      <c r="ACN115" s="29"/>
      <c r="ACO115" s="21"/>
      <c r="ACP115" s="32"/>
      <c r="ACQ115" s="28"/>
      <c r="ACR115" s="26"/>
      <c r="ACV115" s="26"/>
      <c r="ACW115" s="28"/>
      <c r="ACZ115" s="29"/>
      <c r="ADA115" s="21"/>
      <c r="ADB115" s="32"/>
      <c r="ADC115" s="28"/>
      <c r="ADD115" s="26"/>
      <c r="ADH115" s="26"/>
      <c r="ADI115" s="28"/>
      <c r="ADL115" s="29"/>
      <c r="ADM115" s="21"/>
      <c r="ADN115" s="32"/>
      <c r="ADO115" s="28"/>
      <c r="ADP115" s="26"/>
      <c r="ADT115" s="26"/>
      <c r="ADU115" s="28"/>
      <c r="ADX115" s="29"/>
      <c r="ADY115" s="21"/>
      <c r="ADZ115" s="32"/>
      <c r="AEA115" s="28"/>
      <c r="AEB115" s="26"/>
      <c r="AEF115" s="26"/>
      <c r="AEG115" s="28"/>
      <c r="AEJ115" s="29"/>
      <c r="AEK115" s="21"/>
      <c r="AEL115" s="32"/>
      <c r="AEM115" s="28"/>
      <c r="AEN115" s="26"/>
      <c r="AER115" s="26"/>
      <c r="AES115" s="28"/>
      <c r="AEV115" s="29"/>
      <c r="AEW115" s="21"/>
      <c r="AEX115" s="32"/>
      <c r="AEY115" s="28"/>
      <c r="AEZ115" s="26"/>
      <c r="AFD115" s="26"/>
      <c r="AFE115" s="28"/>
      <c r="AFH115" s="29"/>
      <c r="AFI115" s="21"/>
      <c r="AFJ115" s="32"/>
      <c r="AFK115" s="28"/>
      <c r="AFL115" s="26"/>
      <c r="AFP115" s="26"/>
      <c r="AFQ115" s="28"/>
      <c r="AFT115" s="29"/>
      <c r="AFU115" s="21"/>
      <c r="AFV115" s="32"/>
      <c r="AFW115" s="28"/>
      <c r="AFX115" s="26"/>
      <c r="AGB115" s="26"/>
      <c r="AGC115" s="28"/>
      <c r="AGF115" s="29"/>
      <c r="AGG115" s="21"/>
      <c r="AGH115" s="32"/>
      <c r="AGI115" s="28"/>
      <c r="AGJ115" s="26"/>
      <c r="AGN115" s="26"/>
      <c r="AGO115" s="28"/>
      <c r="AGR115" s="29"/>
      <c r="AGS115" s="21"/>
      <c r="AGT115" s="32"/>
      <c r="AGU115" s="28"/>
      <c r="AGV115" s="26"/>
      <c r="AGZ115" s="26"/>
      <c r="AHA115" s="28"/>
      <c r="AHD115" s="29"/>
      <c r="AHE115" s="21"/>
      <c r="AHF115" s="32"/>
      <c r="AHG115" s="28"/>
      <c r="AHH115" s="26"/>
      <c r="AHL115" s="26"/>
      <c r="AHM115" s="28"/>
      <c r="AHP115" s="29"/>
      <c r="AHQ115" s="21"/>
      <c r="AHR115" s="32"/>
      <c r="AHS115" s="28"/>
      <c r="AHT115" s="26"/>
      <c r="AHX115" s="26"/>
      <c r="AHY115" s="28"/>
      <c r="AIB115" s="29"/>
      <c r="AIC115" s="21"/>
      <c r="AID115" s="32"/>
      <c r="AIE115" s="28"/>
      <c r="AIF115" s="26"/>
      <c r="AIJ115" s="26"/>
      <c r="AIK115" s="28"/>
      <c r="AIN115" s="29"/>
      <c r="AIO115" s="21"/>
      <c r="AIP115" s="32"/>
      <c r="AIQ115" s="28"/>
      <c r="AIR115" s="26"/>
      <c r="AIV115" s="26"/>
      <c r="AIW115" s="28"/>
      <c r="AIZ115" s="29"/>
      <c r="AJA115" s="21"/>
      <c r="AJB115" s="32"/>
      <c r="AJC115" s="28"/>
      <c r="AJD115" s="26"/>
      <c r="AJH115" s="26"/>
      <c r="AJI115" s="28"/>
      <c r="AJL115" s="29"/>
      <c r="AJM115" s="21"/>
      <c r="AJN115" s="32"/>
      <c r="AJO115" s="28"/>
      <c r="AJP115" s="26"/>
      <c r="AJT115" s="26"/>
      <c r="AJU115" s="28"/>
      <c r="AJX115" s="29"/>
      <c r="AJY115" s="21"/>
      <c r="AJZ115" s="32"/>
      <c r="AKA115" s="28"/>
      <c r="AKB115" s="26"/>
      <c r="AKF115" s="26"/>
      <c r="AKG115" s="28"/>
      <c r="AKJ115" s="29"/>
      <c r="AKK115" s="21"/>
      <c r="AKL115" s="32"/>
      <c r="AKM115" s="28"/>
      <c r="AKN115" s="26"/>
      <c r="AKR115" s="26"/>
      <c r="AKS115" s="28"/>
      <c r="AKV115" s="29"/>
      <c r="AKW115" s="21"/>
      <c r="AKX115" s="32"/>
      <c r="AKY115" s="28"/>
      <c r="AKZ115" s="26"/>
      <c r="ALD115" s="26"/>
      <c r="ALE115" s="28"/>
      <c r="ALH115" s="29"/>
      <c r="ALI115" s="21"/>
      <c r="ALJ115" s="32"/>
      <c r="ALK115" s="28"/>
      <c r="ALL115" s="26"/>
      <c r="ALP115" s="26"/>
      <c r="ALQ115" s="28"/>
      <c r="ALT115" s="29"/>
      <c r="ALU115" s="21"/>
      <c r="ALV115" s="32"/>
      <c r="ALW115" s="28"/>
      <c r="ALX115" s="26"/>
      <c r="AMB115" s="26"/>
      <c r="AMC115" s="28"/>
      <c r="AMF115" s="29"/>
      <c r="AMG115" s="21"/>
      <c r="AMH115" s="32"/>
      <c r="AMI115" s="28"/>
      <c r="AMJ115" s="26"/>
    </row>
    <row r="116" spans="1:1024" s="27" customFormat="1" x14ac:dyDescent="0.2">
      <c r="A116" s="33"/>
      <c r="B116" s="30"/>
      <c r="C116" s="25"/>
      <c r="D116" s="26"/>
      <c r="H116" s="26"/>
      <c r="I116" s="28"/>
      <c r="L116" s="29"/>
      <c r="M116" s="31"/>
      <c r="N116" s="32"/>
      <c r="O116" s="28"/>
      <c r="P116" s="26"/>
      <c r="T116" s="26"/>
      <c r="U116" s="28"/>
      <c r="X116" s="29"/>
      <c r="Y116" s="21"/>
      <c r="Z116" s="32"/>
      <c r="AA116" s="28"/>
      <c r="AB116" s="26"/>
      <c r="AF116" s="26"/>
      <c r="AG116" s="28"/>
      <c r="AJ116" s="29"/>
      <c r="AK116" s="21"/>
      <c r="AL116" s="32"/>
      <c r="AM116" s="28"/>
      <c r="AN116" s="26"/>
      <c r="AR116" s="26"/>
      <c r="AS116" s="28"/>
      <c r="AV116" s="29"/>
      <c r="AW116" s="21"/>
      <c r="AX116" s="32"/>
      <c r="AY116" s="28"/>
      <c r="AZ116" s="26"/>
      <c r="BD116" s="26"/>
      <c r="BE116" s="28"/>
      <c r="BH116" s="29"/>
      <c r="BI116" s="21"/>
      <c r="BJ116" s="32"/>
      <c r="BK116" s="28"/>
      <c r="BL116" s="26"/>
      <c r="BP116" s="26"/>
      <c r="BQ116" s="28"/>
      <c r="BT116" s="29"/>
      <c r="BU116" s="21"/>
      <c r="BV116" s="32"/>
      <c r="BW116" s="28"/>
      <c r="BX116" s="26"/>
      <c r="CB116" s="26"/>
      <c r="CC116" s="28"/>
      <c r="CF116" s="29"/>
      <c r="CG116" s="21"/>
      <c r="CH116" s="32"/>
      <c r="CI116" s="28"/>
      <c r="CJ116" s="26"/>
      <c r="CN116" s="26"/>
      <c r="CO116" s="28"/>
      <c r="CR116" s="29"/>
      <c r="CS116" s="21"/>
      <c r="CT116" s="32"/>
      <c r="CU116" s="28"/>
      <c r="CV116" s="26"/>
      <c r="CZ116" s="26"/>
      <c r="DA116" s="28"/>
      <c r="DD116" s="29"/>
      <c r="DE116" s="21"/>
      <c r="DF116" s="32"/>
      <c r="DG116" s="28"/>
      <c r="DH116" s="26"/>
      <c r="DL116" s="26"/>
      <c r="DM116" s="28"/>
      <c r="DP116" s="29"/>
      <c r="DQ116" s="21"/>
      <c r="DR116" s="32"/>
      <c r="DS116" s="28"/>
      <c r="DT116" s="26"/>
      <c r="DX116" s="26"/>
      <c r="DY116" s="28"/>
      <c r="EB116" s="29"/>
      <c r="EC116" s="21"/>
      <c r="ED116" s="32"/>
      <c r="EE116" s="28"/>
      <c r="EF116" s="26"/>
      <c r="EJ116" s="26"/>
      <c r="EK116" s="28"/>
      <c r="EN116" s="29"/>
      <c r="EO116" s="21"/>
      <c r="EP116" s="32"/>
      <c r="EQ116" s="28"/>
      <c r="ER116" s="26"/>
      <c r="EV116" s="26"/>
      <c r="EW116" s="28"/>
      <c r="EZ116" s="29"/>
      <c r="FA116" s="21"/>
      <c r="FB116" s="32"/>
      <c r="FC116" s="28"/>
      <c r="FD116" s="26"/>
      <c r="FH116" s="26"/>
      <c r="FI116" s="28"/>
      <c r="FL116" s="29"/>
      <c r="FM116" s="21"/>
      <c r="FN116" s="32"/>
      <c r="FO116" s="28"/>
      <c r="FP116" s="26"/>
      <c r="FT116" s="26"/>
      <c r="FU116" s="28"/>
      <c r="FX116" s="29"/>
      <c r="FY116" s="21"/>
      <c r="FZ116" s="32"/>
      <c r="GA116" s="28"/>
      <c r="GB116" s="26"/>
      <c r="GF116" s="26"/>
      <c r="GG116" s="28"/>
      <c r="GJ116" s="29"/>
      <c r="GK116" s="21"/>
      <c r="GL116" s="32"/>
      <c r="GM116" s="28"/>
      <c r="GN116" s="26"/>
      <c r="GR116" s="26"/>
      <c r="GS116" s="28"/>
      <c r="GV116" s="29"/>
      <c r="GW116" s="21"/>
      <c r="GX116" s="32"/>
      <c r="GY116" s="28"/>
      <c r="GZ116" s="26"/>
      <c r="HD116" s="26"/>
      <c r="HE116" s="28"/>
      <c r="HH116" s="29"/>
      <c r="HI116" s="21"/>
      <c r="HJ116" s="32"/>
      <c r="HK116" s="28"/>
      <c r="HL116" s="26"/>
      <c r="HP116" s="26"/>
      <c r="HQ116" s="28"/>
      <c r="HT116" s="29"/>
      <c r="HU116" s="21"/>
      <c r="HV116" s="32"/>
      <c r="HW116" s="28"/>
      <c r="HX116" s="26"/>
      <c r="IB116" s="26"/>
      <c r="IC116" s="28"/>
      <c r="IF116" s="29"/>
      <c r="IG116" s="21"/>
      <c r="IH116" s="32"/>
      <c r="II116" s="28"/>
      <c r="IJ116" s="26"/>
      <c r="IN116" s="26"/>
      <c r="IO116" s="28"/>
      <c r="IR116" s="29"/>
      <c r="IS116" s="21"/>
      <c r="IT116" s="32"/>
      <c r="IU116" s="28"/>
      <c r="IV116" s="26"/>
      <c r="IZ116" s="26"/>
      <c r="JA116" s="28"/>
      <c r="JD116" s="29"/>
      <c r="JE116" s="21"/>
      <c r="JF116" s="32"/>
      <c r="JG116" s="28"/>
      <c r="JH116" s="26"/>
      <c r="JL116" s="26"/>
      <c r="JM116" s="28"/>
      <c r="JP116" s="29"/>
      <c r="JQ116" s="21"/>
      <c r="JR116" s="32"/>
      <c r="JS116" s="28"/>
      <c r="JT116" s="26"/>
      <c r="JX116" s="26"/>
      <c r="JY116" s="28"/>
      <c r="KB116" s="29"/>
      <c r="KC116" s="21"/>
      <c r="KD116" s="32"/>
      <c r="KE116" s="28"/>
      <c r="KF116" s="26"/>
      <c r="KJ116" s="26"/>
      <c r="KK116" s="28"/>
      <c r="KN116" s="29"/>
      <c r="KO116" s="21"/>
      <c r="KP116" s="32"/>
      <c r="KQ116" s="28"/>
      <c r="KR116" s="26"/>
      <c r="KV116" s="26"/>
      <c r="KW116" s="28"/>
      <c r="KZ116" s="29"/>
      <c r="LA116" s="21"/>
      <c r="LB116" s="32"/>
      <c r="LC116" s="28"/>
      <c r="LD116" s="26"/>
      <c r="LH116" s="26"/>
      <c r="LI116" s="28"/>
      <c r="LL116" s="29"/>
      <c r="LM116" s="21"/>
      <c r="LN116" s="32"/>
      <c r="LO116" s="28"/>
      <c r="LP116" s="26"/>
      <c r="LT116" s="26"/>
      <c r="LU116" s="28"/>
      <c r="LX116" s="29"/>
      <c r="LY116" s="21"/>
      <c r="LZ116" s="32"/>
      <c r="MA116" s="28"/>
      <c r="MB116" s="26"/>
      <c r="MF116" s="26"/>
      <c r="MG116" s="28"/>
      <c r="MJ116" s="29"/>
      <c r="MK116" s="21"/>
      <c r="ML116" s="32"/>
      <c r="MM116" s="28"/>
      <c r="MN116" s="26"/>
      <c r="MR116" s="26"/>
      <c r="MS116" s="28"/>
      <c r="MV116" s="29"/>
      <c r="MW116" s="21"/>
      <c r="MX116" s="32"/>
      <c r="MY116" s="28"/>
      <c r="MZ116" s="26"/>
      <c r="ND116" s="26"/>
      <c r="NE116" s="28"/>
      <c r="NH116" s="29"/>
      <c r="NI116" s="21"/>
      <c r="NJ116" s="32"/>
      <c r="NK116" s="28"/>
      <c r="NL116" s="26"/>
      <c r="NP116" s="26"/>
      <c r="NQ116" s="28"/>
      <c r="NT116" s="29"/>
      <c r="NU116" s="21"/>
      <c r="NV116" s="32"/>
      <c r="NW116" s="28"/>
      <c r="NX116" s="26"/>
      <c r="OB116" s="26"/>
      <c r="OC116" s="28"/>
      <c r="OF116" s="29"/>
      <c r="OG116" s="21"/>
      <c r="OH116" s="32"/>
      <c r="OI116" s="28"/>
      <c r="OJ116" s="26"/>
      <c r="ON116" s="26"/>
      <c r="OO116" s="28"/>
      <c r="OR116" s="29"/>
      <c r="OS116" s="21"/>
      <c r="OT116" s="32"/>
      <c r="OU116" s="28"/>
      <c r="OV116" s="26"/>
      <c r="OZ116" s="26"/>
      <c r="PA116" s="28"/>
      <c r="PD116" s="29"/>
      <c r="PE116" s="21"/>
      <c r="PF116" s="32"/>
      <c r="PG116" s="28"/>
      <c r="PH116" s="26"/>
      <c r="PL116" s="26"/>
      <c r="PM116" s="28"/>
      <c r="PP116" s="29"/>
      <c r="PQ116" s="21"/>
      <c r="PR116" s="32"/>
      <c r="PS116" s="28"/>
      <c r="PT116" s="26"/>
      <c r="PX116" s="26"/>
      <c r="PY116" s="28"/>
      <c r="QB116" s="29"/>
      <c r="QC116" s="21"/>
      <c r="QD116" s="32"/>
      <c r="QE116" s="28"/>
      <c r="QF116" s="26"/>
      <c r="QJ116" s="26"/>
      <c r="QK116" s="28"/>
      <c r="QN116" s="29"/>
      <c r="QO116" s="21"/>
      <c r="QP116" s="32"/>
      <c r="QQ116" s="28"/>
      <c r="QR116" s="26"/>
      <c r="QV116" s="26"/>
      <c r="QW116" s="28"/>
      <c r="QZ116" s="29"/>
      <c r="RA116" s="21"/>
      <c r="RB116" s="32"/>
      <c r="RC116" s="28"/>
      <c r="RD116" s="26"/>
      <c r="RH116" s="26"/>
      <c r="RI116" s="28"/>
      <c r="RL116" s="29"/>
      <c r="RM116" s="21"/>
      <c r="RN116" s="32"/>
      <c r="RO116" s="28"/>
      <c r="RP116" s="26"/>
      <c r="RT116" s="26"/>
      <c r="RU116" s="28"/>
      <c r="RX116" s="29"/>
      <c r="RY116" s="21"/>
      <c r="RZ116" s="32"/>
      <c r="SA116" s="28"/>
      <c r="SB116" s="26"/>
      <c r="SF116" s="26"/>
      <c r="SG116" s="28"/>
      <c r="SJ116" s="29"/>
      <c r="SK116" s="21"/>
      <c r="SL116" s="32"/>
      <c r="SM116" s="28"/>
      <c r="SN116" s="26"/>
      <c r="SR116" s="26"/>
      <c r="SS116" s="28"/>
      <c r="SV116" s="29"/>
      <c r="SW116" s="21"/>
      <c r="SX116" s="32"/>
      <c r="SY116" s="28"/>
      <c r="SZ116" s="26"/>
      <c r="TD116" s="26"/>
      <c r="TE116" s="28"/>
      <c r="TH116" s="29"/>
      <c r="TI116" s="21"/>
      <c r="TJ116" s="32"/>
      <c r="TK116" s="28"/>
      <c r="TL116" s="26"/>
      <c r="TP116" s="26"/>
      <c r="TQ116" s="28"/>
      <c r="TT116" s="29"/>
      <c r="TU116" s="21"/>
      <c r="TV116" s="32"/>
      <c r="TW116" s="28"/>
      <c r="TX116" s="26"/>
      <c r="UB116" s="26"/>
      <c r="UC116" s="28"/>
      <c r="UF116" s="29"/>
      <c r="UG116" s="21"/>
      <c r="UH116" s="32"/>
      <c r="UI116" s="28"/>
      <c r="UJ116" s="26"/>
      <c r="UN116" s="26"/>
      <c r="UO116" s="28"/>
      <c r="UR116" s="29"/>
      <c r="US116" s="21"/>
      <c r="UT116" s="32"/>
      <c r="UU116" s="28"/>
      <c r="UV116" s="26"/>
      <c r="UZ116" s="26"/>
      <c r="VA116" s="28"/>
      <c r="VD116" s="29"/>
      <c r="VE116" s="21"/>
      <c r="VF116" s="32"/>
      <c r="VG116" s="28"/>
      <c r="VH116" s="26"/>
      <c r="VL116" s="26"/>
      <c r="VM116" s="28"/>
      <c r="VP116" s="29"/>
      <c r="VQ116" s="21"/>
      <c r="VR116" s="32"/>
      <c r="VS116" s="28"/>
      <c r="VT116" s="26"/>
      <c r="VX116" s="26"/>
      <c r="VY116" s="28"/>
      <c r="WB116" s="29"/>
      <c r="WC116" s="21"/>
      <c r="WD116" s="32"/>
      <c r="WE116" s="28"/>
      <c r="WF116" s="26"/>
      <c r="WJ116" s="26"/>
      <c r="WK116" s="28"/>
      <c r="WN116" s="29"/>
      <c r="WO116" s="21"/>
      <c r="WP116" s="32"/>
      <c r="WQ116" s="28"/>
      <c r="WR116" s="26"/>
      <c r="WV116" s="26"/>
      <c r="WW116" s="28"/>
      <c r="WZ116" s="29"/>
      <c r="XA116" s="21"/>
      <c r="XB116" s="32"/>
      <c r="XC116" s="28"/>
      <c r="XD116" s="26"/>
      <c r="XH116" s="26"/>
      <c r="XI116" s="28"/>
      <c r="XL116" s="29"/>
      <c r="XM116" s="21"/>
      <c r="XN116" s="32"/>
      <c r="XO116" s="28"/>
      <c r="XP116" s="26"/>
      <c r="XT116" s="26"/>
      <c r="XU116" s="28"/>
      <c r="XX116" s="29"/>
      <c r="XY116" s="21"/>
      <c r="XZ116" s="32"/>
      <c r="YA116" s="28"/>
      <c r="YB116" s="26"/>
      <c r="YF116" s="26"/>
      <c r="YG116" s="28"/>
      <c r="YJ116" s="29"/>
      <c r="YK116" s="21"/>
      <c r="YL116" s="32"/>
      <c r="YM116" s="28"/>
      <c r="YN116" s="26"/>
      <c r="YR116" s="26"/>
      <c r="YS116" s="28"/>
      <c r="YV116" s="29"/>
      <c r="YW116" s="21"/>
      <c r="YX116" s="32"/>
      <c r="YY116" s="28"/>
      <c r="YZ116" s="26"/>
      <c r="ZD116" s="26"/>
      <c r="ZE116" s="28"/>
      <c r="ZH116" s="29"/>
      <c r="ZI116" s="21"/>
      <c r="ZJ116" s="32"/>
      <c r="ZK116" s="28"/>
      <c r="ZL116" s="26"/>
      <c r="ZP116" s="26"/>
      <c r="ZQ116" s="28"/>
      <c r="ZT116" s="29"/>
      <c r="ZU116" s="21"/>
      <c r="ZV116" s="32"/>
      <c r="ZW116" s="28"/>
      <c r="ZX116" s="26"/>
      <c r="AAB116" s="26"/>
      <c r="AAC116" s="28"/>
      <c r="AAF116" s="29"/>
      <c r="AAG116" s="21"/>
      <c r="AAH116" s="32"/>
      <c r="AAI116" s="28"/>
      <c r="AAJ116" s="26"/>
      <c r="AAN116" s="26"/>
      <c r="AAO116" s="28"/>
      <c r="AAR116" s="29"/>
      <c r="AAS116" s="21"/>
      <c r="AAT116" s="32"/>
      <c r="AAU116" s="28"/>
      <c r="AAV116" s="26"/>
      <c r="AAZ116" s="26"/>
      <c r="ABA116" s="28"/>
      <c r="ABD116" s="29"/>
      <c r="ABE116" s="21"/>
      <c r="ABF116" s="32"/>
      <c r="ABG116" s="28"/>
      <c r="ABH116" s="26"/>
      <c r="ABL116" s="26"/>
      <c r="ABM116" s="28"/>
      <c r="ABP116" s="29"/>
      <c r="ABQ116" s="21"/>
      <c r="ABR116" s="32"/>
      <c r="ABS116" s="28"/>
      <c r="ABT116" s="26"/>
      <c r="ABX116" s="26"/>
      <c r="ABY116" s="28"/>
      <c r="ACB116" s="29"/>
      <c r="ACC116" s="21"/>
      <c r="ACD116" s="32"/>
      <c r="ACE116" s="28"/>
      <c r="ACF116" s="26"/>
      <c r="ACJ116" s="26"/>
      <c r="ACK116" s="28"/>
      <c r="ACN116" s="29"/>
      <c r="ACO116" s="21"/>
      <c r="ACP116" s="32"/>
      <c r="ACQ116" s="28"/>
      <c r="ACR116" s="26"/>
      <c r="ACV116" s="26"/>
      <c r="ACW116" s="28"/>
      <c r="ACZ116" s="29"/>
      <c r="ADA116" s="21"/>
      <c r="ADB116" s="32"/>
      <c r="ADC116" s="28"/>
      <c r="ADD116" s="26"/>
      <c r="ADH116" s="26"/>
      <c r="ADI116" s="28"/>
      <c r="ADL116" s="29"/>
      <c r="ADM116" s="21"/>
      <c r="ADN116" s="32"/>
      <c r="ADO116" s="28"/>
      <c r="ADP116" s="26"/>
      <c r="ADT116" s="26"/>
      <c r="ADU116" s="28"/>
      <c r="ADX116" s="29"/>
      <c r="ADY116" s="21"/>
      <c r="ADZ116" s="32"/>
      <c r="AEA116" s="28"/>
      <c r="AEB116" s="26"/>
      <c r="AEF116" s="26"/>
      <c r="AEG116" s="28"/>
      <c r="AEJ116" s="29"/>
      <c r="AEK116" s="21"/>
      <c r="AEL116" s="32"/>
      <c r="AEM116" s="28"/>
      <c r="AEN116" s="26"/>
      <c r="AER116" s="26"/>
      <c r="AES116" s="28"/>
      <c r="AEV116" s="29"/>
      <c r="AEW116" s="21"/>
      <c r="AEX116" s="32"/>
      <c r="AEY116" s="28"/>
      <c r="AEZ116" s="26"/>
      <c r="AFD116" s="26"/>
      <c r="AFE116" s="28"/>
      <c r="AFH116" s="29"/>
      <c r="AFI116" s="21"/>
      <c r="AFJ116" s="32"/>
      <c r="AFK116" s="28"/>
      <c r="AFL116" s="26"/>
      <c r="AFP116" s="26"/>
      <c r="AFQ116" s="28"/>
      <c r="AFT116" s="29"/>
      <c r="AFU116" s="21"/>
      <c r="AFV116" s="32"/>
      <c r="AFW116" s="28"/>
      <c r="AFX116" s="26"/>
      <c r="AGB116" s="26"/>
      <c r="AGC116" s="28"/>
      <c r="AGF116" s="29"/>
      <c r="AGG116" s="21"/>
      <c r="AGH116" s="32"/>
      <c r="AGI116" s="28"/>
      <c r="AGJ116" s="26"/>
      <c r="AGN116" s="26"/>
      <c r="AGO116" s="28"/>
      <c r="AGR116" s="29"/>
      <c r="AGS116" s="21"/>
      <c r="AGT116" s="32"/>
      <c r="AGU116" s="28"/>
      <c r="AGV116" s="26"/>
      <c r="AGZ116" s="26"/>
      <c r="AHA116" s="28"/>
      <c r="AHD116" s="29"/>
      <c r="AHE116" s="21"/>
      <c r="AHF116" s="32"/>
      <c r="AHG116" s="28"/>
      <c r="AHH116" s="26"/>
      <c r="AHL116" s="26"/>
      <c r="AHM116" s="28"/>
      <c r="AHP116" s="29"/>
      <c r="AHQ116" s="21"/>
      <c r="AHR116" s="32"/>
      <c r="AHS116" s="28"/>
      <c r="AHT116" s="26"/>
      <c r="AHX116" s="26"/>
      <c r="AHY116" s="28"/>
      <c r="AIB116" s="29"/>
      <c r="AIC116" s="21"/>
      <c r="AID116" s="32"/>
      <c r="AIE116" s="28"/>
      <c r="AIF116" s="26"/>
      <c r="AIJ116" s="26"/>
      <c r="AIK116" s="28"/>
      <c r="AIN116" s="29"/>
      <c r="AIO116" s="21"/>
      <c r="AIP116" s="32"/>
      <c r="AIQ116" s="28"/>
      <c r="AIR116" s="26"/>
      <c r="AIV116" s="26"/>
      <c r="AIW116" s="28"/>
      <c r="AIZ116" s="29"/>
      <c r="AJA116" s="21"/>
      <c r="AJB116" s="32"/>
      <c r="AJC116" s="28"/>
      <c r="AJD116" s="26"/>
      <c r="AJH116" s="26"/>
      <c r="AJI116" s="28"/>
      <c r="AJL116" s="29"/>
      <c r="AJM116" s="21"/>
      <c r="AJN116" s="32"/>
      <c r="AJO116" s="28"/>
      <c r="AJP116" s="26"/>
      <c r="AJT116" s="26"/>
      <c r="AJU116" s="28"/>
      <c r="AJX116" s="29"/>
      <c r="AJY116" s="21"/>
      <c r="AJZ116" s="32"/>
      <c r="AKA116" s="28"/>
      <c r="AKB116" s="26"/>
      <c r="AKF116" s="26"/>
      <c r="AKG116" s="28"/>
      <c r="AKJ116" s="29"/>
      <c r="AKK116" s="21"/>
      <c r="AKL116" s="32"/>
      <c r="AKM116" s="28"/>
      <c r="AKN116" s="26"/>
      <c r="AKR116" s="26"/>
      <c r="AKS116" s="28"/>
      <c r="AKV116" s="29"/>
      <c r="AKW116" s="21"/>
      <c r="AKX116" s="32"/>
      <c r="AKY116" s="28"/>
      <c r="AKZ116" s="26"/>
      <c r="ALD116" s="26"/>
      <c r="ALE116" s="28"/>
      <c r="ALH116" s="29"/>
      <c r="ALI116" s="21"/>
      <c r="ALJ116" s="32"/>
      <c r="ALK116" s="28"/>
      <c r="ALL116" s="26"/>
      <c r="ALP116" s="26"/>
      <c r="ALQ116" s="28"/>
      <c r="ALT116" s="29"/>
      <c r="ALU116" s="21"/>
      <c r="ALV116" s="32"/>
      <c r="ALW116" s="28"/>
      <c r="ALX116" s="26"/>
      <c r="AMB116" s="26"/>
      <c r="AMC116" s="28"/>
      <c r="AMF116" s="29"/>
      <c r="AMG116" s="21"/>
      <c r="AMH116" s="32"/>
      <c r="AMI116" s="28"/>
      <c r="AMJ116" s="26"/>
    </row>
    <row r="117" spans="1:1024" s="27" customFormat="1" x14ac:dyDescent="0.2">
      <c r="A117" s="33"/>
      <c r="B117" s="24"/>
      <c r="C117" s="25"/>
      <c r="D117" s="26"/>
      <c r="H117" s="26"/>
      <c r="I117" s="46">
        <f>SUM(I2:I116)</f>
        <v>14986</v>
      </c>
      <c r="L117" s="29"/>
      <c r="M117" s="31"/>
      <c r="N117" s="32"/>
      <c r="O117" s="28"/>
      <c r="P117" s="26"/>
      <c r="T117" s="26"/>
      <c r="U117" s="28"/>
      <c r="X117" s="29"/>
      <c r="Y117" s="21"/>
      <c r="Z117" s="32"/>
      <c r="AA117" s="28"/>
      <c r="AB117" s="26"/>
      <c r="AF117" s="26"/>
      <c r="AG117" s="28"/>
      <c r="AJ117" s="29"/>
      <c r="AK117" s="21"/>
      <c r="AL117" s="32"/>
      <c r="AM117" s="28"/>
      <c r="AN117" s="26"/>
      <c r="AR117" s="26"/>
      <c r="AS117" s="28"/>
      <c r="AV117" s="29"/>
      <c r="AW117" s="21"/>
      <c r="AX117" s="32"/>
      <c r="AY117" s="28"/>
      <c r="AZ117" s="26"/>
      <c r="BD117" s="26"/>
      <c r="BE117" s="28"/>
      <c r="BH117" s="29"/>
      <c r="BI117" s="21"/>
      <c r="BJ117" s="32"/>
      <c r="BK117" s="28"/>
      <c r="BL117" s="26"/>
      <c r="BP117" s="26"/>
      <c r="BQ117" s="28"/>
      <c r="BT117" s="29"/>
      <c r="BU117" s="21"/>
      <c r="BV117" s="32"/>
      <c r="BW117" s="28"/>
      <c r="BX117" s="26"/>
      <c r="CB117" s="26"/>
      <c r="CC117" s="28"/>
      <c r="CF117" s="29"/>
      <c r="CG117" s="21"/>
      <c r="CH117" s="32"/>
      <c r="CI117" s="28"/>
      <c r="CJ117" s="26"/>
      <c r="CN117" s="26"/>
      <c r="CO117" s="28"/>
      <c r="CR117" s="29"/>
      <c r="CS117" s="21"/>
      <c r="CT117" s="32"/>
      <c r="CU117" s="28"/>
      <c r="CV117" s="26"/>
      <c r="CZ117" s="26"/>
      <c r="DA117" s="28"/>
      <c r="DD117" s="29"/>
      <c r="DE117" s="21"/>
      <c r="DF117" s="32"/>
      <c r="DG117" s="28"/>
      <c r="DH117" s="26"/>
      <c r="DL117" s="26"/>
      <c r="DM117" s="28"/>
      <c r="DP117" s="29"/>
      <c r="DQ117" s="21"/>
      <c r="DR117" s="32"/>
      <c r="DS117" s="28"/>
      <c r="DT117" s="26"/>
      <c r="DX117" s="26"/>
      <c r="DY117" s="28"/>
      <c r="EB117" s="29"/>
      <c r="EC117" s="21"/>
      <c r="ED117" s="32"/>
      <c r="EE117" s="28"/>
      <c r="EF117" s="26"/>
      <c r="EJ117" s="26"/>
      <c r="EK117" s="28"/>
      <c r="EN117" s="29"/>
      <c r="EO117" s="21"/>
      <c r="EP117" s="32"/>
      <c r="EQ117" s="28"/>
      <c r="ER117" s="26"/>
      <c r="EV117" s="26"/>
      <c r="EW117" s="28"/>
      <c r="EZ117" s="29"/>
      <c r="FA117" s="21"/>
      <c r="FB117" s="32"/>
      <c r="FC117" s="28"/>
      <c r="FD117" s="26"/>
      <c r="FH117" s="26"/>
      <c r="FI117" s="28"/>
      <c r="FL117" s="29"/>
      <c r="FM117" s="21"/>
      <c r="FN117" s="32"/>
      <c r="FO117" s="28"/>
      <c r="FP117" s="26"/>
      <c r="FT117" s="26"/>
      <c r="FU117" s="28"/>
      <c r="FX117" s="29"/>
      <c r="FY117" s="21"/>
      <c r="FZ117" s="32"/>
      <c r="GA117" s="28"/>
      <c r="GB117" s="26"/>
      <c r="GF117" s="26"/>
      <c r="GG117" s="28"/>
      <c r="GJ117" s="29"/>
      <c r="GK117" s="21"/>
      <c r="GL117" s="32"/>
      <c r="GM117" s="28"/>
      <c r="GN117" s="26"/>
      <c r="GR117" s="26"/>
      <c r="GS117" s="28"/>
      <c r="GV117" s="29"/>
      <c r="GW117" s="21"/>
      <c r="GX117" s="32"/>
      <c r="GY117" s="28"/>
      <c r="GZ117" s="26"/>
      <c r="HD117" s="26"/>
      <c r="HE117" s="28"/>
      <c r="HH117" s="29"/>
      <c r="HI117" s="21"/>
      <c r="HJ117" s="32"/>
      <c r="HK117" s="28"/>
      <c r="HL117" s="26"/>
      <c r="HP117" s="26"/>
      <c r="HQ117" s="28"/>
      <c r="HT117" s="29"/>
      <c r="HU117" s="21"/>
      <c r="HV117" s="32"/>
      <c r="HW117" s="28"/>
      <c r="HX117" s="26"/>
      <c r="IB117" s="26"/>
      <c r="IC117" s="28"/>
      <c r="IF117" s="29"/>
      <c r="IG117" s="21"/>
      <c r="IH117" s="32"/>
      <c r="II117" s="28"/>
      <c r="IJ117" s="26"/>
      <c r="IN117" s="26"/>
      <c r="IO117" s="28"/>
      <c r="IR117" s="29"/>
      <c r="IS117" s="21"/>
      <c r="IT117" s="32"/>
      <c r="IU117" s="28"/>
      <c r="IV117" s="26"/>
      <c r="IZ117" s="26"/>
      <c r="JA117" s="28"/>
      <c r="JD117" s="29"/>
      <c r="JE117" s="21"/>
      <c r="JF117" s="32"/>
      <c r="JG117" s="28"/>
      <c r="JH117" s="26"/>
      <c r="JL117" s="26"/>
      <c r="JM117" s="28"/>
      <c r="JP117" s="29"/>
      <c r="JQ117" s="21"/>
      <c r="JR117" s="32"/>
      <c r="JS117" s="28"/>
      <c r="JT117" s="26"/>
      <c r="JX117" s="26"/>
      <c r="JY117" s="28"/>
      <c r="KB117" s="29"/>
      <c r="KC117" s="21"/>
      <c r="KD117" s="32"/>
      <c r="KE117" s="28"/>
      <c r="KF117" s="26"/>
      <c r="KJ117" s="26"/>
      <c r="KK117" s="28"/>
      <c r="KN117" s="29"/>
      <c r="KO117" s="21"/>
      <c r="KP117" s="32"/>
      <c r="KQ117" s="28"/>
      <c r="KR117" s="26"/>
      <c r="KV117" s="26"/>
      <c r="KW117" s="28"/>
      <c r="KZ117" s="29"/>
      <c r="LA117" s="21"/>
      <c r="LB117" s="32"/>
      <c r="LC117" s="28"/>
      <c r="LD117" s="26"/>
      <c r="LH117" s="26"/>
      <c r="LI117" s="28"/>
      <c r="LL117" s="29"/>
      <c r="LM117" s="21"/>
      <c r="LN117" s="32"/>
      <c r="LO117" s="28"/>
      <c r="LP117" s="26"/>
      <c r="LT117" s="26"/>
      <c r="LU117" s="28"/>
      <c r="LX117" s="29"/>
      <c r="LY117" s="21"/>
      <c r="LZ117" s="32"/>
      <c r="MA117" s="28"/>
      <c r="MB117" s="26"/>
      <c r="MF117" s="26"/>
      <c r="MG117" s="28"/>
      <c r="MJ117" s="29"/>
      <c r="MK117" s="21"/>
      <c r="ML117" s="32"/>
      <c r="MM117" s="28"/>
      <c r="MN117" s="26"/>
      <c r="MR117" s="26"/>
      <c r="MS117" s="28"/>
      <c r="MV117" s="29"/>
      <c r="MW117" s="21"/>
      <c r="MX117" s="32"/>
      <c r="MY117" s="28"/>
      <c r="MZ117" s="26"/>
      <c r="ND117" s="26"/>
      <c r="NE117" s="28"/>
      <c r="NH117" s="29"/>
      <c r="NI117" s="21"/>
      <c r="NJ117" s="32"/>
      <c r="NK117" s="28"/>
      <c r="NL117" s="26"/>
      <c r="NP117" s="26"/>
      <c r="NQ117" s="28"/>
      <c r="NT117" s="29"/>
      <c r="NU117" s="21"/>
      <c r="NV117" s="32"/>
      <c r="NW117" s="28"/>
      <c r="NX117" s="26"/>
      <c r="OB117" s="26"/>
      <c r="OC117" s="28"/>
      <c r="OF117" s="29"/>
      <c r="OG117" s="21"/>
      <c r="OH117" s="32"/>
      <c r="OI117" s="28"/>
      <c r="OJ117" s="26"/>
      <c r="ON117" s="26"/>
      <c r="OO117" s="28"/>
      <c r="OR117" s="29"/>
      <c r="OS117" s="21"/>
      <c r="OT117" s="32"/>
      <c r="OU117" s="28"/>
      <c r="OV117" s="26"/>
      <c r="OZ117" s="26"/>
      <c r="PA117" s="28"/>
      <c r="PD117" s="29"/>
      <c r="PE117" s="21"/>
      <c r="PF117" s="32"/>
      <c r="PG117" s="28"/>
      <c r="PH117" s="26"/>
      <c r="PL117" s="26"/>
      <c r="PM117" s="28"/>
      <c r="PP117" s="29"/>
      <c r="PQ117" s="21"/>
      <c r="PR117" s="32"/>
      <c r="PS117" s="28"/>
      <c r="PT117" s="26"/>
      <c r="PX117" s="26"/>
      <c r="PY117" s="28"/>
      <c r="QB117" s="29"/>
      <c r="QC117" s="21"/>
      <c r="QD117" s="32"/>
      <c r="QE117" s="28"/>
      <c r="QF117" s="26"/>
      <c r="QJ117" s="26"/>
      <c r="QK117" s="28"/>
      <c r="QN117" s="29"/>
      <c r="QO117" s="21"/>
      <c r="QP117" s="32"/>
      <c r="QQ117" s="28"/>
      <c r="QR117" s="26"/>
      <c r="QV117" s="26"/>
      <c r="QW117" s="28"/>
      <c r="QZ117" s="29"/>
      <c r="RA117" s="21"/>
      <c r="RB117" s="32"/>
      <c r="RC117" s="28"/>
      <c r="RD117" s="26"/>
      <c r="RH117" s="26"/>
      <c r="RI117" s="28"/>
      <c r="RL117" s="29"/>
      <c r="RM117" s="21"/>
      <c r="RN117" s="32"/>
      <c r="RO117" s="28"/>
      <c r="RP117" s="26"/>
      <c r="RT117" s="26"/>
      <c r="RU117" s="28"/>
      <c r="RX117" s="29"/>
      <c r="RY117" s="21"/>
      <c r="RZ117" s="32"/>
      <c r="SA117" s="28"/>
      <c r="SB117" s="26"/>
      <c r="SF117" s="26"/>
      <c r="SG117" s="28"/>
      <c r="SJ117" s="29"/>
      <c r="SK117" s="21"/>
      <c r="SL117" s="32"/>
      <c r="SM117" s="28"/>
      <c r="SN117" s="26"/>
      <c r="SR117" s="26"/>
      <c r="SS117" s="28"/>
      <c r="SV117" s="29"/>
      <c r="SW117" s="21"/>
      <c r="SX117" s="32"/>
      <c r="SY117" s="28"/>
      <c r="SZ117" s="26"/>
      <c r="TD117" s="26"/>
      <c r="TE117" s="28"/>
      <c r="TH117" s="29"/>
      <c r="TI117" s="21"/>
      <c r="TJ117" s="32"/>
      <c r="TK117" s="28"/>
      <c r="TL117" s="26"/>
      <c r="TP117" s="26"/>
      <c r="TQ117" s="28"/>
      <c r="TT117" s="29"/>
      <c r="TU117" s="21"/>
      <c r="TV117" s="32"/>
      <c r="TW117" s="28"/>
      <c r="TX117" s="26"/>
      <c r="UB117" s="26"/>
      <c r="UC117" s="28"/>
      <c r="UF117" s="29"/>
      <c r="UG117" s="21"/>
      <c r="UH117" s="32"/>
      <c r="UI117" s="28"/>
      <c r="UJ117" s="26"/>
      <c r="UN117" s="26"/>
      <c r="UO117" s="28"/>
      <c r="UR117" s="29"/>
      <c r="US117" s="21"/>
      <c r="UT117" s="32"/>
      <c r="UU117" s="28"/>
      <c r="UV117" s="26"/>
      <c r="UZ117" s="26"/>
      <c r="VA117" s="28"/>
      <c r="VD117" s="29"/>
      <c r="VE117" s="21"/>
      <c r="VF117" s="32"/>
      <c r="VG117" s="28"/>
      <c r="VH117" s="26"/>
      <c r="VL117" s="26"/>
      <c r="VM117" s="28"/>
      <c r="VP117" s="29"/>
      <c r="VQ117" s="21"/>
      <c r="VR117" s="32"/>
      <c r="VS117" s="28"/>
      <c r="VT117" s="26"/>
      <c r="VX117" s="26"/>
      <c r="VY117" s="28"/>
      <c r="WB117" s="29"/>
      <c r="WC117" s="21"/>
      <c r="WD117" s="32"/>
      <c r="WE117" s="28"/>
      <c r="WF117" s="26"/>
      <c r="WJ117" s="26"/>
      <c r="WK117" s="28"/>
      <c r="WN117" s="29"/>
      <c r="WO117" s="21"/>
      <c r="WP117" s="32"/>
      <c r="WQ117" s="28"/>
      <c r="WR117" s="26"/>
      <c r="WV117" s="26"/>
      <c r="WW117" s="28"/>
      <c r="WZ117" s="29"/>
      <c r="XA117" s="21"/>
      <c r="XB117" s="32"/>
      <c r="XC117" s="28"/>
      <c r="XD117" s="26"/>
      <c r="XH117" s="26"/>
      <c r="XI117" s="28"/>
      <c r="XL117" s="29"/>
      <c r="XM117" s="21"/>
      <c r="XN117" s="32"/>
      <c r="XO117" s="28"/>
      <c r="XP117" s="26"/>
      <c r="XT117" s="26"/>
      <c r="XU117" s="28"/>
      <c r="XX117" s="29"/>
      <c r="XY117" s="21"/>
      <c r="XZ117" s="32"/>
      <c r="YA117" s="28"/>
      <c r="YB117" s="26"/>
      <c r="YF117" s="26"/>
      <c r="YG117" s="28"/>
      <c r="YJ117" s="29"/>
      <c r="YK117" s="21"/>
      <c r="YL117" s="32"/>
      <c r="YM117" s="28"/>
      <c r="YN117" s="26"/>
      <c r="YR117" s="26"/>
      <c r="YS117" s="28"/>
      <c r="YV117" s="29"/>
      <c r="YW117" s="21"/>
      <c r="YX117" s="32"/>
      <c r="YY117" s="28"/>
      <c r="YZ117" s="26"/>
      <c r="ZD117" s="26"/>
      <c r="ZE117" s="28"/>
      <c r="ZH117" s="29"/>
      <c r="ZI117" s="21"/>
      <c r="ZJ117" s="32"/>
      <c r="ZK117" s="28"/>
      <c r="ZL117" s="26"/>
      <c r="ZP117" s="26"/>
      <c r="ZQ117" s="28"/>
      <c r="ZT117" s="29"/>
      <c r="ZU117" s="21"/>
      <c r="ZV117" s="32"/>
      <c r="ZW117" s="28"/>
      <c r="ZX117" s="26"/>
      <c r="AAB117" s="26"/>
      <c r="AAC117" s="28"/>
      <c r="AAF117" s="29"/>
      <c r="AAG117" s="21"/>
      <c r="AAH117" s="32"/>
      <c r="AAI117" s="28"/>
      <c r="AAJ117" s="26"/>
      <c r="AAN117" s="26"/>
      <c r="AAO117" s="28"/>
      <c r="AAR117" s="29"/>
      <c r="AAS117" s="21"/>
      <c r="AAT117" s="32"/>
      <c r="AAU117" s="28"/>
      <c r="AAV117" s="26"/>
      <c r="AAZ117" s="26"/>
      <c r="ABA117" s="28"/>
      <c r="ABD117" s="29"/>
      <c r="ABE117" s="21"/>
      <c r="ABF117" s="32"/>
      <c r="ABG117" s="28"/>
      <c r="ABH117" s="26"/>
      <c r="ABL117" s="26"/>
      <c r="ABM117" s="28"/>
      <c r="ABP117" s="29"/>
      <c r="ABQ117" s="21"/>
      <c r="ABR117" s="32"/>
      <c r="ABS117" s="28"/>
      <c r="ABT117" s="26"/>
      <c r="ABX117" s="26"/>
      <c r="ABY117" s="28"/>
      <c r="ACB117" s="29"/>
      <c r="ACC117" s="21"/>
      <c r="ACD117" s="32"/>
      <c r="ACE117" s="28"/>
      <c r="ACF117" s="26"/>
      <c r="ACJ117" s="26"/>
      <c r="ACK117" s="28"/>
      <c r="ACN117" s="29"/>
      <c r="ACO117" s="21"/>
      <c r="ACP117" s="32"/>
      <c r="ACQ117" s="28"/>
      <c r="ACR117" s="26"/>
      <c r="ACV117" s="26"/>
      <c r="ACW117" s="28"/>
      <c r="ACZ117" s="29"/>
      <c r="ADA117" s="21"/>
      <c r="ADB117" s="32"/>
      <c r="ADC117" s="28"/>
      <c r="ADD117" s="26"/>
      <c r="ADH117" s="26"/>
      <c r="ADI117" s="28"/>
      <c r="ADL117" s="29"/>
      <c r="ADM117" s="21"/>
      <c r="ADN117" s="32"/>
      <c r="ADO117" s="28"/>
      <c r="ADP117" s="26"/>
      <c r="ADT117" s="26"/>
      <c r="ADU117" s="28"/>
      <c r="ADX117" s="29"/>
      <c r="ADY117" s="21"/>
      <c r="ADZ117" s="32"/>
      <c r="AEA117" s="28"/>
      <c r="AEB117" s="26"/>
      <c r="AEF117" s="26"/>
      <c r="AEG117" s="28"/>
      <c r="AEJ117" s="29"/>
      <c r="AEK117" s="21"/>
      <c r="AEL117" s="32"/>
      <c r="AEM117" s="28"/>
      <c r="AEN117" s="26"/>
      <c r="AER117" s="26"/>
      <c r="AES117" s="28"/>
      <c r="AEV117" s="29"/>
      <c r="AEW117" s="21"/>
      <c r="AEX117" s="32"/>
      <c r="AEY117" s="28"/>
      <c r="AEZ117" s="26"/>
      <c r="AFD117" s="26"/>
      <c r="AFE117" s="28"/>
      <c r="AFH117" s="29"/>
      <c r="AFI117" s="21"/>
      <c r="AFJ117" s="32"/>
      <c r="AFK117" s="28"/>
      <c r="AFL117" s="26"/>
      <c r="AFP117" s="26"/>
      <c r="AFQ117" s="28"/>
      <c r="AFT117" s="29"/>
      <c r="AFU117" s="21"/>
      <c r="AFV117" s="32"/>
      <c r="AFW117" s="28"/>
      <c r="AFX117" s="26"/>
      <c r="AGB117" s="26"/>
      <c r="AGC117" s="28"/>
      <c r="AGF117" s="29"/>
      <c r="AGG117" s="21"/>
      <c r="AGH117" s="32"/>
      <c r="AGI117" s="28"/>
      <c r="AGJ117" s="26"/>
      <c r="AGN117" s="26"/>
      <c r="AGO117" s="28"/>
      <c r="AGR117" s="29"/>
      <c r="AGS117" s="21"/>
      <c r="AGT117" s="32"/>
      <c r="AGU117" s="28"/>
      <c r="AGV117" s="26"/>
      <c r="AGZ117" s="26"/>
      <c r="AHA117" s="28"/>
      <c r="AHD117" s="29"/>
      <c r="AHE117" s="21"/>
      <c r="AHF117" s="32"/>
      <c r="AHG117" s="28"/>
      <c r="AHH117" s="26"/>
      <c r="AHL117" s="26"/>
      <c r="AHM117" s="28"/>
      <c r="AHP117" s="29"/>
      <c r="AHQ117" s="21"/>
      <c r="AHR117" s="32"/>
      <c r="AHS117" s="28"/>
      <c r="AHT117" s="26"/>
      <c r="AHX117" s="26"/>
      <c r="AHY117" s="28"/>
      <c r="AIB117" s="29"/>
      <c r="AIC117" s="21"/>
      <c r="AID117" s="32"/>
      <c r="AIE117" s="28"/>
      <c r="AIF117" s="26"/>
      <c r="AIJ117" s="26"/>
      <c r="AIK117" s="28"/>
      <c r="AIN117" s="29"/>
      <c r="AIO117" s="21"/>
      <c r="AIP117" s="32"/>
      <c r="AIQ117" s="28"/>
      <c r="AIR117" s="26"/>
      <c r="AIV117" s="26"/>
      <c r="AIW117" s="28"/>
      <c r="AIZ117" s="29"/>
      <c r="AJA117" s="21"/>
      <c r="AJB117" s="32"/>
      <c r="AJC117" s="28"/>
      <c r="AJD117" s="26"/>
      <c r="AJH117" s="26"/>
      <c r="AJI117" s="28"/>
      <c r="AJL117" s="29"/>
      <c r="AJM117" s="21"/>
      <c r="AJN117" s="32"/>
      <c r="AJO117" s="28"/>
      <c r="AJP117" s="26"/>
      <c r="AJT117" s="26"/>
      <c r="AJU117" s="28"/>
      <c r="AJX117" s="29"/>
      <c r="AJY117" s="21"/>
      <c r="AJZ117" s="32"/>
      <c r="AKA117" s="28"/>
      <c r="AKB117" s="26"/>
      <c r="AKF117" s="26"/>
      <c r="AKG117" s="28"/>
      <c r="AKJ117" s="29"/>
      <c r="AKK117" s="21"/>
      <c r="AKL117" s="32"/>
      <c r="AKM117" s="28"/>
      <c r="AKN117" s="26"/>
      <c r="AKR117" s="26"/>
      <c r="AKS117" s="28"/>
      <c r="AKV117" s="29"/>
      <c r="AKW117" s="21"/>
      <c r="AKX117" s="32"/>
      <c r="AKY117" s="28"/>
      <c r="AKZ117" s="26"/>
      <c r="ALD117" s="26"/>
      <c r="ALE117" s="28"/>
      <c r="ALH117" s="29"/>
      <c r="ALI117" s="21"/>
      <c r="ALJ117" s="32"/>
      <c r="ALK117" s="28"/>
      <c r="ALL117" s="26"/>
      <c r="ALP117" s="26"/>
      <c r="ALQ117" s="28"/>
      <c r="ALT117" s="29"/>
      <c r="ALU117" s="21"/>
      <c r="ALV117" s="32"/>
      <c r="ALW117" s="28"/>
      <c r="ALX117" s="26"/>
      <c r="AMB117" s="26"/>
      <c r="AMC117" s="28"/>
      <c r="AMF117" s="29"/>
      <c r="AMG117" s="21"/>
      <c r="AMH117" s="32"/>
      <c r="AMI117" s="28"/>
      <c r="AMJ117" s="26"/>
    </row>
    <row r="118" spans="1:1024" s="27" customFormat="1" x14ac:dyDescent="0.2">
      <c r="A118" s="21"/>
      <c r="B118" s="24"/>
      <c r="C118" s="25"/>
      <c r="D118" s="26"/>
      <c r="H118" s="26"/>
      <c r="I118" s="28"/>
      <c r="L118" s="29"/>
      <c r="M118" s="31"/>
      <c r="N118" s="32"/>
      <c r="O118" s="28"/>
      <c r="P118" s="26"/>
      <c r="T118" s="26"/>
      <c r="U118" s="28"/>
      <c r="X118" s="29"/>
      <c r="Y118" s="21"/>
      <c r="Z118" s="32"/>
      <c r="AA118" s="28"/>
      <c r="AB118" s="26"/>
      <c r="AF118" s="26"/>
      <c r="AG118" s="28"/>
      <c r="AJ118" s="29"/>
      <c r="AK118" s="21"/>
      <c r="AL118" s="32"/>
      <c r="AM118" s="28"/>
      <c r="AN118" s="26"/>
      <c r="AR118" s="26"/>
      <c r="AS118" s="28"/>
      <c r="AV118" s="29"/>
      <c r="AW118" s="21"/>
      <c r="AX118" s="32"/>
      <c r="AY118" s="28"/>
      <c r="AZ118" s="26"/>
      <c r="BD118" s="26"/>
      <c r="BE118" s="28"/>
      <c r="BH118" s="29"/>
      <c r="BI118" s="21"/>
      <c r="BJ118" s="32"/>
      <c r="BK118" s="28"/>
      <c r="BL118" s="26"/>
      <c r="BP118" s="26"/>
      <c r="BQ118" s="28"/>
      <c r="BT118" s="29"/>
      <c r="BU118" s="21"/>
      <c r="BV118" s="32"/>
      <c r="BW118" s="28"/>
      <c r="BX118" s="26"/>
      <c r="CB118" s="26"/>
      <c r="CC118" s="28"/>
      <c r="CF118" s="29"/>
      <c r="CG118" s="21"/>
      <c r="CH118" s="32"/>
      <c r="CI118" s="28"/>
      <c r="CJ118" s="26"/>
      <c r="CN118" s="26"/>
      <c r="CO118" s="28"/>
      <c r="CR118" s="29"/>
      <c r="CS118" s="21"/>
      <c r="CT118" s="32"/>
      <c r="CU118" s="28"/>
      <c r="CV118" s="26"/>
      <c r="CZ118" s="26"/>
      <c r="DA118" s="28"/>
      <c r="DD118" s="29"/>
      <c r="DE118" s="21"/>
      <c r="DF118" s="32"/>
      <c r="DG118" s="28"/>
      <c r="DH118" s="26"/>
      <c r="DL118" s="26"/>
      <c r="DM118" s="28"/>
      <c r="DP118" s="29"/>
      <c r="DQ118" s="21"/>
      <c r="DR118" s="32"/>
      <c r="DS118" s="28"/>
      <c r="DT118" s="26"/>
      <c r="DX118" s="26"/>
      <c r="DY118" s="28"/>
      <c r="EB118" s="29"/>
      <c r="EC118" s="21"/>
      <c r="ED118" s="32"/>
      <c r="EE118" s="28"/>
      <c r="EF118" s="26"/>
      <c r="EJ118" s="26"/>
      <c r="EK118" s="28"/>
      <c r="EN118" s="29"/>
      <c r="EO118" s="21"/>
      <c r="EP118" s="32"/>
      <c r="EQ118" s="28"/>
      <c r="ER118" s="26"/>
      <c r="EV118" s="26"/>
      <c r="EW118" s="28"/>
      <c r="EZ118" s="29"/>
      <c r="FA118" s="21"/>
      <c r="FB118" s="32"/>
      <c r="FC118" s="28"/>
      <c r="FD118" s="26"/>
      <c r="FH118" s="26"/>
      <c r="FI118" s="28"/>
      <c r="FL118" s="29"/>
      <c r="FM118" s="21"/>
      <c r="FN118" s="32"/>
      <c r="FO118" s="28"/>
      <c r="FP118" s="26"/>
      <c r="FT118" s="26"/>
      <c r="FU118" s="28"/>
      <c r="FX118" s="29"/>
      <c r="FY118" s="21"/>
      <c r="FZ118" s="32"/>
      <c r="GA118" s="28"/>
      <c r="GB118" s="26"/>
      <c r="GF118" s="26"/>
      <c r="GG118" s="28"/>
      <c r="GJ118" s="29"/>
      <c r="GK118" s="21"/>
      <c r="GL118" s="32"/>
      <c r="GM118" s="28"/>
      <c r="GN118" s="26"/>
      <c r="GR118" s="26"/>
      <c r="GS118" s="28"/>
      <c r="GV118" s="29"/>
      <c r="GW118" s="21"/>
      <c r="GX118" s="32"/>
      <c r="GY118" s="28"/>
      <c r="GZ118" s="26"/>
      <c r="HD118" s="26"/>
      <c r="HE118" s="28"/>
      <c r="HH118" s="29"/>
      <c r="HI118" s="21"/>
      <c r="HJ118" s="32"/>
      <c r="HK118" s="28"/>
      <c r="HL118" s="26"/>
      <c r="HP118" s="26"/>
      <c r="HQ118" s="28"/>
      <c r="HT118" s="29"/>
      <c r="HU118" s="21"/>
      <c r="HV118" s="32"/>
      <c r="HW118" s="28"/>
      <c r="HX118" s="26"/>
      <c r="IB118" s="26"/>
      <c r="IC118" s="28"/>
      <c r="IF118" s="29"/>
      <c r="IG118" s="21"/>
      <c r="IH118" s="32"/>
      <c r="II118" s="28"/>
      <c r="IJ118" s="26"/>
      <c r="IN118" s="26"/>
      <c r="IO118" s="28"/>
      <c r="IR118" s="29"/>
      <c r="IS118" s="21"/>
      <c r="IT118" s="32"/>
      <c r="IU118" s="28"/>
      <c r="IV118" s="26"/>
      <c r="IZ118" s="26"/>
      <c r="JA118" s="28"/>
      <c r="JD118" s="29"/>
      <c r="JE118" s="21"/>
      <c r="JF118" s="32"/>
      <c r="JG118" s="28"/>
      <c r="JH118" s="26"/>
      <c r="JL118" s="26"/>
      <c r="JM118" s="28"/>
      <c r="JP118" s="29"/>
      <c r="JQ118" s="21"/>
      <c r="JR118" s="32"/>
      <c r="JS118" s="28"/>
      <c r="JT118" s="26"/>
      <c r="JX118" s="26"/>
      <c r="JY118" s="28"/>
      <c r="KB118" s="29"/>
      <c r="KC118" s="21"/>
      <c r="KD118" s="32"/>
      <c r="KE118" s="28"/>
      <c r="KF118" s="26"/>
      <c r="KJ118" s="26"/>
      <c r="KK118" s="28"/>
      <c r="KN118" s="29"/>
      <c r="KO118" s="21"/>
      <c r="KP118" s="32"/>
      <c r="KQ118" s="28"/>
      <c r="KR118" s="26"/>
      <c r="KV118" s="26"/>
      <c r="KW118" s="28"/>
      <c r="KZ118" s="29"/>
      <c r="LA118" s="21"/>
      <c r="LB118" s="32"/>
      <c r="LC118" s="28"/>
      <c r="LD118" s="26"/>
      <c r="LH118" s="26"/>
      <c r="LI118" s="28"/>
      <c r="LL118" s="29"/>
      <c r="LM118" s="21"/>
      <c r="LN118" s="32"/>
      <c r="LO118" s="28"/>
      <c r="LP118" s="26"/>
      <c r="LT118" s="26"/>
      <c r="LU118" s="28"/>
      <c r="LX118" s="29"/>
      <c r="LY118" s="21"/>
      <c r="LZ118" s="32"/>
      <c r="MA118" s="28"/>
      <c r="MB118" s="26"/>
      <c r="MF118" s="26"/>
      <c r="MG118" s="28"/>
      <c r="MJ118" s="29"/>
      <c r="MK118" s="21"/>
      <c r="ML118" s="32"/>
      <c r="MM118" s="28"/>
      <c r="MN118" s="26"/>
      <c r="MR118" s="26"/>
      <c r="MS118" s="28"/>
      <c r="MV118" s="29"/>
      <c r="MW118" s="21"/>
      <c r="MX118" s="32"/>
      <c r="MY118" s="28"/>
      <c r="MZ118" s="26"/>
      <c r="ND118" s="26"/>
      <c r="NE118" s="28"/>
      <c r="NH118" s="29"/>
      <c r="NI118" s="21"/>
      <c r="NJ118" s="32"/>
      <c r="NK118" s="28"/>
      <c r="NL118" s="26"/>
      <c r="NP118" s="26"/>
      <c r="NQ118" s="28"/>
      <c r="NT118" s="29"/>
      <c r="NU118" s="21"/>
      <c r="NV118" s="32"/>
      <c r="NW118" s="28"/>
      <c r="NX118" s="26"/>
      <c r="OB118" s="26"/>
      <c r="OC118" s="28"/>
      <c r="OF118" s="29"/>
      <c r="OG118" s="21"/>
      <c r="OH118" s="32"/>
      <c r="OI118" s="28"/>
      <c r="OJ118" s="26"/>
      <c r="ON118" s="26"/>
      <c r="OO118" s="28"/>
      <c r="OR118" s="29"/>
      <c r="OS118" s="21"/>
      <c r="OT118" s="32"/>
      <c r="OU118" s="28"/>
      <c r="OV118" s="26"/>
      <c r="OZ118" s="26"/>
      <c r="PA118" s="28"/>
      <c r="PD118" s="29"/>
      <c r="PE118" s="21"/>
      <c r="PF118" s="32"/>
      <c r="PG118" s="28"/>
      <c r="PH118" s="26"/>
      <c r="PL118" s="26"/>
      <c r="PM118" s="28"/>
      <c r="PP118" s="29"/>
      <c r="PQ118" s="21"/>
      <c r="PR118" s="32"/>
      <c r="PS118" s="28"/>
      <c r="PT118" s="26"/>
      <c r="PX118" s="26"/>
      <c r="PY118" s="28"/>
      <c r="QB118" s="29"/>
      <c r="QC118" s="21"/>
      <c r="QD118" s="32"/>
      <c r="QE118" s="28"/>
      <c r="QF118" s="26"/>
      <c r="QJ118" s="26"/>
      <c r="QK118" s="28"/>
      <c r="QN118" s="29"/>
      <c r="QO118" s="21"/>
      <c r="QP118" s="32"/>
      <c r="QQ118" s="28"/>
      <c r="QR118" s="26"/>
      <c r="QV118" s="26"/>
      <c r="QW118" s="28"/>
      <c r="QZ118" s="29"/>
      <c r="RA118" s="21"/>
      <c r="RB118" s="32"/>
      <c r="RC118" s="28"/>
      <c r="RD118" s="26"/>
      <c r="RH118" s="26"/>
      <c r="RI118" s="28"/>
      <c r="RL118" s="29"/>
      <c r="RM118" s="21"/>
      <c r="RN118" s="32"/>
      <c r="RO118" s="28"/>
      <c r="RP118" s="26"/>
      <c r="RT118" s="26"/>
      <c r="RU118" s="28"/>
      <c r="RX118" s="29"/>
      <c r="RY118" s="21"/>
      <c r="RZ118" s="32"/>
      <c r="SA118" s="28"/>
      <c r="SB118" s="26"/>
      <c r="SF118" s="26"/>
      <c r="SG118" s="28"/>
      <c r="SJ118" s="29"/>
      <c r="SK118" s="21"/>
      <c r="SL118" s="32"/>
      <c r="SM118" s="28"/>
      <c r="SN118" s="26"/>
      <c r="SR118" s="26"/>
      <c r="SS118" s="28"/>
      <c r="SV118" s="29"/>
      <c r="SW118" s="21"/>
      <c r="SX118" s="32"/>
      <c r="SY118" s="28"/>
      <c r="SZ118" s="26"/>
      <c r="TD118" s="26"/>
      <c r="TE118" s="28"/>
      <c r="TH118" s="29"/>
      <c r="TI118" s="21"/>
      <c r="TJ118" s="32"/>
      <c r="TK118" s="28"/>
      <c r="TL118" s="26"/>
      <c r="TP118" s="26"/>
      <c r="TQ118" s="28"/>
      <c r="TT118" s="29"/>
      <c r="TU118" s="21"/>
      <c r="TV118" s="32"/>
      <c r="TW118" s="28"/>
      <c r="TX118" s="26"/>
      <c r="UB118" s="26"/>
      <c r="UC118" s="28"/>
      <c r="UF118" s="29"/>
      <c r="UG118" s="21"/>
      <c r="UH118" s="32"/>
      <c r="UI118" s="28"/>
      <c r="UJ118" s="26"/>
      <c r="UN118" s="26"/>
      <c r="UO118" s="28"/>
      <c r="UR118" s="29"/>
      <c r="US118" s="21"/>
      <c r="UT118" s="32"/>
      <c r="UU118" s="28"/>
      <c r="UV118" s="26"/>
      <c r="UZ118" s="26"/>
      <c r="VA118" s="28"/>
      <c r="VD118" s="29"/>
      <c r="VE118" s="21"/>
      <c r="VF118" s="32"/>
      <c r="VG118" s="28"/>
      <c r="VH118" s="26"/>
      <c r="VL118" s="26"/>
      <c r="VM118" s="28"/>
      <c r="VP118" s="29"/>
      <c r="VQ118" s="21"/>
      <c r="VR118" s="32"/>
      <c r="VS118" s="28"/>
      <c r="VT118" s="26"/>
      <c r="VX118" s="26"/>
      <c r="VY118" s="28"/>
      <c r="WB118" s="29"/>
      <c r="WC118" s="21"/>
      <c r="WD118" s="32"/>
      <c r="WE118" s="28"/>
      <c r="WF118" s="26"/>
      <c r="WJ118" s="26"/>
      <c r="WK118" s="28"/>
      <c r="WN118" s="29"/>
      <c r="WO118" s="21"/>
      <c r="WP118" s="32"/>
      <c r="WQ118" s="28"/>
      <c r="WR118" s="26"/>
      <c r="WV118" s="26"/>
      <c r="WW118" s="28"/>
      <c r="WZ118" s="29"/>
      <c r="XA118" s="21"/>
      <c r="XB118" s="32"/>
      <c r="XC118" s="28"/>
      <c r="XD118" s="26"/>
      <c r="XH118" s="26"/>
      <c r="XI118" s="28"/>
      <c r="XL118" s="29"/>
      <c r="XM118" s="21"/>
      <c r="XN118" s="32"/>
      <c r="XO118" s="28"/>
      <c r="XP118" s="26"/>
      <c r="XT118" s="26"/>
      <c r="XU118" s="28"/>
      <c r="XX118" s="29"/>
      <c r="XY118" s="21"/>
      <c r="XZ118" s="32"/>
      <c r="YA118" s="28"/>
      <c r="YB118" s="26"/>
      <c r="YF118" s="26"/>
      <c r="YG118" s="28"/>
      <c r="YJ118" s="29"/>
      <c r="YK118" s="21"/>
      <c r="YL118" s="32"/>
      <c r="YM118" s="28"/>
      <c r="YN118" s="26"/>
      <c r="YR118" s="26"/>
      <c r="YS118" s="28"/>
      <c r="YV118" s="29"/>
      <c r="YW118" s="21"/>
      <c r="YX118" s="32"/>
      <c r="YY118" s="28"/>
      <c r="YZ118" s="26"/>
      <c r="ZD118" s="26"/>
      <c r="ZE118" s="28"/>
      <c r="ZH118" s="29"/>
      <c r="ZI118" s="21"/>
      <c r="ZJ118" s="32"/>
      <c r="ZK118" s="28"/>
      <c r="ZL118" s="26"/>
      <c r="ZP118" s="26"/>
      <c r="ZQ118" s="28"/>
      <c r="ZT118" s="29"/>
      <c r="ZU118" s="21"/>
      <c r="ZV118" s="32"/>
      <c r="ZW118" s="28"/>
      <c r="ZX118" s="26"/>
      <c r="AAB118" s="26"/>
      <c r="AAC118" s="28"/>
      <c r="AAF118" s="29"/>
      <c r="AAG118" s="21"/>
      <c r="AAH118" s="32"/>
      <c r="AAI118" s="28"/>
      <c r="AAJ118" s="26"/>
      <c r="AAN118" s="26"/>
      <c r="AAO118" s="28"/>
      <c r="AAR118" s="29"/>
      <c r="AAS118" s="21"/>
      <c r="AAT118" s="32"/>
      <c r="AAU118" s="28"/>
      <c r="AAV118" s="26"/>
      <c r="AAZ118" s="26"/>
      <c r="ABA118" s="28"/>
      <c r="ABD118" s="29"/>
      <c r="ABE118" s="21"/>
      <c r="ABF118" s="32"/>
      <c r="ABG118" s="28"/>
      <c r="ABH118" s="26"/>
      <c r="ABL118" s="26"/>
      <c r="ABM118" s="28"/>
      <c r="ABP118" s="29"/>
      <c r="ABQ118" s="21"/>
      <c r="ABR118" s="32"/>
      <c r="ABS118" s="28"/>
      <c r="ABT118" s="26"/>
      <c r="ABX118" s="26"/>
      <c r="ABY118" s="28"/>
      <c r="ACB118" s="29"/>
      <c r="ACC118" s="21"/>
      <c r="ACD118" s="32"/>
      <c r="ACE118" s="28"/>
      <c r="ACF118" s="26"/>
      <c r="ACJ118" s="26"/>
      <c r="ACK118" s="28"/>
      <c r="ACN118" s="29"/>
      <c r="ACO118" s="21"/>
      <c r="ACP118" s="32"/>
      <c r="ACQ118" s="28"/>
      <c r="ACR118" s="26"/>
      <c r="ACV118" s="26"/>
      <c r="ACW118" s="28"/>
      <c r="ACZ118" s="29"/>
      <c r="ADA118" s="21"/>
      <c r="ADB118" s="32"/>
      <c r="ADC118" s="28"/>
      <c r="ADD118" s="26"/>
      <c r="ADH118" s="26"/>
      <c r="ADI118" s="28"/>
      <c r="ADL118" s="29"/>
      <c r="ADM118" s="21"/>
      <c r="ADN118" s="32"/>
      <c r="ADO118" s="28"/>
      <c r="ADP118" s="26"/>
      <c r="ADT118" s="26"/>
      <c r="ADU118" s="28"/>
      <c r="ADX118" s="29"/>
      <c r="ADY118" s="21"/>
      <c r="ADZ118" s="32"/>
      <c r="AEA118" s="28"/>
      <c r="AEB118" s="26"/>
      <c r="AEF118" s="26"/>
      <c r="AEG118" s="28"/>
      <c r="AEJ118" s="29"/>
      <c r="AEK118" s="21"/>
      <c r="AEL118" s="32"/>
      <c r="AEM118" s="28"/>
      <c r="AEN118" s="26"/>
      <c r="AER118" s="26"/>
      <c r="AES118" s="28"/>
      <c r="AEV118" s="29"/>
      <c r="AEW118" s="21"/>
      <c r="AEX118" s="32"/>
      <c r="AEY118" s="28"/>
      <c r="AEZ118" s="26"/>
      <c r="AFD118" s="26"/>
      <c r="AFE118" s="28"/>
      <c r="AFH118" s="29"/>
      <c r="AFI118" s="21"/>
      <c r="AFJ118" s="32"/>
      <c r="AFK118" s="28"/>
      <c r="AFL118" s="26"/>
      <c r="AFP118" s="26"/>
      <c r="AFQ118" s="28"/>
      <c r="AFT118" s="29"/>
      <c r="AFU118" s="21"/>
      <c r="AFV118" s="32"/>
      <c r="AFW118" s="28"/>
      <c r="AFX118" s="26"/>
      <c r="AGB118" s="26"/>
      <c r="AGC118" s="28"/>
      <c r="AGF118" s="29"/>
      <c r="AGG118" s="21"/>
      <c r="AGH118" s="32"/>
      <c r="AGI118" s="28"/>
      <c r="AGJ118" s="26"/>
      <c r="AGN118" s="26"/>
      <c r="AGO118" s="28"/>
      <c r="AGR118" s="29"/>
      <c r="AGS118" s="21"/>
      <c r="AGT118" s="32"/>
      <c r="AGU118" s="28"/>
      <c r="AGV118" s="26"/>
      <c r="AGZ118" s="26"/>
      <c r="AHA118" s="28"/>
      <c r="AHD118" s="29"/>
      <c r="AHE118" s="21"/>
      <c r="AHF118" s="32"/>
      <c r="AHG118" s="28"/>
      <c r="AHH118" s="26"/>
      <c r="AHL118" s="26"/>
      <c r="AHM118" s="28"/>
      <c r="AHP118" s="29"/>
      <c r="AHQ118" s="21"/>
      <c r="AHR118" s="32"/>
      <c r="AHS118" s="28"/>
      <c r="AHT118" s="26"/>
      <c r="AHX118" s="26"/>
      <c r="AHY118" s="28"/>
      <c r="AIB118" s="29"/>
      <c r="AIC118" s="21"/>
      <c r="AID118" s="32"/>
      <c r="AIE118" s="28"/>
      <c r="AIF118" s="26"/>
      <c r="AIJ118" s="26"/>
      <c r="AIK118" s="28"/>
      <c r="AIN118" s="29"/>
      <c r="AIO118" s="21"/>
      <c r="AIP118" s="32"/>
      <c r="AIQ118" s="28"/>
      <c r="AIR118" s="26"/>
      <c r="AIV118" s="26"/>
      <c r="AIW118" s="28"/>
      <c r="AIZ118" s="29"/>
      <c r="AJA118" s="21"/>
      <c r="AJB118" s="32"/>
      <c r="AJC118" s="28"/>
      <c r="AJD118" s="26"/>
      <c r="AJH118" s="26"/>
      <c r="AJI118" s="28"/>
      <c r="AJL118" s="29"/>
      <c r="AJM118" s="21"/>
      <c r="AJN118" s="32"/>
      <c r="AJO118" s="28"/>
      <c r="AJP118" s="26"/>
      <c r="AJT118" s="26"/>
      <c r="AJU118" s="28"/>
      <c r="AJX118" s="29"/>
      <c r="AJY118" s="21"/>
      <c r="AJZ118" s="32"/>
      <c r="AKA118" s="28"/>
      <c r="AKB118" s="26"/>
      <c r="AKF118" s="26"/>
      <c r="AKG118" s="28"/>
      <c r="AKJ118" s="29"/>
      <c r="AKK118" s="21"/>
      <c r="AKL118" s="32"/>
      <c r="AKM118" s="28"/>
      <c r="AKN118" s="26"/>
      <c r="AKR118" s="26"/>
      <c r="AKS118" s="28"/>
      <c r="AKV118" s="29"/>
      <c r="AKW118" s="21"/>
      <c r="AKX118" s="32"/>
      <c r="AKY118" s="28"/>
      <c r="AKZ118" s="26"/>
      <c r="ALD118" s="26"/>
      <c r="ALE118" s="28"/>
      <c r="ALH118" s="29"/>
      <c r="ALI118" s="21"/>
      <c r="ALJ118" s="32"/>
      <c r="ALK118" s="28"/>
      <c r="ALL118" s="26"/>
      <c r="ALP118" s="26"/>
      <c r="ALQ118" s="28"/>
      <c r="ALT118" s="29"/>
      <c r="ALU118" s="21"/>
      <c r="ALV118" s="32"/>
      <c r="ALW118" s="28"/>
      <c r="ALX118" s="26"/>
      <c r="AMB118" s="26"/>
      <c r="AMC118" s="28"/>
      <c r="AMF118" s="29"/>
      <c r="AMG118" s="21"/>
      <c r="AMH118" s="32"/>
      <c r="AMI118" s="28"/>
      <c r="AMJ118" s="26"/>
    </row>
    <row r="119" spans="1:1024" s="27" customFormat="1" x14ac:dyDescent="0.2">
      <c r="A119" s="21"/>
      <c r="B119" s="24"/>
      <c r="C119" s="25"/>
      <c r="D119" s="26"/>
      <c r="H119" s="26"/>
      <c r="I119" s="28"/>
      <c r="L119" s="29"/>
      <c r="M119" s="31"/>
      <c r="N119" s="32"/>
      <c r="O119" s="28"/>
      <c r="P119" s="26"/>
      <c r="T119" s="26"/>
      <c r="U119" s="28"/>
      <c r="X119" s="29"/>
      <c r="Y119" s="21"/>
      <c r="Z119" s="32"/>
      <c r="AA119" s="28"/>
      <c r="AB119" s="26"/>
      <c r="AF119" s="26"/>
      <c r="AG119" s="28"/>
      <c r="AJ119" s="29"/>
      <c r="AK119" s="21"/>
      <c r="AL119" s="32"/>
      <c r="AM119" s="28"/>
      <c r="AN119" s="26"/>
      <c r="AR119" s="26"/>
      <c r="AS119" s="28"/>
      <c r="AV119" s="29"/>
      <c r="AW119" s="21"/>
      <c r="AX119" s="32"/>
      <c r="AY119" s="28"/>
      <c r="AZ119" s="26"/>
      <c r="BD119" s="26"/>
      <c r="BE119" s="28"/>
      <c r="BH119" s="29"/>
      <c r="BI119" s="21"/>
      <c r="BJ119" s="32"/>
      <c r="BK119" s="28"/>
      <c r="BL119" s="26"/>
      <c r="BP119" s="26"/>
      <c r="BQ119" s="28"/>
      <c r="BT119" s="29"/>
      <c r="BU119" s="21"/>
      <c r="BV119" s="32"/>
      <c r="BW119" s="28"/>
      <c r="BX119" s="26"/>
      <c r="CB119" s="26"/>
      <c r="CC119" s="28"/>
      <c r="CF119" s="29"/>
      <c r="CG119" s="21"/>
      <c r="CH119" s="32"/>
      <c r="CI119" s="28"/>
      <c r="CJ119" s="26"/>
      <c r="CN119" s="26"/>
      <c r="CO119" s="28"/>
      <c r="CR119" s="29"/>
      <c r="CS119" s="21"/>
      <c r="CT119" s="32"/>
      <c r="CU119" s="28"/>
      <c r="CV119" s="26"/>
      <c r="CZ119" s="26"/>
      <c r="DA119" s="28"/>
      <c r="DD119" s="29"/>
      <c r="DE119" s="21"/>
      <c r="DF119" s="32"/>
      <c r="DG119" s="28"/>
      <c r="DH119" s="26"/>
      <c r="DL119" s="26"/>
      <c r="DM119" s="28"/>
      <c r="DP119" s="29"/>
      <c r="DQ119" s="21"/>
      <c r="DR119" s="32"/>
      <c r="DS119" s="28"/>
      <c r="DT119" s="26"/>
      <c r="DX119" s="26"/>
      <c r="DY119" s="28"/>
      <c r="EB119" s="29"/>
      <c r="EC119" s="21"/>
      <c r="ED119" s="32"/>
      <c r="EE119" s="28"/>
      <c r="EF119" s="26"/>
      <c r="EJ119" s="26"/>
      <c r="EK119" s="28"/>
      <c r="EN119" s="29"/>
      <c r="EO119" s="21"/>
      <c r="EP119" s="32"/>
      <c r="EQ119" s="28"/>
      <c r="ER119" s="26"/>
      <c r="EV119" s="26"/>
      <c r="EW119" s="28"/>
      <c r="EZ119" s="29"/>
      <c r="FA119" s="21"/>
      <c r="FB119" s="32"/>
      <c r="FC119" s="28"/>
      <c r="FD119" s="26"/>
      <c r="FH119" s="26"/>
      <c r="FI119" s="28"/>
      <c r="FL119" s="29"/>
      <c r="FM119" s="21"/>
      <c r="FN119" s="32"/>
      <c r="FO119" s="28"/>
      <c r="FP119" s="26"/>
      <c r="FT119" s="26"/>
      <c r="FU119" s="28"/>
      <c r="FX119" s="29"/>
      <c r="FY119" s="21"/>
      <c r="FZ119" s="32"/>
      <c r="GA119" s="28"/>
      <c r="GB119" s="26"/>
      <c r="GF119" s="26"/>
      <c r="GG119" s="28"/>
      <c r="GJ119" s="29"/>
      <c r="GK119" s="21"/>
      <c r="GL119" s="32"/>
      <c r="GM119" s="28"/>
      <c r="GN119" s="26"/>
      <c r="GR119" s="26"/>
      <c r="GS119" s="28"/>
      <c r="GV119" s="29"/>
      <c r="GW119" s="21"/>
      <c r="GX119" s="32"/>
      <c r="GY119" s="28"/>
      <c r="GZ119" s="26"/>
      <c r="HD119" s="26"/>
      <c r="HE119" s="28"/>
      <c r="HH119" s="29"/>
      <c r="HI119" s="21"/>
      <c r="HJ119" s="32"/>
      <c r="HK119" s="28"/>
      <c r="HL119" s="26"/>
      <c r="HP119" s="26"/>
      <c r="HQ119" s="28"/>
      <c r="HT119" s="29"/>
      <c r="HU119" s="21"/>
      <c r="HV119" s="32"/>
      <c r="HW119" s="28"/>
      <c r="HX119" s="26"/>
      <c r="IB119" s="26"/>
      <c r="IC119" s="28"/>
      <c r="IF119" s="29"/>
      <c r="IG119" s="21"/>
      <c r="IH119" s="32"/>
      <c r="II119" s="28"/>
      <c r="IJ119" s="26"/>
      <c r="IN119" s="26"/>
      <c r="IO119" s="28"/>
      <c r="IR119" s="29"/>
      <c r="IS119" s="21"/>
      <c r="IT119" s="32"/>
      <c r="IU119" s="28"/>
      <c r="IV119" s="26"/>
      <c r="IZ119" s="26"/>
      <c r="JA119" s="28"/>
      <c r="JD119" s="29"/>
      <c r="JE119" s="21"/>
      <c r="JF119" s="32"/>
      <c r="JG119" s="28"/>
      <c r="JH119" s="26"/>
      <c r="JL119" s="26"/>
      <c r="JM119" s="28"/>
      <c r="JP119" s="29"/>
      <c r="JQ119" s="21"/>
      <c r="JR119" s="32"/>
      <c r="JS119" s="28"/>
      <c r="JT119" s="26"/>
      <c r="JX119" s="26"/>
      <c r="JY119" s="28"/>
      <c r="KB119" s="29"/>
      <c r="KC119" s="21"/>
      <c r="KD119" s="32"/>
      <c r="KE119" s="28"/>
      <c r="KF119" s="26"/>
      <c r="KJ119" s="26"/>
      <c r="KK119" s="28"/>
      <c r="KN119" s="29"/>
      <c r="KO119" s="21"/>
      <c r="KP119" s="32"/>
      <c r="KQ119" s="28"/>
      <c r="KR119" s="26"/>
      <c r="KV119" s="26"/>
      <c r="KW119" s="28"/>
      <c r="KZ119" s="29"/>
      <c r="LA119" s="21"/>
      <c r="LB119" s="32"/>
      <c r="LC119" s="28"/>
      <c r="LD119" s="26"/>
      <c r="LH119" s="26"/>
      <c r="LI119" s="28"/>
      <c r="LL119" s="29"/>
      <c r="LM119" s="21"/>
      <c r="LN119" s="32"/>
      <c r="LO119" s="28"/>
      <c r="LP119" s="26"/>
      <c r="LT119" s="26"/>
      <c r="LU119" s="28"/>
      <c r="LX119" s="29"/>
      <c r="LY119" s="21"/>
      <c r="LZ119" s="32"/>
      <c r="MA119" s="28"/>
      <c r="MB119" s="26"/>
      <c r="MF119" s="26"/>
      <c r="MG119" s="28"/>
      <c r="MJ119" s="29"/>
      <c r="MK119" s="21"/>
      <c r="ML119" s="32"/>
      <c r="MM119" s="28"/>
      <c r="MN119" s="26"/>
      <c r="MR119" s="26"/>
      <c r="MS119" s="28"/>
      <c r="MV119" s="29"/>
      <c r="MW119" s="21"/>
      <c r="MX119" s="32"/>
      <c r="MY119" s="28"/>
      <c r="MZ119" s="26"/>
      <c r="ND119" s="26"/>
      <c r="NE119" s="28"/>
      <c r="NH119" s="29"/>
      <c r="NI119" s="21"/>
      <c r="NJ119" s="32"/>
      <c r="NK119" s="28"/>
      <c r="NL119" s="26"/>
      <c r="NP119" s="26"/>
      <c r="NQ119" s="28"/>
      <c r="NT119" s="29"/>
      <c r="NU119" s="21"/>
      <c r="NV119" s="32"/>
      <c r="NW119" s="28"/>
      <c r="NX119" s="26"/>
      <c r="OB119" s="26"/>
      <c r="OC119" s="28"/>
      <c r="OF119" s="29"/>
      <c r="OG119" s="21"/>
      <c r="OH119" s="32"/>
      <c r="OI119" s="28"/>
      <c r="OJ119" s="26"/>
      <c r="ON119" s="26"/>
      <c r="OO119" s="28"/>
      <c r="OR119" s="29"/>
      <c r="OS119" s="21"/>
      <c r="OT119" s="32"/>
      <c r="OU119" s="28"/>
      <c r="OV119" s="26"/>
      <c r="OZ119" s="26"/>
      <c r="PA119" s="28"/>
      <c r="PD119" s="29"/>
      <c r="PE119" s="21"/>
      <c r="PF119" s="32"/>
      <c r="PG119" s="28"/>
      <c r="PH119" s="26"/>
      <c r="PL119" s="26"/>
      <c r="PM119" s="28"/>
      <c r="PP119" s="29"/>
      <c r="PQ119" s="21"/>
      <c r="PR119" s="32"/>
      <c r="PS119" s="28"/>
      <c r="PT119" s="26"/>
      <c r="PX119" s="26"/>
      <c r="PY119" s="28"/>
      <c r="QB119" s="29"/>
      <c r="QC119" s="21"/>
      <c r="QD119" s="32"/>
      <c r="QE119" s="28"/>
      <c r="QF119" s="26"/>
      <c r="QJ119" s="26"/>
      <c r="QK119" s="28"/>
      <c r="QN119" s="29"/>
      <c r="QO119" s="21"/>
      <c r="QP119" s="32"/>
      <c r="QQ119" s="28"/>
      <c r="QR119" s="26"/>
      <c r="QV119" s="26"/>
      <c r="QW119" s="28"/>
      <c r="QZ119" s="29"/>
      <c r="RA119" s="21"/>
      <c r="RB119" s="32"/>
      <c r="RC119" s="28"/>
      <c r="RD119" s="26"/>
      <c r="RH119" s="26"/>
      <c r="RI119" s="28"/>
      <c r="RL119" s="29"/>
      <c r="RM119" s="21"/>
      <c r="RN119" s="32"/>
      <c r="RO119" s="28"/>
      <c r="RP119" s="26"/>
      <c r="RT119" s="26"/>
      <c r="RU119" s="28"/>
      <c r="RX119" s="29"/>
      <c r="RY119" s="21"/>
      <c r="RZ119" s="32"/>
      <c r="SA119" s="28"/>
      <c r="SB119" s="26"/>
      <c r="SF119" s="26"/>
      <c r="SG119" s="28"/>
      <c r="SJ119" s="29"/>
      <c r="SK119" s="21"/>
      <c r="SL119" s="32"/>
      <c r="SM119" s="28"/>
      <c r="SN119" s="26"/>
      <c r="SR119" s="26"/>
      <c r="SS119" s="28"/>
      <c r="SV119" s="29"/>
      <c r="SW119" s="21"/>
      <c r="SX119" s="32"/>
      <c r="SY119" s="28"/>
      <c r="SZ119" s="26"/>
      <c r="TD119" s="26"/>
      <c r="TE119" s="28"/>
      <c r="TH119" s="29"/>
      <c r="TI119" s="21"/>
      <c r="TJ119" s="32"/>
      <c r="TK119" s="28"/>
      <c r="TL119" s="26"/>
      <c r="TP119" s="26"/>
      <c r="TQ119" s="28"/>
      <c r="TT119" s="29"/>
      <c r="TU119" s="21"/>
      <c r="TV119" s="32"/>
      <c r="TW119" s="28"/>
      <c r="TX119" s="26"/>
      <c r="UB119" s="26"/>
      <c r="UC119" s="28"/>
      <c r="UF119" s="29"/>
      <c r="UG119" s="21"/>
      <c r="UH119" s="32"/>
      <c r="UI119" s="28"/>
      <c r="UJ119" s="26"/>
      <c r="UN119" s="26"/>
      <c r="UO119" s="28"/>
      <c r="UR119" s="29"/>
      <c r="US119" s="21"/>
      <c r="UT119" s="32"/>
      <c r="UU119" s="28"/>
      <c r="UV119" s="26"/>
      <c r="UZ119" s="26"/>
      <c r="VA119" s="28"/>
      <c r="VD119" s="29"/>
      <c r="VE119" s="21"/>
      <c r="VF119" s="32"/>
      <c r="VG119" s="28"/>
      <c r="VH119" s="26"/>
      <c r="VL119" s="26"/>
      <c r="VM119" s="28"/>
      <c r="VP119" s="29"/>
      <c r="VQ119" s="21"/>
      <c r="VR119" s="32"/>
      <c r="VS119" s="28"/>
      <c r="VT119" s="26"/>
      <c r="VX119" s="26"/>
      <c r="VY119" s="28"/>
      <c r="WB119" s="29"/>
      <c r="WC119" s="21"/>
      <c r="WD119" s="32"/>
      <c r="WE119" s="28"/>
      <c r="WF119" s="26"/>
      <c r="WJ119" s="26"/>
      <c r="WK119" s="28"/>
      <c r="WN119" s="29"/>
      <c r="WO119" s="21"/>
      <c r="WP119" s="32"/>
      <c r="WQ119" s="28"/>
      <c r="WR119" s="26"/>
      <c r="WV119" s="26"/>
      <c r="WW119" s="28"/>
      <c r="WZ119" s="29"/>
      <c r="XA119" s="21"/>
      <c r="XB119" s="32"/>
      <c r="XC119" s="28"/>
      <c r="XD119" s="26"/>
      <c r="XH119" s="26"/>
      <c r="XI119" s="28"/>
      <c r="XL119" s="29"/>
      <c r="XM119" s="21"/>
      <c r="XN119" s="32"/>
      <c r="XO119" s="28"/>
      <c r="XP119" s="26"/>
      <c r="XT119" s="26"/>
      <c r="XU119" s="28"/>
      <c r="XX119" s="29"/>
      <c r="XY119" s="21"/>
      <c r="XZ119" s="32"/>
      <c r="YA119" s="28"/>
      <c r="YB119" s="26"/>
      <c r="YF119" s="26"/>
      <c r="YG119" s="28"/>
      <c r="YJ119" s="29"/>
      <c r="YK119" s="21"/>
      <c r="YL119" s="32"/>
      <c r="YM119" s="28"/>
      <c r="YN119" s="26"/>
      <c r="YR119" s="26"/>
      <c r="YS119" s="28"/>
      <c r="YV119" s="29"/>
      <c r="YW119" s="21"/>
      <c r="YX119" s="32"/>
      <c r="YY119" s="28"/>
      <c r="YZ119" s="26"/>
      <c r="ZD119" s="26"/>
      <c r="ZE119" s="28"/>
      <c r="ZH119" s="29"/>
      <c r="ZI119" s="21"/>
      <c r="ZJ119" s="32"/>
      <c r="ZK119" s="28"/>
      <c r="ZL119" s="26"/>
      <c r="ZP119" s="26"/>
      <c r="ZQ119" s="28"/>
      <c r="ZT119" s="29"/>
      <c r="ZU119" s="21"/>
      <c r="ZV119" s="32"/>
      <c r="ZW119" s="28"/>
      <c r="ZX119" s="26"/>
      <c r="AAB119" s="26"/>
      <c r="AAC119" s="28"/>
      <c r="AAF119" s="29"/>
      <c r="AAG119" s="21"/>
      <c r="AAH119" s="32"/>
      <c r="AAI119" s="28"/>
      <c r="AAJ119" s="26"/>
      <c r="AAN119" s="26"/>
      <c r="AAO119" s="28"/>
      <c r="AAR119" s="29"/>
      <c r="AAS119" s="21"/>
      <c r="AAT119" s="32"/>
      <c r="AAU119" s="28"/>
      <c r="AAV119" s="26"/>
      <c r="AAZ119" s="26"/>
      <c r="ABA119" s="28"/>
      <c r="ABD119" s="29"/>
      <c r="ABE119" s="21"/>
      <c r="ABF119" s="32"/>
      <c r="ABG119" s="28"/>
      <c r="ABH119" s="26"/>
      <c r="ABL119" s="26"/>
      <c r="ABM119" s="28"/>
      <c r="ABP119" s="29"/>
      <c r="ABQ119" s="21"/>
      <c r="ABR119" s="32"/>
      <c r="ABS119" s="28"/>
      <c r="ABT119" s="26"/>
      <c r="ABX119" s="26"/>
      <c r="ABY119" s="28"/>
      <c r="ACB119" s="29"/>
      <c r="ACC119" s="21"/>
      <c r="ACD119" s="32"/>
      <c r="ACE119" s="28"/>
      <c r="ACF119" s="26"/>
      <c r="ACJ119" s="26"/>
      <c r="ACK119" s="28"/>
      <c r="ACN119" s="29"/>
      <c r="ACO119" s="21"/>
      <c r="ACP119" s="32"/>
      <c r="ACQ119" s="28"/>
      <c r="ACR119" s="26"/>
      <c r="ACV119" s="26"/>
      <c r="ACW119" s="28"/>
      <c r="ACZ119" s="29"/>
      <c r="ADA119" s="21"/>
      <c r="ADB119" s="32"/>
      <c r="ADC119" s="28"/>
      <c r="ADD119" s="26"/>
      <c r="ADH119" s="26"/>
      <c r="ADI119" s="28"/>
      <c r="ADL119" s="29"/>
      <c r="ADM119" s="21"/>
      <c r="ADN119" s="32"/>
      <c r="ADO119" s="28"/>
      <c r="ADP119" s="26"/>
      <c r="ADT119" s="26"/>
      <c r="ADU119" s="28"/>
      <c r="ADX119" s="29"/>
      <c r="ADY119" s="21"/>
      <c r="ADZ119" s="32"/>
      <c r="AEA119" s="28"/>
      <c r="AEB119" s="26"/>
      <c r="AEF119" s="26"/>
      <c r="AEG119" s="28"/>
      <c r="AEJ119" s="29"/>
      <c r="AEK119" s="21"/>
      <c r="AEL119" s="32"/>
      <c r="AEM119" s="28"/>
      <c r="AEN119" s="26"/>
      <c r="AER119" s="26"/>
      <c r="AES119" s="28"/>
      <c r="AEV119" s="29"/>
      <c r="AEW119" s="21"/>
      <c r="AEX119" s="32"/>
      <c r="AEY119" s="28"/>
      <c r="AEZ119" s="26"/>
      <c r="AFD119" s="26"/>
      <c r="AFE119" s="28"/>
      <c r="AFH119" s="29"/>
      <c r="AFI119" s="21"/>
      <c r="AFJ119" s="32"/>
      <c r="AFK119" s="28"/>
      <c r="AFL119" s="26"/>
      <c r="AFP119" s="26"/>
      <c r="AFQ119" s="28"/>
      <c r="AFT119" s="29"/>
      <c r="AFU119" s="21"/>
      <c r="AFV119" s="32"/>
      <c r="AFW119" s="28"/>
      <c r="AFX119" s="26"/>
      <c r="AGB119" s="26"/>
      <c r="AGC119" s="28"/>
      <c r="AGF119" s="29"/>
      <c r="AGG119" s="21"/>
      <c r="AGH119" s="32"/>
      <c r="AGI119" s="28"/>
      <c r="AGJ119" s="26"/>
      <c r="AGN119" s="26"/>
      <c r="AGO119" s="28"/>
      <c r="AGR119" s="29"/>
      <c r="AGS119" s="21"/>
      <c r="AGT119" s="32"/>
      <c r="AGU119" s="28"/>
      <c r="AGV119" s="26"/>
      <c r="AGZ119" s="26"/>
      <c r="AHA119" s="28"/>
      <c r="AHD119" s="29"/>
      <c r="AHE119" s="21"/>
      <c r="AHF119" s="32"/>
      <c r="AHG119" s="28"/>
      <c r="AHH119" s="26"/>
      <c r="AHL119" s="26"/>
      <c r="AHM119" s="28"/>
      <c r="AHP119" s="29"/>
      <c r="AHQ119" s="21"/>
      <c r="AHR119" s="32"/>
      <c r="AHS119" s="28"/>
      <c r="AHT119" s="26"/>
      <c r="AHX119" s="26"/>
      <c r="AHY119" s="28"/>
      <c r="AIB119" s="29"/>
      <c r="AIC119" s="21"/>
      <c r="AID119" s="32"/>
      <c r="AIE119" s="28"/>
      <c r="AIF119" s="26"/>
      <c r="AIJ119" s="26"/>
      <c r="AIK119" s="28"/>
      <c r="AIN119" s="29"/>
      <c r="AIO119" s="21"/>
      <c r="AIP119" s="32"/>
      <c r="AIQ119" s="28"/>
      <c r="AIR119" s="26"/>
      <c r="AIV119" s="26"/>
      <c r="AIW119" s="28"/>
      <c r="AIZ119" s="29"/>
      <c r="AJA119" s="21"/>
      <c r="AJB119" s="32"/>
      <c r="AJC119" s="28"/>
      <c r="AJD119" s="26"/>
      <c r="AJH119" s="26"/>
      <c r="AJI119" s="28"/>
      <c r="AJL119" s="29"/>
      <c r="AJM119" s="21"/>
      <c r="AJN119" s="32"/>
      <c r="AJO119" s="28"/>
      <c r="AJP119" s="26"/>
      <c r="AJT119" s="26"/>
      <c r="AJU119" s="28"/>
      <c r="AJX119" s="29"/>
      <c r="AJY119" s="21"/>
      <c r="AJZ119" s="32"/>
      <c r="AKA119" s="28"/>
      <c r="AKB119" s="26"/>
      <c r="AKF119" s="26"/>
      <c r="AKG119" s="28"/>
      <c r="AKJ119" s="29"/>
      <c r="AKK119" s="21"/>
      <c r="AKL119" s="32"/>
      <c r="AKM119" s="28"/>
      <c r="AKN119" s="26"/>
      <c r="AKR119" s="26"/>
      <c r="AKS119" s="28"/>
      <c r="AKV119" s="29"/>
      <c r="AKW119" s="21"/>
      <c r="AKX119" s="32"/>
      <c r="AKY119" s="28"/>
      <c r="AKZ119" s="26"/>
      <c r="ALD119" s="26"/>
      <c r="ALE119" s="28"/>
      <c r="ALH119" s="29"/>
      <c r="ALI119" s="21"/>
      <c r="ALJ119" s="32"/>
      <c r="ALK119" s="28"/>
      <c r="ALL119" s="26"/>
      <c r="ALP119" s="26"/>
      <c r="ALQ119" s="28"/>
      <c r="ALT119" s="29"/>
      <c r="ALU119" s="21"/>
      <c r="ALV119" s="32"/>
      <c r="ALW119" s="28"/>
      <c r="ALX119" s="26"/>
      <c r="AMB119" s="26"/>
      <c r="AMC119" s="28"/>
      <c r="AMF119" s="29"/>
      <c r="AMG119" s="21"/>
      <c r="AMH119" s="32"/>
      <c r="AMI119" s="28"/>
      <c r="AMJ119" s="26"/>
    </row>
    <row r="120" spans="1:1024" s="27" customFormat="1" x14ac:dyDescent="0.2">
      <c r="A120" s="21"/>
      <c r="B120" s="24"/>
      <c r="C120" s="25"/>
      <c r="D120" s="26"/>
      <c r="H120" s="26"/>
      <c r="I120" s="28"/>
      <c r="L120" s="29"/>
      <c r="M120" s="31"/>
      <c r="N120" s="32"/>
      <c r="O120" s="28"/>
      <c r="P120" s="26"/>
      <c r="T120" s="26"/>
      <c r="U120" s="28"/>
      <c r="X120" s="29"/>
      <c r="Y120" s="21"/>
      <c r="Z120" s="32"/>
      <c r="AA120" s="28"/>
      <c r="AB120" s="26"/>
      <c r="AF120" s="26"/>
      <c r="AG120" s="28"/>
      <c r="AJ120" s="29"/>
      <c r="AK120" s="21"/>
      <c r="AL120" s="32"/>
      <c r="AM120" s="28"/>
      <c r="AN120" s="26"/>
      <c r="AR120" s="26"/>
      <c r="AS120" s="28"/>
      <c r="AV120" s="29"/>
      <c r="AW120" s="21"/>
      <c r="AX120" s="32"/>
      <c r="AY120" s="28"/>
      <c r="AZ120" s="26"/>
      <c r="BD120" s="26"/>
      <c r="BE120" s="28"/>
      <c r="BH120" s="29"/>
      <c r="BI120" s="21"/>
      <c r="BJ120" s="32"/>
      <c r="BK120" s="28"/>
      <c r="BL120" s="26"/>
      <c r="BP120" s="26"/>
      <c r="BQ120" s="28"/>
      <c r="BT120" s="29"/>
      <c r="BU120" s="21"/>
      <c r="BV120" s="32"/>
      <c r="BW120" s="28"/>
      <c r="BX120" s="26"/>
      <c r="CB120" s="26"/>
      <c r="CC120" s="28"/>
      <c r="CF120" s="29"/>
      <c r="CG120" s="21"/>
      <c r="CH120" s="32"/>
      <c r="CI120" s="28"/>
      <c r="CJ120" s="26"/>
      <c r="CN120" s="26"/>
      <c r="CO120" s="28"/>
      <c r="CR120" s="29"/>
      <c r="CS120" s="21"/>
      <c r="CT120" s="32"/>
      <c r="CU120" s="28"/>
      <c r="CV120" s="26"/>
      <c r="CZ120" s="26"/>
      <c r="DA120" s="28"/>
      <c r="DD120" s="29"/>
      <c r="DE120" s="21"/>
      <c r="DF120" s="32"/>
      <c r="DG120" s="28"/>
      <c r="DH120" s="26"/>
      <c r="DL120" s="26"/>
      <c r="DM120" s="28"/>
      <c r="DP120" s="29"/>
      <c r="DQ120" s="21"/>
      <c r="DR120" s="32"/>
      <c r="DS120" s="28"/>
      <c r="DT120" s="26"/>
      <c r="DX120" s="26"/>
      <c r="DY120" s="28"/>
      <c r="EB120" s="29"/>
      <c r="EC120" s="21"/>
      <c r="ED120" s="32"/>
      <c r="EE120" s="28"/>
      <c r="EF120" s="26"/>
      <c r="EJ120" s="26"/>
      <c r="EK120" s="28"/>
      <c r="EN120" s="29"/>
      <c r="EO120" s="21"/>
      <c r="EP120" s="32"/>
      <c r="EQ120" s="28"/>
      <c r="ER120" s="26"/>
      <c r="EV120" s="26"/>
      <c r="EW120" s="28"/>
      <c r="EZ120" s="29"/>
      <c r="FA120" s="21"/>
      <c r="FB120" s="32"/>
      <c r="FC120" s="28"/>
      <c r="FD120" s="26"/>
      <c r="FH120" s="26"/>
      <c r="FI120" s="28"/>
      <c r="FL120" s="29"/>
      <c r="FM120" s="21"/>
      <c r="FN120" s="32"/>
      <c r="FO120" s="28"/>
      <c r="FP120" s="26"/>
      <c r="FT120" s="26"/>
      <c r="FU120" s="28"/>
      <c r="FX120" s="29"/>
      <c r="FY120" s="21"/>
      <c r="FZ120" s="32"/>
      <c r="GA120" s="28"/>
      <c r="GB120" s="26"/>
      <c r="GF120" s="26"/>
      <c r="GG120" s="28"/>
      <c r="GJ120" s="29"/>
      <c r="GK120" s="21"/>
      <c r="GL120" s="32"/>
      <c r="GM120" s="28"/>
      <c r="GN120" s="26"/>
      <c r="GR120" s="26"/>
      <c r="GS120" s="28"/>
      <c r="GV120" s="29"/>
      <c r="GW120" s="21"/>
      <c r="GX120" s="32"/>
      <c r="GY120" s="28"/>
      <c r="GZ120" s="26"/>
      <c r="HD120" s="26"/>
      <c r="HE120" s="28"/>
      <c r="HH120" s="29"/>
      <c r="HI120" s="21"/>
      <c r="HJ120" s="32"/>
      <c r="HK120" s="28"/>
      <c r="HL120" s="26"/>
      <c r="HP120" s="26"/>
      <c r="HQ120" s="28"/>
      <c r="HT120" s="29"/>
      <c r="HU120" s="21"/>
      <c r="HV120" s="32"/>
      <c r="HW120" s="28"/>
      <c r="HX120" s="26"/>
      <c r="IB120" s="26"/>
      <c r="IC120" s="28"/>
      <c r="IF120" s="29"/>
      <c r="IG120" s="21"/>
      <c r="IH120" s="32"/>
      <c r="II120" s="28"/>
      <c r="IJ120" s="26"/>
      <c r="IN120" s="26"/>
      <c r="IO120" s="28"/>
      <c r="IR120" s="29"/>
      <c r="IS120" s="21"/>
      <c r="IT120" s="32"/>
      <c r="IU120" s="28"/>
      <c r="IV120" s="26"/>
      <c r="IZ120" s="26"/>
      <c r="JA120" s="28"/>
      <c r="JD120" s="29"/>
      <c r="JE120" s="21"/>
      <c r="JF120" s="32"/>
      <c r="JG120" s="28"/>
      <c r="JH120" s="26"/>
      <c r="JL120" s="26"/>
      <c r="JM120" s="28"/>
      <c r="JP120" s="29"/>
      <c r="JQ120" s="21"/>
      <c r="JR120" s="32"/>
      <c r="JS120" s="28"/>
      <c r="JT120" s="26"/>
      <c r="JX120" s="26"/>
      <c r="JY120" s="28"/>
      <c r="KB120" s="29"/>
      <c r="KC120" s="21"/>
      <c r="KD120" s="32"/>
      <c r="KE120" s="28"/>
      <c r="KF120" s="26"/>
      <c r="KJ120" s="26"/>
      <c r="KK120" s="28"/>
      <c r="KN120" s="29"/>
      <c r="KO120" s="21"/>
      <c r="KP120" s="32"/>
      <c r="KQ120" s="28"/>
      <c r="KR120" s="26"/>
      <c r="KV120" s="26"/>
      <c r="KW120" s="28"/>
      <c r="KZ120" s="29"/>
      <c r="LA120" s="21"/>
      <c r="LB120" s="32"/>
      <c r="LC120" s="28"/>
      <c r="LD120" s="26"/>
      <c r="LH120" s="26"/>
      <c r="LI120" s="28"/>
      <c r="LL120" s="29"/>
      <c r="LM120" s="21"/>
      <c r="LN120" s="32"/>
      <c r="LO120" s="28"/>
      <c r="LP120" s="26"/>
      <c r="LT120" s="26"/>
      <c r="LU120" s="28"/>
      <c r="LX120" s="29"/>
      <c r="LY120" s="21"/>
      <c r="LZ120" s="32"/>
      <c r="MA120" s="28"/>
      <c r="MB120" s="26"/>
      <c r="MF120" s="26"/>
      <c r="MG120" s="28"/>
      <c r="MJ120" s="29"/>
      <c r="MK120" s="21"/>
      <c r="ML120" s="32"/>
      <c r="MM120" s="28"/>
      <c r="MN120" s="26"/>
      <c r="MR120" s="26"/>
      <c r="MS120" s="28"/>
      <c r="MV120" s="29"/>
      <c r="MW120" s="21"/>
      <c r="MX120" s="32"/>
      <c r="MY120" s="28"/>
      <c r="MZ120" s="26"/>
      <c r="ND120" s="26"/>
      <c r="NE120" s="28"/>
      <c r="NH120" s="29"/>
      <c r="NI120" s="21"/>
      <c r="NJ120" s="32"/>
      <c r="NK120" s="28"/>
      <c r="NL120" s="26"/>
      <c r="NP120" s="26"/>
      <c r="NQ120" s="28"/>
      <c r="NT120" s="29"/>
      <c r="NU120" s="21"/>
      <c r="NV120" s="32"/>
      <c r="NW120" s="28"/>
      <c r="NX120" s="26"/>
      <c r="OB120" s="26"/>
      <c r="OC120" s="28"/>
      <c r="OF120" s="29"/>
      <c r="OG120" s="21"/>
      <c r="OH120" s="32"/>
      <c r="OI120" s="28"/>
      <c r="OJ120" s="26"/>
      <c r="ON120" s="26"/>
      <c r="OO120" s="28"/>
      <c r="OR120" s="29"/>
      <c r="OS120" s="21"/>
      <c r="OT120" s="32"/>
      <c r="OU120" s="28"/>
      <c r="OV120" s="26"/>
      <c r="OZ120" s="26"/>
      <c r="PA120" s="28"/>
      <c r="PD120" s="29"/>
      <c r="PE120" s="21"/>
      <c r="PF120" s="32"/>
      <c r="PG120" s="28"/>
      <c r="PH120" s="26"/>
      <c r="PL120" s="26"/>
      <c r="PM120" s="28"/>
      <c r="PP120" s="29"/>
      <c r="PQ120" s="21"/>
      <c r="PR120" s="32"/>
      <c r="PS120" s="28"/>
      <c r="PT120" s="26"/>
      <c r="PX120" s="26"/>
      <c r="PY120" s="28"/>
      <c r="QB120" s="29"/>
      <c r="QC120" s="21"/>
      <c r="QD120" s="32"/>
      <c r="QE120" s="28"/>
      <c r="QF120" s="26"/>
      <c r="QJ120" s="26"/>
      <c r="QK120" s="28"/>
      <c r="QN120" s="29"/>
      <c r="QO120" s="21"/>
      <c r="QP120" s="32"/>
      <c r="QQ120" s="28"/>
      <c r="QR120" s="26"/>
      <c r="QV120" s="26"/>
      <c r="QW120" s="28"/>
      <c r="QZ120" s="29"/>
      <c r="RA120" s="21"/>
      <c r="RB120" s="32"/>
      <c r="RC120" s="28"/>
      <c r="RD120" s="26"/>
      <c r="RH120" s="26"/>
      <c r="RI120" s="28"/>
      <c r="RL120" s="29"/>
      <c r="RM120" s="21"/>
      <c r="RN120" s="32"/>
      <c r="RO120" s="28"/>
      <c r="RP120" s="26"/>
      <c r="RT120" s="26"/>
      <c r="RU120" s="28"/>
      <c r="RX120" s="29"/>
      <c r="RY120" s="21"/>
      <c r="RZ120" s="32"/>
      <c r="SA120" s="28"/>
      <c r="SB120" s="26"/>
      <c r="SF120" s="26"/>
      <c r="SG120" s="28"/>
      <c r="SJ120" s="29"/>
      <c r="SK120" s="21"/>
      <c r="SL120" s="32"/>
      <c r="SM120" s="28"/>
      <c r="SN120" s="26"/>
      <c r="SR120" s="26"/>
      <c r="SS120" s="28"/>
      <c r="SV120" s="29"/>
      <c r="SW120" s="21"/>
      <c r="SX120" s="32"/>
      <c r="SY120" s="28"/>
      <c r="SZ120" s="26"/>
      <c r="TD120" s="26"/>
      <c r="TE120" s="28"/>
      <c r="TH120" s="29"/>
      <c r="TI120" s="21"/>
      <c r="TJ120" s="32"/>
      <c r="TK120" s="28"/>
      <c r="TL120" s="26"/>
      <c r="TP120" s="26"/>
      <c r="TQ120" s="28"/>
      <c r="TT120" s="29"/>
      <c r="TU120" s="21"/>
      <c r="TV120" s="32"/>
      <c r="TW120" s="28"/>
      <c r="TX120" s="26"/>
      <c r="UB120" s="26"/>
      <c r="UC120" s="28"/>
      <c r="UF120" s="29"/>
      <c r="UG120" s="21"/>
      <c r="UH120" s="32"/>
      <c r="UI120" s="28"/>
      <c r="UJ120" s="26"/>
      <c r="UN120" s="26"/>
      <c r="UO120" s="28"/>
      <c r="UR120" s="29"/>
      <c r="US120" s="21"/>
      <c r="UT120" s="32"/>
      <c r="UU120" s="28"/>
      <c r="UV120" s="26"/>
      <c r="UZ120" s="26"/>
      <c r="VA120" s="28"/>
      <c r="VD120" s="29"/>
      <c r="VE120" s="21"/>
      <c r="VF120" s="32"/>
      <c r="VG120" s="28"/>
      <c r="VH120" s="26"/>
      <c r="VL120" s="26"/>
      <c r="VM120" s="28"/>
      <c r="VP120" s="29"/>
      <c r="VQ120" s="21"/>
      <c r="VR120" s="32"/>
      <c r="VS120" s="28"/>
      <c r="VT120" s="26"/>
      <c r="VX120" s="26"/>
      <c r="VY120" s="28"/>
      <c r="WB120" s="29"/>
      <c r="WC120" s="21"/>
      <c r="WD120" s="32"/>
      <c r="WE120" s="28"/>
      <c r="WF120" s="26"/>
      <c r="WJ120" s="26"/>
      <c r="WK120" s="28"/>
      <c r="WN120" s="29"/>
      <c r="WO120" s="21"/>
      <c r="WP120" s="32"/>
      <c r="WQ120" s="28"/>
      <c r="WR120" s="26"/>
      <c r="WV120" s="26"/>
      <c r="WW120" s="28"/>
      <c r="WZ120" s="29"/>
      <c r="XA120" s="21"/>
      <c r="XB120" s="32"/>
      <c r="XC120" s="28"/>
      <c r="XD120" s="26"/>
      <c r="XH120" s="26"/>
      <c r="XI120" s="28"/>
      <c r="XL120" s="29"/>
      <c r="XM120" s="21"/>
      <c r="XN120" s="32"/>
      <c r="XO120" s="28"/>
      <c r="XP120" s="26"/>
      <c r="XT120" s="26"/>
      <c r="XU120" s="28"/>
      <c r="XX120" s="29"/>
      <c r="XY120" s="21"/>
      <c r="XZ120" s="32"/>
      <c r="YA120" s="28"/>
      <c r="YB120" s="26"/>
      <c r="YF120" s="26"/>
      <c r="YG120" s="28"/>
      <c r="YJ120" s="29"/>
      <c r="YK120" s="21"/>
      <c r="YL120" s="32"/>
      <c r="YM120" s="28"/>
      <c r="YN120" s="26"/>
      <c r="YR120" s="26"/>
      <c r="YS120" s="28"/>
      <c r="YV120" s="29"/>
      <c r="YW120" s="21"/>
      <c r="YX120" s="32"/>
      <c r="YY120" s="28"/>
      <c r="YZ120" s="26"/>
      <c r="ZD120" s="26"/>
      <c r="ZE120" s="28"/>
      <c r="ZH120" s="29"/>
      <c r="ZI120" s="21"/>
      <c r="ZJ120" s="32"/>
      <c r="ZK120" s="28"/>
      <c r="ZL120" s="26"/>
      <c r="ZP120" s="26"/>
      <c r="ZQ120" s="28"/>
      <c r="ZT120" s="29"/>
      <c r="ZU120" s="21"/>
      <c r="ZV120" s="32"/>
      <c r="ZW120" s="28"/>
      <c r="ZX120" s="26"/>
      <c r="AAB120" s="26"/>
      <c r="AAC120" s="28"/>
      <c r="AAF120" s="29"/>
      <c r="AAG120" s="21"/>
      <c r="AAH120" s="32"/>
      <c r="AAI120" s="28"/>
      <c r="AAJ120" s="26"/>
      <c r="AAN120" s="26"/>
      <c r="AAO120" s="28"/>
      <c r="AAR120" s="29"/>
      <c r="AAS120" s="21"/>
      <c r="AAT120" s="32"/>
      <c r="AAU120" s="28"/>
      <c r="AAV120" s="26"/>
      <c r="AAZ120" s="26"/>
      <c r="ABA120" s="28"/>
      <c r="ABD120" s="29"/>
      <c r="ABE120" s="21"/>
      <c r="ABF120" s="32"/>
      <c r="ABG120" s="28"/>
      <c r="ABH120" s="26"/>
      <c r="ABL120" s="26"/>
      <c r="ABM120" s="28"/>
      <c r="ABP120" s="29"/>
      <c r="ABQ120" s="21"/>
      <c r="ABR120" s="32"/>
      <c r="ABS120" s="28"/>
      <c r="ABT120" s="26"/>
      <c r="ABX120" s="26"/>
      <c r="ABY120" s="28"/>
      <c r="ACB120" s="29"/>
      <c r="ACC120" s="21"/>
      <c r="ACD120" s="32"/>
      <c r="ACE120" s="28"/>
      <c r="ACF120" s="26"/>
      <c r="ACJ120" s="26"/>
      <c r="ACK120" s="28"/>
      <c r="ACN120" s="29"/>
      <c r="ACO120" s="21"/>
      <c r="ACP120" s="32"/>
      <c r="ACQ120" s="28"/>
      <c r="ACR120" s="26"/>
      <c r="ACV120" s="26"/>
      <c r="ACW120" s="28"/>
      <c r="ACZ120" s="29"/>
      <c r="ADA120" s="21"/>
      <c r="ADB120" s="32"/>
      <c r="ADC120" s="28"/>
      <c r="ADD120" s="26"/>
      <c r="ADH120" s="26"/>
      <c r="ADI120" s="28"/>
      <c r="ADL120" s="29"/>
      <c r="ADM120" s="21"/>
      <c r="ADN120" s="32"/>
      <c r="ADO120" s="28"/>
      <c r="ADP120" s="26"/>
      <c r="ADT120" s="26"/>
      <c r="ADU120" s="28"/>
      <c r="ADX120" s="29"/>
      <c r="ADY120" s="21"/>
      <c r="ADZ120" s="32"/>
      <c r="AEA120" s="28"/>
      <c r="AEB120" s="26"/>
      <c r="AEF120" s="26"/>
      <c r="AEG120" s="28"/>
      <c r="AEJ120" s="29"/>
      <c r="AEK120" s="21"/>
      <c r="AEL120" s="32"/>
      <c r="AEM120" s="28"/>
      <c r="AEN120" s="26"/>
      <c r="AER120" s="26"/>
      <c r="AES120" s="28"/>
      <c r="AEV120" s="29"/>
      <c r="AEW120" s="21"/>
      <c r="AEX120" s="32"/>
      <c r="AEY120" s="28"/>
      <c r="AEZ120" s="26"/>
      <c r="AFD120" s="26"/>
      <c r="AFE120" s="28"/>
      <c r="AFH120" s="29"/>
      <c r="AFI120" s="21"/>
      <c r="AFJ120" s="32"/>
      <c r="AFK120" s="28"/>
      <c r="AFL120" s="26"/>
      <c r="AFP120" s="26"/>
      <c r="AFQ120" s="28"/>
      <c r="AFT120" s="29"/>
      <c r="AFU120" s="21"/>
      <c r="AFV120" s="32"/>
      <c r="AFW120" s="28"/>
      <c r="AFX120" s="26"/>
      <c r="AGB120" s="26"/>
      <c r="AGC120" s="28"/>
      <c r="AGF120" s="29"/>
      <c r="AGG120" s="21"/>
      <c r="AGH120" s="32"/>
      <c r="AGI120" s="28"/>
      <c r="AGJ120" s="26"/>
      <c r="AGN120" s="26"/>
      <c r="AGO120" s="28"/>
      <c r="AGR120" s="29"/>
      <c r="AGS120" s="21"/>
      <c r="AGT120" s="32"/>
      <c r="AGU120" s="28"/>
      <c r="AGV120" s="26"/>
      <c r="AGZ120" s="26"/>
      <c r="AHA120" s="28"/>
      <c r="AHD120" s="29"/>
      <c r="AHE120" s="21"/>
      <c r="AHF120" s="32"/>
      <c r="AHG120" s="28"/>
      <c r="AHH120" s="26"/>
      <c r="AHL120" s="26"/>
      <c r="AHM120" s="28"/>
      <c r="AHP120" s="29"/>
      <c r="AHQ120" s="21"/>
      <c r="AHR120" s="32"/>
      <c r="AHS120" s="28"/>
      <c r="AHT120" s="26"/>
      <c r="AHX120" s="26"/>
      <c r="AHY120" s="28"/>
      <c r="AIB120" s="29"/>
      <c r="AIC120" s="21"/>
      <c r="AID120" s="32"/>
      <c r="AIE120" s="28"/>
      <c r="AIF120" s="26"/>
      <c r="AIJ120" s="26"/>
      <c r="AIK120" s="28"/>
      <c r="AIN120" s="29"/>
      <c r="AIO120" s="21"/>
      <c r="AIP120" s="32"/>
      <c r="AIQ120" s="28"/>
      <c r="AIR120" s="26"/>
      <c r="AIV120" s="26"/>
      <c r="AIW120" s="28"/>
      <c r="AIZ120" s="29"/>
      <c r="AJA120" s="21"/>
      <c r="AJB120" s="32"/>
      <c r="AJC120" s="28"/>
      <c r="AJD120" s="26"/>
      <c r="AJH120" s="26"/>
      <c r="AJI120" s="28"/>
      <c r="AJL120" s="29"/>
      <c r="AJM120" s="21"/>
      <c r="AJN120" s="32"/>
      <c r="AJO120" s="28"/>
      <c r="AJP120" s="26"/>
      <c r="AJT120" s="26"/>
      <c r="AJU120" s="28"/>
      <c r="AJX120" s="29"/>
      <c r="AJY120" s="21"/>
      <c r="AJZ120" s="32"/>
      <c r="AKA120" s="28"/>
      <c r="AKB120" s="26"/>
      <c r="AKF120" s="26"/>
      <c r="AKG120" s="28"/>
      <c r="AKJ120" s="29"/>
      <c r="AKK120" s="21"/>
      <c r="AKL120" s="32"/>
      <c r="AKM120" s="28"/>
      <c r="AKN120" s="26"/>
      <c r="AKR120" s="26"/>
      <c r="AKS120" s="28"/>
      <c r="AKV120" s="29"/>
      <c r="AKW120" s="21"/>
      <c r="AKX120" s="32"/>
      <c r="AKY120" s="28"/>
      <c r="AKZ120" s="26"/>
      <c r="ALD120" s="26"/>
      <c r="ALE120" s="28"/>
      <c r="ALH120" s="29"/>
      <c r="ALI120" s="21"/>
      <c r="ALJ120" s="32"/>
      <c r="ALK120" s="28"/>
      <c r="ALL120" s="26"/>
      <c r="ALP120" s="26"/>
      <c r="ALQ120" s="28"/>
      <c r="ALT120" s="29"/>
      <c r="ALU120" s="21"/>
      <c r="ALV120" s="32"/>
      <c r="ALW120" s="28"/>
      <c r="ALX120" s="26"/>
      <c r="AMB120" s="26"/>
      <c r="AMC120" s="28"/>
      <c r="AMF120" s="29"/>
      <c r="AMG120" s="21"/>
      <c r="AMH120" s="32"/>
      <c r="AMI120" s="28"/>
      <c r="AMJ120" s="26"/>
    </row>
    <row r="121" spans="1:1024" s="27" customFormat="1" x14ac:dyDescent="0.2">
      <c r="A121" s="21"/>
      <c r="B121" s="24"/>
      <c r="C121" s="25"/>
      <c r="D121" s="26"/>
      <c r="H121" s="26"/>
      <c r="I121" s="28"/>
      <c r="L121" s="29"/>
      <c r="M121" s="31"/>
      <c r="N121" s="32"/>
      <c r="O121" s="28"/>
      <c r="P121" s="26"/>
      <c r="T121" s="26"/>
      <c r="U121" s="28"/>
      <c r="X121" s="29"/>
      <c r="Y121" s="21"/>
      <c r="Z121" s="32"/>
      <c r="AA121" s="28"/>
      <c r="AB121" s="26"/>
      <c r="AF121" s="26"/>
      <c r="AG121" s="28"/>
      <c r="AJ121" s="29"/>
      <c r="AK121" s="21"/>
      <c r="AL121" s="32"/>
      <c r="AM121" s="28"/>
      <c r="AN121" s="26"/>
      <c r="AR121" s="26"/>
      <c r="AS121" s="28"/>
      <c r="AV121" s="29"/>
      <c r="AW121" s="21"/>
      <c r="AX121" s="32"/>
      <c r="AY121" s="28"/>
      <c r="AZ121" s="26"/>
      <c r="BD121" s="26"/>
      <c r="BE121" s="28"/>
      <c r="BH121" s="29"/>
      <c r="BI121" s="21"/>
      <c r="BJ121" s="32"/>
      <c r="BK121" s="28"/>
      <c r="BL121" s="26"/>
      <c r="BP121" s="26"/>
      <c r="BQ121" s="28"/>
      <c r="BT121" s="29"/>
      <c r="BU121" s="21"/>
      <c r="BV121" s="32"/>
      <c r="BW121" s="28"/>
      <c r="BX121" s="26"/>
      <c r="CB121" s="26"/>
      <c r="CC121" s="28"/>
      <c r="CF121" s="29"/>
      <c r="CG121" s="21"/>
      <c r="CH121" s="32"/>
      <c r="CI121" s="28"/>
      <c r="CJ121" s="26"/>
      <c r="CN121" s="26"/>
      <c r="CO121" s="28"/>
      <c r="CR121" s="29"/>
      <c r="CS121" s="21"/>
      <c r="CT121" s="32"/>
      <c r="CU121" s="28"/>
      <c r="CV121" s="26"/>
      <c r="CZ121" s="26"/>
      <c r="DA121" s="28"/>
      <c r="DD121" s="29"/>
      <c r="DE121" s="21"/>
      <c r="DF121" s="32"/>
      <c r="DG121" s="28"/>
      <c r="DH121" s="26"/>
      <c r="DL121" s="26"/>
      <c r="DM121" s="28"/>
      <c r="DP121" s="29"/>
      <c r="DQ121" s="21"/>
      <c r="DR121" s="32"/>
      <c r="DS121" s="28"/>
      <c r="DT121" s="26"/>
      <c r="DX121" s="26"/>
      <c r="DY121" s="28"/>
      <c r="EB121" s="29"/>
      <c r="EC121" s="21"/>
      <c r="ED121" s="32"/>
      <c r="EE121" s="28"/>
      <c r="EF121" s="26"/>
      <c r="EJ121" s="26"/>
      <c r="EK121" s="28"/>
      <c r="EN121" s="29"/>
      <c r="EO121" s="21"/>
      <c r="EP121" s="32"/>
      <c r="EQ121" s="28"/>
      <c r="ER121" s="26"/>
      <c r="EV121" s="26"/>
      <c r="EW121" s="28"/>
      <c r="EZ121" s="29"/>
      <c r="FA121" s="21"/>
      <c r="FB121" s="32"/>
      <c r="FC121" s="28"/>
      <c r="FD121" s="26"/>
      <c r="FH121" s="26"/>
      <c r="FI121" s="28"/>
      <c r="FL121" s="29"/>
      <c r="FM121" s="21"/>
      <c r="FN121" s="32"/>
      <c r="FO121" s="28"/>
      <c r="FP121" s="26"/>
      <c r="FT121" s="26"/>
      <c r="FU121" s="28"/>
      <c r="FX121" s="29"/>
      <c r="FY121" s="21"/>
      <c r="FZ121" s="32"/>
      <c r="GA121" s="28"/>
      <c r="GB121" s="26"/>
      <c r="GF121" s="26"/>
      <c r="GG121" s="28"/>
      <c r="GJ121" s="29"/>
      <c r="GK121" s="21"/>
      <c r="GL121" s="32"/>
      <c r="GM121" s="28"/>
      <c r="GN121" s="26"/>
      <c r="GR121" s="26"/>
      <c r="GS121" s="28"/>
      <c r="GV121" s="29"/>
      <c r="GW121" s="21"/>
      <c r="GX121" s="32"/>
      <c r="GY121" s="28"/>
      <c r="GZ121" s="26"/>
      <c r="HD121" s="26"/>
      <c r="HE121" s="28"/>
      <c r="HH121" s="29"/>
      <c r="HI121" s="21"/>
      <c r="HJ121" s="32"/>
      <c r="HK121" s="28"/>
      <c r="HL121" s="26"/>
      <c r="HP121" s="26"/>
      <c r="HQ121" s="28"/>
      <c r="HT121" s="29"/>
      <c r="HU121" s="21"/>
      <c r="HV121" s="32"/>
      <c r="HW121" s="28"/>
      <c r="HX121" s="26"/>
      <c r="IB121" s="26"/>
      <c r="IC121" s="28"/>
      <c r="IF121" s="29"/>
      <c r="IG121" s="21"/>
      <c r="IH121" s="32"/>
      <c r="II121" s="28"/>
      <c r="IJ121" s="26"/>
      <c r="IN121" s="26"/>
      <c r="IO121" s="28"/>
      <c r="IR121" s="29"/>
      <c r="IS121" s="21"/>
      <c r="IT121" s="32"/>
      <c r="IU121" s="28"/>
      <c r="IV121" s="26"/>
      <c r="IZ121" s="26"/>
      <c r="JA121" s="28"/>
      <c r="JD121" s="29"/>
      <c r="JE121" s="21"/>
      <c r="JF121" s="32"/>
      <c r="JG121" s="28"/>
      <c r="JH121" s="26"/>
      <c r="JL121" s="26"/>
      <c r="JM121" s="28"/>
      <c r="JP121" s="29"/>
      <c r="JQ121" s="21"/>
      <c r="JR121" s="32"/>
      <c r="JS121" s="28"/>
      <c r="JT121" s="26"/>
      <c r="JX121" s="26"/>
      <c r="JY121" s="28"/>
      <c r="KB121" s="29"/>
      <c r="KC121" s="21"/>
      <c r="KD121" s="32"/>
      <c r="KE121" s="28"/>
      <c r="KF121" s="26"/>
      <c r="KJ121" s="26"/>
      <c r="KK121" s="28"/>
      <c r="KN121" s="29"/>
      <c r="KO121" s="21"/>
      <c r="KP121" s="32"/>
      <c r="KQ121" s="28"/>
      <c r="KR121" s="26"/>
      <c r="KV121" s="26"/>
      <c r="KW121" s="28"/>
      <c r="KZ121" s="29"/>
      <c r="LA121" s="21"/>
      <c r="LB121" s="32"/>
      <c r="LC121" s="28"/>
      <c r="LD121" s="26"/>
      <c r="LH121" s="26"/>
      <c r="LI121" s="28"/>
      <c r="LL121" s="29"/>
      <c r="LM121" s="21"/>
      <c r="LN121" s="32"/>
      <c r="LO121" s="28"/>
      <c r="LP121" s="26"/>
      <c r="LT121" s="26"/>
      <c r="LU121" s="28"/>
      <c r="LX121" s="29"/>
      <c r="LY121" s="21"/>
      <c r="LZ121" s="32"/>
      <c r="MA121" s="28"/>
      <c r="MB121" s="26"/>
      <c r="MF121" s="26"/>
      <c r="MG121" s="28"/>
      <c r="MJ121" s="29"/>
      <c r="MK121" s="21"/>
      <c r="ML121" s="32"/>
      <c r="MM121" s="28"/>
      <c r="MN121" s="26"/>
      <c r="MR121" s="26"/>
      <c r="MS121" s="28"/>
      <c r="MV121" s="29"/>
      <c r="MW121" s="21"/>
      <c r="MX121" s="32"/>
      <c r="MY121" s="28"/>
      <c r="MZ121" s="26"/>
      <c r="ND121" s="26"/>
      <c r="NE121" s="28"/>
      <c r="NH121" s="29"/>
      <c r="NI121" s="21"/>
      <c r="NJ121" s="32"/>
      <c r="NK121" s="28"/>
      <c r="NL121" s="26"/>
      <c r="NP121" s="26"/>
      <c r="NQ121" s="28"/>
      <c r="NT121" s="29"/>
      <c r="NU121" s="21"/>
      <c r="NV121" s="32"/>
      <c r="NW121" s="28"/>
      <c r="NX121" s="26"/>
      <c r="OB121" s="26"/>
      <c r="OC121" s="28"/>
      <c r="OF121" s="29"/>
      <c r="OG121" s="21"/>
      <c r="OH121" s="32"/>
      <c r="OI121" s="28"/>
      <c r="OJ121" s="26"/>
      <c r="ON121" s="26"/>
      <c r="OO121" s="28"/>
      <c r="OR121" s="29"/>
      <c r="OS121" s="21"/>
      <c r="OT121" s="32"/>
      <c r="OU121" s="28"/>
      <c r="OV121" s="26"/>
      <c r="OZ121" s="26"/>
      <c r="PA121" s="28"/>
      <c r="PD121" s="29"/>
      <c r="PE121" s="21"/>
      <c r="PF121" s="32"/>
      <c r="PG121" s="28"/>
      <c r="PH121" s="26"/>
      <c r="PL121" s="26"/>
      <c r="PM121" s="28"/>
      <c r="PP121" s="29"/>
      <c r="PQ121" s="21"/>
      <c r="PR121" s="32"/>
      <c r="PS121" s="28"/>
      <c r="PT121" s="26"/>
      <c r="PX121" s="26"/>
      <c r="PY121" s="28"/>
      <c r="QB121" s="29"/>
      <c r="QC121" s="21"/>
      <c r="QD121" s="32"/>
      <c r="QE121" s="28"/>
      <c r="QF121" s="26"/>
      <c r="QJ121" s="26"/>
      <c r="QK121" s="28"/>
      <c r="QN121" s="29"/>
      <c r="QO121" s="21"/>
      <c r="QP121" s="32"/>
      <c r="QQ121" s="28"/>
      <c r="QR121" s="26"/>
      <c r="QV121" s="26"/>
      <c r="QW121" s="28"/>
      <c r="QZ121" s="29"/>
      <c r="RA121" s="21"/>
      <c r="RB121" s="32"/>
      <c r="RC121" s="28"/>
      <c r="RD121" s="26"/>
      <c r="RH121" s="26"/>
      <c r="RI121" s="28"/>
      <c r="RL121" s="29"/>
      <c r="RM121" s="21"/>
      <c r="RN121" s="32"/>
      <c r="RO121" s="28"/>
      <c r="RP121" s="26"/>
      <c r="RT121" s="26"/>
      <c r="RU121" s="28"/>
      <c r="RX121" s="29"/>
      <c r="RY121" s="21"/>
      <c r="RZ121" s="32"/>
      <c r="SA121" s="28"/>
      <c r="SB121" s="26"/>
      <c r="SF121" s="26"/>
      <c r="SG121" s="28"/>
      <c r="SJ121" s="29"/>
      <c r="SK121" s="21"/>
      <c r="SL121" s="32"/>
      <c r="SM121" s="28"/>
      <c r="SN121" s="26"/>
      <c r="SR121" s="26"/>
      <c r="SS121" s="28"/>
      <c r="SV121" s="29"/>
      <c r="SW121" s="21"/>
      <c r="SX121" s="32"/>
      <c r="SY121" s="28"/>
      <c r="SZ121" s="26"/>
      <c r="TD121" s="26"/>
      <c r="TE121" s="28"/>
      <c r="TH121" s="29"/>
      <c r="TI121" s="21"/>
      <c r="TJ121" s="32"/>
      <c r="TK121" s="28"/>
      <c r="TL121" s="26"/>
      <c r="TP121" s="26"/>
      <c r="TQ121" s="28"/>
      <c r="TT121" s="29"/>
      <c r="TU121" s="21"/>
      <c r="TV121" s="32"/>
      <c r="TW121" s="28"/>
      <c r="TX121" s="26"/>
      <c r="UB121" s="26"/>
      <c r="UC121" s="28"/>
      <c r="UF121" s="29"/>
      <c r="UG121" s="21"/>
      <c r="UH121" s="32"/>
      <c r="UI121" s="28"/>
      <c r="UJ121" s="26"/>
      <c r="UN121" s="26"/>
      <c r="UO121" s="28"/>
      <c r="UR121" s="29"/>
      <c r="US121" s="21"/>
      <c r="UT121" s="32"/>
      <c r="UU121" s="28"/>
      <c r="UV121" s="26"/>
      <c r="UZ121" s="26"/>
      <c r="VA121" s="28"/>
      <c r="VD121" s="29"/>
      <c r="VE121" s="21"/>
      <c r="VF121" s="32"/>
      <c r="VG121" s="28"/>
      <c r="VH121" s="26"/>
      <c r="VL121" s="26"/>
      <c r="VM121" s="28"/>
      <c r="VP121" s="29"/>
      <c r="VQ121" s="21"/>
      <c r="VR121" s="32"/>
      <c r="VS121" s="28"/>
      <c r="VT121" s="26"/>
      <c r="VX121" s="26"/>
      <c r="VY121" s="28"/>
      <c r="WB121" s="29"/>
      <c r="WC121" s="21"/>
      <c r="WD121" s="32"/>
      <c r="WE121" s="28"/>
      <c r="WF121" s="26"/>
      <c r="WJ121" s="26"/>
      <c r="WK121" s="28"/>
      <c r="WN121" s="29"/>
      <c r="WO121" s="21"/>
      <c r="WP121" s="32"/>
      <c r="WQ121" s="28"/>
      <c r="WR121" s="26"/>
      <c r="WV121" s="26"/>
      <c r="WW121" s="28"/>
      <c r="WZ121" s="29"/>
      <c r="XA121" s="21"/>
      <c r="XB121" s="32"/>
      <c r="XC121" s="28"/>
      <c r="XD121" s="26"/>
      <c r="XH121" s="26"/>
      <c r="XI121" s="28"/>
      <c r="XL121" s="29"/>
      <c r="XM121" s="21"/>
      <c r="XN121" s="32"/>
      <c r="XO121" s="28"/>
      <c r="XP121" s="26"/>
      <c r="XT121" s="26"/>
      <c r="XU121" s="28"/>
      <c r="XX121" s="29"/>
      <c r="XY121" s="21"/>
      <c r="XZ121" s="32"/>
      <c r="YA121" s="28"/>
      <c r="YB121" s="26"/>
      <c r="YF121" s="26"/>
      <c r="YG121" s="28"/>
      <c r="YJ121" s="29"/>
      <c r="YK121" s="21"/>
      <c r="YL121" s="32"/>
      <c r="YM121" s="28"/>
      <c r="YN121" s="26"/>
      <c r="YR121" s="26"/>
      <c r="YS121" s="28"/>
      <c r="YV121" s="29"/>
      <c r="YW121" s="21"/>
      <c r="YX121" s="32"/>
      <c r="YY121" s="28"/>
      <c r="YZ121" s="26"/>
      <c r="ZD121" s="26"/>
      <c r="ZE121" s="28"/>
      <c r="ZH121" s="29"/>
      <c r="ZI121" s="21"/>
      <c r="ZJ121" s="32"/>
      <c r="ZK121" s="28"/>
      <c r="ZL121" s="26"/>
      <c r="ZP121" s="26"/>
      <c r="ZQ121" s="28"/>
      <c r="ZT121" s="29"/>
      <c r="ZU121" s="21"/>
      <c r="ZV121" s="32"/>
      <c r="ZW121" s="28"/>
      <c r="ZX121" s="26"/>
      <c r="AAB121" s="26"/>
      <c r="AAC121" s="28"/>
      <c r="AAF121" s="29"/>
      <c r="AAG121" s="21"/>
      <c r="AAH121" s="32"/>
      <c r="AAI121" s="28"/>
      <c r="AAJ121" s="26"/>
      <c r="AAN121" s="26"/>
      <c r="AAO121" s="28"/>
      <c r="AAR121" s="29"/>
      <c r="AAS121" s="21"/>
      <c r="AAT121" s="32"/>
      <c r="AAU121" s="28"/>
      <c r="AAV121" s="26"/>
      <c r="AAZ121" s="26"/>
      <c r="ABA121" s="28"/>
      <c r="ABD121" s="29"/>
      <c r="ABE121" s="21"/>
      <c r="ABF121" s="32"/>
      <c r="ABG121" s="28"/>
      <c r="ABH121" s="26"/>
      <c r="ABL121" s="26"/>
      <c r="ABM121" s="28"/>
      <c r="ABP121" s="29"/>
      <c r="ABQ121" s="21"/>
      <c r="ABR121" s="32"/>
      <c r="ABS121" s="28"/>
      <c r="ABT121" s="26"/>
      <c r="ABX121" s="26"/>
      <c r="ABY121" s="28"/>
      <c r="ACB121" s="29"/>
      <c r="ACC121" s="21"/>
      <c r="ACD121" s="32"/>
      <c r="ACE121" s="28"/>
      <c r="ACF121" s="26"/>
      <c r="ACJ121" s="26"/>
      <c r="ACK121" s="28"/>
      <c r="ACN121" s="29"/>
      <c r="ACO121" s="21"/>
      <c r="ACP121" s="32"/>
      <c r="ACQ121" s="28"/>
      <c r="ACR121" s="26"/>
      <c r="ACV121" s="26"/>
      <c r="ACW121" s="28"/>
      <c r="ACZ121" s="29"/>
      <c r="ADA121" s="21"/>
      <c r="ADB121" s="32"/>
      <c r="ADC121" s="28"/>
      <c r="ADD121" s="26"/>
      <c r="ADH121" s="26"/>
      <c r="ADI121" s="28"/>
      <c r="ADL121" s="29"/>
      <c r="ADM121" s="21"/>
      <c r="ADN121" s="32"/>
      <c r="ADO121" s="28"/>
      <c r="ADP121" s="26"/>
      <c r="ADT121" s="26"/>
      <c r="ADU121" s="28"/>
      <c r="ADX121" s="29"/>
      <c r="ADY121" s="21"/>
      <c r="ADZ121" s="32"/>
      <c r="AEA121" s="28"/>
      <c r="AEB121" s="26"/>
      <c r="AEF121" s="26"/>
      <c r="AEG121" s="28"/>
      <c r="AEJ121" s="29"/>
      <c r="AEK121" s="21"/>
      <c r="AEL121" s="32"/>
      <c r="AEM121" s="28"/>
      <c r="AEN121" s="26"/>
      <c r="AER121" s="26"/>
      <c r="AES121" s="28"/>
      <c r="AEV121" s="29"/>
      <c r="AEW121" s="21"/>
      <c r="AEX121" s="32"/>
      <c r="AEY121" s="28"/>
      <c r="AEZ121" s="26"/>
      <c r="AFD121" s="26"/>
      <c r="AFE121" s="28"/>
      <c r="AFH121" s="29"/>
      <c r="AFI121" s="21"/>
      <c r="AFJ121" s="32"/>
      <c r="AFK121" s="28"/>
      <c r="AFL121" s="26"/>
      <c r="AFP121" s="26"/>
      <c r="AFQ121" s="28"/>
      <c r="AFT121" s="29"/>
      <c r="AFU121" s="21"/>
      <c r="AFV121" s="32"/>
      <c r="AFW121" s="28"/>
      <c r="AFX121" s="26"/>
      <c r="AGB121" s="26"/>
      <c r="AGC121" s="28"/>
      <c r="AGF121" s="29"/>
      <c r="AGG121" s="21"/>
      <c r="AGH121" s="32"/>
      <c r="AGI121" s="28"/>
      <c r="AGJ121" s="26"/>
      <c r="AGN121" s="26"/>
      <c r="AGO121" s="28"/>
      <c r="AGR121" s="29"/>
      <c r="AGS121" s="21"/>
      <c r="AGT121" s="32"/>
      <c r="AGU121" s="28"/>
      <c r="AGV121" s="26"/>
      <c r="AGZ121" s="26"/>
      <c r="AHA121" s="28"/>
      <c r="AHD121" s="29"/>
      <c r="AHE121" s="21"/>
      <c r="AHF121" s="32"/>
      <c r="AHG121" s="28"/>
      <c r="AHH121" s="26"/>
      <c r="AHL121" s="26"/>
      <c r="AHM121" s="28"/>
      <c r="AHP121" s="29"/>
      <c r="AHQ121" s="21"/>
      <c r="AHR121" s="32"/>
      <c r="AHS121" s="28"/>
      <c r="AHT121" s="26"/>
      <c r="AHX121" s="26"/>
      <c r="AHY121" s="28"/>
      <c r="AIB121" s="29"/>
      <c r="AIC121" s="21"/>
      <c r="AID121" s="32"/>
      <c r="AIE121" s="28"/>
      <c r="AIF121" s="26"/>
      <c r="AIJ121" s="26"/>
      <c r="AIK121" s="28"/>
      <c r="AIN121" s="29"/>
      <c r="AIO121" s="21"/>
      <c r="AIP121" s="32"/>
      <c r="AIQ121" s="28"/>
      <c r="AIR121" s="26"/>
      <c r="AIV121" s="26"/>
      <c r="AIW121" s="28"/>
      <c r="AIZ121" s="29"/>
      <c r="AJA121" s="21"/>
      <c r="AJB121" s="32"/>
      <c r="AJC121" s="28"/>
      <c r="AJD121" s="26"/>
      <c r="AJH121" s="26"/>
      <c r="AJI121" s="28"/>
      <c r="AJL121" s="29"/>
      <c r="AJM121" s="21"/>
      <c r="AJN121" s="32"/>
      <c r="AJO121" s="28"/>
      <c r="AJP121" s="26"/>
      <c r="AJT121" s="26"/>
      <c r="AJU121" s="28"/>
      <c r="AJX121" s="29"/>
      <c r="AJY121" s="21"/>
      <c r="AJZ121" s="32"/>
      <c r="AKA121" s="28"/>
      <c r="AKB121" s="26"/>
      <c r="AKF121" s="26"/>
      <c r="AKG121" s="28"/>
      <c r="AKJ121" s="29"/>
      <c r="AKK121" s="21"/>
      <c r="AKL121" s="32"/>
      <c r="AKM121" s="28"/>
      <c r="AKN121" s="26"/>
      <c r="AKR121" s="26"/>
      <c r="AKS121" s="28"/>
      <c r="AKV121" s="29"/>
      <c r="AKW121" s="21"/>
      <c r="AKX121" s="32"/>
      <c r="AKY121" s="28"/>
      <c r="AKZ121" s="26"/>
      <c r="ALD121" s="26"/>
      <c r="ALE121" s="28"/>
      <c r="ALH121" s="29"/>
      <c r="ALI121" s="21"/>
      <c r="ALJ121" s="32"/>
      <c r="ALK121" s="28"/>
      <c r="ALL121" s="26"/>
      <c r="ALP121" s="26"/>
      <c r="ALQ121" s="28"/>
      <c r="ALT121" s="29"/>
      <c r="ALU121" s="21"/>
      <c r="ALV121" s="32"/>
      <c r="ALW121" s="28"/>
      <c r="ALX121" s="26"/>
      <c r="AMB121" s="26"/>
      <c r="AMC121" s="28"/>
      <c r="AMF121" s="29"/>
      <c r="AMG121" s="21"/>
      <c r="AMH121" s="32"/>
      <c r="AMI121" s="28"/>
      <c r="AMJ121" s="26"/>
    </row>
    <row r="122" spans="1:1024" s="27" customFormat="1" x14ac:dyDescent="0.2">
      <c r="A122" s="21"/>
      <c r="B122" s="24"/>
      <c r="C122" s="25"/>
      <c r="D122" s="26"/>
      <c r="H122" s="26"/>
      <c r="I122" s="28"/>
      <c r="L122" s="29"/>
      <c r="M122" s="31"/>
      <c r="N122" s="32"/>
      <c r="O122" s="28"/>
      <c r="P122" s="26"/>
      <c r="T122" s="26"/>
      <c r="U122" s="28"/>
      <c r="X122" s="29"/>
      <c r="Y122" s="21"/>
      <c r="Z122" s="32"/>
      <c r="AA122" s="28"/>
      <c r="AB122" s="26"/>
      <c r="AF122" s="26"/>
      <c r="AG122" s="28"/>
      <c r="AJ122" s="29"/>
      <c r="AK122" s="21"/>
      <c r="AL122" s="32"/>
      <c r="AM122" s="28"/>
      <c r="AN122" s="26"/>
      <c r="AR122" s="26"/>
      <c r="AS122" s="28"/>
      <c r="AV122" s="29"/>
      <c r="AW122" s="21"/>
      <c r="AX122" s="32"/>
      <c r="AY122" s="28"/>
      <c r="AZ122" s="26"/>
      <c r="BD122" s="26"/>
      <c r="BE122" s="28"/>
      <c r="BH122" s="29"/>
      <c r="BI122" s="21"/>
      <c r="BJ122" s="32"/>
      <c r="BK122" s="28"/>
      <c r="BL122" s="26"/>
      <c r="BP122" s="26"/>
      <c r="BQ122" s="28"/>
      <c r="BT122" s="29"/>
      <c r="BU122" s="21"/>
      <c r="BV122" s="32"/>
      <c r="BW122" s="28"/>
      <c r="BX122" s="26"/>
      <c r="CB122" s="26"/>
      <c r="CC122" s="28"/>
      <c r="CF122" s="29"/>
      <c r="CG122" s="21"/>
      <c r="CH122" s="32"/>
      <c r="CI122" s="28"/>
      <c r="CJ122" s="26"/>
      <c r="CN122" s="26"/>
      <c r="CO122" s="28"/>
      <c r="CR122" s="29"/>
      <c r="CS122" s="21"/>
      <c r="CT122" s="32"/>
      <c r="CU122" s="28"/>
      <c r="CV122" s="26"/>
      <c r="CZ122" s="26"/>
      <c r="DA122" s="28"/>
      <c r="DD122" s="29"/>
      <c r="DE122" s="21"/>
      <c r="DF122" s="32"/>
      <c r="DG122" s="28"/>
      <c r="DH122" s="26"/>
      <c r="DL122" s="26"/>
      <c r="DM122" s="28"/>
      <c r="DP122" s="29"/>
      <c r="DQ122" s="21"/>
      <c r="DR122" s="32"/>
      <c r="DS122" s="28"/>
      <c r="DT122" s="26"/>
      <c r="DX122" s="26"/>
      <c r="DY122" s="28"/>
      <c r="EB122" s="29"/>
      <c r="EC122" s="21"/>
      <c r="ED122" s="32"/>
      <c r="EE122" s="28"/>
      <c r="EF122" s="26"/>
      <c r="EJ122" s="26"/>
      <c r="EK122" s="28"/>
      <c r="EN122" s="29"/>
      <c r="EO122" s="21"/>
      <c r="EP122" s="32"/>
      <c r="EQ122" s="28"/>
      <c r="ER122" s="26"/>
      <c r="EV122" s="26"/>
      <c r="EW122" s="28"/>
      <c r="EZ122" s="29"/>
      <c r="FA122" s="21"/>
      <c r="FB122" s="32"/>
      <c r="FC122" s="28"/>
      <c r="FD122" s="26"/>
      <c r="FH122" s="26"/>
      <c r="FI122" s="28"/>
      <c r="FL122" s="29"/>
      <c r="FM122" s="21"/>
      <c r="FN122" s="32"/>
      <c r="FO122" s="28"/>
      <c r="FP122" s="26"/>
      <c r="FT122" s="26"/>
      <c r="FU122" s="28"/>
      <c r="FX122" s="29"/>
      <c r="FY122" s="21"/>
      <c r="FZ122" s="32"/>
      <c r="GA122" s="28"/>
      <c r="GB122" s="26"/>
      <c r="GF122" s="26"/>
      <c r="GG122" s="28"/>
      <c r="GJ122" s="29"/>
      <c r="GK122" s="21"/>
      <c r="GL122" s="32"/>
      <c r="GM122" s="28"/>
      <c r="GN122" s="26"/>
      <c r="GR122" s="26"/>
      <c r="GS122" s="28"/>
      <c r="GV122" s="29"/>
      <c r="GW122" s="21"/>
      <c r="GX122" s="32"/>
      <c r="GY122" s="28"/>
      <c r="GZ122" s="26"/>
      <c r="HD122" s="26"/>
      <c r="HE122" s="28"/>
      <c r="HH122" s="29"/>
      <c r="HI122" s="21"/>
      <c r="HJ122" s="32"/>
      <c r="HK122" s="28"/>
      <c r="HL122" s="26"/>
      <c r="HP122" s="26"/>
      <c r="HQ122" s="28"/>
      <c r="HT122" s="29"/>
      <c r="HU122" s="21"/>
      <c r="HV122" s="32"/>
      <c r="HW122" s="28"/>
      <c r="HX122" s="26"/>
      <c r="IB122" s="26"/>
      <c r="IC122" s="28"/>
      <c r="IF122" s="29"/>
      <c r="IG122" s="21"/>
      <c r="IH122" s="32"/>
      <c r="II122" s="28"/>
      <c r="IJ122" s="26"/>
      <c r="IN122" s="26"/>
      <c r="IO122" s="28"/>
      <c r="IR122" s="29"/>
      <c r="IS122" s="21"/>
      <c r="IT122" s="32"/>
      <c r="IU122" s="28"/>
      <c r="IV122" s="26"/>
      <c r="IZ122" s="26"/>
      <c r="JA122" s="28"/>
      <c r="JD122" s="29"/>
      <c r="JE122" s="21"/>
      <c r="JF122" s="32"/>
      <c r="JG122" s="28"/>
      <c r="JH122" s="26"/>
      <c r="JL122" s="26"/>
      <c r="JM122" s="28"/>
      <c r="JP122" s="29"/>
      <c r="JQ122" s="21"/>
      <c r="JR122" s="32"/>
      <c r="JS122" s="28"/>
      <c r="JT122" s="26"/>
      <c r="JX122" s="26"/>
      <c r="JY122" s="28"/>
      <c r="KB122" s="29"/>
      <c r="KC122" s="21"/>
      <c r="KD122" s="32"/>
      <c r="KE122" s="28"/>
      <c r="KF122" s="26"/>
      <c r="KJ122" s="26"/>
      <c r="KK122" s="28"/>
      <c r="KN122" s="29"/>
      <c r="KO122" s="21"/>
      <c r="KP122" s="32"/>
      <c r="KQ122" s="28"/>
      <c r="KR122" s="26"/>
      <c r="KV122" s="26"/>
      <c r="KW122" s="28"/>
      <c r="KZ122" s="29"/>
      <c r="LA122" s="21"/>
      <c r="LB122" s="32"/>
      <c r="LC122" s="28"/>
      <c r="LD122" s="26"/>
      <c r="LH122" s="26"/>
      <c r="LI122" s="28"/>
      <c r="LL122" s="29"/>
      <c r="LM122" s="21"/>
      <c r="LN122" s="32"/>
      <c r="LO122" s="28"/>
      <c r="LP122" s="26"/>
      <c r="LT122" s="26"/>
      <c r="LU122" s="28"/>
      <c r="LX122" s="29"/>
      <c r="LY122" s="21"/>
      <c r="LZ122" s="32"/>
      <c r="MA122" s="28"/>
      <c r="MB122" s="26"/>
      <c r="MF122" s="26"/>
      <c r="MG122" s="28"/>
      <c r="MJ122" s="29"/>
      <c r="MK122" s="21"/>
      <c r="ML122" s="32"/>
      <c r="MM122" s="28"/>
      <c r="MN122" s="26"/>
      <c r="MR122" s="26"/>
      <c r="MS122" s="28"/>
      <c r="MV122" s="29"/>
      <c r="MW122" s="21"/>
      <c r="MX122" s="32"/>
      <c r="MY122" s="28"/>
      <c r="MZ122" s="26"/>
      <c r="ND122" s="26"/>
      <c r="NE122" s="28"/>
      <c r="NH122" s="29"/>
      <c r="NI122" s="21"/>
      <c r="NJ122" s="32"/>
      <c r="NK122" s="28"/>
      <c r="NL122" s="26"/>
      <c r="NP122" s="26"/>
      <c r="NQ122" s="28"/>
      <c r="NT122" s="29"/>
      <c r="NU122" s="21"/>
      <c r="NV122" s="32"/>
      <c r="NW122" s="28"/>
      <c r="NX122" s="26"/>
      <c r="OB122" s="26"/>
      <c r="OC122" s="28"/>
      <c r="OF122" s="29"/>
      <c r="OG122" s="21"/>
      <c r="OH122" s="32"/>
      <c r="OI122" s="28"/>
      <c r="OJ122" s="26"/>
      <c r="ON122" s="26"/>
      <c r="OO122" s="28"/>
      <c r="OR122" s="29"/>
      <c r="OS122" s="21"/>
      <c r="OT122" s="32"/>
      <c r="OU122" s="28"/>
      <c r="OV122" s="26"/>
      <c r="OZ122" s="26"/>
      <c r="PA122" s="28"/>
      <c r="PD122" s="29"/>
      <c r="PE122" s="21"/>
      <c r="PF122" s="32"/>
      <c r="PG122" s="28"/>
      <c r="PH122" s="26"/>
      <c r="PL122" s="26"/>
      <c r="PM122" s="28"/>
      <c r="PP122" s="29"/>
      <c r="PQ122" s="21"/>
      <c r="PR122" s="32"/>
      <c r="PS122" s="28"/>
      <c r="PT122" s="26"/>
      <c r="PX122" s="26"/>
      <c r="PY122" s="28"/>
      <c r="QB122" s="29"/>
      <c r="QC122" s="21"/>
      <c r="QD122" s="32"/>
      <c r="QE122" s="28"/>
      <c r="QF122" s="26"/>
      <c r="QJ122" s="26"/>
      <c r="QK122" s="28"/>
      <c r="QN122" s="29"/>
      <c r="QO122" s="21"/>
      <c r="QP122" s="32"/>
      <c r="QQ122" s="28"/>
      <c r="QR122" s="26"/>
      <c r="QV122" s="26"/>
      <c r="QW122" s="28"/>
      <c r="QZ122" s="29"/>
      <c r="RA122" s="21"/>
      <c r="RB122" s="32"/>
      <c r="RC122" s="28"/>
      <c r="RD122" s="26"/>
      <c r="RH122" s="26"/>
      <c r="RI122" s="28"/>
      <c r="RL122" s="29"/>
      <c r="RM122" s="21"/>
      <c r="RN122" s="32"/>
      <c r="RO122" s="28"/>
      <c r="RP122" s="26"/>
      <c r="RT122" s="26"/>
      <c r="RU122" s="28"/>
      <c r="RX122" s="29"/>
      <c r="RY122" s="21"/>
      <c r="RZ122" s="32"/>
      <c r="SA122" s="28"/>
      <c r="SB122" s="26"/>
      <c r="SF122" s="26"/>
      <c r="SG122" s="28"/>
      <c r="SJ122" s="29"/>
      <c r="SK122" s="21"/>
      <c r="SL122" s="32"/>
      <c r="SM122" s="28"/>
      <c r="SN122" s="26"/>
      <c r="SR122" s="26"/>
      <c r="SS122" s="28"/>
      <c r="SV122" s="29"/>
      <c r="SW122" s="21"/>
      <c r="SX122" s="32"/>
      <c r="SY122" s="28"/>
      <c r="SZ122" s="26"/>
      <c r="TD122" s="26"/>
      <c r="TE122" s="28"/>
      <c r="TH122" s="29"/>
      <c r="TI122" s="21"/>
      <c r="TJ122" s="32"/>
      <c r="TK122" s="28"/>
      <c r="TL122" s="26"/>
      <c r="TP122" s="26"/>
      <c r="TQ122" s="28"/>
      <c r="TT122" s="29"/>
      <c r="TU122" s="21"/>
      <c r="TV122" s="32"/>
      <c r="TW122" s="28"/>
      <c r="TX122" s="26"/>
      <c r="UB122" s="26"/>
      <c r="UC122" s="28"/>
      <c r="UF122" s="29"/>
      <c r="UG122" s="21"/>
      <c r="UH122" s="32"/>
      <c r="UI122" s="28"/>
      <c r="UJ122" s="26"/>
      <c r="UN122" s="26"/>
      <c r="UO122" s="28"/>
      <c r="UR122" s="29"/>
      <c r="US122" s="21"/>
      <c r="UT122" s="32"/>
      <c r="UU122" s="28"/>
      <c r="UV122" s="26"/>
      <c r="UZ122" s="26"/>
      <c r="VA122" s="28"/>
      <c r="VD122" s="29"/>
      <c r="VE122" s="21"/>
      <c r="VF122" s="32"/>
      <c r="VG122" s="28"/>
      <c r="VH122" s="26"/>
      <c r="VL122" s="26"/>
      <c r="VM122" s="28"/>
      <c r="VP122" s="29"/>
      <c r="VQ122" s="21"/>
      <c r="VR122" s="32"/>
      <c r="VS122" s="28"/>
      <c r="VT122" s="26"/>
      <c r="VX122" s="26"/>
      <c r="VY122" s="28"/>
      <c r="WB122" s="29"/>
      <c r="WC122" s="21"/>
      <c r="WD122" s="32"/>
      <c r="WE122" s="28"/>
      <c r="WF122" s="26"/>
      <c r="WJ122" s="26"/>
      <c r="WK122" s="28"/>
      <c r="WN122" s="29"/>
      <c r="WO122" s="21"/>
      <c r="WP122" s="32"/>
      <c r="WQ122" s="28"/>
      <c r="WR122" s="26"/>
      <c r="WV122" s="26"/>
      <c r="WW122" s="28"/>
      <c r="WZ122" s="29"/>
      <c r="XA122" s="21"/>
      <c r="XB122" s="32"/>
      <c r="XC122" s="28"/>
      <c r="XD122" s="26"/>
      <c r="XH122" s="26"/>
      <c r="XI122" s="28"/>
      <c r="XL122" s="29"/>
      <c r="XM122" s="21"/>
      <c r="XN122" s="32"/>
      <c r="XO122" s="28"/>
      <c r="XP122" s="26"/>
      <c r="XT122" s="26"/>
      <c r="XU122" s="28"/>
      <c r="XX122" s="29"/>
      <c r="XY122" s="21"/>
      <c r="XZ122" s="32"/>
      <c r="YA122" s="28"/>
      <c r="YB122" s="26"/>
      <c r="YF122" s="26"/>
      <c r="YG122" s="28"/>
      <c r="YJ122" s="29"/>
      <c r="YK122" s="21"/>
      <c r="YL122" s="32"/>
      <c r="YM122" s="28"/>
      <c r="YN122" s="26"/>
      <c r="YR122" s="26"/>
      <c r="YS122" s="28"/>
      <c r="YV122" s="29"/>
      <c r="YW122" s="21"/>
      <c r="YX122" s="32"/>
      <c r="YY122" s="28"/>
      <c r="YZ122" s="26"/>
      <c r="ZD122" s="26"/>
      <c r="ZE122" s="28"/>
      <c r="ZH122" s="29"/>
      <c r="ZI122" s="21"/>
      <c r="ZJ122" s="32"/>
      <c r="ZK122" s="28"/>
      <c r="ZL122" s="26"/>
      <c r="ZP122" s="26"/>
      <c r="ZQ122" s="28"/>
      <c r="ZT122" s="29"/>
      <c r="ZU122" s="21"/>
      <c r="ZV122" s="32"/>
      <c r="ZW122" s="28"/>
      <c r="ZX122" s="26"/>
      <c r="AAB122" s="26"/>
      <c r="AAC122" s="28"/>
      <c r="AAF122" s="29"/>
      <c r="AAG122" s="21"/>
      <c r="AAH122" s="32"/>
      <c r="AAI122" s="28"/>
      <c r="AAJ122" s="26"/>
      <c r="AAN122" s="26"/>
      <c r="AAO122" s="28"/>
      <c r="AAR122" s="29"/>
      <c r="AAS122" s="21"/>
      <c r="AAT122" s="32"/>
      <c r="AAU122" s="28"/>
      <c r="AAV122" s="26"/>
      <c r="AAZ122" s="26"/>
      <c r="ABA122" s="28"/>
      <c r="ABD122" s="29"/>
      <c r="ABE122" s="21"/>
      <c r="ABF122" s="32"/>
      <c r="ABG122" s="28"/>
      <c r="ABH122" s="26"/>
      <c r="ABL122" s="26"/>
      <c r="ABM122" s="28"/>
      <c r="ABP122" s="29"/>
      <c r="ABQ122" s="21"/>
      <c r="ABR122" s="32"/>
      <c r="ABS122" s="28"/>
      <c r="ABT122" s="26"/>
      <c r="ABX122" s="26"/>
      <c r="ABY122" s="28"/>
      <c r="ACB122" s="29"/>
      <c r="ACC122" s="21"/>
      <c r="ACD122" s="32"/>
      <c r="ACE122" s="28"/>
      <c r="ACF122" s="26"/>
      <c r="ACJ122" s="26"/>
      <c r="ACK122" s="28"/>
      <c r="ACN122" s="29"/>
      <c r="ACO122" s="21"/>
      <c r="ACP122" s="32"/>
      <c r="ACQ122" s="28"/>
      <c r="ACR122" s="26"/>
      <c r="ACV122" s="26"/>
      <c r="ACW122" s="28"/>
      <c r="ACZ122" s="29"/>
      <c r="ADA122" s="21"/>
      <c r="ADB122" s="32"/>
      <c r="ADC122" s="28"/>
      <c r="ADD122" s="26"/>
      <c r="ADH122" s="26"/>
      <c r="ADI122" s="28"/>
      <c r="ADL122" s="29"/>
      <c r="ADM122" s="21"/>
      <c r="ADN122" s="32"/>
      <c r="ADO122" s="28"/>
      <c r="ADP122" s="26"/>
      <c r="ADT122" s="26"/>
      <c r="ADU122" s="28"/>
      <c r="ADX122" s="29"/>
      <c r="ADY122" s="21"/>
      <c r="ADZ122" s="32"/>
      <c r="AEA122" s="28"/>
      <c r="AEB122" s="26"/>
      <c r="AEF122" s="26"/>
      <c r="AEG122" s="28"/>
      <c r="AEJ122" s="29"/>
      <c r="AEK122" s="21"/>
      <c r="AEL122" s="32"/>
      <c r="AEM122" s="28"/>
      <c r="AEN122" s="26"/>
      <c r="AER122" s="26"/>
      <c r="AES122" s="28"/>
      <c r="AEV122" s="29"/>
      <c r="AEW122" s="21"/>
      <c r="AEX122" s="32"/>
      <c r="AEY122" s="28"/>
      <c r="AEZ122" s="26"/>
      <c r="AFD122" s="26"/>
      <c r="AFE122" s="28"/>
      <c r="AFH122" s="29"/>
      <c r="AFI122" s="21"/>
      <c r="AFJ122" s="32"/>
      <c r="AFK122" s="28"/>
      <c r="AFL122" s="26"/>
      <c r="AFP122" s="26"/>
      <c r="AFQ122" s="28"/>
      <c r="AFT122" s="29"/>
      <c r="AFU122" s="21"/>
      <c r="AFV122" s="32"/>
      <c r="AFW122" s="28"/>
      <c r="AFX122" s="26"/>
      <c r="AGB122" s="26"/>
      <c r="AGC122" s="28"/>
      <c r="AGF122" s="29"/>
      <c r="AGG122" s="21"/>
      <c r="AGH122" s="32"/>
      <c r="AGI122" s="28"/>
      <c r="AGJ122" s="26"/>
      <c r="AGN122" s="26"/>
      <c r="AGO122" s="28"/>
      <c r="AGR122" s="29"/>
      <c r="AGS122" s="21"/>
      <c r="AGT122" s="32"/>
      <c r="AGU122" s="28"/>
      <c r="AGV122" s="26"/>
      <c r="AGZ122" s="26"/>
      <c r="AHA122" s="28"/>
      <c r="AHD122" s="29"/>
      <c r="AHE122" s="21"/>
      <c r="AHF122" s="32"/>
      <c r="AHG122" s="28"/>
      <c r="AHH122" s="26"/>
      <c r="AHL122" s="26"/>
      <c r="AHM122" s="28"/>
      <c r="AHP122" s="29"/>
      <c r="AHQ122" s="21"/>
      <c r="AHR122" s="32"/>
      <c r="AHS122" s="28"/>
      <c r="AHT122" s="26"/>
      <c r="AHX122" s="26"/>
      <c r="AHY122" s="28"/>
      <c r="AIB122" s="29"/>
      <c r="AIC122" s="21"/>
      <c r="AID122" s="32"/>
      <c r="AIE122" s="28"/>
      <c r="AIF122" s="26"/>
      <c r="AIJ122" s="26"/>
      <c r="AIK122" s="28"/>
      <c r="AIN122" s="29"/>
      <c r="AIO122" s="21"/>
      <c r="AIP122" s="32"/>
      <c r="AIQ122" s="28"/>
      <c r="AIR122" s="26"/>
      <c r="AIV122" s="26"/>
      <c r="AIW122" s="28"/>
      <c r="AIZ122" s="29"/>
      <c r="AJA122" s="21"/>
      <c r="AJB122" s="32"/>
      <c r="AJC122" s="28"/>
      <c r="AJD122" s="26"/>
      <c r="AJH122" s="26"/>
      <c r="AJI122" s="28"/>
      <c r="AJL122" s="29"/>
      <c r="AJM122" s="21"/>
      <c r="AJN122" s="32"/>
      <c r="AJO122" s="28"/>
      <c r="AJP122" s="26"/>
      <c r="AJT122" s="26"/>
      <c r="AJU122" s="28"/>
      <c r="AJX122" s="29"/>
      <c r="AJY122" s="21"/>
      <c r="AJZ122" s="32"/>
      <c r="AKA122" s="28"/>
      <c r="AKB122" s="26"/>
      <c r="AKF122" s="26"/>
      <c r="AKG122" s="28"/>
      <c r="AKJ122" s="29"/>
      <c r="AKK122" s="21"/>
      <c r="AKL122" s="32"/>
      <c r="AKM122" s="28"/>
      <c r="AKN122" s="26"/>
      <c r="AKR122" s="26"/>
      <c r="AKS122" s="28"/>
      <c r="AKV122" s="29"/>
      <c r="AKW122" s="21"/>
      <c r="AKX122" s="32"/>
      <c r="AKY122" s="28"/>
      <c r="AKZ122" s="26"/>
      <c r="ALD122" s="26"/>
      <c r="ALE122" s="28"/>
      <c r="ALH122" s="29"/>
      <c r="ALI122" s="21"/>
      <c r="ALJ122" s="32"/>
      <c r="ALK122" s="28"/>
      <c r="ALL122" s="26"/>
      <c r="ALP122" s="26"/>
      <c r="ALQ122" s="28"/>
      <c r="ALT122" s="29"/>
      <c r="ALU122" s="21"/>
      <c r="ALV122" s="32"/>
      <c r="ALW122" s="28"/>
      <c r="ALX122" s="26"/>
      <c r="AMB122" s="26"/>
      <c r="AMC122" s="28"/>
      <c r="AMF122" s="29"/>
      <c r="AMG122" s="21"/>
      <c r="AMH122" s="32"/>
      <c r="AMI122" s="28"/>
      <c r="AMJ122" s="26"/>
    </row>
    <row r="123" spans="1:1024" s="27" customFormat="1" x14ac:dyDescent="0.2">
      <c r="A123" s="21"/>
      <c r="B123" s="24"/>
      <c r="C123" s="25"/>
      <c r="D123" s="26"/>
      <c r="H123" s="26"/>
      <c r="I123" s="28"/>
      <c r="L123" s="29"/>
      <c r="M123" s="31"/>
      <c r="N123" s="32"/>
      <c r="O123" s="28"/>
      <c r="P123" s="26"/>
      <c r="T123" s="26"/>
      <c r="U123" s="28"/>
      <c r="X123" s="29"/>
      <c r="Y123" s="21"/>
      <c r="Z123" s="32"/>
      <c r="AA123" s="28"/>
      <c r="AB123" s="26"/>
      <c r="AF123" s="26"/>
      <c r="AG123" s="28"/>
      <c r="AJ123" s="29"/>
      <c r="AK123" s="21"/>
      <c r="AL123" s="32"/>
      <c r="AM123" s="28"/>
      <c r="AN123" s="26"/>
      <c r="AR123" s="26"/>
      <c r="AS123" s="28"/>
      <c r="AV123" s="29"/>
      <c r="AW123" s="21"/>
      <c r="AX123" s="32"/>
      <c r="AY123" s="28"/>
      <c r="AZ123" s="26"/>
      <c r="BD123" s="26"/>
      <c r="BE123" s="28"/>
      <c r="BH123" s="29"/>
      <c r="BI123" s="21"/>
      <c r="BJ123" s="32"/>
      <c r="BK123" s="28"/>
      <c r="BL123" s="26"/>
      <c r="BP123" s="26"/>
      <c r="BQ123" s="28"/>
      <c r="BT123" s="29"/>
      <c r="BU123" s="21"/>
      <c r="BV123" s="32"/>
      <c r="BW123" s="28"/>
      <c r="BX123" s="26"/>
      <c r="CB123" s="26"/>
      <c r="CC123" s="28"/>
      <c r="CF123" s="29"/>
      <c r="CG123" s="21"/>
      <c r="CH123" s="32"/>
      <c r="CI123" s="28"/>
      <c r="CJ123" s="26"/>
      <c r="CN123" s="26"/>
      <c r="CO123" s="28"/>
      <c r="CR123" s="29"/>
      <c r="CS123" s="21"/>
      <c r="CT123" s="32"/>
      <c r="CU123" s="28"/>
      <c r="CV123" s="26"/>
      <c r="CZ123" s="26"/>
      <c r="DA123" s="28"/>
      <c r="DD123" s="29"/>
      <c r="DE123" s="21"/>
      <c r="DF123" s="32"/>
      <c r="DG123" s="28"/>
      <c r="DH123" s="26"/>
      <c r="DL123" s="26"/>
      <c r="DM123" s="28"/>
      <c r="DP123" s="29"/>
      <c r="DQ123" s="21"/>
      <c r="DR123" s="32"/>
      <c r="DS123" s="28"/>
      <c r="DT123" s="26"/>
      <c r="DX123" s="26"/>
      <c r="DY123" s="28"/>
      <c r="EB123" s="29"/>
      <c r="EC123" s="21"/>
      <c r="ED123" s="32"/>
      <c r="EE123" s="28"/>
      <c r="EF123" s="26"/>
      <c r="EJ123" s="26"/>
      <c r="EK123" s="28"/>
      <c r="EN123" s="29"/>
      <c r="EO123" s="21"/>
      <c r="EP123" s="32"/>
      <c r="EQ123" s="28"/>
      <c r="ER123" s="26"/>
      <c r="EV123" s="26"/>
      <c r="EW123" s="28"/>
      <c r="EZ123" s="29"/>
      <c r="FA123" s="21"/>
      <c r="FB123" s="32"/>
      <c r="FC123" s="28"/>
      <c r="FD123" s="26"/>
      <c r="FH123" s="26"/>
      <c r="FI123" s="28"/>
      <c r="FL123" s="29"/>
      <c r="FM123" s="21"/>
      <c r="FN123" s="32"/>
      <c r="FO123" s="28"/>
      <c r="FP123" s="26"/>
      <c r="FT123" s="26"/>
      <c r="FU123" s="28"/>
      <c r="FX123" s="29"/>
      <c r="FY123" s="21"/>
      <c r="FZ123" s="32"/>
      <c r="GA123" s="28"/>
      <c r="GB123" s="26"/>
      <c r="GF123" s="26"/>
      <c r="GG123" s="28"/>
      <c r="GJ123" s="29"/>
      <c r="GK123" s="21"/>
      <c r="GL123" s="32"/>
      <c r="GM123" s="28"/>
      <c r="GN123" s="26"/>
      <c r="GR123" s="26"/>
      <c r="GS123" s="28"/>
      <c r="GV123" s="29"/>
      <c r="GW123" s="21"/>
      <c r="GX123" s="32"/>
      <c r="GY123" s="28"/>
      <c r="GZ123" s="26"/>
      <c r="HD123" s="26"/>
      <c r="HE123" s="28"/>
      <c r="HH123" s="29"/>
      <c r="HI123" s="21"/>
      <c r="HJ123" s="32"/>
      <c r="HK123" s="28"/>
      <c r="HL123" s="26"/>
      <c r="HP123" s="26"/>
      <c r="HQ123" s="28"/>
      <c r="HT123" s="29"/>
      <c r="HU123" s="21"/>
      <c r="HV123" s="32"/>
      <c r="HW123" s="28"/>
      <c r="HX123" s="26"/>
      <c r="IB123" s="26"/>
      <c r="IC123" s="28"/>
      <c r="IF123" s="29"/>
      <c r="IG123" s="21"/>
      <c r="IH123" s="32"/>
      <c r="II123" s="28"/>
      <c r="IJ123" s="26"/>
      <c r="IN123" s="26"/>
      <c r="IO123" s="28"/>
      <c r="IR123" s="29"/>
      <c r="IS123" s="21"/>
      <c r="IT123" s="32"/>
      <c r="IU123" s="28"/>
      <c r="IV123" s="26"/>
      <c r="IZ123" s="26"/>
      <c r="JA123" s="28"/>
      <c r="JD123" s="29"/>
      <c r="JE123" s="21"/>
      <c r="JF123" s="32"/>
      <c r="JG123" s="28"/>
      <c r="JH123" s="26"/>
      <c r="JL123" s="26"/>
      <c r="JM123" s="28"/>
      <c r="JP123" s="29"/>
      <c r="JQ123" s="21"/>
      <c r="JR123" s="32"/>
      <c r="JS123" s="28"/>
      <c r="JT123" s="26"/>
      <c r="JX123" s="26"/>
      <c r="JY123" s="28"/>
      <c r="KB123" s="29"/>
      <c r="KC123" s="21"/>
      <c r="KD123" s="32"/>
      <c r="KE123" s="28"/>
      <c r="KF123" s="26"/>
      <c r="KJ123" s="26"/>
      <c r="KK123" s="28"/>
      <c r="KN123" s="29"/>
      <c r="KO123" s="21"/>
      <c r="KP123" s="32"/>
      <c r="KQ123" s="28"/>
      <c r="KR123" s="26"/>
      <c r="KV123" s="26"/>
      <c r="KW123" s="28"/>
      <c r="KZ123" s="29"/>
      <c r="LA123" s="21"/>
      <c r="LB123" s="32"/>
      <c r="LC123" s="28"/>
      <c r="LD123" s="26"/>
      <c r="LH123" s="26"/>
      <c r="LI123" s="28"/>
      <c r="LL123" s="29"/>
      <c r="LM123" s="21"/>
      <c r="LN123" s="32"/>
      <c r="LO123" s="28"/>
      <c r="LP123" s="26"/>
      <c r="LT123" s="26"/>
      <c r="LU123" s="28"/>
      <c r="LX123" s="29"/>
      <c r="LY123" s="21"/>
      <c r="LZ123" s="32"/>
      <c r="MA123" s="28"/>
      <c r="MB123" s="26"/>
      <c r="MF123" s="26"/>
      <c r="MG123" s="28"/>
      <c r="MJ123" s="29"/>
      <c r="MK123" s="21"/>
      <c r="ML123" s="32"/>
      <c r="MM123" s="28"/>
      <c r="MN123" s="26"/>
      <c r="MR123" s="26"/>
      <c r="MS123" s="28"/>
      <c r="MV123" s="29"/>
      <c r="MW123" s="21"/>
      <c r="MX123" s="32"/>
      <c r="MY123" s="28"/>
      <c r="MZ123" s="26"/>
      <c r="ND123" s="26"/>
      <c r="NE123" s="28"/>
      <c r="NH123" s="29"/>
      <c r="NI123" s="21"/>
      <c r="NJ123" s="32"/>
      <c r="NK123" s="28"/>
      <c r="NL123" s="26"/>
      <c r="NP123" s="26"/>
      <c r="NQ123" s="28"/>
      <c r="NT123" s="29"/>
      <c r="NU123" s="21"/>
      <c r="NV123" s="32"/>
      <c r="NW123" s="28"/>
      <c r="NX123" s="26"/>
      <c r="OB123" s="26"/>
      <c r="OC123" s="28"/>
      <c r="OF123" s="29"/>
      <c r="OG123" s="21"/>
      <c r="OH123" s="32"/>
      <c r="OI123" s="28"/>
      <c r="OJ123" s="26"/>
      <c r="ON123" s="26"/>
      <c r="OO123" s="28"/>
      <c r="OR123" s="29"/>
      <c r="OS123" s="21"/>
      <c r="OT123" s="32"/>
      <c r="OU123" s="28"/>
      <c r="OV123" s="26"/>
      <c r="OZ123" s="26"/>
      <c r="PA123" s="28"/>
      <c r="PD123" s="29"/>
      <c r="PE123" s="21"/>
      <c r="PF123" s="32"/>
      <c r="PG123" s="28"/>
      <c r="PH123" s="26"/>
      <c r="PL123" s="26"/>
      <c r="PM123" s="28"/>
      <c r="PP123" s="29"/>
      <c r="PQ123" s="21"/>
      <c r="PR123" s="32"/>
      <c r="PS123" s="28"/>
      <c r="PT123" s="26"/>
      <c r="PX123" s="26"/>
      <c r="PY123" s="28"/>
      <c r="QB123" s="29"/>
      <c r="QC123" s="21"/>
      <c r="QD123" s="32"/>
      <c r="QE123" s="28"/>
      <c r="QF123" s="26"/>
      <c r="QJ123" s="26"/>
      <c r="QK123" s="28"/>
      <c r="QN123" s="29"/>
      <c r="QO123" s="21"/>
      <c r="QP123" s="32"/>
      <c r="QQ123" s="28"/>
      <c r="QR123" s="26"/>
      <c r="QV123" s="26"/>
      <c r="QW123" s="28"/>
      <c r="QZ123" s="29"/>
      <c r="RA123" s="21"/>
      <c r="RB123" s="32"/>
      <c r="RC123" s="28"/>
      <c r="RD123" s="26"/>
      <c r="RH123" s="26"/>
      <c r="RI123" s="28"/>
      <c r="RL123" s="29"/>
      <c r="RM123" s="21"/>
      <c r="RN123" s="32"/>
      <c r="RO123" s="28"/>
      <c r="RP123" s="26"/>
      <c r="RT123" s="26"/>
      <c r="RU123" s="28"/>
      <c r="RX123" s="29"/>
      <c r="RY123" s="21"/>
      <c r="RZ123" s="32"/>
      <c r="SA123" s="28"/>
      <c r="SB123" s="26"/>
      <c r="SF123" s="26"/>
      <c r="SG123" s="28"/>
      <c r="SJ123" s="29"/>
      <c r="SK123" s="21"/>
      <c r="SL123" s="32"/>
      <c r="SM123" s="28"/>
      <c r="SN123" s="26"/>
      <c r="SR123" s="26"/>
      <c r="SS123" s="28"/>
      <c r="SV123" s="29"/>
      <c r="SW123" s="21"/>
      <c r="SX123" s="32"/>
      <c r="SY123" s="28"/>
      <c r="SZ123" s="26"/>
      <c r="TD123" s="26"/>
      <c r="TE123" s="28"/>
      <c r="TH123" s="29"/>
      <c r="TI123" s="21"/>
      <c r="TJ123" s="32"/>
      <c r="TK123" s="28"/>
      <c r="TL123" s="26"/>
      <c r="TP123" s="26"/>
      <c r="TQ123" s="28"/>
      <c r="TT123" s="29"/>
      <c r="TU123" s="21"/>
      <c r="TV123" s="32"/>
      <c r="TW123" s="28"/>
      <c r="TX123" s="26"/>
      <c r="UB123" s="26"/>
      <c r="UC123" s="28"/>
      <c r="UF123" s="29"/>
      <c r="UG123" s="21"/>
      <c r="UH123" s="32"/>
      <c r="UI123" s="28"/>
      <c r="UJ123" s="26"/>
      <c r="UN123" s="26"/>
      <c r="UO123" s="28"/>
      <c r="UR123" s="29"/>
      <c r="US123" s="21"/>
      <c r="UT123" s="32"/>
      <c r="UU123" s="28"/>
      <c r="UV123" s="26"/>
      <c r="UZ123" s="26"/>
      <c r="VA123" s="28"/>
      <c r="VD123" s="29"/>
      <c r="VE123" s="21"/>
      <c r="VF123" s="32"/>
      <c r="VG123" s="28"/>
      <c r="VH123" s="26"/>
      <c r="VL123" s="26"/>
      <c r="VM123" s="28"/>
      <c r="VP123" s="29"/>
      <c r="VQ123" s="21"/>
      <c r="VR123" s="32"/>
      <c r="VS123" s="28"/>
      <c r="VT123" s="26"/>
      <c r="VX123" s="26"/>
      <c r="VY123" s="28"/>
      <c r="WB123" s="29"/>
      <c r="WC123" s="21"/>
      <c r="WD123" s="32"/>
      <c r="WE123" s="28"/>
      <c r="WF123" s="26"/>
      <c r="WJ123" s="26"/>
      <c r="WK123" s="28"/>
      <c r="WN123" s="29"/>
      <c r="WO123" s="21"/>
      <c r="WP123" s="32"/>
      <c r="WQ123" s="28"/>
      <c r="WR123" s="26"/>
      <c r="WV123" s="26"/>
      <c r="WW123" s="28"/>
      <c r="WZ123" s="29"/>
      <c r="XA123" s="21"/>
      <c r="XB123" s="32"/>
      <c r="XC123" s="28"/>
      <c r="XD123" s="26"/>
      <c r="XH123" s="26"/>
      <c r="XI123" s="28"/>
      <c r="XL123" s="29"/>
      <c r="XM123" s="21"/>
      <c r="XN123" s="32"/>
      <c r="XO123" s="28"/>
      <c r="XP123" s="26"/>
      <c r="XT123" s="26"/>
      <c r="XU123" s="28"/>
      <c r="XX123" s="29"/>
      <c r="XY123" s="21"/>
      <c r="XZ123" s="32"/>
      <c r="YA123" s="28"/>
      <c r="YB123" s="26"/>
      <c r="YF123" s="26"/>
      <c r="YG123" s="28"/>
      <c r="YJ123" s="29"/>
      <c r="YK123" s="21"/>
      <c r="YL123" s="32"/>
      <c r="YM123" s="28"/>
      <c r="YN123" s="26"/>
      <c r="YR123" s="26"/>
      <c r="YS123" s="28"/>
      <c r="YV123" s="29"/>
      <c r="YW123" s="21"/>
      <c r="YX123" s="32"/>
      <c r="YY123" s="28"/>
      <c r="YZ123" s="26"/>
      <c r="ZD123" s="26"/>
      <c r="ZE123" s="28"/>
      <c r="ZH123" s="29"/>
      <c r="ZI123" s="21"/>
      <c r="ZJ123" s="32"/>
      <c r="ZK123" s="28"/>
      <c r="ZL123" s="26"/>
      <c r="ZP123" s="26"/>
      <c r="ZQ123" s="28"/>
      <c r="ZT123" s="29"/>
      <c r="ZU123" s="21"/>
      <c r="ZV123" s="32"/>
      <c r="ZW123" s="28"/>
      <c r="ZX123" s="26"/>
      <c r="AAB123" s="26"/>
      <c r="AAC123" s="28"/>
      <c r="AAF123" s="29"/>
      <c r="AAG123" s="21"/>
      <c r="AAH123" s="32"/>
      <c r="AAI123" s="28"/>
      <c r="AAJ123" s="26"/>
      <c r="AAN123" s="26"/>
      <c r="AAO123" s="28"/>
      <c r="AAR123" s="29"/>
      <c r="AAS123" s="21"/>
      <c r="AAT123" s="32"/>
      <c r="AAU123" s="28"/>
      <c r="AAV123" s="26"/>
      <c r="AAZ123" s="26"/>
      <c r="ABA123" s="28"/>
      <c r="ABD123" s="29"/>
      <c r="ABE123" s="21"/>
      <c r="ABF123" s="32"/>
      <c r="ABG123" s="28"/>
      <c r="ABH123" s="26"/>
      <c r="ABL123" s="26"/>
      <c r="ABM123" s="28"/>
      <c r="ABP123" s="29"/>
      <c r="ABQ123" s="21"/>
      <c r="ABR123" s="32"/>
      <c r="ABS123" s="28"/>
      <c r="ABT123" s="26"/>
      <c r="ABX123" s="26"/>
      <c r="ABY123" s="28"/>
      <c r="ACB123" s="29"/>
      <c r="ACC123" s="21"/>
      <c r="ACD123" s="32"/>
      <c r="ACE123" s="28"/>
      <c r="ACF123" s="26"/>
      <c r="ACJ123" s="26"/>
      <c r="ACK123" s="28"/>
      <c r="ACN123" s="29"/>
      <c r="ACO123" s="21"/>
      <c r="ACP123" s="32"/>
      <c r="ACQ123" s="28"/>
      <c r="ACR123" s="26"/>
      <c r="ACV123" s="26"/>
      <c r="ACW123" s="28"/>
      <c r="ACZ123" s="29"/>
      <c r="ADA123" s="21"/>
      <c r="ADB123" s="32"/>
      <c r="ADC123" s="28"/>
      <c r="ADD123" s="26"/>
      <c r="ADH123" s="26"/>
      <c r="ADI123" s="28"/>
      <c r="ADL123" s="29"/>
      <c r="ADM123" s="21"/>
      <c r="ADN123" s="32"/>
      <c r="ADO123" s="28"/>
      <c r="ADP123" s="26"/>
      <c r="ADT123" s="26"/>
      <c r="ADU123" s="28"/>
      <c r="ADX123" s="29"/>
      <c r="ADY123" s="21"/>
      <c r="ADZ123" s="32"/>
      <c r="AEA123" s="28"/>
      <c r="AEB123" s="26"/>
      <c r="AEF123" s="26"/>
      <c r="AEG123" s="28"/>
      <c r="AEJ123" s="29"/>
      <c r="AEK123" s="21"/>
      <c r="AEL123" s="32"/>
      <c r="AEM123" s="28"/>
      <c r="AEN123" s="26"/>
      <c r="AER123" s="26"/>
      <c r="AES123" s="28"/>
      <c r="AEV123" s="29"/>
      <c r="AEW123" s="21"/>
      <c r="AEX123" s="32"/>
      <c r="AEY123" s="28"/>
      <c r="AEZ123" s="26"/>
      <c r="AFD123" s="26"/>
      <c r="AFE123" s="28"/>
      <c r="AFH123" s="29"/>
      <c r="AFI123" s="21"/>
      <c r="AFJ123" s="32"/>
      <c r="AFK123" s="28"/>
      <c r="AFL123" s="26"/>
      <c r="AFP123" s="26"/>
      <c r="AFQ123" s="28"/>
      <c r="AFT123" s="29"/>
      <c r="AFU123" s="21"/>
      <c r="AFV123" s="32"/>
      <c r="AFW123" s="28"/>
      <c r="AFX123" s="26"/>
      <c r="AGB123" s="26"/>
      <c r="AGC123" s="28"/>
      <c r="AGF123" s="29"/>
      <c r="AGG123" s="21"/>
      <c r="AGH123" s="32"/>
      <c r="AGI123" s="28"/>
      <c r="AGJ123" s="26"/>
      <c r="AGN123" s="26"/>
      <c r="AGO123" s="28"/>
      <c r="AGR123" s="29"/>
      <c r="AGS123" s="21"/>
      <c r="AGT123" s="32"/>
      <c r="AGU123" s="28"/>
      <c r="AGV123" s="26"/>
      <c r="AGZ123" s="26"/>
      <c r="AHA123" s="28"/>
      <c r="AHD123" s="29"/>
      <c r="AHE123" s="21"/>
      <c r="AHF123" s="32"/>
      <c r="AHG123" s="28"/>
      <c r="AHH123" s="26"/>
      <c r="AHL123" s="26"/>
      <c r="AHM123" s="28"/>
      <c r="AHP123" s="29"/>
      <c r="AHQ123" s="21"/>
      <c r="AHR123" s="32"/>
      <c r="AHS123" s="28"/>
      <c r="AHT123" s="26"/>
      <c r="AHX123" s="26"/>
      <c r="AHY123" s="28"/>
      <c r="AIB123" s="29"/>
      <c r="AIC123" s="21"/>
      <c r="AID123" s="32"/>
      <c r="AIE123" s="28"/>
      <c r="AIF123" s="26"/>
      <c r="AIJ123" s="26"/>
      <c r="AIK123" s="28"/>
      <c r="AIN123" s="29"/>
      <c r="AIO123" s="21"/>
      <c r="AIP123" s="32"/>
      <c r="AIQ123" s="28"/>
      <c r="AIR123" s="26"/>
      <c r="AIV123" s="26"/>
      <c r="AIW123" s="28"/>
      <c r="AIZ123" s="29"/>
      <c r="AJA123" s="21"/>
      <c r="AJB123" s="32"/>
      <c r="AJC123" s="28"/>
      <c r="AJD123" s="26"/>
      <c r="AJH123" s="26"/>
      <c r="AJI123" s="28"/>
      <c r="AJL123" s="29"/>
      <c r="AJM123" s="21"/>
      <c r="AJN123" s="32"/>
      <c r="AJO123" s="28"/>
      <c r="AJP123" s="26"/>
      <c r="AJT123" s="26"/>
      <c r="AJU123" s="28"/>
      <c r="AJX123" s="29"/>
      <c r="AJY123" s="21"/>
      <c r="AJZ123" s="32"/>
      <c r="AKA123" s="28"/>
      <c r="AKB123" s="26"/>
      <c r="AKF123" s="26"/>
      <c r="AKG123" s="28"/>
      <c r="AKJ123" s="29"/>
      <c r="AKK123" s="21"/>
      <c r="AKL123" s="32"/>
      <c r="AKM123" s="28"/>
      <c r="AKN123" s="26"/>
      <c r="AKR123" s="26"/>
      <c r="AKS123" s="28"/>
      <c r="AKV123" s="29"/>
      <c r="AKW123" s="21"/>
      <c r="AKX123" s="32"/>
      <c r="AKY123" s="28"/>
      <c r="AKZ123" s="26"/>
      <c r="ALD123" s="26"/>
      <c r="ALE123" s="28"/>
      <c r="ALH123" s="29"/>
      <c r="ALI123" s="21"/>
      <c r="ALJ123" s="32"/>
      <c r="ALK123" s="28"/>
      <c r="ALL123" s="26"/>
      <c r="ALP123" s="26"/>
      <c r="ALQ123" s="28"/>
      <c r="ALT123" s="29"/>
      <c r="ALU123" s="21"/>
      <c r="ALV123" s="32"/>
      <c r="ALW123" s="28"/>
      <c r="ALX123" s="26"/>
      <c r="AMB123" s="26"/>
      <c r="AMC123" s="28"/>
      <c r="AMF123" s="29"/>
      <c r="AMG123" s="21"/>
      <c r="AMH123" s="32"/>
      <c r="AMI123" s="28"/>
      <c r="AMJ123" s="26"/>
    </row>
    <row r="124" spans="1:1024" s="27" customFormat="1" x14ac:dyDescent="0.2">
      <c r="A124" s="21"/>
      <c r="B124" s="24"/>
      <c r="C124" s="25"/>
      <c r="D124" s="26"/>
      <c r="H124" s="26"/>
      <c r="I124" s="28"/>
      <c r="L124" s="29"/>
      <c r="M124" s="31"/>
      <c r="N124" s="32"/>
      <c r="O124" s="28"/>
      <c r="P124" s="26"/>
      <c r="T124" s="26"/>
      <c r="U124" s="28"/>
      <c r="X124" s="29"/>
      <c r="Y124" s="21"/>
      <c r="Z124" s="32"/>
      <c r="AA124" s="28"/>
      <c r="AB124" s="26"/>
      <c r="AF124" s="26"/>
      <c r="AG124" s="28"/>
      <c r="AJ124" s="29"/>
      <c r="AK124" s="21"/>
      <c r="AL124" s="32"/>
      <c r="AM124" s="28"/>
      <c r="AN124" s="26"/>
      <c r="AR124" s="26"/>
      <c r="AS124" s="28"/>
      <c r="AV124" s="29"/>
      <c r="AW124" s="21"/>
      <c r="AX124" s="32"/>
      <c r="AY124" s="28"/>
      <c r="AZ124" s="26"/>
      <c r="BD124" s="26"/>
      <c r="BE124" s="28"/>
      <c r="BH124" s="29"/>
      <c r="BI124" s="21"/>
      <c r="BJ124" s="32"/>
      <c r="BK124" s="28"/>
      <c r="BL124" s="26"/>
      <c r="BP124" s="26"/>
      <c r="BQ124" s="28"/>
      <c r="BT124" s="29"/>
      <c r="BU124" s="21"/>
      <c r="BV124" s="32"/>
      <c r="BW124" s="28"/>
      <c r="BX124" s="26"/>
      <c r="CB124" s="26"/>
      <c r="CC124" s="28"/>
      <c r="CF124" s="29"/>
      <c r="CG124" s="21"/>
      <c r="CH124" s="32"/>
      <c r="CI124" s="28"/>
      <c r="CJ124" s="26"/>
      <c r="CN124" s="26"/>
      <c r="CO124" s="28"/>
      <c r="CR124" s="29"/>
      <c r="CS124" s="21"/>
      <c r="CT124" s="32"/>
      <c r="CU124" s="28"/>
      <c r="CV124" s="26"/>
      <c r="CZ124" s="26"/>
      <c r="DA124" s="28"/>
      <c r="DD124" s="29"/>
      <c r="DE124" s="21"/>
      <c r="DF124" s="32"/>
      <c r="DG124" s="28"/>
      <c r="DH124" s="26"/>
      <c r="DL124" s="26"/>
      <c r="DM124" s="28"/>
      <c r="DP124" s="29"/>
      <c r="DQ124" s="21"/>
      <c r="DR124" s="32"/>
      <c r="DS124" s="28"/>
      <c r="DT124" s="26"/>
      <c r="DX124" s="26"/>
      <c r="DY124" s="28"/>
      <c r="EB124" s="29"/>
      <c r="EC124" s="21"/>
      <c r="ED124" s="32"/>
      <c r="EE124" s="28"/>
      <c r="EF124" s="26"/>
      <c r="EJ124" s="26"/>
      <c r="EK124" s="28"/>
      <c r="EN124" s="29"/>
      <c r="EO124" s="21"/>
      <c r="EP124" s="32"/>
      <c r="EQ124" s="28"/>
      <c r="ER124" s="26"/>
      <c r="EV124" s="26"/>
      <c r="EW124" s="28"/>
      <c r="EZ124" s="29"/>
      <c r="FA124" s="21"/>
      <c r="FB124" s="32"/>
      <c r="FC124" s="28"/>
      <c r="FD124" s="26"/>
      <c r="FH124" s="26"/>
      <c r="FI124" s="28"/>
      <c r="FL124" s="29"/>
      <c r="FM124" s="21"/>
      <c r="FN124" s="32"/>
      <c r="FO124" s="28"/>
      <c r="FP124" s="26"/>
      <c r="FT124" s="26"/>
      <c r="FU124" s="28"/>
      <c r="FX124" s="29"/>
      <c r="FY124" s="21"/>
      <c r="FZ124" s="32"/>
      <c r="GA124" s="28"/>
      <c r="GB124" s="26"/>
      <c r="GF124" s="26"/>
      <c r="GG124" s="28"/>
      <c r="GJ124" s="29"/>
      <c r="GK124" s="21"/>
      <c r="GL124" s="32"/>
      <c r="GM124" s="28"/>
      <c r="GN124" s="26"/>
      <c r="GR124" s="26"/>
      <c r="GS124" s="28"/>
      <c r="GV124" s="29"/>
      <c r="GW124" s="21"/>
      <c r="GX124" s="32"/>
      <c r="GY124" s="28"/>
      <c r="GZ124" s="26"/>
      <c r="HD124" s="26"/>
      <c r="HE124" s="28"/>
      <c r="HH124" s="29"/>
      <c r="HI124" s="21"/>
      <c r="HJ124" s="32"/>
      <c r="HK124" s="28"/>
      <c r="HL124" s="26"/>
      <c r="HP124" s="26"/>
      <c r="HQ124" s="28"/>
      <c r="HT124" s="29"/>
      <c r="HU124" s="21"/>
      <c r="HV124" s="32"/>
      <c r="HW124" s="28"/>
      <c r="HX124" s="26"/>
      <c r="IB124" s="26"/>
      <c r="IC124" s="28"/>
      <c r="IF124" s="29"/>
      <c r="IG124" s="21"/>
      <c r="IH124" s="32"/>
      <c r="II124" s="28"/>
      <c r="IJ124" s="26"/>
      <c r="IN124" s="26"/>
      <c r="IO124" s="28"/>
      <c r="IR124" s="29"/>
      <c r="IS124" s="21"/>
      <c r="IT124" s="32"/>
      <c r="IU124" s="28"/>
      <c r="IV124" s="26"/>
      <c r="IZ124" s="26"/>
      <c r="JA124" s="28"/>
      <c r="JD124" s="29"/>
      <c r="JE124" s="21"/>
      <c r="JF124" s="32"/>
      <c r="JG124" s="28"/>
      <c r="JH124" s="26"/>
      <c r="JL124" s="26"/>
      <c r="JM124" s="28"/>
      <c r="JP124" s="29"/>
      <c r="JQ124" s="21"/>
      <c r="JR124" s="32"/>
      <c r="JS124" s="28"/>
      <c r="JT124" s="26"/>
      <c r="JX124" s="26"/>
      <c r="JY124" s="28"/>
      <c r="KB124" s="29"/>
      <c r="KC124" s="21"/>
      <c r="KD124" s="32"/>
      <c r="KE124" s="28"/>
      <c r="KF124" s="26"/>
      <c r="KJ124" s="26"/>
      <c r="KK124" s="28"/>
      <c r="KN124" s="29"/>
      <c r="KO124" s="21"/>
      <c r="KP124" s="32"/>
      <c r="KQ124" s="28"/>
      <c r="KR124" s="26"/>
      <c r="KV124" s="26"/>
      <c r="KW124" s="28"/>
      <c r="KZ124" s="29"/>
      <c r="LA124" s="21"/>
      <c r="LB124" s="32"/>
      <c r="LC124" s="28"/>
      <c r="LD124" s="26"/>
      <c r="LH124" s="26"/>
      <c r="LI124" s="28"/>
      <c r="LL124" s="29"/>
      <c r="LM124" s="21"/>
      <c r="LN124" s="32"/>
      <c r="LO124" s="28"/>
      <c r="LP124" s="26"/>
      <c r="LT124" s="26"/>
      <c r="LU124" s="28"/>
      <c r="LX124" s="29"/>
      <c r="LY124" s="21"/>
      <c r="LZ124" s="32"/>
      <c r="MA124" s="28"/>
      <c r="MB124" s="26"/>
      <c r="MF124" s="26"/>
      <c r="MG124" s="28"/>
      <c r="MJ124" s="29"/>
      <c r="MK124" s="21"/>
      <c r="ML124" s="32"/>
      <c r="MM124" s="28"/>
      <c r="MN124" s="26"/>
      <c r="MR124" s="26"/>
      <c r="MS124" s="28"/>
      <c r="MV124" s="29"/>
      <c r="MW124" s="21"/>
      <c r="MX124" s="32"/>
      <c r="MY124" s="28"/>
      <c r="MZ124" s="26"/>
      <c r="ND124" s="26"/>
      <c r="NE124" s="28"/>
      <c r="NH124" s="29"/>
      <c r="NI124" s="21"/>
      <c r="NJ124" s="32"/>
      <c r="NK124" s="28"/>
      <c r="NL124" s="26"/>
      <c r="NP124" s="26"/>
      <c r="NQ124" s="28"/>
      <c r="NT124" s="29"/>
      <c r="NU124" s="21"/>
      <c r="NV124" s="32"/>
      <c r="NW124" s="28"/>
      <c r="NX124" s="26"/>
      <c r="OB124" s="26"/>
      <c r="OC124" s="28"/>
      <c r="OF124" s="29"/>
      <c r="OG124" s="21"/>
      <c r="OH124" s="32"/>
      <c r="OI124" s="28"/>
      <c r="OJ124" s="26"/>
      <c r="ON124" s="26"/>
      <c r="OO124" s="28"/>
      <c r="OR124" s="29"/>
      <c r="OS124" s="21"/>
      <c r="OT124" s="32"/>
      <c r="OU124" s="28"/>
      <c r="OV124" s="26"/>
      <c r="OZ124" s="26"/>
      <c r="PA124" s="28"/>
      <c r="PD124" s="29"/>
      <c r="PE124" s="21"/>
      <c r="PF124" s="32"/>
      <c r="PG124" s="28"/>
      <c r="PH124" s="26"/>
      <c r="PL124" s="26"/>
      <c r="PM124" s="28"/>
      <c r="PP124" s="29"/>
      <c r="PQ124" s="21"/>
      <c r="PR124" s="32"/>
      <c r="PS124" s="28"/>
      <c r="PT124" s="26"/>
      <c r="PX124" s="26"/>
      <c r="PY124" s="28"/>
      <c r="QB124" s="29"/>
      <c r="QC124" s="21"/>
      <c r="QD124" s="32"/>
      <c r="QE124" s="28"/>
      <c r="QF124" s="26"/>
      <c r="QJ124" s="26"/>
      <c r="QK124" s="28"/>
      <c r="QN124" s="29"/>
      <c r="QO124" s="21"/>
      <c r="QP124" s="32"/>
      <c r="QQ124" s="28"/>
      <c r="QR124" s="26"/>
      <c r="QV124" s="26"/>
      <c r="QW124" s="28"/>
      <c r="QZ124" s="29"/>
      <c r="RA124" s="21"/>
      <c r="RB124" s="32"/>
      <c r="RC124" s="28"/>
      <c r="RD124" s="26"/>
      <c r="RH124" s="26"/>
      <c r="RI124" s="28"/>
      <c r="RL124" s="29"/>
      <c r="RM124" s="21"/>
      <c r="RN124" s="32"/>
      <c r="RO124" s="28"/>
      <c r="RP124" s="26"/>
      <c r="RT124" s="26"/>
      <c r="RU124" s="28"/>
      <c r="RX124" s="29"/>
      <c r="RY124" s="21"/>
      <c r="RZ124" s="32"/>
      <c r="SA124" s="28"/>
      <c r="SB124" s="26"/>
      <c r="SF124" s="26"/>
      <c r="SG124" s="28"/>
      <c r="SJ124" s="29"/>
      <c r="SK124" s="21"/>
      <c r="SL124" s="32"/>
      <c r="SM124" s="28"/>
      <c r="SN124" s="26"/>
      <c r="SR124" s="26"/>
      <c r="SS124" s="28"/>
      <c r="SV124" s="29"/>
      <c r="SW124" s="21"/>
      <c r="SX124" s="32"/>
      <c r="SY124" s="28"/>
      <c r="SZ124" s="26"/>
      <c r="TD124" s="26"/>
      <c r="TE124" s="28"/>
      <c r="TH124" s="29"/>
      <c r="TI124" s="21"/>
      <c r="TJ124" s="32"/>
      <c r="TK124" s="28"/>
      <c r="TL124" s="26"/>
      <c r="TP124" s="26"/>
      <c r="TQ124" s="28"/>
      <c r="TT124" s="29"/>
      <c r="TU124" s="21"/>
      <c r="TV124" s="32"/>
      <c r="TW124" s="28"/>
      <c r="TX124" s="26"/>
      <c r="UB124" s="26"/>
      <c r="UC124" s="28"/>
      <c r="UF124" s="29"/>
      <c r="UG124" s="21"/>
      <c r="UH124" s="32"/>
      <c r="UI124" s="28"/>
      <c r="UJ124" s="26"/>
      <c r="UN124" s="26"/>
      <c r="UO124" s="28"/>
      <c r="UR124" s="29"/>
      <c r="US124" s="21"/>
      <c r="UT124" s="32"/>
      <c r="UU124" s="28"/>
      <c r="UV124" s="26"/>
      <c r="UZ124" s="26"/>
      <c r="VA124" s="28"/>
      <c r="VD124" s="29"/>
      <c r="VE124" s="21"/>
      <c r="VF124" s="32"/>
      <c r="VG124" s="28"/>
      <c r="VH124" s="26"/>
      <c r="VL124" s="26"/>
      <c r="VM124" s="28"/>
      <c r="VP124" s="29"/>
      <c r="VQ124" s="21"/>
      <c r="VR124" s="32"/>
      <c r="VS124" s="28"/>
      <c r="VT124" s="26"/>
      <c r="VX124" s="26"/>
      <c r="VY124" s="28"/>
      <c r="WB124" s="29"/>
      <c r="WC124" s="21"/>
      <c r="WD124" s="32"/>
      <c r="WE124" s="28"/>
      <c r="WF124" s="26"/>
      <c r="WJ124" s="26"/>
      <c r="WK124" s="28"/>
      <c r="WN124" s="29"/>
      <c r="WO124" s="21"/>
      <c r="WP124" s="32"/>
      <c r="WQ124" s="28"/>
      <c r="WR124" s="26"/>
      <c r="WV124" s="26"/>
      <c r="WW124" s="28"/>
      <c r="WZ124" s="29"/>
      <c r="XA124" s="21"/>
      <c r="XB124" s="32"/>
      <c r="XC124" s="28"/>
      <c r="XD124" s="26"/>
      <c r="XH124" s="26"/>
      <c r="XI124" s="28"/>
      <c r="XL124" s="29"/>
      <c r="XM124" s="21"/>
      <c r="XN124" s="32"/>
      <c r="XO124" s="28"/>
      <c r="XP124" s="26"/>
      <c r="XT124" s="26"/>
      <c r="XU124" s="28"/>
      <c r="XX124" s="29"/>
      <c r="XY124" s="21"/>
      <c r="XZ124" s="32"/>
      <c r="YA124" s="28"/>
      <c r="YB124" s="26"/>
      <c r="YF124" s="26"/>
      <c r="YG124" s="28"/>
      <c r="YJ124" s="29"/>
      <c r="YK124" s="21"/>
      <c r="YL124" s="32"/>
      <c r="YM124" s="28"/>
      <c r="YN124" s="26"/>
      <c r="YR124" s="26"/>
      <c r="YS124" s="28"/>
      <c r="YV124" s="29"/>
      <c r="YW124" s="21"/>
      <c r="YX124" s="32"/>
      <c r="YY124" s="28"/>
      <c r="YZ124" s="26"/>
      <c r="ZD124" s="26"/>
      <c r="ZE124" s="28"/>
      <c r="ZH124" s="29"/>
      <c r="ZI124" s="21"/>
      <c r="ZJ124" s="32"/>
      <c r="ZK124" s="28"/>
      <c r="ZL124" s="26"/>
      <c r="ZP124" s="26"/>
      <c r="ZQ124" s="28"/>
      <c r="ZT124" s="29"/>
      <c r="ZU124" s="21"/>
      <c r="ZV124" s="32"/>
      <c r="ZW124" s="28"/>
      <c r="ZX124" s="26"/>
      <c r="AAB124" s="26"/>
      <c r="AAC124" s="28"/>
      <c r="AAF124" s="29"/>
      <c r="AAG124" s="21"/>
      <c r="AAH124" s="32"/>
      <c r="AAI124" s="28"/>
      <c r="AAJ124" s="26"/>
      <c r="AAN124" s="26"/>
      <c r="AAO124" s="28"/>
      <c r="AAR124" s="29"/>
      <c r="AAS124" s="21"/>
      <c r="AAT124" s="32"/>
      <c r="AAU124" s="28"/>
      <c r="AAV124" s="26"/>
      <c r="AAZ124" s="26"/>
      <c r="ABA124" s="28"/>
      <c r="ABD124" s="29"/>
      <c r="ABE124" s="21"/>
      <c r="ABF124" s="32"/>
      <c r="ABG124" s="28"/>
      <c r="ABH124" s="26"/>
      <c r="ABL124" s="26"/>
      <c r="ABM124" s="28"/>
      <c r="ABP124" s="29"/>
      <c r="ABQ124" s="21"/>
      <c r="ABR124" s="32"/>
      <c r="ABS124" s="28"/>
      <c r="ABT124" s="26"/>
      <c r="ABX124" s="26"/>
      <c r="ABY124" s="28"/>
      <c r="ACB124" s="29"/>
      <c r="ACC124" s="21"/>
      <c r="ACD124" s="32"/>
      <c r="ACE124" s="28"/>
      <c r="ACF124" s="26"/>
      <c r="ACJ124" s="26"/>
      <c r="ACK124" s="28"/>
      <c r="ACN124" s="29"/>
      <c r="ACO124" s="21"/>
      <c r="ACP124" s="32"/>
      <c r="ACQ124" s="28"/>
      <c r="ACR124" s="26"/>
      <c r="ACV124" s="26"/>
      <c r="ACW124" s="28"/>
      <c r="ACZ124" s="29"/>
      <c r="ADA124" s="21"/>
      <c r="ADB124" s="32"/>
      <c r="ADC124" s="28"/>
      <c r="ADD124" s="26"/>
      <c r="ADH124" s="26"/>
      <c r="ADI124" s="28"/>
      <c r="ADL124" s="29"/>
      <c r="ADM124" s="21"/>
      <c r="ADN124" s="32"/>
      <c r="ADO124" s="28"/>
      <c r="ADP124" s="26"/>
      <c r="ADT124" s="26"/>
      <c r="ADU124" s="28"/>
      <c r="ADX124" s="29"/>
      <c r="ADY124" s="21"/>
      <c r="ADZ124" s="32"/>
      <c r="AEA124" s="28"/>
      <c r="AEB124" s="26"/>
      <c r="AEF124" s="26"/>
      <c r="AEG124" s="28"/>
      <c r="AEJ124" s="29"/>
      <c r="AEK124" s="21"/>
      <c r="AEL124" s="32"/>
      <c r="AEM124" s="28"/>
      <c r="AEN124" s="26"/>
      <c r="AER124" s="26"/>
      <c r="AES124" s="28"/>
      <c r="AEV124" s="29"/>
      <c r="AEW124" s="21"/>
      <c r="AEX124" s="32"/>
      <c r="AEY124" s="28"/>
      <c r="AEZ124" s="26"/>
      <c r="AFD124" s="26"/>
      <c r="AFE124" s="28"/>
      <c r="AFH124" s="29"/>
      <c r="AFI124" s="21"/>
      <c r="AFJ124" s="32"/>
      <c r="AFK124" s="28"/>
      <c r="AFL124" s="26"/>
      <c r="AFP124" s="26"/>
      <c r="AFQ124" s="28"/>
      <c r="AFT124" s="29"/>
      <c r="AFU124" s="21"/>
      <c r="AFV124" s="32"/>
      <c r="AFW124" s="28"/>
      <c r="AFX124" s="26"/>
      <c r="AGB124" s="26"/>
      <c r="AGC124" s="28"/>
      <c r="AGF124" s="29"/>
      <c r="AGG124" s="21"/>
      <c r="AGH124" s="32"/>
      <c r="AGI124" s="28"/>
      <c r="AGJ124" s="26"/>
      <c r="AGN124" s="26"/>
      <c r="AGO124" s="28"/>
      <c r="AGR124" s="29"/>
      <c r="AGS124" s="21"/>
      <c r="AGT124" s="32"/>
      <c r="AGU124" s="28"/>
      <c r="AGV124" s="26"/>
      <c r="AGZ124" s="26"/>
      <c r="AHA124" s="28"/>
      <c r="AHD124" s="29"/>
      <c r="AHE124" s="21"/>
      <c r="AHF124" s="32"/>
      <c r="AHG124" s="28"/>
      <c r="AHH124" s="26"/>
      <c r="AHL124" s="26"/>
      <c r="AHM124" s="28"/>
      <c r="AHP124" s="29"/>
      <c r="AHQ124" s="21"/>
      <c r="AHR124" s="32"/>
      <c r="AHS124" s="28"/>
      <c r="AHT124" s="26"/>
      <c r="AHX124" s="26"/>
      <c r="AHY124" s="28"/>
      <c r="AIB124" s="29"/>
      <c r="AIC124" s="21"/>
      <c r="AID124" s="32"/>
      <c r="AIE124" s="28"/>
      <c r="AIF124" s="26"/>
      <c r="AIJ124" s="26"/>
      <c r="AIK124" s="28"/>
      <c r="AIN124" s="29"/>
      <c r="AIO124" s="21"/>
      <c r="AIP124" s="32"/>
      <c r="AIQ124" s="28"/>
      <c r="AIR124" s="26"/>
      <c r="AIV124" s="26"/>
      <c r="AIW124" s="28"/>
      <c r="AIZ124" s="29"/>
      <c r="AJA124" s="21"/>
      <c r="AJB124" s="32"/>
      <c r="AJC124" s="28"/>
      <c r="AJD124" s="26"/>
      <c r="AJH124" s="26"/>
      <c r="AJI124" s="28"/>
      <c r="AJL124" s="29"/>
      <c r="AJM124" s="21"/>
      <c r="AJN124" s="32"/>
      <c r="AJO124" s="28"/>
      <c r="AJP124" s="26"/>
      <c r="AJT124" s="26"/>
      <c r="AJU124" s="28"/>
      <c r="AJX124" s="29"/>
      <c r="AJY124" s="21"/>
      <c r="AJZ124" s="32"/>
      <c r="AKA124" s="28"/>
      <c r="AKB124" s="26"/>
      <c r="AKF124" s="26"/>
      <c r="AKG124" s="28"/>
      <c r="AKJ124" s="29"/>
      <c r="AKK124" s="21"/>
      <c r="AKL124" s="32"/>
      <c r="AKM124" s="28"/>
      <c r="AKN124" s="26"/>
      <c r="AKR124" s="26"/>
      <c r="AKS124" s="28"/>
      <c r="AKV124" s="29"/>
      <c r="AKW124" s="21"/>
      <c r="AKX124" s="32"/>
      <c r="AKY124" s="28"/>
      <c r="AKZ124" s="26"/>
      <c r="ALD124" s="26"/>
      <c r="ALE124" s="28"/>
      <c r="ALH124" s="29"/>
      <c r="ALI124" s="21"/>
      <c r="ALJ124" s="32"/>
      <c r="ALK124" s="28"/>
      <c r="ALL124" s="26"/>
      <c r="ALP124" s="26"/>
      <c r="ALQ124" s="28"/>
      <c r="ALT124" s="29"/>
      <c r="ALU124" s="21"/>
      <c r="ALV124" s="32"/>
      <c r="ALW124" s="28"/>
      <c r="ALX124" s="26"/>
      <c r="AMB124" s="26"/>
      <c r="AMC124" s="28"/>
      <c r="AMF124" s="29"/>
      <c r="AMG124" s="21"/>
      <c r="AMH124" s="32"/>
      <c r="AMI124" s="28"/>
      <c r="AMJ124" s="26"/>
    </row>
    <row r="125" spans="1:1024" x14ac:dyDescent="0.2">
      <c r="A125" s="47"/>
      <c r="B125" s="48"/>
      <c r="C125" s="47"/>
      <c r="D125" s="49"/>
      <c r="E125" s="50"/>
      <c r="F125" s="50"/>
      <c r="G125" s="50"/>
      <c r="H125" s="49"/>
      <c r="I125" s="51"/>
      <c r="J125" s="50"/>
      <c r="K125" s="50"/>
      <c r="L125" s="50"/>
    </row>
    <row r="126" spans="1:1024" x14ac:dyDescent="0.2">
      <c r="A126" s="47"/>
      <c r="B126" s="48"/>
      <c r="C126" s="47"/>
      <c r="D126" s="49"/>
      <c r="E126" s="50"/>
      <c r="F126" s="50"/>
      <c r="G126" s="50"/>
      <c r="H126" s="49"/>
      <c r="I126" s="51"/>
      <c r="J126" s="50"/>
      <c r="K126" s="50"/>
      <c r="L126" s="50"/>
    </row>
    <row r="127" spans="1:1024" x14ac:dyDescent="0.2">
      <c r="A127" s="47"/>
      <c r="B127" s="48"/>
      <c r="C127" s="47"/>
      <c r="D127" s="49"/>
      <c r="E127" s="50"/>
      <c r="F127" s="50"/>
      <c r="G127" s="50"/>
      <c r="H127" s="49"/>
      <c r="I127" s="51"/>
      <c r="J127" s="50"/>
      <c r="K127" s="50"/>
      <c r="L127" s="50"/>
    </row>
    <row r="128" spans="1:1024" x14ac:dyDescent="0.2">
      <c r="A128" s="47"/>
      <c r="B128" s="48"/>
      <c r="C128" s="47"/>
      <c r="D128" s="49"/>
      <c r="E128" s="50"/>
      <c r="F128" s="50"/>
      <c r="G128" s="50"/>
      <c r="H128" s="49"/>
      <c r="I128" s="51"/>
      <c r="J128" s="50"/>
      <c r="K128" s="50"/>
      <c r="L128" s="50"/>
    </row>
    <row r="129" spans="1:12" x14ac:dyDescent="0.2">
      <c r="A129" s="47"/>
      <c r="B129" s="48"/>
      <c r="C129" s="47"/>
      <c r="D129" s="49"/>
      <c r="E129" s="50"/>
      <c r="F129" s="50"/>
      <c r="G129" s="50"/>
      <c r="H129" s="49"/>
      <c r="I129" s="51"/>
      <c r="J129" s="50"/>
      <c r="K129" s="50"/>
      <c r="L129" s="50"/>
    </row>
    <row r="130" spans="1:12" x14ac:dyDescent="0.2">
      <c r="A130" s="47"/>
      <c r="B130" s="48"/>
      <c r="C130" s="47"/>
      <c r="D130" s="49"/>
      <c r="E130" s="50"/>
      <c r="F130" s="50"/>
      <c r="G130" s="50"/>
      <c r="H130" s="49"/>
      <c r="I130" s="51"/>
      <c r="J130" s="50"/>
      <c r="K130" s="50"/>
      <c r="L130" s="50"/>
    </row>
    <row r="131" spans="1:12" x14ac:dyDescent="0.2">
      <c r="A131" s="47"/>
      <c r="B131" s="48"/>
      <c r="C131" s="47"/>
      <c r="D131" s="49"/>
      <c r="E131" s="50"/>
      <c r="F131" s="50"/>
      <c r="G131" s="50"/>
      <c r="H131" s="49"/>
      <c r="I131" s="51"/>
      <c r="J131" s="50"/>
      <c r="K131" s="50"/>
      <c r="L131" s="50"/>
    </row>
    <row r="132" spans="1:12" x14ac:dyDescent="0.2">
      <c r="A132" s="47"/>
      <c r="B132" s="48"/>
      <c r="C132" s="47"/>
      <c r="D132" s="49"/>
      <c r="E132" s="50"/>
      <c r="F132" s="50"/>
      <c r="G132" s="50"/>
      <c r="H132" s="49"/>
      <c r="I132" s="51"/>
      <c r="J132" s="50"/>
      <c r="K132" s="50"/>
      <c r="L132" s="50"/>
    </row>
    <row r="133" spans="1:12" x14ac:dyDescent="0.2">
      <c r="A133" s="47"/>
      <c r="B133" s="48"/>
      <c r="C133" s="47"/>
      <c r="D133" s="49"/>
      <c r="E133" s="50"/>
      <c r="F133" s="50"/>
      <c r="G133" s="50"/>
      <c r="H133" s="49"/>
      <c r="I133" s="51"/>
      <c r="J133" s="50"/>
      <c r="K133" s="50"/>
      <c r="L133" s="50"/>
    </row>
    <row r="134" spans="1:12" x14ac:dyDescent="0.2">
      <c r="A134" s="47"/>
      <c r="B134" s="48"/>
      <c r="C134" s="47"/>
      <c r="D134" s="49"/>
      <c r="E134" s="50"/>
      <c r="F134" s="50"/>
      <c r="G134" s="50"/>
      <c r="H134" s="49"/>
      <c r="I134" s="51"/>
      <c r="J134" s="50"/>
      <c r="K134" s="50"/>
      <c r="L134" s="50"/>
    </row>
    <row r="135" spans="1:12" x14ac:dyDescent="0.2">
      <c r="A135" s="47"/>
      <c r="B135" s="48"/>
      <c r="C135" s="47"/>
      <c r="D135" s="49"/>
      <c r="E135" s="50"/>
      <c r="F135" s="50"/>
      <c r="G135" s="50"/>
      <c r="H135" s="49"/>
      <c r="I135" s="51"/>
      <c r="J135" s="50"/>
      <c r="K135" s="50"/>
      <c r="L135" s="50"/>
    </row>
    <row r="136" spans="1:12" x14ac:dyDescent="0.2">
      <c r="A136" s="47"/>
      <c r="B136" s="48"/>
      <c r="C136" s="47"/>
      <c r="D136" s="49"/>
      <c r="E136" s="50"/>
      <c r="F136" s="50"/>
      <c r="G136" s="50"/>
      <c r="H136" s="49"/>
      <c r="I136" s="51"/>
      <c r="J136" s="50"/>
      <c r="K136" s="50"/>
      <c r="L136" s="50"/>
    </row>
    <row r="137" spans="1:12" x14ac:dyDescent="0.2">
      <c r="A137" s="47"/>
      <c r="B137" s="48"/>
      <c r="C137" s="47"/>
      <c r="D137" s="49"/>
      <c r="E137" s="50"/>
      <c r="F137" s="50"/>
      <c r="G137" s="50"/>
      <c r="H137" s="49"/>
      <c r="I137" s="51"/>
      <c r="J137" s="50"/>
      <c r="K137" s="50"/>
      <c r="L137" s="50"/>
    </row>
    <row r="138" spans="1:12" x14ac:dyDescent="0.2">
      <c r="A138" s="47"/>
      <c r="B138" s="48"/>
      <c r="C138" s="47"/>
      <c r="D138" s="49"/>
      <c r="E138" s="50"/>
      <c r="F138" s="50"/>
      <c r="G138" s="50"/>
      <c r="H138" s="49"/>
      <c r="I138" s="51"/>
      <c r="J138" s="50"/>
      <c r="K138" s="50"/>
      <c r="L138" s="50"/>
    </row>
    <row r="139" spans="1:12" x14ac:dyDescent="0.2">
      <c r="A139" s="47"/>
      <c r="B139" s="48"/>
      <c r="C139" s="47"/>
      <c r="D139" s="49"/>
      <c r="E139" s="50"/>
      <c r="F139" s="50"/>
      <c r="G139" s="50"/>
      <c r="H139" s="49"/>
      <c r="I139" s="51"/>
      <c r="J139" s="50"/>
      <c r="K139" s="50"/>
      <c r="L139" s="50"/>
    </row>
    <row r="140" spans="1:12" x14ac:dyDescent="0.2">
      <c r="A140" s="47"/>
      <c r="B140" s="48"/>
      <c r="C140" s="47"/>
      <c r="D140" s="49"/>
      <c r="E140" s="50"/>
      <c r="F140" s="50"/>
      <c r="G140" s="50"/>
      <c r="H140" s="49"/>
      <c r="I140" s="51"/>
      <c r="J140" s="50"/>
      <c r="K140" s="50"/>
      <c r="L140" s="50"/>
    </row>
    <row r="141" spans="1:12" x14ac:dyDescent="0.2">
      <c r="A141" s="47"/>
      <c r="B141" s="48"/>
      <c r="C141" s="47"/>
      <c r="D141" s="49"/>
      <c r="E141" s="50"/>
      <c r="F141" s="50"/>
      <c r="G141" s="50"/>
      <c r="H141" s="49"/>
      <c r="I141" s="51"/>
      <c r="J141" s="50"/>
      <c r="K141" s="50"/>
      <c r="L141" s="50"/>
    </row>
    <row r="142" spans="1:12" x14ac:dyDescent="0.2">
      <c r="A142" s="47"/>
      <c r="B142" s="48"/>
      <c r="C142" s="47"/>
      <c r="D142" s="49"/>
      <c r="E142" s="50"/>
      <c r="F142" s="50"/>
      <c r="G142" s="50"/>
      <c r="H142" s="49"/>
      <c r="I142" s="51"/>
      <c r="J142" s="50"/>
      <c r="K142" s="50"/>
      <c r="L142" s="50"/>
    </row>
    <row r="143" spans="1:12" x14ac:dyDescent="0.2">
      <c r="A143" s="47"/>
      <c r="B143" s="48"/>
      <c r="C143" s="47"/>
      <c r="D143" s="49"/>
      <c r="E143" s="50"/>
      <c r="F143" s="50"/>
      <c r="G143" s="50"/>
      <c r="H143" s="49"/>
      <c r="I143" s="51"/>
      <c r="J143" s="50"/>
      <c r="K143" s="50"/>
      <c r="L143" s="50"/>
    </row>
    <row r="144" spans="1:12" x14ac:dyDescent="0.2">
      <c r="A144" s="47"/>
      <c r="B144" s="48"/>
      <c r="C144" s="47"/>
      <c r="D144" s="49"/>
      <c r="E144" s="50"/>
      <c r="F144" s="50"/>
      <c r="G144" s="50"/>
      <c r="H144" s="49"/>
      <c r="I144" s="51"/>
      <c r="J144" s="50"/>
      <c r="K144" s="50"/>
      <c r="L144" s="50"/>
    </row>
    <row r="145" spans="1:12" x14ac:dyDescent="0.2">
      <c r="A145" s="47"/>
      <c r="B145" s="48"/>
      <c r="C145" s="47"/>
      <c r="D145" s="49"/>
      <c r="E145" s="50"/>
      <c r="F145" s="50"/>
      <c r="G145" s="50"/>
      <c r="H145" s="49"/>
      <c r="I145" s="51"/>
      <c r="J145" s="50"/>
      <c r="K145" s="50"/>
      <c r="L145" s="50"/>
    </row>
    <row r="146" spans="1:12" x14ac:dyDescent="0.2">
      <c r="A146" s="47"/>
      <c r="B146" s="48"/>
      <c r="C146" s="47"/>
      <c r="D146" s="49"/>
      <c r="E146" s="50"/>
      <c r="F146" s="50"/>
      <c r="G146" s="50"/>
      <c r="H146" s="49"/>
      <c r="I146" s="51"/>
      <c r="J146" s="50"/>
      <c r="K146" s="50"/>
      <c r="L146" s="50"/>
    </row>
    <row r="147" spans="1:12" x14ac:dyDescent="0.2">
      <c r="A147" s="47"/>
      <c r="B147" s="48"/>
      <c r="C147" s="47"/>
      <c r="D147" s="49"/>
      <c r="E147" s="50"/>
      <c r="F147" s="50"/>
      <c r="G147" s="50"/>
      <c r="H147" s="49"/>
      <c r="I147" s="51"/>
      <c r="J147" s="50"/>
      <c r="K147" s="50"/>
      <c r="L147" s="50"/>
    </row>
    <row r="148" spans="1:12" x14ac:dyDescent="0.2">
      <c r="A148" s="47"/>
      <c r="B148" s="48"/>
      <c r="C148" s="47"/>
      <c r="D148" s="49"/>
      <c r="E148" s="50"/>
      <c r="F148" s="50"/>
      <c r="G148" s="50"/>
      <c r="H148" s="49"/>
      <c r="I148" s="51"/>
      <c r="J148" s="50"/>
      <c r="K148" s="50"/>
      <c r="L148" s="50"/>
    </row>
    <row r="149" spans="1:12" x14ac:dyDescent="0.2">
      <c r="A149" s="47"/>
      <c r="B149" s="48"/>
      <c r="C149" s="47"/>
      <c r="D149" s="49"/>
      <c r="E149" s="50"/>
      <c r="F149" s="50"/>
      <c r="G149" s="50"/>
      <c r="H149" s="49"/>
      <c r="I149" s="51"/>
      <c r="J149" s="50"/>
      <c r="K149" s="50"/>
      <c r="L149" s="50"/>
    </row>
    <row r="150" spans="1:12" x14ac:dyDescent="0.2">
      <c r="A150" s="47"/>
      <c r="B150" s="48"/>
      <c r="C150" s="47"/>
      <c r="D150" s="49"/>
      <c r="E150" s="50"/>
      <c r="F150" s="50"/>
      <c r="G150" s="50"/>
      <c r="H150" s="49"/>
      <c r="I150" s="51"/>
      <c r="J150" s="50"/>
      <c r="K150" s="50"/>
      <c r="L150" s="50"/>
    </row>
    <row r="151" spans="1:12" x14ac:dyDescent="0.2">
      <c r="A151" s="47"/>
      <c r="B151" s="48"/>
      <c r="C151" s="47"/>
      <c r="D151" s="49"/>
      <c r="E151" s="50"/>
      <c r="F151" s="50"/>
      <c r="G151" s="50"/>
      <c r="H151" s="49"/>
      <c r="I151" s="51"/>
      <c r="J151" s="50"/>
      <c r="K151" s="50"/>
      <c r="L151" s="50"/>
    </row>
    <row r="152" spans="1:12" x14ac:dyDescent="0.2">
      <c r="A152" s="47"/>
      <c r="B152" s="48"/>
      <c r="C152" s="47"/>
      <c r="D152" s="49"/>
      <c r="E152" s="50"/>
      <c r="F152" s="50"/>
      <c r="G152" s="50"/>
      <c r="H152" s="49"/>
      <c r="I152" s="51"/>
      <c r="J152" s="50"/>
      <c r="K152" s="50"/>
      <c r="L152" s="50"/>
    </row>
    <row r="153" spans="1:12" x14ac:dyDescent="0.2">
      <c r="A153" s="47"/>
      <c r="B153" s="48"/>
      <c r="C153" s="47"/>
      <c r="D153" s="49"/>
      <c r="E153" s="50"/>
      <c r="F153" s="50"/>
      <c r="G153" s="50"/>
      <c r="H153" s="49"/>
      <c r="I153" s="51"/>
      <c r="J153" s="50"/>
      <c r="K153" s="50"/>
      <c r="L153" s="50"/>
    </row>
    <row r="154" spans="1:12" x14ac:dyDescent="0.2">
      <c r="A154" s="47"/>
      <c r="B154" s="48"/>
      <c r="C154" s="47"/>
      <c r="D154" s="49"/>
      <c r="E154" s="50"/>
      <c r="F154" s="50"/>
      <c r="G154" s="50"/>
      <c r="H154" s="49"/>
      <c r="I154" s="51"/>
      <c r="J154" s="50"/>
      <c r="K154" s="50"/>
      <c r="L154" s="50"/>
    </row>
    <row r="155" spans="1:12" x14ac:dyDescent="0.2">
      <c r="A155" s="47"/>
      <c r="B155" s="48"/>
      <c r="C155" s="47"/>
      <c r="D155" s="49"/>
      <c r="E155" s="50"/>
      <c r="F155" s="50"/>
      <c r="G155" s="50"/>
      <c r="H155" s="49"/>
      <c r="I155" s="51"/>
      <c r="J155" s="50"/>
      <c r="K155" s="50"/>
      <c r="L155" s="50"/>
    </row>
    <row r="156" spans="1:12" x14ac:dyDescent="0.2">
      <c r="A156" s="47"/>
      <c r="B156" s="48"/>
      <c r="C156" s="47"/>
      <c r="D156" s="49"/>
      <c r="E156" s="50"/>
      <c r="F156" s="50"/>
      <c r="G156" s="50"/>
      <c r="H156" s="49"/>
      <c r="I156" s="51"/>
      <c r="J156" s="50"/>
      <c r="K156" s="50"/>
      <c r="L156" s="50"/>
    </row>
    <row r="157" spans="1:12" x14ac:dyDescent="0.2">
      <c r="A157" s="47"/>
      <c r="B157" s="48"/>
      <c r="C157" s="47"/>
      <c r="D157" s="49"/>
      <c r="E157" s="50"/>
      <c r="F157" s="50"/>
      <c r="G157" s="50"/>
      <c r="H157" s="49"/>
      <c r="I157" s="51"/>
      <c r="J157" s="50"/>
      <c r="K157" s="50"/>
      <c r="L157" s="50"/>
    </row>
    <row r="158" spans="1:12" x14ac:dyDescent="0.2">
      <c r="A158" s="47"/>
      <c r="B158" s="48"/>
      <c r="C158" s="47"/>
      <c r="D158" s="49"/>
      <c r="E158" s="50"/>
      <c r="F158" s="50"/>
      <c r="G158" s="50"/>
      <c r="H158" s="49"/>
      <c r="I158" s="51"/>
      <c r="J158" s="50"/>
      <c r="K158" s="50"/>
      <c r="L158" s="50"/>
    </row>
    <row r="159" spans="1:12" x14ac:dyDescent="0.2">
      <c r="A159" s="47"/>
      <c r="B159" s="48"/>
      <c r="C159" s="47"/>
      <c r="D159" s="49"/>
      <c r="E159" s="50"/>
      <c r="F159" s="50"/>
      <c r="G159" s="50"/>
      <c r="H159" s="49"/>
      <c r="I159" s="51"/>
      <c r="J159" s="50"/>
      <c r="K159" s="50"/>
      <c r="L159" s="50"/>
    </row>
    <row r="160" spans="1:12" x14ac:dyDescent="0.2">
      <c r="A160" s="47"/>
      <c r="B160" s="48"/>
      <c r="C160" s="47"/>
      <c r="D160" s="49"/>
      <c r="E160" s="50"/>
      <c r="F160" s="50"/>
      <c r="G160" s="50"/>
      <c r="H160" s="49"/>
      <c r="I160" s="51"/>
      <c r="J160" s="50"/>
      <c r="K160" s="50"/>
      <c r="L160" s="50"/>
    </row>
    <row r="161" spans="1:12" x14ac:dyDescent="0.2">
      <c r="A161" s="47"/>
      <c r="B161" s="48"/>
      <c r="C161" s="47"/>
      <c r="D161" s="49"/>
      <c r="E161" s="50"/>
      <c r="F161" s="50"/>
      <c r="G161" s="50"/>
      <c r="H161" s="49"/>
      <c r="I161" s="51"/>
      <c r="J161" s="50"/>
      <c r="K161" s="50"/>
      <c r="L161" s="50"/>
    </row>
    <row r="162" spans="1:12" x14ac:dyDescent="0.2">
      <c r="A162" s="47"/>
      <c r="B162" s="48"/>
      <c r="C162" s="47"/>
      <c r="D162" s="49"/>
      <c r="E162" s="50"/>
      <c r="F162" s="50"/>
      <c r="G162" s="50"/>
      <c r="H162" s="49"/>
      <c r="I162" s="51"/>
      <c r="J162" s="50"/>
      <c r="K162" s="50"/>
      <c r="L162" s="50"/>
    </row>
    <row r="163" spans="1:12" x14ac:dyDescent="0.2">
      <c r="A163" s="47"/>
      <c r="B163" s="48"/>
      <c r="C163" s="47"/>
      <c r="D163" s="49"/>
      <c r="E163" s="50"/>
      <c r="F163" s="50"/>
      <c r="G163" s="50"/>
      <c r="H163" s="49"/>
      <c r="I163" s="51"/>
      <c r="J163" s="50"/>
      <c r="K163" s="50"/>
      <c r="L163" s="50"/>
    </row>
    <row r="164" spans="1:12" x14ac:dyDescent="0.2">
      <c r="A164" s="47"/>
      <c r="B164" s="48"/>
      <c r="C164" s="47"/>
      <c r="D164" s="49"/>
      <c r="E164" s="50"/>
      <c r="F164" s="50"/>
      <c r="G164" s="50"/>
      <c r="H164" s="49"/>
      <c r="I164" s="51"/>
      <c r="J164" s="50"/>
      <c r="K164" s="50"/>
      <c r="L164" s="50"/>
    </row>
    <row r="165" spans="1:12" x14ac:dyDescent="0.2">
      <c r="A165" s="47"/>
      <c r="B165" s="48"/>
      <c r="C165" s="47"/>
      <c r="D165" s="49"/>
      <c r="E165" s="50"/>
      <c r="F165" s="50"/>
      <c r="G165" s="50"/>
      <c r="H165" s="49"/>
      <c r="I165" s="51"/>
      <c r="J165" s="50"/>
      <c r="K165" s="50"/>
      <c r="L165" s="50"/>
    </row>
    <row r="166" spans="1:12" x14ac:dyDescent="0.2">
      <c r="A166" s="47"/>
      <c r="B166" s="48"/>
      <c r="C166" s="47"/>
      <c r="D166" s="49"/>
      <c r="E166" s="50"/>
      <c r="F166" s="50"/>
      <c r="G166" s="50"/>
      <c r="H166" s="49"/>
      <c r="I166" s="51"/>
      <c r="J166" s="50"/>
      <c r="K166" s="50"/>
      <c r="L166" s="50"/>
    </row>
    <row r="167" spans="1:12" x14ac:dyDescent="0.2">
      <c r="A167" s="47"/>
      <c r="B167" s="48"/>
      <c r="C167" s="47"/>
      <c r="D167" s="49"/>
      <c r="E167" s="50"/>
      <c r="F167" s="50"/>
      <c r="G167" s="50"/>
      <c r="H167" s="49"/>
      <c r="I167" s="51"/>
      <c r="J167" s="50"/>
      <c r="K167" s="50"/>
      <c r="L167" s="50"/>
    </row>
    <row r="168" spans="1:12" x14ac:dyDescent="0.2">
      <c r="A168" s="47"/>
      <c r="B168" s="48"/>
      <c r="C168" s="47"/>
      <c r="D168" s="49"/>
      <c r="E168" s="50"/>
      <c r="F168" s="50"/>
      <c r="G168" s="50"/>
      <c r="H168" s="49"/>
      <c r="I168" s="51"/>
      <c r="J168" s="50"/>
      <c r="K168" s="50"/>
      <c r="L168" s="50"/>
    </row>
    <row r="169" spans="1:12" x14ac:dyDescent="0.2">
      <c r="A169" s="47"/>
      <c r="B169" s="48"/>
      <c r="C169" s="47"/>
      <c r="D169" s="49"/>
      <c r="E169" s="50"/>
      <c r="F169" s="50"/>
      <c r="G169" s="50"/>
      <c r="H169" s="49"/>
      <c r="I169" s="51"/>
      <c r="J169" s="50"/>
      <c r="K169" s="50"/>
      <c r="L169" s="50"/>
    </row>
    <row r="170" spans="1:12" x14ac:dyDescent="0.2">
      <c r="A170" s="47"/>
      <c r="B170" s="48"/>
      <c r="C170" s="47"/>
      <c r="D170" s="49"/>
      <c r="E170" s="50"/>
      <c r="F170" s="50"/>
      <c r="G170" s="50"/>
      <c r="H170" s="49"/>
      <c r="I170" s="51"/>
      <c r="J170" s="50"/>
      <c r="K170" s="50"/>
      <c r="L170" s="50"/>
    </row>
    <row r="171" spans="1:12" x14ac:dyDescent="0.2">
      <c r="A171" s="47"/>
      <c r="B171" s="48"/>
      <c r="C171" s="47"/>
      <c r="D171" s="49"/>
      <c r="E171" s="50"/>
      <c r="F171" s="50"/>
      <c r="G171" s="50"/>
      <c r="H171" s="49"/>
      <c r="I171" s="51"/>
      <c r="J171" s="50"/>
      <c r="K171" s="50"/>
      <c r="L171" s="50"/>
    </row>
    <row r="172" spans="1:12" x14ac:dyDescent="0.2">
      <c r="A172" s="47"/>
      <c r="B172" s="48"/>
      <c r="C172" s="47"/>
      <c r="D172" s="49"/>
      <c r="E172" s="50"/>
      <c r="F172" s="50"/>
      <c r="G172" s="50"/>
      <c r="H172" s="49"/>
      <c r="I172" s="51"/>
      <c r="J172" s="50"/>
      <c r="K172" s="50"/>
      <c r="L172" s="50"/>
    </row>
    <row r="173" spans="1:12" x14ac:dyDescent="0.2">
      <c r="A173" s="47"/>
      <c r="B173" s="48"/>
      <c r="C173" s="47"/>
      <c r="D173" s="49"/>
      <c r="E173" s="50"/>
      <c r="F173" s="50"/>
      <c r="G173" s="50"/>
      <c r="H173" s="49"/>
      <c r="I173" s="51"/>
      <c r="J173" s="50"/>
      <c r="K173" s="50"/>
      <c r="L173" s="50"/>
    </row>
    <row r="174" spans="1:12" x14ac:dyDescent="0.2">
      <c r="A174" s="47"/>
      <c r="B174" s="48"/>
      <c r="C174" s="47"/>
      <c r="D174" s="49"/>
      <c r="E174" s="50"/>
      <c r="F174" s="50"/>
      <c r="G174" s="50"/>
      <c r="H174" s="49"/>
      <c r="I174" s="51"/>
      <c r="J174" s="50"/>
      <c r="K174" s="50"/>
      <c r="L174" s="50"/>
    </row>
    <row r="175" spans="1:12" x14ac:dyDescent="0.2">
      <c r="A175" s="47"/>
      <c r="B175" s="48"/>
      <c r="C175" s="47"/>
      <c r="D175" s="49"/>
      <c r="E175" s="50"/>
      <c r="F175" s="50"/>
      <c r="G175" s="50"/>
      <c r="H175" s="49"/>
      <c r="I175" s="51"/>
      <c r="J175" s="50"/>
      <c r="K175" s="50"/>
      <c r="L175" s="50"/>
    </row>
    <row r="176" spans="1:12" x14ac:dyDescent="0.2">
      <c r="A176" s="47"/>
      <c r="B176" s="48"/>
      <c r="C176" s="47"/>
      <c r="D176" s="49"/>
      <c r="E176" s="50"/>
      <c r="F176" s="50"/>
      <c r="G176" s="50"/>
      <c r="H176" s="49"/>
      <c r="I176" s="51"/>
      <c r="J176" s="50"/>
      <c r="K176" s="50"/>
      <c r="L176" s="50"/>
    </row>
    <row r="177" spans="1:12" x14ac:dyDescent="0.2">
      <c r="A177" s="47"/>
      <c r="B177" s="48"/>
      <c r="C177" s="47"/>
      <c r="D177" s="49"/>
      <c r="E177" s="50"/>
      <c r="F177" s="50"/>
      <c r="G177" s="50"/>
      <c r="H177" s="49"/>
      <c r="I177" s="51"/>
      <c r="J177" s="50"/>
      <c r="K177" s="50"/>
      <c r="L177" s="50"/>
    </row>
    <row r="178" spans="1:12" x14ac:dyDescent="0.2">
      <c r="A178" s="47"/>
      <c r="B178" s="48"/>
      <c r="C178" s="47"/>
      <c r="D178" s="49"/>
      <c r="E178" s="50"/>
      <c r="F178" s="50"/>
      <c r="G178" s="50"/>
      <c r="H178" s="49"/>
      <c r="I178" s="51"/>
      <c r="J178" s="50"/>
      <c r="K178" s="50"/>
      <c r="L178" s="50"/>
    </row>
    <row r="179" spans="1:12" x14ac:dyDescent="0.2">
      <c r="A179" s="47"/>
      <c r="B179" s="48"/>
      <c r="C179" s="47"/>
      <c r="D179" s="49"/>
      <c r="E179" s="50"/>
      <c r="F179" s="50"/>
      <c r="G179" s="50"/>
      <c r="H179" s="49"/>
      <c r="I179" s="51"/>
      <c r="J179" s="50"/>
      <c r="K179" s="50"/>
      <c r="L179" s="50"/>
    </row>
    <row r="180" spans="1:12" x14ac:dyDescent="0.2">
      <c r="A180" s="47"/>
      <c r="B180" s="48"/>
      <c r="C180" s="47"/>
      <c r="D180" s="49"/>
      <c r="E180" s="50"/>
      <c r="F180" s="50"/>
      <c r="G180" s="50"/>
      <c r="H180" s="49"/>
      <c r="I180" s="51"/>
      <c r="J180" s="50"/>
      <c r="K180" s="50"/>
      <c r="L180" s="50"/>
    </row>
    <row r="181" spans="1:12" x14ac:dyDescent="0.2">
      <c r="A181" s="47"/>
      <c r="B181" s="48"/>
      <c r="C181" s="47"/>
      <c r="D181" s="49"/>
      <c r="E181" s="50"/>
      <c r="F181" s="50"/>
      <c r="G181" s="50"/>
      <c r="H181" s="49"/>
      <c r="I181" s="51"/>
      <c r="J181" s="50"/>
      <c r="K181" s="50"/>
      <c r="L181" s="50"/>
    </row>
    <row r="182" spans="1:12" x14ac:dyDescent="0.2">
      <c r="A182" s="47"/>
      <c r="B182" s="48"/>
      <c r="C182" s="47"/>
      <c r="D182" s="49"/>
      <c r="E182" s="50"/>
      <c r="F182" s="50"/>
      <c r="G182" s="50"/>
      <c r="H182" s="49"/>
      <c r="I182" s="51"/>
      <c r="J182" s="50"/>
      <c r="K182" s="50"/>
      <c r="L182" s="50"/>
    </row>
    <row r="183" spans="1:12" x14ac:dyDescent="0.2">
      <c r="A183" s="47"/>
      <c r="B183" s="48"/>
      <c r="C183" s="47"/>
      <c r="D183" s="49"/>
      <c r="E183" s="50"/>
      <c r="F183" s="50"/>
      <c r="G183" s="50"/>
      <c r="H183" s="49"/>
      <c r="I183" s="51"/>
      <c r="J183" s="50"/>
      <c r="K183" s="50"/>
      <c r="L183" s="50"/>
    </row>
    <row r="184" spans="1:12" x14ac:dyDescent="0.2">
      <c r="A184" s="47"/>
      <c r="B184" s="48"/>
      <c r="C184" s="47"/>
      <c r="D184" s="49"/>
      <c r="E184" s="50"/>
      <c r="F184" s="50"/>
      <c r="G184" s="50"/>
      <c r="H184" s="49"/>
      <c r="I184" s="51"/>
      <c r="J184" s="50"/>
      <c r="K184" s="50"/>
      <c r="L184" s="50"/>
    </row>
    <row r="185" spans="1:12" x14ac:dyDescent="0.2">
      <c r="A185" s="47"/>
      <c r="B185" s="48"/>
      <c r="C185" s="47"/>
      <c r="D185" s="49"/>
      <c r="E185" s="50"/>
      <c r="F185" s="50"/>
      <c r="G185" s="50"/>
      <c r="H185" s="49"/>
      <c r="I185" s="51"/>
      <c r="J185" s="50"/>
      <c r="K185" s="50"/>
      <c r="L185" s="50"/>
    </row>
    <row r="186" spans="1:12" x14ac:dyDescent="0.2">
      <c r="A186" s="47"/>
      <c r="B186" s="48"/>
      <c r="C186" s="47"/>
      <c r="D186" s="49"/>
      <c r="E186" s="50"/>
      <c r="F186" s="50"/>
      <c r="G186" s="50"/>
      <c r="H186" s="49"/>
      <c r="I186" s="51"/>
      <c r="J186" s="50"/>
      <c r="K186" s="50"/>
      <c r="L186" s="50"/>
    </row>
    <row r="187" spans="1:12" x14ac:dyDescent="0.2">
      <c r="A187" s="47"/>
      <c r="B187" s="48"/>
      <c r="C187" s="47"/>
      <c r="D187" s="49"/>
      <c r="E187" s="50"/>
      <c r="F187" s="50"/>
      <c r="G187" s="50"/>
      <c r="H187" s="49"/>
      <c r="I187" s="51"/>
      <c r="J187" s="50"/>
      <c r="K187" s="50"/>
      <c r="L187" s="50"/>
    </row>
    <row r="188" spans="1:12" x14ac:dyDescent="0.2">
      <c r="A188" s="47"/>
      <c r="B188" s="48"/>
      <c r="C188" s="47"/>
      <c r="D188" s="49"/>
      <c r="E188" s="50"/>
      <c r="F188" s="50"/>
      <c r="G188" s="50"/>
      <c r="H188" s="49"/>
      <c r="I188" s="51"/>
      <c r="J188" s="50"/>
      <c r="K188" s="50"/>
      <c r="L188" s="50"/>
    </row>
    <row r="189" spans="1:12" x14ac:dyDescent="0.2">
      <c r="A189" s="47"/>
      <c r="B189" s="48"/>
      <c r="C189" s="47"/>
      <c r="D189" s="49"/>
      <c r="E189" s="50"/>
      <c r="F189" s="50"/>
      <c r="G189" s="50"/>
      <c r="H189" s="49"/>
      <c r="I189" s="51"/>
      <c r="J189" s="50"/>
      <c r="K189" s="50"/>
      <c r="L189" s="50"/>
    </row>
    <row r="190" spans="1:12" x14ac:dyDescent="0.2">
      <c r="A190" s="47"/>
      <c r="B190" s="48"/>
      <c r="C190" s="47"/>
      <c r="D190" s="49"/>
      <c r="E190" s="50"/>
      <c r="F190" s="50"/>
      <c r="G190" s="50"/>
      <c r="H190" s="49"/>
      <c r="I190" s="51"/>
      <c r="J190" s="50"/>
      <c r="K190" s="50"/>
      <c r="L190" s="50"/>
    </row>
    <row r="191" spans="1:12" x14ac:dyDescent="0.2">
      <c r="A191" s="47"/>
      <c r="B191" s="48"/>
      <c r="C191" s="47"/>
      <c r="D191" s="49"/>
      <c r="E191" s="50"/>
      <c r="F191" s="50"/>
      <c r="G191" s="50"/>
      <c r="H191" s="49"/>
      <c r="I191" s="51"/>
      <c r="J191" s="50"/>
      <c r="K191" s="50"/>
      <c r="L191" s="50"/>
    </row>
    <row r="192" spans="1:12" x14ac:dyDescent="0.2">
      <c r="A192" s="47"/>
      <c r="B192" s="48"/>
      <c r="C192" s="47"/>
      <c r="D192" s="49"/>
      <c r="E192" s="50"/>
      <c r="F192" s="50"/>
      <c r="G192" s="50"/>
      <c r="H192" s="49"/>
      <c r="I192" s="51"/>
      <c r="J192" s="50"/>
      <c r="K192" s="50"/>
      <c r="L192" s="50"/>
    </row>
    <row r="193" spans="1:12" x14ac:dyDescent="0.2">
      <c r="A193" s="47"/>
      <c r="B193" s="48"/>
      <c r="C193" s="47"/>
      <c r="D193" s="49"/>
      <c r="E193" s="50"/>
      <c r="F193" s="50"/>
      <c r="G193" s="50"/>
      <c r="H193" s="49"/>
      <c r="I193" s="51"/>
      <c r="J193" s="50"/>
      <c r="K193" s="50"/>
      <c r="L193" s="50"/>
    </row>
    <row r="194" spans="1:12" x14ac:dyDescent="0.2">
      <c r="A194" s="47"/>
      <c r="B194" s="48"/>
      <c r="C194" s="47"/>
      <c r="D194" s="49"/>
      <c r="E194" s="50"/>
      <c r="F194" s="50"/>
      <c r="G194" s="50"/>
      <c r="H194" s="49"/>
      <c r="I194" s="51"/>
      <c r="J194" s="50"/>
      <c r="K194" s="50"/>
      <c r="L194" s="50"/>
    </row>
    <row r="195" spans="1:12" x14ac:dyDescent="0.2">
      <c r="A195" s="47"/>
      <c r="B195" s="48"/>
      <c r="C195" s="47"/>
      <c r="D195" s="49"/>
      <c r="E195" s="50"/>
      <c r="F195" s="50"/>
      <c r="G195" s="50"/>
      <c r="H195" s="49"/>
      <c r="I195" s="51"/>
      <c r="J195" s="50"/>
      <c r="K195" s="50"/>
      <c r="L195" s="50"/>
    </row>
    <row r="196" spans="1:12" x14ac:dyDescent="0.2">
      <c r="A196" s="47"/>
      <c r="B196" s="48"/>
      <c r="C196" s="47"/>
      <c r="D196" s="49"/>
      <c r="E196" s="50"/>
      <c r="F196" s="50"/>
      <c r="G196" s="50"/>
      <c r="H196" s="49"/>
      <c r="I196" s="51"/>
      <c r="J196" s="50"/>
      <c r="K196" s="50"/>
      <c r="L196" s="50"/>
    </row>
    <row r="197" spans="1:12" x14ac:dyDescent="0.2">
      <c r="A197" s="47"/>
      <c r="B197" s="48"/>
      <c r="C197" s="47"/>
      <c r="D197" s="49"/>
      <c r="E197" s="50"/>
      <c r="F197" s="50"/>
      <c r="G197" s="50"/>
      <c r="H197" s="49"/>
      <c r="I197" s="51"/>
      <c r="J197" s="50"/>
      <c r="K197" s="50"/>
      <c r="L197" s="50"/>
    </row>
    <row r="198" spans="1:12" x14ac:dyDescent="0.2">
      <c r="A198" s="47"/>
      <c r="B198" s="48"/>
      <c r="C198" s="47"/>
      <c r="D198" s="49"/>
      <c r="E198" s="50"/>
      <c r="F198" s="50"/>
      <c r="G198" s="50"/>
      <c r="H198" s="49"/>
      <c r="I198" s="51"/>
      <c r="J198" s="50"/>
      <c r="K198" s="50"/>
      <c r="L198" s="50"/>
    </row>
    <row r="199" spans="1:12" x14ac:dyDescent="0.2">
      <c r="A199" s="47"/>
      <c r="B199" s="48"/>
      <c r="C199" s="47"/>
      <c r="D199" s="49"/>
      <c r="E199" s="50"/>
      <c r="F199" s="50"/>
      <c r="G199" s="50"/>
      <c r="H199" s="49"/>
      <c r="I199" s="51"/>
      <c r="J199" s="50"/>
      <c r="K199" s="50"/>
      <c r="L199" s="50"/>
    </row>
    <row r="200" spans="1:12" x14ac:dyDescent="0.2">
      <c r="A200" s="47"/>
      <c r="B200" s="48"/>
      <c r="C200" s="47"/>
      <c r="D200" s="49"/>
      <c r="E200" s="50"/>
      <c r="F200" s="50"/>
      <c r="G200" s="50"/>
      <c r="H200" s="49"/>
      <c r="I200" s="51"/>
      <c r="J200" s="50"/>
      <c r="K200" s="50"/>
      <c r="L200" s="50"/>
    </row>
    <row r="201" spans="1:12" x14ac:dyDescent="0.2">
      <c r="A201" s="47"/>
      <c r="B201" s="48"/>
      <c r="C201" s="47"/>
      <c r="D201" s="49"/>
      <c r="E201" s="50"/>
      <c r="F201" s="50"/>
      <c r="G201" s="50"/>
      <c r="H201" s="49"/>
      <c r="I201" s="51"/>
      <c r="J201" s="50"/>
      <c r="K201" s="50"/>
      <c r="L201" s="50"/>
    </row>
    <row r="202" spans="1:12" x14ac:dyDescent="0.2">
      <c r="A202" s="47"/>
      <c r="B202" s="48"/>
      <c r="C202" s="47"/>
      <c r="D202" s="49"/>
      <c r="E202" s="50"/>
      <c r="F202" s="50"/>
      <c r="G202" s="50"/>
      <c r="H202" s="49"/>
      <c r="I202" s="51"/>
      <c r="J202" s="50"/>
      <c r="K202" s="50"/>
      <c r="L202" s="50"/>
    </row>
    <row r="203" spans="1:12" x14ac:dyDescent="0.2">
      <c r="A203" s="47"/>
      <c r="B203" s="48"/>
      <c r="C203" s="47"/>
      <c r="D203" s="49"/>
      <c r="E203" s="50"/>
      <c r="F203" s="50"/>
      <c r="G203" s="50"/>
      <c r="H203" s="49"/>
      <c r="I203" s="51"/>
      <c r="J203" s="50"/>
      <c r="K203" s="50"/>
      <c r="L203" s="50"/>
    </row>
    <row r="204" spans="1:12" x14ac:dyDescent="0.2">
      <c r="A204" s="47"/>
      <c r="B204" s="48"/>
      <c r="C204" s="47"/>
      <c r="D204" s="49"/>
      <c r="E204" s="50"/>
      <c r="F204" s="50"/>
      <c r="G204" s="50"/>
      <c r="H204" s="49"/>
      <c r="I204" s="51"/>
      <c r="J204" s="50"/>
      <c r="K204" s="50"/>
      <c r="L204" s="50"/>
    </row>
    <row r="205" spans="1:12" x14ac:dyDescent="0.2">
      <c r="A205" s="47"/>
      <c r="B205" s="48"/>
      <c r="C205" s="47"/>
      <c r="D205" s="49"/>
      <c r="E205" s="50"/>
      <c r="F205" s="50"/>
      <c r="G205" s="50"/>
      <c r="H205" s="49"/>
      <c r="I205" s="51"/>
      <c r="J205" s="50"/>
      <c r="K205" s="50"/>
      <c r="L205" s="50"/>
    </row>
    <row r="206" spans="1:12" x14ac:dyDescent="0.2">
      <c r="A206" s="47"/>
      <c r="B206" s="48"/>
      <c r="C206" s="47"/>
      <c r="D206" s="49"/>
      <c r="E206" s="50"/>
      <c r="F206" s="50"/>
      <c r="G206" s="50"/>
      <c r="H206" s="49"/>
      <c r="I206" s="51"/>
      <c r="J206" s="50"/>
      <c r="K206" s="50"/>
      <c r="L206" s="50"/>
    </row>
    <row r="207" spans="1:12" x14ac:dyDescent="0.2">
      <c r="A207" s="47"/>
      <c r="B207" s="48"/>
      <c r="C207" s="47"/>
      <c r="D207" s="49"/>
      <c r="E207" s="50"/>
      <c r="F207" s="50"/>
      <c r="G207" s="50"/>
      <c r="H207" s="49"/>
      <c r="I207" s="51"/>
      <c r="J207" s="50"/>
      <c r="K207" s="50"/>
      <c r="L207" s="50"/>
    </row>
    <row r="208" spans="1:12" x14ac:dyDescent="0.2">
      <c r="A208" s="47"/>
      <c r="B208" s="48"/>
      <c r="C208" s="47"/>
      <c r="D208" s="49"/>
      <c r="E208" s="50"/>
      <c r="F208" s="50"/>
      <c r="G208" s="50"/>
      <c r="H208" s="49"/>
      <c r="I208" s="51"/>
      <c r="J208" s="50"/>
      <c r="K208" s="50"/>
      <c r="L208" s="50"/>
    </row>
    <row r="209" spans="1:12" x14ac:dyDescent="0.2">
      <c r="A209" s="47"/>
      <c r="B209" s="48"/>
      <c r="C209" s="47"/>
      <c r="D209" s="49"/>
      <c r="E209" s="50"/>
      <c r="F209" s="50"/>
      <c r="G209" s="50"/>
      <c r="H209" s="49"/>
      <c r="I209" s="51"/>
      <c r="J209" s="50"/>
      <c r="K209" s="50"/>
      <c r="L209" s="50"/>
    </row>
    <row r="210" spans="1:12" x14ac:dyDescent="0.2">
      <c r="A210" s="47"/>
      <c r="B210" s="48"/>
      <c r="C210" s="47"/>
      <c r="D210" s="49"/>
      <c r="E210" s="50"/>
      <c r="F210" s="50"/>
      <c r="G210" s="50"/>
      <c r="H210" s="49"/>
      <c r="I210" s="51"/>
      <c r="J210" s="50"/>
      <c r="K210" s="50"/>
      <c r="L210" s="50"/>
    </row>
    <row r="211" spans="1:12" x14ac:dyDescent="0.2">
      <c r="A211" s="47"/>
      <c r="B211" s="48"/>
      <c r="C211" s="47"/>
      <c r="D211" s="49"/>
      <c r="E211" s="50"/>
      <c r="F211" s="50"/>
      <c r="G211" s="50"/>
      <c r="H211" s="49"/>
      <c r="I211" s="51"/>
      <c r="J211" s="50"/>
      <c r="K211" s="50"/>
      <c r="L211" s="50"/>
    </row>
    <row r="212" spans="1:12" x14ac:dyDescent="0.2">
      <c r="A212" s="47"/>
      <c r="B212" s="48"/>
      <c r="C212" s="47"/>
      <c r="D212" s="49"/>
      <c r="E212" s="50"/>
      <c r="F212" s="50"/>
      <c r="G212" s="50"/>
      <c r="H212" s="49"/>
      <c r="I212" s="51"/>
      <c r="J212" s="50"/>
      <c r="K212" s="50"/>
      <c r="L212" s="50"/>
    </row>
    <row r="213" spans="1:12" x14ac:dyDescent="0.2">
      <c r="A213" s="47"/>
      <c r="B213" s="48"/>
      <c r="C213" s="47"/>
      <c r="D213" s="49"/>
      <c r="E213" s="50"/>
      <c r="F213" s="50"/>
      <c r="G213" s="50"/>
      <c r="H213" s="49"/>
      <c r="I213" s="51"/>
      <c r="J213" s="50"/>
      <c r="K213" s="50"/>
      <c r="L213" s="50"/>
    </row>
    <row r="214" spans="1:12" x14ac:dyDescent="0.2">
      <c r="A214" s="47"/>
      <c r="B214" s="48"/>
      <c r="C214" s="47"/>
      <c r="D214" s="49"/>
      <c r="E214" s="50"/>
      <c r="F214" s="50"/>
      <c r="G214" s="50"/>
      <c r="H214" s="49"/>
      <c r="I214" s="51"/>
      <c r="J214" s="50"/>
      <c r="K214" s="50"/>
      <c r="L214" s="50"/>
    </row>
    <row r="215" spans="1:12" x14ac:dyDescent="0.2">
      <c r="A215" s="47"/>
      <c r="B215" s="48"/>
      <c r="C215" s="47"/>
      <c r="D215" s="49"/>
      <c r="E215" s="50"/>
      <c r="F215" s="50"/>
      <c r="G215" s="50"/>
      <c r="H215" s="49"/>
      <c r="I215" s="51"/>
      <c r="J215" s="50"/>
      <c r="K215" s="50"/>
      <c r="L215" s="50"/>
    </row>
    <row r="216" spans="1:12" x14ac:dyDescent="0.2">
      <c r="A216" s="47"/>
      <c r="B216" s="48"/>
      <c r="C216" s="47"/>
      <c r="D216" s="49"/>
      <c r="E216" s="50"/>
      <c r="F216" s="50"/>
      <c r="G216" s="50"/>
      <c r="H216" s="49"/>
      <c r="I216" s="51"/>
      <c r="J216" s="50"/>
      <c r="K216" s="50"/>
      <c r="L216" s="50"/>
    </row>
    <row r="217" spans="1:12" x14ac:dyDescent="0.2">
      <c r="A217" s="47"/>
      <c r="B217" s="48"/>
      <c r="C217" s="47"/>
      <c r="D217" s="49"/>
      <c r="E217" s="50"/>
      <c r="F217" s="50"/>
      <c r="G217" s="50"/>
      <c r="H217" s="49"/>
      <c r="I217" s="51"/>
      <c r="J217" s="50"/>
      <c r="K217" s="50"/>
      <c r="L217" s="50"/>
    </row>
    <row r="218" spans="1:12" x14ac:dyDescent="0.2">
      <c r="A218" s="47"/>
      <c r="B218" s="48"/>
      <c r="C218" s="47"/>
      <c r="D218" s="49"/>
      <c r="E218" s="50"/>
      <c r="F218" s="50"/>
      <c r="G218" s="50"/>
      <c r="H218" s="49"/>
      <c r="I218" s="51"/>
      <c r="J218" s="50"/>
      <c r="K218" s="50"/>
      <c r="L218" s="50"/>
    </row>
    <row r="219" spans="1:12" x14ac:dyDescent="0.2">
      <c r="A219" s="47"/>
      <c r="B219" s="48"/>
      <c r="C219" s="47"/>
      <c r="D219" s="49"/>
      <c r="E219" s="50"/>
      <c r="F219" s="50"/>
      <c r="G219" s="50"/>
      <c r="H219" s="49"/>
      <c r="I219" s="51"/>
      <c r="J219" s="50"/>
      <c r="K219" s="50"/>
      <c r="L219" s="50"/>
    </row>
    <row r="220" spans="1:12" x14ac:dyDescent="0.2">
      <c r="A220" s="47"/>
      <c r="B220" s="48"/>
      <c r="C220" s="47"/>
      <c r="D220" s="49"/>
      <c r="E220" s="50"/>
      <c r="F220" s="50"/>
      <c r="G220" s="50"/>
      <c r="H220" s="49"/>
      <c r="I220" s="51"/>
      <c r="J220" s="50"/>
      <c r="K220" s="50"/>
      <c r="L220" s="50"/>
    </row>
    <row r="221" spans="1:12" x14ac:dyDescent="0.2">
      <c r="A221" s="47"/>
      <c r="B221" s="48"/>
      <c r="C221" s="47"/>
      <c r="D221" s="49"/>
      <c r="E221" s="50"/>
      <c r="F221" s="50"/>
      <c r="G221" s="50"/>
      <c r="H221" s="49"/>
      <c r="I221" s="51"/>
      <c r="J221" s="50"/>
      <c r="K221" s="50"/>
      <c r="L221" s="50"/>
    </row>
    <row r="222" spans="1:12" x14ac:dyDescent="0.2">
      <c r="A222" s="47"/>
      <c r="B222" s="48"/>
      <c r="C222" s="47"/>
      <c r="D222" s="49"/>
      <c r="E222" s="50"/>
      <c r="F222" s="50"/>
      <c r="G222" s="50"/>
      <c r="H222" s="49"/>
      <c r="I222" s="51"/>
      <c r="J222" s="50"/>
      <c r="K222" s="50"/>
      <c r="L222" s="50"/>
    </row>
    <row r="223" spans="1:12" x14ac:dyDescent="0.2">
      <c r="A223" s="47"/>
      <c r="B223" s="48"/>
      <c r="C223" s="47"/>
      <c r="D223" s="49"/>
      <c r="E223" s="50"/>
      <c r="F223" s="50"/>
      <c r="G223" s="50"/>
      <c r="H223" s="49"/>
      <c r="I223" s="51"/>
      <c r="J223" s="50"/>
      <c r="K223" s="50"/>
      <c r="L223" s="50"/>
    </row>
    <row r="224" spans="1:12" x14ac:dyDescent="0.2">
      <c r="A224" s="47"/>
      <c r="B224" s="48"/>
      <c r="C224" s="47"/>
      <c r="D224" s="49"/>
      <c r="E224" s="50"/>
      <c r="F224" s="50"/>
      <c r="G224" s="50"/>
      <c r="H224" s="49"/>
      <c r="I224" s="51"/>
      <c r="J224" s="50"/>
      <c r="K224" s="50"/>
      <c r="L224" s="50"/>
    </row>
    <row r="225" spans="1:12" x14ac:dyDescent="0.2">
      <c r="A225" s="47"/>
      <c r="B225" s="48"/>
      <c r="C225" s="47"/>
      <c r="D225" s="49"/>
      <c r="E225" s="50"/>
      <c r="F225" s="50"/>
      <c r="G225" s="50"/>
      <c r="H225" s="49"/>
      <c r="I225" s="51"/>
      <c r="J225" s="50"/>
      <c r="K225" s="50"/>
      <c r="L225" s="50"/>
    </row>
    <row r="226" spans="1:12" x14ac:dyDescent="0.2">
      <c r="A226" s="47"/>
      <c r="B226" s="48"/>
      <c r="C226" s="47"/>
      <c r="D226" s="49"/>
      <c r="E226" s="50"/>
      <c r="F226" s="50"/>
      <c r="G226" s="50"/>
      <c r="H226" s="49"/>
      <c r="I226" s="51"/>
      <c r="J226" s="50"/>
      <c r="K226" s="50"/>
      <c r="L226" s="50"/>
    </row>
    <row r="227" spans="1:12" x14ac:dyDescent="0.2">
      <c r="A227" s="47"/>
      <c r="B227" s="48"/>
      <c r="C227" s="47"/>
      <c r="D227" s="49"/>
      <c r="E227" s="50"/>
      <c r="F227" s="50"/>
      <c r="G227" s="50"/>
      <c r="H227" s="49"/>
      <c r="I227" s="51"/>
      <c r="J227" s="50"/>
      <c r="K227" s="50"/>
      <c r="L227" s="50"/>
    </row>
    <row r="228" spans="1:12" x14ac:dyDescent="0.2">
      <c r="A228" s="47"/>
      <c r="B228" s="48"/>
      <c r="C228" s="47"/>
      <c r="D228" s="49"/>
      <c r="E228" s="50"/>
      <c r="F228" s="50"/>
      <c r="G228" s="50"/>
      <c r="H228" s="49"/>
      <c r="I228" s="51"/>
      <c r="J228" s="50"/>
      <c r="K228" s="50"/>
      <c r="L228" s="50"/>
    </row>
    <row r="229" spans="1:12" x14ac:dyDescent="0.2">
      <c r="A229" s="47"/>
      <c r="B229" s="48"/>
      <c r="C229" s="47"/>
      <c r="D229" s="49"/>
      <c r="E229" s="50"/>
      <c r="F229" s="50"/>
      <c r="G229" s="50"/>
      <c r="H229" s="49"/>
      <c r="I229" s="51"/>
      <c r="J229" s="50"/>
      <c r="K229" s="50"/>
      <c r="L229" s="50"/>
    </row>
    <row r="230" spans="1:12" x14ac:dyDescent="0.2">
      <c r="A230" s="47"/>
      <c r="B230" s="48"/>
      <c r="C230" s="47"/>
      <c r="D230" s="49"/>
      <c r="E230" s="50"/>
      <c r="F230" s="50"/>
      <c r="G230" s="50"/>
      <c r="H230" s="49"/>
      <c r="I230" s="51"/>
      <c r="J230" s="50"/>
      <c r="K230" s="50"/>
      <c r="L230" s="50"/>
    </row>
    <row r="231" spans="1:12" x14ac:dyDescent="0.2">
      <c r="A231" s="47"/>
      <c r="B231" s="48"/>
      <c r="C231" s="47"/>
      <c r="D231" s="49"/>
      <c r="E231" s="50"/>
      <c r="F231" s="50"/>
      <c r="G231" s="50"/>
      <c r="H231" s="49"/>
      <c r="I231" s="51"/>
      <c r="J231" s="50"/>
      <c r="K231" s="50"/>
      <c r="L231" s="50"/>
    </row>
    <row r="232" spans="1:12" x14ac:dyDescent="0.2">
      <c r="A232" s="47"/>
      <c r="B232" s="48"/>
      <c r="C232" s="47"/>
      <c r="D232" s="49"/>
      <c r="E232" s="50"/>
      <c r="F232" s="50"/>
      <c r="G232" s="50"/>
      <c r="H232" s="49"/>
      <c r="I232" s="51"/>
      <c r="J232" s="50"/>
      <c r="K232" s="50"/>
      <c r="L232" s="50"/>
    </row>
    <row r="233" spans="1:12" x14ac:dyDescent="0.2">
      <c r="A233" s="47"/>
      <c r="B233" s="48"/>
      <c r="C233" s="47"/>
      <c r="D233" s="49"/>
      <c r="E233" s="50"/>
      <c r="F233" s="50"/>
      <c r="G233" s="50"/>
      <c r="H233" s="49"/>
      <c r="I233" s="51"/>
      <c r="J233" s="50"/>
      <c r="K233" s="50"/>
      <c r="L233" s="50"/>
    </row>
    <row r="234" spans="1:12" x14ac:dyDescent="0.2">
      <c r="A234" s="47"/>
      <c r="B234" s="48"/>
      <c r="C234" s="47"/>
      <c r="D234" s="49"/>
      <c r="E234" s="50"/>
      <c r="F234" s="50"/>
      <c r="G234" s="50"/>
      <c r="H234" s="49"/>
      <c r="I234" s="51"/>
      <c r="J234" s="50"/>
      <c r="K234" s="50"/>
      <c r="L234" s="50"/>
    </row>
    <row r="235" spans="1:12" x14ac:dyDescent="0.2">
      <c r="A235" s="47"/>
      <c r="B235" s="48"/>
      <c r="C235" s="47"/>
      <c r="D235" s="49"/>
      <c r="E235" s="50"/>
      <c r="F235" s="50"/>
      <c r="G235" s="50"/>
      <c r="H235" s="49"/>
      <c r="I235" s="51"/>
      <c r="J235" s="50"/>
      <c r="K235" s="50"/>
      <c r="L235" s="50"/>
    </row>
    <row r="236" spans="1:12" x14ac:dyDescent="0.2">
      <c r="A236" s="47"/>
      <c r="B236" s="48"/>
      <c r="C236" s="47"/>
      <c r="D236" s="49"/>
      <c r="E236" s="50"/>
      <c r="F236" s="50"/>
      <c r="G236" s="50"/>
      <c r="H236" s="49"/>
      <c r="I236" s="51"/>
      <c r="J236" s="50"/>
      <c r="K236" s="50"/>
      <c r="L236" s="50"/>
    </row>
    <row r="237" spans="1:12" x14ac:dyDescent="0.2">
      <c r="A237" s="47"/>
      <c r="B237" s="48"/>
      <c r="C237" s="47"/>
      <c r="D237" s="49"/>
      <c r="E237" s="50"/>
      <c r="F237" s="50"/>
      <c r="G237" s="50"/>
      <c r="H237" s="49"/>
      <c r="I237" s="51"/>
      <c r="J237" s="50"/>
      <c r="K237" s="50"/>
      <c r="L237" s="50"/>
    </row>
    <row r="238" spans="1:12" x14ac:dyDescent="0.2">
      <c r="A238" s="47"/>
      <c r="B238" s="48"/>
      <c r="C238" s="47"/>
      <c r="D238" s="49"/>
      <c r="E238" s="50"/>
      <c r="F238" s="50"/>
      <c r="G238" s="50"/>
      <c r="H238" s="49"/>
      <c r="I238" s="51"/>
      <c r="J238" s="50"/>
      <c r="K238" s="50"/>
      <c r="L238" s="50"/>
    </row>
    <row r="239" spans="1:12" x14ac:dyDescent="0.2">
      <c r="A239" s="47"/>
      <c r="B239" s="48"/>
      <c r="C239" s="47"/>
      <c r="D239" s="49"/>
      <c r="E239" s="50"/>
      <c r="F239" s="50"/>
      <c r="G239" s="50"/>
      <c r="H239" s="49"/>
      <c r="I239" s="51"/>
      <c r="J239" s="50"/>
      <c r="K239" s="50"/>
      <c r="L239" s="50"/>
    </row>
    <row r="240" spans="1:12" x14ac:dyDescent="0.2">
      <c r="A240" s="47"/>
      <c r="B240" s="48"/>
      <c r="C240" s="47"/>
      <c r="D240" s="49"/>
      <c r="E240" s="50"/>
      <c r="F240" s="50"/>
      <c r="G240" s="50"/>
      <c r="H240" s="49"/>
      <c r="I240" s="51"/>
      <c r="J240" s="50"/>
      <c r="K240" s="50"/>
      <c r="L240" s="50"/>
    </row>
    <row r="241" spans="1:12" x14ac:dyDescent="0.2">
      <c r="A241" s="47"/>
      <c r="B241" s="48"/>
      <c r="C241" s="47"/>
      <c r="D241" s="49"/>
      <c r="E241" s="50"/>
      <c r="F241" s="50"/>
      <c r="G241" s="50"/>
      <c r="H241" s="49"/>
      <c r="I241" s="51"/>
      <c r="J241" s="50"/>
      <c r="K241" s="50"/>
      <c r="L241" s="50"/>
    </row>
    <row r="242" spans="1:12" x14ac:dyDescent="0.2">
      <c r="A242" s="47"/>
      <c r="B242" s="48"/>
      <c r="C242" s="47"/>
      <c r="D242" s="49"/>
      <c r="E242" s="50"/>
      <c r="F242" s="50"/>
      <c r="G242" s="50"/>
      <c r="H242" s="49"/>
      <c r="I242" s="51"/>
      <c r="J242" s="50"/>
      <c r="K242" s="50"/>
      <c r="L242" s="50"/>
    </row>
    <row r="243" spans="1:12" x14ac:dyDescent="0.2">
      <c r="A243" s="47"/>
      <c r="B243" s="48"/>
      <c r="C243" s="47"/>
      <c r="D243" s="49"/>
      <c r="E243" s="50"/>
      <c r="F243" s="50"/>
      <c r="G243" s="50"/>
      <c r="H243" s="49"/>
      <c r="I243" s="51"/>
      <c r="J243" s="50"/>
      <c r="K243" s="50"/>
      <c r="L243" s="50"/>
    </row>
    <row r="244" spans="1:12" x14ac:dyDescent="0.2">
      <c r="A244" s="47"/>
      <c r="B244" s="48"/>
      <c r="C244" s="47"/>
      <c r="D244" s="49"/>
      <c r="E244" s="50"/>
      <c r="F244" s="50"/>
      <c r="G244" s="50"/>
      <c r="H244" s="49"/>
      <c r="I244" s="51"/>
      <c r="J244" s="50"/>
      <c r="K244" s="50"/>
      <c r="L244" s="50"/>
    </row>
    <row r="245" spans="1:12" x14ac:dyDescent="0.2">
      <c r="A245" s="47"/>
      <c r="B245" s="48"/>
      <c r="C245" s="47"/>
      <c r="D245" s="49"/>
      <c r="E245" s="50"/>
      <c r="F245" s="50"/>
      <c r="G245" s="50"/>
      <c r="H245" s="49"/>
      <c r="I245" s="51"/>
      <c r="J245" s="50"/>
      <c r="K245" s="50"/>
      <c r="L245" s="50"/>
    </row>
    <row r="246" spans="1:12" x14ac:dyDescent="0.2">
      <c r="A246" s="47"/>
      <c r="B246" s="48"/>
      <c r="C246" s="47"/>
      <c r="D246" s="49"/>
      <c r="E246" s="50"/>
      <c r="F246" s="50"/>
      <c r="G246" s="50"/>
      <c r="H246" s="49"/>
      <c r="I246" s="51"/>
      <c r="J246" s="50"/>
      <c r="K246" s="50"/>
      <c r="L246" s="50"/>
    </row>
    <row r="247" spans="1:12" x14ac:dyDescent="0.2">
      <c r="A247" s="47"/>
      <c r="B247" s="48"/>
      <c r="C247" s="47"/>
      <c r="D247" s="49"/>
      <c r="E247" s="50"/>
      <c r="F247" s="50"/>
      <c r="G247" s="50"/>
      <c r="H247" s="49"/>
      <c r="I247" s="51"/>
      <c r="J247" s="50"/>
      <c r="K247" s="50"/>
      <c r="L247" s="50"/>
    </row>
    <row r="248" spans="1:12" x14ac:dyDescent="0.2">
      <c r="A248" s="47"/>
      <c r="B248" s="48"/>
      <c r="C248" s="47"/>
      <c r="D248" s="49"/>
      <c r="E248" s="50"/>
      <c r="F248" s="50"/>
      <c r="G248" s="50"/>
      <c r="H248" s="49"/>
      <c r="I248" s="51"/>
      <c r="J248" s="50"/>
      <c r="K248" s="50"/>
      <c r="L248" s="50"/>
    </row>
    <row r="249" spans="1:12" x14ac:dyDescent="0.2">
      <c r="A249" s="47"/>
      <c r="B249" s="48"/>
      <c r="C249" s="47"/>
      <c r="D249" s="49"/>
      <c r="E249" s="50"/>
      <c r="F249" s="50"/>
      <c r="G249" s="50"/>
      <c r="H249" s="49"/>
      <c r="I249" s="51"/>
      <c r="J249" s="50"/>
      <c r="K249" s="50"/>
      <c r="L249" s="50"/>
    </row>
    <row r="250" spans="1:12" x14ac:dyDescent="0.2">
      <c r="A250" s="47"/>
      <c r="B250" s="48"/>
      <c r="C250" s="47"/>
      <c r="D250" s="49"/>
      <c r="E250" s="50"/>
      <c r="F250" s="50"/>
      <c r="G250" s="50"/>
      <c r="H250" s="49"/>
      <c r="I250" s="51"/>
      <c r="J250" s="50"/>
      <c r="K250" s="50"/>
      <c r="L250" s="50"/>
    </row>
    <row r="251" spans="1:12" x14ac:dyDescent="0.2">
      <c r="A251" s="47"/>
      <c r="B251" s="48"/>
      <c r="C251" s="47"/>
      <c r="D251" s="49"/>
      <c r="E251" s="50"/>
      <c r="F251" s="50"/>
      <c r="G251" s="50"/>
      <c r="H251" s="49"/>
      <c r="I251" s="51"/>
      <c r="J251" s="50"/>
      <c r="K251" s="50"/>
      <c r="L251" s="50"/>
    </row>
    <row r="252" spans="1:12" x14ac:dyDescent="0.2">
      <c r="A252" s="47"/>
      <c r="B252" s="48"/>
      <c r="C252" s="47"/>
      <c r="D252" s="49"/>
      <c r="E252" s="50"/>
      <c r="F252" s="50"/>
      <c r="G252" s="50"/>
      <c r="H252" s="49"/>
      <c r="I252" s="51"/>
      <c r="J252" s="50"/>
      <c r="K252" s="50"/>
      <c r="L252" s="50"/>
    </row>
    <row r="253" spans="1:12" x14ac:dyDescent="0.2">
      <c r="A253" s="47"/>
      <c r="B253" s="48"/>
      <c r="C253" s="47"/>
      <c r="D253" s="49"/>
      <c r="E253" s="50"/>
      <c r="F253" s="50"/>
      <c r="G253" s="50"/>
      <c r="H253" s="49"/>
      <c r="I253" s="51"/>
      <c r="J253" s="50"/>
      <c r="K253" s="50"/>
      <c r="L253" s="50"/>
    </row>
    <row r="254" spans="1:12" x14ac:dyDescent="0.2">
      <c r="A254" s="47"/>
      <c r="B254" s="48"/>
      <c r="C254" s="47"/>
      <c r="D254" s="49"/>
      <c r="E254" s="50"/>
      <c r="F254" s="50"/>
      <c r="G254" s="50"/>
      <c r="H254" s="49"/>
      <c r="I254" s="51"/>
      <c r="J254" s="50"/>
      <c r="K254" s="50"/>
      <c r="L254" s="50"/>
    </row>
    <row r="255" spans="1:12" x14ac:dyDescent="0.2">
      <c r="A255" s="47"/>
      <c r="B255" s="48"/>
      <c r="C255" s="47"/>
      <c r="D255" s="49"/>
      <c r="E255" s="50"/>
      <c r="F255" s="50"/>
      <c r="G255" s="50"/>
      <c r="H255" s="49"/>
      <c r="I255" s="51"/>
      <c r="J255" s="50"/>
      <c r="K255" s="50"/>
      <c r="L255" s="50"/>
    </row>
    <row r="256" spans="1:12" x14ac:dyDescent="0.2">
      <c r="A256" s="47"/>
      <c r="B256" s="48"/>
      <c r="C256" s="47"/>
      <c r="D256" s="49"/>
      <c r="E256" s="50"/>
      <c r="F256" s="50"/>
      <c r="G256" s="50"/>
      <c r="H256" s="49"/>
      <c r="I256" s="51"/>
      <c r="J256" s="50"/>
      <c r="K256" s="50"/>
      <c r="L256" s="50"/>
    </row>
    <row r="257" spans="1:12" x14ac:dyDescent="0.2">
      <c r="A257" s="47"/>
      <c r="B257" s="48"/>
      <c r="C257" s="47"/>
      <c r="D257" s="49"/>
      <c r="E257" s="50"/>
      <c r="F257" s="50"/>
      <c r="G257" s="50"/>
      <c r="H257" s="49"/>
      <c r="I257" s="51"/>
      <c r="J257" s="50"/>
      <c r="K257" s="50"/>
      <c r="L257" s="50"/>
    </row>
    <row r="258" spans="1:12" x14ac:dyDescent="0.2">
      <c r="A258" s="47"/>
      <c r="B258" s="48"/>
      <c r="C258" s="47"/>
      <c r="D258" s="49"/>
      <c r="E258" s="50"/>
      <c r="F258" s="50"/>
      <c r="G258" s="50"/>
      <c r="H258" s="49"/>
      <c r="I258" s="51"/>
      <c r="J258" s="50"/>
      <c r="K258" s="50"/>
      <c r="L258" s="50"/>
    </row>
    <row r="259" spans="1:12" x14ac:dyDescent="0.2">
      <c r="A259" s="47"/>
      <c r="B259" s="48"/>
      <c r="C259" s="47"/>
      <c r="D259" s="49"/>
      <c r="E259" s="50"/>
      <c r="F259" s="50"/>
      <c r="G259" s="50"/>
      <c r="H259" s="49"/>
      <c r="I259" s="51"/>
      <c r="J259" s="50"/>
      <c r="K259" s="50"/>
      <c r="L259" s="50"/>
    </row>
    <row r="260" spans="1:12" x14ac:dyDescent="0.2">
      <c r="A260" s="47"/>
      <c r="B260" s="48"/>
      <c r="C260" s="47"/>
      <c r="D260" s="49"/>
      <c r="E260" s="50"/>
      <c r="F260" s="50"/>
      <c r="G260" s="50"/>
      <c r="H260" s="49"/>
      <c r="I260" s="51"/>
      <c r="J260" s="50"/>
      <c r="K260" s="50"/>
      <c r="L260" s="50"/>
    </row>
    <row r="261" spans="1:12" x14ac:dyDescent="0.2">
      <c r="A261" s="47"/>
      <c r="B261" s="48"/>
      <c r="C261" s="47"/>
      <c r="D261" s="49"/>
      <c r="E261" s="50"/>
      <c r="F261" s="50"/>
      <c r="G261" s="50"/>
      <c r="H261" s="49"/>
      <c r="I261" s="51"/>
      <c r="J261" s="50"/>
      <c r="K261" s="50"/>
      <c r="L261" s="50"/>
    </row>
    <row r="262" spans="1:12" x14ac:dyDescent="0.2">
      <c r="A262" s="47"/>
      <c r="B262" s="48"/>
      <c r="C262" s="47"/>
      <c r="D262" s="49"/>
      <c r="E262" s="50"/>
      <c r="F262" s="50"/>
      <c r="G262" s="50"/>
      <c r="H262" s="49"/>
      <c r="I262" s="51"/>
      <c r="J262" s="50"/>
      <c r="K262" s="50"/>
      <c r="L262" s="50"/>
    </row>
    <row r="263" spans="1:12" x14ac:dyDescent="0.2">
      <c r="A263" s="47"/>
      <c r="B263" s="48"/>
      <c r="C263" s="47"/>
      <c r="D263" s="49"/>
      <c r="E263" s="50"/>
      <c r="F263" s="50"/>
      <c r="G263" s="50"/>
      <c r="H263" s="49"/>
      <c r="I263" s="51"/>
      <c r="J263" s="50"/>
      <c r="K263" s="50"/>
      <c r="L263" s="50"/>
    </row>
    <row r="264" spans="1:12" x14ac:dyDescent="0.2">
      <c r="A264" s="47"/>
      <c r="B264" s="48"/>
      <c r="C264" s="47"/>
      <c r="D264" s="49"/>
      <c r="E264" s="50"/>
      <c r="F264" s="50"/>
      <c r="G264" s="50"/>
      <c r="H264" s="49"/>
      <c r="I264" s="51"/>
      <c r="J264" s="50"/>
      <c r="K264" s="50"/>
      <c r="L264" s="50"/>
    </row>
    <row r="265" spans="1:12" x14ac:dyDescent="0.2">
      <c r="A265" s="47"/>
      <c r="B265" s="48"/>
      <c r="C265" s="47"/>
      <c r="D265" s="49"/>
      <c r="E265" s="50"/>
      <c r="F265" s="50"/>
      <c r="G265" s="50"/>
      <c r="H265" s="49"/>
      <c r="I265" s="51"/>
      <c r="J265" s="50"/>
      <c r="K265" s="50"/>
      <c r="L265" s="50"/>
    </row>
    <row r="266" spans="1:12" x14ac:dyDescent="0.2">
      <c r="A266" s="47"/>
      <c r="B266" s="48"/>
      <c r="C266" s="47"/>
      <c r="D266" s="49"/>
      <c r="E266" s="50"/>
      <c r="F266" s="50"/>
      <c r="G266" s="50"/>
      <c r="H266" s="49"/>
      <c r="I266" s="51"/>
      <c r="J266" s="50"/>
      <c r="K266" s="50"/>
      <c r="L266" s="50"/>
    </row>
    <row r="267" spans="1:12" x14ac:dyDescent="0.2">
      <c r="A267" s="47"/>
      <c r="B267" s="48"/>
      <c r="C267" s="47"/>
      <c r="D267" s="49"/>
      <c r="E267" s="50"/>
      <c r="F267" s="50"/>
      <c r="G267" s="50"/>
      <c r="H267" s="49"/>
      <c r="I267" s="51"/>
      <c r="J267" s="50"/>
      <c r="K267" s="50"/>
      <c r="L267" s="50"/>
    </row>
    <row r="268" spans="1:12" x14ac:dyDescent="0.2">
      <c r="A268" s="47"/>
      <c r="B268" s="48"/>
      <c r="C268" s="47"/>
      <c r="D268" s="49"/>
      <c r="E268" s="50"/>
      <c r="F268" s="50"/>
      <c r="G268" s="50"/>
      <c r="H268" s="49"/>
      <c r="I268" s="51"/>
      <c r="J268" s="50"/>
      <c r="K268" s="50"/>
      <c r="L268" s="50"/>
    </row>
    <row r="269" spans="1:12" x14ac:dyDescent="0.2">
      <c r="A269" s="47"/>
      <c r="B269" s="48"/>
      <c r="C269" s="47"/>
      <c r="D269" s="49"/>
      <c r="E269" s="50"/>
      <c r="F269" s="50"/>
      <c r="G269" s="50"/>
      <c r="H269" s="49"/>
      <c r="I269" s="51"/>
      <c r="J269" s="50"/>
      <c r="K269" s="50"/>
      <c r="L269" s="50"/>
    </row>
    <row r="270" spans="1:12" x14ac:dyDescent="0.2">
      <c r="A270" s="47"/>
      <c r="B270" s="48"/>
      <c r="C270" s="47"/>
      <c r="D270" s="49"/>
      <c r="E270" s="50"/>
      <c r="F270" s="50"/>
      <c r="G270" s="50"/>
      <c r="H270" s="49"/>
      <c r="I270" s="51"/>
      <c r="J270" s="50"/>
      <c r="K270" s="50"/>
      <c r="L270" s="50"/>
    </row>
    <row r="271" spans="1:12" x14ac:dyDescent="0.2">
      <c r="A271" s="47"/>
      <c r="B271" s="48"/>
      <c r="C271" s="47"/>
      <c r="D271" s="49"/>
      <c r="E271" s="50"/>
      <c r="F271" s="50"/>
      <c r="G271" s="50"/>
      <c r="H271" s="49"/>
      <c r="I271" s="51"/>
      <c r="J271" s="50"/>
      <c r="K271" s="50"/>
      <c r="L271" s="50"/>
    </row>
    <row r="272" spans="1:12" x14ac:dyDescent="0.2">
      <c r="A272" s="47"/>
      <c r="B272" s="48"/>
      <c r="C272" s="47"/>
      <c r="D272" s="49"/>
      <c r="E272" s="50"/>
      <c r="F272" s="50"/>
      <c r="G272" s="50"/>
      <c r="H272" s="49"/>
      <c r="I272" s="51"/>
      <c r="J272" s="50"/>
      <c r="K272" s="50"/>
      <c r="L272" s="50"/>
    </row>
    <row r="273" spans="1:12" x14ac:dyDescent="0.2">
      <c r="A273" s="47"/>
      <c r="B273" s="48"/>
      <c r="C273" s="47"/>
      <c r="D273" s="49"/>
      <c r="E273" s="50"/>
      <c r="F273" s="50"/>
      <c r="G273" s="50"/>
      <c r="H273" s="49"/>
      <c r="I273" s="51"/>
      <c r="J273" s="50"/>
      <c r="K273" s="50"/>
      <c r="L273" s="50"/>
    </row>
    <row r="274" spans="1:12" x14ac:dyDescent="0.2">
      <c r="A274" s="47"/>
      <c r="B274" s="48"/>
      <c r="C274" s="47"/>
      <c r="D274" s="49"/>
      <c r="E274" s="50"/>
      <c r="F274" s="50"/>
      <c r="G274" s="50"/>
      <c r="H274" s="49"/>
      <c r="I274" s="51"/>
      <c r="J274" s="50"/>
      <c r="K274" s="50"/>
      <c r="L274" s="50"/>
    </row>
    <row r="275" spans="1:12" x14ac:dyDescent="0.2">
      <c r="A275" s="47"/>
      <c r="B275" s="48"/>
      <c r="C275" s="47"/>
      <c r="D275" s="49"/>
      <c r="E275" s="50"/>
      <c r="F275" s="50"/>
      <c r="G275" s="50"/>
      <c r="H275" s="49"/>
      <c r="I275" s="51"/>
      <c r="J275" s="50"/>
      <c r="K275" s="50"/>
      <c r="L275" s="50"/>
    </row>
    <row r="276" spans="1:12" x14ac:dyDescent="0.2">
      <c r="A276" s="47"/>
      <c r="B276" s="48"/>
      <c r="C276" s="47"/>
      <c r="D276" s="49"/>
      <c r="E276" s="50"/>
      <c r="F276" s="50"/>
      <c r="G276" s="50"/>
      <c r="H276" s="49"/>
      <c r="I276" s="51"/>
      <c r="J276" s="50"/>
      <c r="K276" s="50"/>
      <c r="L276" s="50"/>
    </row>
    <row r="277" spans="1:12" x14ac:dyDescent="0.2">
      <c r="A277" s="47"/>
      <c r="B277" s="48"/>
      <c r="C277" s="47"/>
      <c r="D277" s="49"/>
      <c r="E277" s="50"/>
      <c r="F277" s="50"/>
      <c r="G277" s="50"/>
      <c r="H277" s="49"/>
      <c r="I277" s="51"/>
      <c r="J277" s="50"/>
      <c r="K277" s="50"/>
      <c r="L277" s="50"/>
    </row>
    <row r="278" spans="1:12" x14ac:dyDescent="0.2">
      <c r="A278" s="47"/>
      <c r="B278" s="48"/>
      <c r="C278" s="47"/>
      <c r="D278" s="49"/>
      <c r="E278" s="50"/>
      <c r="F278" s="50"/>
      <c r="G278" s="50"/>
      <c r="H278" s="49"/>
      <c r="I278" s="51"/>
      <c r="J278" s="50"/>
      <c r="K278" s="50"/>
      <c r="L278" s="50"/>
    </row>
    <row r="279" spans="1:12" x14ac:dyDescent="0.2">
      <c r="A279" s="47"/>
      <c r="B279" s="48"/>
      <c r="C279" s="47"/>
      <c r="D279" s="49"/>
      <c r="E279" s="50"/>
      <c r="F279" s="50"/>
      <c r="G279" s="50"/>
      <c r="H279" s="49"/>
      <c r="I279" s="51"/>
      <c r="J279" s="50"/>
      <c r="K279" s="50"/>
      <c r="L279" s="50"/>
    </row>
    <row r="280" spans="1:12" x14ac:dyDescent="0.2">
      <c r="A280" s="47"/>
      <c r="B280" s="48"/>
      <c r="C280" s="47"/>
      <c r="D280" s="49"/>
      <c r="E280" s="50"/>
      <c r="F280" s="50"/>
      <c r="G280" s="50"/>
      <c r="H280" s="49"/>
      <c r="I280" s="51"/>
      <c r="J280" s="50"/>
      <c r="K280" s="50"/>
      <c r="L280" s="50"/>
    </row>
    <row r="281" spans="1:12" x14ac:dyDescent="0.2">
      <c r="A281" s="47"/>
      <c r="B281" s="48"/>
      <c r="C281" s="47"/>
      <c r="D281" s="49"/>
      <c r="E281" s="50"/>
      <c r="F281" s="50"/>
      <c r="G281" s="50"/>
      <c r="H281" s="49"/>
      <c r="I281" s="51"/>
      <c r="J281" s="50"/>
      <c r="K281" s="50"/>
      <c r="L281" s="50"/>
    </row>
    <row r="282" spans="1:12" x14ac:dyDescent="0.2">
      <c r="A282" s="47"/>
      <c r="B282" s="48"/>
      <c r="C282" s="47"/>
      <c r="D282" s="49"/>
      <c r="E282" s="50"/>
      <c r="F282" s="50"/>
      <c r="G282" s="50"/>
      <c r="H282" s="49"/>
      <c r="I282" s="51"/>
      <c r="J282" s="50"/>
      <c r="K282" s="50"/>
      <c r="L282" s="50"/>
    </row>
    <row r="283" spans="1:12" x14ac:dyDescent="0.2">
      <c r="A283" s="47"/>
      <c r="B283" s="48"/>
      <c r="C283" s="47"/>
      <c r="D283" s="49"/>
      <c r="E283" s="50"/>
      <c r="F283" s="50"/>
      <c r="G283" s="50"/>
      <c r="H283" s="49"/>
      <c r="I283" s="51"/>
      <c r="J283" s="50"/>
      <c r="K283" s="50"/>
      <c r="L283" s="50"/>
    </row>
    <row r="284" spans="1:12" x14ac:dyDescent="0.2">
      <c r="A284" s="47"/>
      <c r="B284" s="48"/>
      <c r="C284" s="47"/>
      <c r="D284" s="49"/>
      <c r="E284" s="50"/>
      <c r="F284" s="50"/>
      <c r="G284" s="50"/>
      <c r="H284" s="49"/>
      <c r="I284" s="51"/>
      <c r="J284" s="50"/>
      <c r="K284" s="50"/>
      <c r="L284" s="50"/>
    </row>
    <row r="285" spans="1:12" x14ac:dyDescent="0.2">
      <c r="A285" s="47"/>
      <c r="B285" s="48"/>
      <c r="C285" s="47"/>
      <c r="D285" s="49"/>
      <c r="E285" s="50"/>
      <c r="F285" s="50"/>
      <c r="G285" s="50"/>
      <c r="H285" s="49"/>
      <c r="I285" s="51"/>
      <c r="J285" s="50"/>
      <c r="K285" s="50"/>
      <c r="L285" s="50"/>
    </row>
    <row r="286" spans="1:12" x14ac:dyDescent="0.2">
      <c r="A286" s="47"/>
      <c r="B286" s="48"/>
      <c r="C286" s="47"/>
      <c r="D286" s="49"/>
      <c r="E286" s="50"/>
      <c r="F286" s="50"/>
      <c r="G286" s="50"/>
      <c r="H286" s="49"/>
      <c r="I286" s="51"/>
      <c r="J286" s="50"/>
      <c r="K286" s="50"/>
      <c r="L286" s="50"/>
    </row>
    <row r="287" spans="1:12" x14ac:dyDescent="0.2">
      <c r="A287" s="47"/>
      <c r="B287" s="48"/>
      <c r="C287" s="47"/>
      <c r="D287" s="49"/>
      <c r="E287" s="50"/>
      <c r="F287" s="50"/>
      <c r="G287" s="50"/>
      <c r="H287" s="49"/>
      <c r="I287" s="51"/>
      <c r="J287" s="50"/>
      <c r="K287" s="50"/>
      <c r="L287" s="50"/>
    </row>
    <row r="288" spans="1:12" x14ac:dyDescent="0.2">
      <c r="A288" s="47"/>
      <c r="B288" s="48"/>
      <c r="C288" s="47"/>
      <c r="D288" s="49"/>
      <c r="E288" s="50"/>
      <c r="F288" s="50"/>
      <c r="G288" s="50"/>
      <c r="H288" s="49"/>
      <c r="I288" s="51"/>
      <c r="J288" s="50"/>
      <c r="K288" s="50"/>
      <c r="L288" s="50"/>
    </row>
    <row r="289" spans="1:12" x14ac:dyDescent="0.2">
      <c r="A289" s="47"/>
      <c r="B289" s="48"/>
      <c r="C289" s="47"/>
      <c r="D289" s="49"/>
      <c r="E289" s="50"/>
      <c r="F289" s="50"/>
      <c r="G289" s="50"/>
      <c r="H289" s="49"/>
      <c r="I289" s="51"/>
      <c r="J289" s="50"/>
      <c r="K289" s="50"/>
      <c r="L289" s="50"/>
    </row>
    <row r="290" spans="1:12" x14ac:dyDescent="0.2">
      <c r="A290" s="47"/>
      <c r="B290" s="48"/>
      <c r="C290" s="47"/>
      <c r="D290" s="49"/>
      <c r="E290" s="50"/>
      <c r="F290" s="50"/>
      <c r="G290" s="50"/>
      <c r="H290" s="49"/>
      <c r="I290" s="51"/>
      <c r="J290" s="50"/>
      <c r="K290" s="50"/>
      <c r="L290" s="50"/>
    </row>
    <row r="291" spans="1:12" x14ac:dyDescent="0.2">
      <c r="A291" s="47"/>
      <c r="B291" s="48"/>
      <c r="C291" s="47"/>
      <c r="D291" s="49"/>
      <c r="E291" s="50"/>
      <c r="F291" s="50"/>
      <c r="G291" s="50"/>
      <c r="H291" s="49"/>
      <c r="I291" s="51"/>
      <c r="J291" s="50"/>
      <c r="K291" s="50"/>
      <c r="L291" s="50"/>
    </row>
    <row r="292" spans="1:12" x14ac:dyDescent="0.2">
      <c r="A292" s="47"/>
      <c r="B292" s="48"/>
      <c r="C292" s="47"/>
      <c r="D292" s="49"/>
      <c r="E292" s="50"/>
      <c r="F292" s="50"/>
      <c r="G292" s="50"/>
      <c r="H292" s="49"/>
      <c r="I292" s="51"/>
      <c r="J292" s="50"/>
      <c r="K292" s="50"/>
      <c r="L292" s="50"/>
    </row>
    <row r="293" spans="1:12" x14ac:dyDescent="0.2">
      <c r="A293" s="47"/>
      <c r="B293" s="48"/>
      <c r="C293" s="47"/>
      <c r="D293" s="49"/>
      <c r="E293" s="50"/>
      <c r="F293" s="50"/>
      <c r="G293" s="50"/>
      <c r="H293" s="49"/>
      <c r="I293" s="51"/>
      <c r="J293" s="50"/>
      <c r="K293" s="50"/>
      <c r="L293" s="50"/>
    </row>
    <row r="294" spans="1:12" x14ac:dyDescent="0.2">
      <c r="A294" s="47"/>
      <c r="B294" s="48"/>
      <c r="C294" s="47"/>
      <c r="D294" s="49"/>
      <c r="E294" s="50"/>
      <c r="F294" s="50"/>
      <c r="G294" s="50"/>
      <c r="H294" s="49"/>
      <c r="I294" s="51"/>
      <c r="J294" s="50"/>
      <c r="K294" s="50"/>
      <c r="L294" s="50"/>
    </row>
    <row r="295" spans="1:12" x14ac:dyDescent="0.2">
      <c r="A295" s="47"/>
      <c r="B295" s="48"/>
      <c r="C295" s="47"/>
      <c r="D295" s="49"/>
      <c r="E295" s="50"/>
      <c r="F295" s="50"/>
      <c r="G295" s="50"/>
      <c r="H295" s="49"/>
      <c r="I295" s="51"/>
      <c r="J295" s="50"/>
      <c r="K295" s="50"/>
      <c r="L295" s="50"/>
    </row>
    <row r="296" spans="1:12" x14ac:dyDescent="0.2">
      <c r="A296" s="47"/>
      <c r="B296" s="48"/>
      <c r="C296" s="47"/>
      <c r="D296" s="49"/>
      <c r="E296" s="50"/>
      <c r="F296" s="50"/>
      <c r="G296" s="50"/>
      <c r="H296" s="49"/>
      <c r="I296" s="51"/>
      <c r="J296" s="50"/>
      <c r="K296" s="50"/>
      <c r="L296" s="50"/>
    </row>
    <row r="297" spans="1:12" x14ac:dyDescent="0.2">
      <c r="A297" s="47"/>
      <c r="B297" s="48"/>
      <c r="C297" s="47"/>
      <c r="D297" s="49"/>
      <c r="E297" s="50"/>
      <c r="F297" s="50"/>
      <c r="G297" s="50"/>
      <c r="H297" s="49"/>
      <c r="I297" s="51"/>
      <c r="J297" s="50"/>
      <c r="K297" s="50"/>
      <c r="L297" s="50"/>
    </row>
    <row r="298" spans="1:12" x14ac:dyDescent="0.2">
      <c r="A298" s="47"/>
      <c r="B298" s="48"/>
      <c r="C298" s="47"/>
      <c r="D298" s="49"/>
      <c r="E298" s="50"/>
      <c r="F298" s="50"/>
      <c r="G298" s="50"/>
      <c r="H298" s="49"/>
      <c r="I298" s="51"/>
      <c r="J298" s="50"/>
      <c r="K298" s="50"/>
      <c r="L298" s="50"/>
    </row>
    <row r="299" spans="1:12" x14ac:dyDescent="0.2">
      <c r="A299" s="47"/>
      <c r="B299" s="48"/>
      <c r="C299" s="47"/>
      <c r="D299" s="49"/>
      <c r="E299" s="50"/>
      <c r="F299" s="50"/>
      <c r="G299" s="50"/>
      <c r="H299" s="49"/>
      <c r="I299" s="51"/>
      <c r="J299" s="50"/>
      <c r="K299" s="50"/>
      <c r="L299" s="50"/>
    </row>
    <row r="300" spans="1:12" x14ac:dyDescent="0.2">
      <c r="A300" s="47"/>
      <c r="B300" s="48"/>
      <c r="C300" s="47"/>
      <c r="D300" s="49"/>
      <c r="E300" s="50"/>
      <c r="F300" s="50"/>
      <c r="G300" s="50"/>
      <c r="H300" s="49"/>
      <c r="I300" s="51"/>
      <c r="J300" s="50"/>
      <c r="K300" s="50"/>
      <c r="L300" s="50"/>
    </row>
    <row r="301" spans="1:12" x14ac:dyDescent="0.2">
      <c r="A301" s="47"/>
      <c r="B301" s="48"/>
      <c r="C301" s="47"/>
      <c r="D301" s="49"/>
      <c r="E301" s="50"/>
      <c r="F301" s="50"/>
      <c r="G301" s="50"/>
      <c r="H301" s="49"/>
      <c r="I301" s="51"/>
      <c r="J301" s="50"/>
      <c r="K301" s="50"/>
      <c r="L301" s="50"/>
    </row>
    <row r="302" spans="1:12" x14ac:dyDescent="0.2">
      <c r="A302" s="47"/>
      <c r="B302" s="48"/>
      <c r="C302" s="47"/>
      <c r="D302" s="49"/>
      <c r="E302" s="50"/>
      <c r="F302" s="50"/>
      <c r="G302" s="50"/>
      <c r="H302" s="49"/>
      <c r="I302" s="51"/>
      <c r="J302" s="50"/>
      <c r="K302" s="50"/>
      <c r="L302" s="50"/>
    </row>
    <row r="303" spans="1:12" x14ac:dyDescent="0.2">
      <c r="A303" s="47"/>
      <c r="B303" s="48"/>
      <c r="C303" s="47"/>
      <c r="D303" s="49"/>
      <c r="E303" s="50"/>
      <c r="F303" s="50"/>
      <c r="G303" s="50"/>
      <c r="H303" s="49"/>
      <c r="I303" s="51"/>
      <c r="J303" s="50"/>
      <c r="K303" s="50"/>
      <c r="L303" s="50"/>
    </row>
    <row r="304" spans="1:12" x14ac:dyDescent="0.2">
      <c r="A304" s="47"/>
      <c r="B304" s="48"/>
      <c r="C304" s="47"/>
      <c r="D304" s="49"/>
      <c r="E304" s="50"/>
      <c r="F304" s="50"/>
      <c r="G304" s="50"/>
      <c r="H304" s="49"/>
      <c r="I304" s="51"/>
      <c r="J304" s="50"/>
      <c r="K304" s="50"/>
      <c r="L304" s="50"/>
    </row>
    <row r="305" spans="1:12" x14ac:dyDescent="0.2">
      <c r="A305" s="47"/>
      <c r="B305" s="48"/>
      <c r="C305" s="47"/>
      <c r="D305" s="49"/>
      <c r="E305" s="50"/>
      <c r="F305" s="50"/>
      <c r="G305" s="50"/>
      <c r="H305" s="49"/>
      <c r="I305" s="51"/>
      <c r="J305" s="50"/>
      <c r="K305" s="50"/>
      <c r="L305" s="50"/>
    </row>
    <row r="306" spans="1:12" x14ac:dyDescent="0.2">
      <c r="A306" s="47"/>
      <c r="B306" s="48"/>
      <c r="C306" s="47"/>
      <c r="D306" s="49"/>
      <c r="E306" s="50"/>
      <c r="F306" s="50"/>
      <c r="G306" s="50"/>
      <c r="H306" s="49"/>
      <c r="I306" s="51"/>
      <c r="J306" s="50"/>
      <c r="K306" s="50"/>
      <c r="L306" s="50"/>
    </row>
    <row r="307" spans="1:12" x14ac:dyDescent="0.2">
      <c r="A307" s="47"/>
      <c r="B307" s="48"/>
      <c r="C307" s="47"/>
      <c r="D307" s="49"/>
      <c r="E307" s="50"/>
      <c r="F307" s="50"/>
      <c r="G307" s="50"/>
      <c r="H307" s="49"/>
      <c r="I307" s="51"/>
      <c r="J307" s="50"/>
      <c r="K307" s="50"/>
      <c r="L307" s="50"/>
    </row>
    <row r="308" spans="1:12" x14ac:dyDescent="0.2">
      <c r="A308" s="47"/>
      <c r="B308" s="48"/>
      <c r="C308" s="47"/>
      <c r="D308" s="49"/>
      <c r="E308" s="50"/>
      <c r="F308" s="50"/>
      <c r="G308" s="50"/>
      <c r="H308" s="49"/>
      <c r="I308" s="51"/>
      <c r="J308" s="50"/>
      <c r="K308" s="50"/>
      <c r="L308" s="50"/>
    </row>
    <row r="309" spans="1:12" x14ac:dyDescent="0.2">
      <c r="A309" s="47"/>
      <c r="B309" s="48"/>
      <c r="C309" s="47"/>
      <c r="D309" s="49"/>
      <c r="E309" s="50"/>
      <c r="F309" s="50"/>
      <c r="G309" s="50"/>
      <c r="H309" s="49"/>
      <c r="I309" s="51"/>
      <c r="J309" s="50"/>
      <c r="K309" s="50"/>
      <c r="L309" s="50"/>
    </row>
    <row r="310" spans="1:12" x14ac:dyDescent="0.2">
      <c r="A310" s="47"/>
      <c r="B310" s="48"/>
      <c r="C310" s="47"/>
      <c r="D310" s="49"/>
      <c r="E310" s="50"/>
      <c r="F310" s="50"/>
      <c r="G310" s="50"/>
      <c r="H310" s="49"/>
      <c r="I310" s="51"/>
      <c r="J310" s="50"/>
      <c r="K310" s="50"/>
      <c r="L310" s="50"/>
    </row>
    <row r="311" spans="1:12" x14ac:dyDescent="0.2">
      <c r="A311" s="47"/>
      <c r="B311" s="48"/>
      <c r="C311" s="47"/>
      <c r="D311" s="49"/>
      <c r="E311" s="50"/>
      <c r="F311" s="50"/>
      <c r="G311" s="50"/>
      <c r="H311" s="49"/>
      <c r="I311" s="51"/>
      <c r="J311" s="50"/>
      <c r="K311" s="50"/>
      <c r="L311" s="50"/>
    </row>
    <row r="312" spans="1:12" x14ac:dyDescent="0.2">
      <c r="A312" s="47"/>
      <c r="B312" s="48"/>
      <c r="C312" s="47"/>
      <c r="D312" s="49"/>
      <c r="E312" s="50"/>
      <c r="F312" s="50"/>
      <c r="G312" s="50"/>
      <c r="H312" s="49"/>
      <c r="I312" s="51"/>
      <c r="J312" s="50"/>
      <c r="K312" s="50"/>
      <c r="L312" s="50"/>
    </row>
    <row r="313" spans="1:12" x14ac:dyDescent="0.2">
      <c r="A313" s="47"/>
      <c r="B313" s="48"/>
      <c r="C313" s="47"/>
      <c r="D313" s="49"/>
      <c r="E313" s="50"/>
      <c r="F313" s="50"/>
      <c r="G313" s="50"/>
      <c r="H313" s="49"/>
      <c r="I313" s="51"/>
      <c r="J313" s="50"/>
      <c r="K313" s="50"/>
      <c r="L313" s="50"/>
    </row>
    <row r="314" spans="1:12" x14ac:dyDescent="0.2">
      <c r="A314" s="47"/>
      <c r="B314" s="48"/>
      <c r="C314" s="47"/>
      <c r="D314" s="49"/>
      <c r="E314" s="50"/>
      <c r="F314" s="50"/>
      <c r="G314" s="50"/>
      <c r="H314" s="49"/>
      <c r="I314" s="51"/>
      <c r="J314" s="50"/>
      <c r="K314" s="50"/>
      <c r="L314" s="50"/>
    </row>
    <row r="315" spans="1:12" x14ac:dyDescent="0.2">
      <c r="A315" s="47"/>
      <c r="B315" s="48"/>
      <c r="C315" s="47"/>
      <c r="D315" s="49"/>
      <c r="E315" s="50"/>
      <c r="F315" s="50"/>
      <c r="G315" s="50"/>
      <c r="H315" s="49"/>
      <c r="I315" s="51"/>
      <c r="J315" s="50"/>
      <c r="K315" s="50"/>
      <c r="L315" s="50"/>
    </row>
    <row r="316" spans="1:12" x14ac:dyDescent="0.2">
      <c r="A316" s="47"/>
      <c r="B316" s="48"/>
      <c r="C316" s="47"/>
      <c r="D316" s="49"/>
      <c r="E316" s="50"/>
      <c r="F316" s="50"/>
      <c r="G316" s="50"/>
      <c r="H316" s="49"/>
      <c r="I316" s="51"/>
      <c r="J316" s="50"/>
      <c r="K316" s="50"/>
      <c r="L316" s="50"/>
    </row>
    <row r="317" spans="1:12" x14ac:dyDescent="0.2">
      <c r="A317" s="47"/>
      <c r="B317" s="48"/>
      <c r="C317" s="47"/>
      <c r="D317" s="49"/>
      <c r="E317" s="50"/>
      <c r="F317" s="50"/>
      <c r="G317" s="50"/>
      <c r="H317" s="49"/>
      <c r="I317" s="51"/>
      <c r="J317" s="50"/>
      <c r="K317" s="50"/>
      <c r="L317" s="50"/>
    </row>
    <row r="318" spans="1:12" x14ac:dyDescent="0.2">
      <c r="A318" s="47"/>
      <c r="B318" s="48"/>
      <c r="C318" s="47"/>
      <c r="D318" s="49"/>
      <c r="E318" s="50"/>
      <c r="F318" s="50"/>
      <c r="G318" s="50"/>
      <c r="H318" s="49"/>
      <c r="I318" s="51"/>
      <c r="J318" s="50"/>
      <c r="K318" s="50"/>
      <c r="L318" s="50"/>
    </row>
    <row r="319" spans="1:12" x14ac:dyDescent="0.2">
      <c r="A319" s="47"/>
      <c r="B319" s="48"/>
      <c r="C319" s="47"/>
      <c r="D319" s="49"/>
      <c r="E319" s="50"/>
      <c r="F319" s="50"/>
      <c r="G319" s="50"/>
      <c r="H319" s="49"/>
      <c r="I319" s="51"/>
      <c r="J319" s="50"/>
      <c r="K319" s="50"/>
      <c r="L319" s="50"/>
    </row>
    <row r="320" spans="1:12" x14ac:dyDescent="0.2">
      <c r="A320" s="47"/>
      <c r="B320" s="48"/>
      <c r="C320" s="47"/>
      <c r="D320" s="49"/>
      <c r="E320" s="50"/>
      <c r="F320" s="50"/>
      <c r="G320" s="50"/>
      <c r="H320" s="49"/>
      <c r="I320" s="51"/>
      <c r="J320" s="50"/>
      <c r="K320" s="50"/>
      <c r="L320" s="50"/>
    </row>
    <row r="321" spans="1:12" x14ac:dyDescent="0.2">
      <c r="A321" s="47"/>
      <c r="B321" s="48"/>
      <c r="C321" s="47"/>
      <c r="D321" s="49"/>
      <c r="E321" s="50"/>
      <c r="F321" s="50"/>
      <c r="G321" s="50"/>
      <c r="H321" s="49"/>
      <c r="I321" s="51"/>
      <c r="J321" s="50"/>
      <c r="K321" s="50"/>
      <c r="L321" s="50"/>
    </row>
    <row r="322" spans="1:12" x14ac:dyDescent="0.2">
      <c r="A322" s="47"/>
      <c r="B322" s="48"/>
      <c r="C322" s="47"/>
      <c r="D322" s="49"/>
      <c r="E322" s="50"/>
      <c r="F322" s="50"/>
      <c r="G322" s="50"/>
      <c r="H322" s="49"/>
      <c r="I322" s="51"/>
      <c r="J322" s="50"/>
      <c r="K322" s="50"/>
      <c r="L322" s="50"/>
    </row>
    <row r="323" spans="1:12" x14ac:dyDescent="0.2">
      <c r="A323" s="47"/>
      <c r="B323" s="48"/>
      <c r="C323" s="47"/>
      <c r="D323" s="49"/>
      <c r="E323" s="50"/>
      <c r="F323" s="50"/>
      <c r="G323" s="50"/>
      <c r="H323" s="49"/>
      <c r="I323" s="51"/>
      <c r="J323" s="50"/>
      <c r="K323" s="50"/>
      <c r="L323" s="50"/>
    </row>
    <row r="324" spans="1:12" x14ac:dyDescent="0.2">
      <c r="A324" s="47"/>
      <c r="B324" s="48"/>
      <c r="C324" s="47"/>
      <c r="D324" s="49"/>
      <c r="E324" s="50"/>
      <c r="F324" s="50"/>
      <c r="G324" s="50"/>
      <c r="H324" s="49"/>
      <c r="I324" s="51"/>
      <c r="J324" s="50"/>
      <c r="K324" s="50"/>
      <c r="L324" s="50"/>
    </row>
    <row r="325" spans="1:12" x14ac:dyDescent="0.2">
      <c r="A325" s="47"/>
      <c r="B325" s="48"/>
      <c r="C325" s="47"/>
      <c r="D325" s="49"/>
      <c r="E325" s="50"/>
      <c r="F325" s="50"/>
      <c r="G325" s="50"/>
      <c r="H325" s="49"/>
      <c r="I325" s="51"/>
      <c r="J325" s="50"/>
      <c r="K325" s="50"/>
      <c r="L325" s="50"/>
    </row>
    <row r="326" spans="1:12" x14ac:dyDescent="0.2">
      <c r="A326" s="47"/>
      <c r="B326" s="48"/>
      <c r="C326" s="47"/>
      <c r="D326" s="49"/>
      <c r="E326" s="50"/>
      <c r="F326" s="50"/>
      <c r="G326" s="50"/>
      <c r="H326" s="49"/>
      <c r="I326" s="51"/>
      <c r="J326" s="50"/>
      <c r="K326" s="50"/>
      <c r="L326" s="50"/>
    </row>
    <row r="327" spans="1:12" x14ac:dyDescent="0.2">
      <c r="A327" s="47"/>
      <c r="B327" s="48"/>
      <c r="C327" s="47"/>
      <c r="D327" s="49"/>
      <c r="E327" s="50"/>
      <c r="F327" s="50"/>
      <c r="G327" s="50"/>
      <c r="H327" s="49"/>
      <c r="I327" s="51"/>
      <c r="J327" s="50"/>
      <c r="K327" s="50"/>
      <c r="L327" s="50"/>
    </row>
    <row r="328" spans="1:12" x14ac:dyDescent="0.2">
      <c r="A328" s="47"/>
      <c r="B328" s="48"/>
      <c r="C328" s="47"/>
      <c r="D328" s="49"/>
      <c r="E328" s="50"/>
      <c r="F328" s="50"/>
      <c r="G328" s="50"/>
      <c r="H328" s="49"/>
      <c r="I328" s="51"/>
      <c r="J328" s="50"/>
      <c r="K328" s="50"/>
      <c r="L328" s="50"/>
    </row>
    <row r="329" spans="1:12" x14ac:dyDescent="0.2">
      <c r="A329" s="47"/>
      <c r="B329" s="48"/>
      <c r="C329" s="47"/>
      <c r="D329" s="49"/>
      <c r="E329" s="50"/>
      <c r="F329" s="50"/>
      <c r="G329" s="50"/>
      <c r="H329" s="49"/>
      <c r="I329" s="51"/>
      <c r="J329" s="50"/>
      <c r="K329" s="50"/>
      <c r="L329" s="50"/>
    </row>
    <row r="330" spans="1:12" x14ac:dyDescent="0.2">
      <c r="A330" s="47"/>
      <c r="B330" s="48"/>
      <c r="C330" s="47"/>
      <c r="D330" s="49"/>
      <c r="E330" s="50"/>
      <c r="F330" s="50"/>
      <c r="G330" s="50"/>
      <c r="H330" s="49"/>
      <c r="I330" s="51"/>
      <c r="J330" s="50"/>
      <c r="K330" s="50"/>
      <c r="L330" s="50"/>
    </row>
    <row r="331" spans="1:12" x14ac:dyDescent="0.2">
      <c r="A331" s="47"/>
      <c r="B331" s="48"/>
      <c r="C331" s="47"/>
      <c r="D331" s="49"/>
      <c r="E331" s="50"/>
      <c r="F331" s="50"/>
      <c r="G331" s="50"/>
      <c r="H331" s="49"/>
      <c r="I331" s="51"/>
      <c r="J331" s="50"/>
      <c r="K331" s="50"/>
      <c r="L331" s="50"/>
    </row>
    <row r="332" spans="1:12" x14ac:dyDescent="0.2">
      <c r="A332" s="47"/>
      <c r="B332" s="48"/>
      <c r="C332" s="47"/>
      <c r="D332" s="49"/>
      <c r="E332" s="50"/>
      <c r="F332" s="50"/>
      <c r="G332" s="50"/>
      <c r="H332" s="49"/>
      <c r="I332" s="51"/>
      <c r="J332" s="50"/>
      <c r="K332" s="50"/>
      <c r="L332" s="50"/>
    </row>
    <row r="333" spans="1:12" x14ac:dyDescent="0.2">
      <c r="A333" s="47"/>
      <c r="B333" s="48"/>
      <c r="C333" s="47"/>
      <c r="D333" s="49"/>
      <c r="E333" s="50"/>
      <c r="F333" s="50"/>
      <c r="G333" s="50"/>
      <c r="H333" s="49"/>
      <c r="I333" s="51"/>
      <c r="J333" s="50"/>
      <c r="K333" s="50"/>
      <c r="L333" s="50"/>
    </row>
    <row r="334" spans="1:12" x14ac:dyDescent="0.2">
      <c r="A334" s="47"/>
      <c r="B334" s="48"/>
      <c r="C334" s="47"/>
      <c r="D334" s="49"/>
      <c r="E334" s="50"/>
      <c r="F334" s="50"/>
      <c r="G334" s="50"/>
      <c r="H334" s="49"/>
      <c r="I334" s="51"/>
      <c r="J334" s="50"/>
      <c r="K334" s="50"/>
      <c r="L334" s="50"/>
    </row>
    <row r="335" spans="1:12" x14ac:dyDescent="0.2">
      <c r="A335" s="47"/>
      <c r="B335" s="48"/>
      <c r="C335" s="47"/>
      <c r="D335" s="49"/>
      <c r="E335" s="50"/>
      <c r="F335" s="50"/>
      <c r="G335" s="50"/>
      <c r="H335" s="49"/>
      <c r="I335" s="51"/>
      <c r="J335" s="50"/>
      <c r="K335" s="50"/>
      <c r="L335" s="50"/>
    </row>
    <row r="336" spans="1:12" x14ac:dyDescent="0.2">
      <c r="A336" s="47"/>
      <c r="B336" s="48"/>
      <c r="C336" s="47"/>
      <c r="D336" s="49"/>
      <c r="E336" s="50"/>
      <c r="F336" s="50"/>
      <c r="G336" s="50"/>
      <c r="H336" s="49"/>
      <c r="I336" s="51"/>
      <c r="J336" s="50"/>
      <c r="K336" s="50"/>
      <c r="L336" s="50"/>
    </row>
    <row r="337" spans="1:12" x14ac:dyDescent="0.2">
      <c r="A337" s="47"/>
      <c r="B337" s="48"/>
      <c r="C337" s="47"/>
      <c r="D337" s="49"/>
      <c r="E337" s="50"/>
      <c r="F337" s="50"/>
      <c r="G337" s="50"/>
      <c r="H337" s="49"/>
      <c r="I337" s="51"/>
      <c r="J337" s="50"/>
      <c r="K337" s="50"/>
      <c r="L337" s="50"/>
    </row>
    <row r="338" spans="1:12" x14ac:dyDescent="0.2">
      <c r="A338" s="47"/>
      <c r="B338" s="48"/>
      <c r="C338" s="47"/>
      <c r="D338" s="49"/>
      <c r="E338" s="50"/>
      <c r="F338" s="50"/>
      <c r="G338" s="50"/>
      <c r="H338" s="49"/>
      <c r="I338" s="51"/>
      <c r="J338" s="50"/>
      <c r="K338" s="50"/>
      <c r="L338" s="50"/>
    </row>
    <row r="339" spans="1:12" x14ac:dyDescent="0.2">
      <c r="A339" s="47"/>
      <c r="B339" s="48"/>
      <c r="C339" s="47"/>
      <c r="D339" s="49"/>
      <c r="E339" s="50"/>
      <c r="F339" s="50"/>
      <c r="G339" s="50"/>
      <c r="H339" s="49"/>
      <c r="I339" s="51"/>
      <c r="J339" s="50"/>
      <c r="K339" s="50"/>
      <c r="L339" s="50"/>
    </row>
    <row r="340" spans="1:12" x14ac:dyDescent="0.2">
      <c r="A340" s="47"/>
      <c r="B340" s="48"/>
      <c r="C340" s="47"/>
      <c r="D340" s="49"/>
      <c r="E340" s="50"/>
      <c r="F340" s="50"/>
      <c r="G340" s="50"/>
      <c r="H340" s="49"/>
      <c r="I340" s="51"/>
      <c r="J340" s="50"/>
      <c r="K340" s="50"/>
      <c r="L340" s="50"/>
    </row>
    <row r="341" spans="1:12" x14ac:dyDescent="0.2">
      <c r="A341" s="47"/>
      <c r="B341" s="48"/>
      <c r="C341" s="47"/>
      <c r="D341" s="49"/>
      <c r="E341" s="50"/>
      <c r="F341" s="50"/>
      <c r="G341" s="50"/>
      <c r="H341" s="49"/>
      <c r="I341" s="51"/>
      <c r="J341" s="50"/>
      <c r="K341" s="50"/>
      <c r="L341" s="50"/>
    </row>
    <row r="342" spans="1:12" x14ac:dyDescent="0.2">
      <c r="A342" s="47"/>
      <c r="B342" s="48"/>
      <c r="C342" s="47"/>
      <c r="D342" s="49"/>
      <c r="E342" s="50"/>
      <c r="F342" s="50"/>
      <c r="G342" s="50"/>
      <c r="H342" s="49"/>
      <c r="I342" s="51"/>
      <c r="J342" s="50"/>
      <c r="K342" s="50"/>
      <c r="L342" s="50"/>
    </row>
    <row r="343" spans="1:12" x14ac:dyDescent="0.2">
      <c r="A343" s="47"/>
      <c r="B343" s="48"/>
      <c r="C343" s="47"/>
      <c r="D343" s="49"/>
      <c r="E343" s="50"/>
      <c r="F343" s="50"/>
      <c r="G343" s="50"/>
      <c r="H343" s="49"/>
      <c r="I343" s="51"/>
      <c r="J343" s="50"/>
      <c r="K343" s="50"/>
      <c r="L343" s="50"/>
    </row>
    <row r="344" spans="1:12" x14ac:dyDescent="0.2">
      <c r="A344" s="47"/>
      <c r="B344" s="48"/>
      <c r="C344" s="47"/>
      <c r="D344" s="49"/>
      <c r="E344" s="50"/>
      <c r="F344" s="50"/>
      <c r="G344" s="50"/>
      <c r="H344" s="49"/>
      <c r="I344" s="51"/>
      <c r="J344" s="50"/>
      <c r="K344" s="50"/>
      <c r="L344" s="50"/>
    </row>
    <row r="345" spans="1:12" x14ac:dyDescent="0.2">
      <c r="A345" s="47"/>
      <c r="B345" s="48"/>
      <c r="C345" s="47"/>
      <c r="D345" s="49"/>
      <c r="E345" s="50"/>
      <c r="F345" s="50"/>
      <c r="G345" s="50"/>
      <c r="H345" s="49"/>
      <c r="I345" s="51"/>
      <c r="J345" s="50"/>
      <c r="K345" s="50"/>
      <c r="L345" s="50"/>
    </row>
    <row r="346" spans="1:12" x14ac:dyDescent="0.2">
      <c r="A346" s="47"/>
      <c r="B346" s="48"/>
      <c r="C346" s="47"/>
      <c r="D346" s="49"/>
      <c r="E346" s="50"/>
      <c r="F346" s="50"/>
      <c r="G346" s="50"/>
      <c r="H346" s="49"/>
      <c r="I346" s="51"/>
      <c r="J346" s="50"/>
      <c r="K346" s="50"/>
      <c r="L346" s="50"/>
    </row>
    <row r="347" spans="1:12" x14ac:dyDescent="0.2">
      <c r="A347" s="47"/>
      <c r="B347" s="48"/>
      <c r="C347" s="47"/>
      <c r="D347" s="49"/>
      <c r="E347" s="50"/>
      <c r="F347" s="50"/>
      <c r="G347" s="50"/>
      <c r="H347" s="49"/>
      <c r="I347" s="51"/>
      <c r="J347" s="50"/>
      <c r="K347" s="50"/>
      <c r="L347" s="50"/>
    </row>
    <row r="348" spans="1:12" x14ac:dyDescent="0.2">
      <c r="A348" s="47"/>
      <c r="B348" s="48"/>
      <c r="C348" s="47"/>
      <c r="D348" s="49"/>
      <c r="E348" s="50"/>
      <c r="F348" s="50"/>
      <c r="G348" s="50"/>
      <c r="H348" s="49"/>
      <c r="I348" s="51"/>
      <c r="J348" s="50"/>
      <c r="K348" s="50"/>
      <c r="L348" s="50"/>
    </row>
    <row r="349" spans="1:12" x14ac:dyDescent="0.2">
      <c r="A349" s="47"/>
      <c r="B349" s="48"/>
      <c r="C349" s="47"/>
      <c r="D349" s="49"/>
      <c r="E349" s="50"/>
      <c r="F349" s="50"/>
      <c r="G349" s="50"/>
      <c r="H349" s="49"/>
      <c r="I349" s="51"/>
      <c r="J349" s="50"/>
      <c r="K349" s="50"/>
      <c r="L349" s="50"/>
    </row>
    <row r="350" spans="1:12" x14ac:dyDescent="0.2">
      <c r="A350" s="47"/>
      <c r="B350" s="48"/>
      <c r="C350" s="47"/>
      <c r="D350" s="49"/>
      <c r="E350" s="50"/>
      <c r="F350" s="50"/>
      <c r="G350" s="50"/>
      <c r="H350" s="49"/>
      <c r="I350" s="51"/>
      <c r="J350" s="50"/>
      <c r="K350" s="50"/>
      <c r="L350" s="50"/>
    </row>
    <row r="351" spans="1:12" x14ac:dyDescent="0.2">
      <c r="A351" s="47"/>
      <c r="B351" s="48"/>
      <c r="C351" s="47"/>
      <c r="D351" s="49"/>
      <c r="E351" s="50"/>
      <c r="F351" s="50"/>
      <c r="G351" s="50"/>
      <c r="H351" s="49"/>
      <c r="I351" s="51"/>
      <c r="J351" s="50"/>
      <c r="K351" s="50"/>
      <c r="L351" s="50"/>
    </row>
    <row r="352" spans="1:12" x14ac:dyDescent="0.2">
      <c r="A352" s="47"/>
      <c r="B352" s="48"/>
      <c r="C352" s="47"/>
      <c r="D352" s="49"/>
      <c r="E352" s="50"/>
      <c r="F352" s="50"/>
      <c r="G352" s="50"/>
      <c r="H352" s="49"/>
      <c r="I352" s="51"/>
      <c r="J352" s="50"/>
      <c r="K352" s="50"/>
      <c r="L352" s="50"/>
    </row>
    <row r="353" spans="1:12" x14ac:dyDescent="0.2">
      <c r="A353" s="47"/>
      <c r="B353" s="48"/>
      <c r="C353" s="47"/>
      <c r="D353" s="49"/>
      <c r="E353" s="50"/>
      <c r="F353" s="50"/>
      <c r="G353" s="50"/>
      <c r="H353" s="49"/>
      <c r="I353" s="51"/>
      <c r="J353" s="50"/>
      <c r="K353" s="50"/>
      <c r="L353" s="50"/>
    </row>
    <row r="354" spans="1:12" x14ac:dyDescent="0.2">
      <c r="A354" s="47"/>
      <c r="B354" s="48"/>
      <c r="C354" s="47"/>
      <c r="D354" s="49"/>
      <c r="E354" s="50"/>
      <c r="F354" s="50"/>
      <c r="G354" s="50"/>
      <c r="H354" s="49"/>
      <c r="I354" s="51"/>
      <c r="J354" s="50"/>
      <c r="K354" s="50"/>
      <c r="L354" s="50"/>
    </row>
    <row r="355" spans="1:12" x14ac:dyDescent="0.2">
      <c r="A355" s="47"/>
      <c r="B355" s="48"/>
      <c r="C355" s="47"/>
      <c r="D355" s="49"/>
      <c r="E355" s="50"/>
      <c r="F355" s="50"/>
      <c r="G355" s="50"/>
      <c r="H355" s="49"/>
      <c r="I355" s="51"/>
      <c r="J355" s="50"/>
      <c r="K355" s="50"/>
      <c r="L355" s="50"/>
    </row>
    <row r="356" spans="1:12" x14ac:dyDescent="0.2">
      <c r="A356" s="47"/>
      <c r="B356" s="48"/>
      <c r="C356" s="47"/>
      <c r="D356" s="49"/>
      <c r="E356" s="50"/>
      <c r="F356" s="50"/>
      <c r="G356" s="50"/>
      <c r="H356" s="49"/>
      <c r="I356" s="51"/>
      <c r="J356" s="50"/>
      <c r="K356" s="50"/>
      <c r="L356" s="50"/>
    </row>
    <row r="357" spans="1:12" x14ac:dyDescent="0.2">
      <c r="A357" s="47"/>
      <c r="B357" s="48"/>
      <c r="C357" s="47"/>
      <c r="D357" s="49"/>
      <c r="E357" s="50"/>
      <c r="F357" s="50"/>
      <c r="G357" s="50"/>
      <c r="H357" s="49"/>
      <c r="I357" s="51"/>
      <c r="J357" s="50"/>
      <c r="K357" s="50"/>
      <c r="L357" s="50"/>
    </row>
    <row r="358" spans="1:12" x14ac:dyDescent="0.2">
      <c r="A358" s="47"/>
      <c r="B358" s="48"/>
      <c r="C358" s="47"/>
      <c r="D358" s="49"/>
      <c r="E358" s="50"/>
      <c r="F358" s="50"/>
      <c r="G358" s="50"/>
      <c r="H358" s="49"/>
      <c r="I358" s="51"/>
      <c r="J358" s="50"/>
      <c r="K358" s="50"/>
      <c r="L358" s="50"/>
    </row>
    <row r="359" spans="1:12" x14ac:dyDescent="0.2">
      <c r="A359" s="47"/>
      <c r="B359" s="48"/>
      <c r="C359" s="47"/>
      <c r="D359" s="49"/>
      <c r="E359" s="50"/>
      <c r="F359" s="50"/>
      <c r="G359" s="50"/>
      <c r="H359" s="49"/>
      <c r="I359" s="51"/>
      <c r="J359" s="50"/>
      <c r="K359" s="50"/>
      <c r="L359" s="50"/>
    </row>
    <row r="360" spans="1:12" x14ac:dyDescent="0.2">
      <c r="A360" s="47"/>
      <c r="B360" s="48"/>
      <c r="C360" s="47"/>
      <c r="D360" s="49"/>
      <c r="E360" s="50"/>
      <c r="F360" s="50"/>
      <c r="G360" s="50"/>
      <c r="H360" s="49"/>
      <c r="I360" s="51"/>
      <c r="J360" s="50"/>
      <c r="K360" s="50"/>
      <c r="L360" s="50"/>
    </row>
    <row r="361" spans="1:12" x14ac:dyDescent="0.2">
      <c r="A361" s="47"/>
      <c r="B361" s="48"/>
      <c r="C361" s="47"/>
      <c r="D361" s="49"/>
      <c r="E361" s="50"/>
      <c r="F361" s="50"/>
      <c r="G361" s="50"/>
      <c r="H361" s="49"/>
      <c r="I361" s="51"/>
      <c r="J361" s="50"/>
      <c r="K361" s="50"/>
      <c r="L361" s="50"/>
    </row>
    <row r="362" spans="1:12" x14ac:dyDescent="0.2">
      <c r="A362" s="47"/>
      <c r="B362" s="48"/>
      <c r="C362" s="47"/>
      <c r="D362" s="49"/>
      <c r="E362" s="50"/>
      <c r="F362" s="50"/>
      <c r="G362" s="50"/>
      <c r="H362" s="49"/>
      <c r="I362" s="51"/>
      <c r="J362" s="50"/>
      <c r="K362" s="50"/>
      <c r="L362" s="50"/>
    </row>
    <row r="363" spans="1:12" x14ac:dyDescent="0.2">
      <c r="A363" s="47"/>
      <c r="B363" s="48"/>
      <c r="C363" s="47"/>
      <c r="D363" s="49"/>
      <c r="E363" s="50"/>
      <c r="F363" s="50"/>
      <c r="G363" s="50"/>
      <c r="H363" s="49"/>
      <c r="I363" s="51"/>
      <c r="J363" s="50"/>
      <c r="K363" s="50"/>
      <c r="L363" s="50"/>
    </row>
    <row r="364" spans="1:12" x14ac:dyDescent="0.2">
      <c r="A364" s="47"/>
      <c r="B364" s="48"/>
      <c r="C364" s="47"/>
      <c r="D364" s="49"/>
      <c r="E364" s="50"/>
      <c r="F364" s="50"/>
      <c r="G364" s="50"/>
      <c r="H364" s="49"/>
      <c r="I364" s="51"/>
      <c r="J364" s="50"/>
      <c r="K364" s="50"/>
      <c r="L364" s="50"/>
    </row>
    <row r="365" spans="1:12" x14ac:dyDescent="0.2">
      <c r="A365" s="47"/>
      <c r="B365" s="48"/>
      <c r="C365" s="47"/>
      <c r="D365" s="49"/>
      <c r="E365" s="50"/>
      <c r="F365" s="50"/>
      <c r="G365" s="50"/>
      <c r="H365" s="49"/>
      <c r="I365" s="51"/>
      <c r="J365" s="50"/>
      <c r="K365" s="50"/>
      <c r="L365" s="50"/>
    </row>
    <row r="366" spans="1:12" x14ac:dyDescent="0.2">
      <c r="A366" s="47"/>
      <c r="B366" s="48"/>
      <c r="C366" s="47"/>
      <c r="D366" s="49"/>
      <c r="E366" s="50"/>
      <c r="F366" s="50"/>
      <c r="G366" s="50"/>
      <c r="H366" s="49"/>
      <c r="I366" s="51"/>
      <c r="J366" s="50"/>
      <c r="K366" s="50"/>
      <c r="L366" s="50"/>
    </row>
    <row r="367" spans="1:12" x14ac:dyDescent="0.2">
      <c r="A367" s="47"/>
      <c r="B367" s="48"/>
      <c r="C367" s="47"/>
      <c r="D367" s="49"/>
      <c r="E367" s="50"/>
      <c r="F367" s="50"/>
      <c r="G367" s="50"/>
      <c r="H367" s="49"/>
      <c r="I367" s="51"/>
      <c r="J367" s="50"/>
      <c r="K367" s="50"/>
      <c r="L367" s="50"/>
    </row>
    <row r="368" spans="1:12" x14ac:dyDescent="0.2">
      <c r="A368" s="47"/>
      <c r="B368" s="48"/>
      <c r="C368" s="47"/>
      <c r="D368" s="49"/>
      <c r="E368" s="50"/>
      <c r="F368" s="50"/>
      <c r="G368" s="50"/>
      <c r="H368" s="49"/>
      <c r="I368" s="51"/>
      <c r="J368" s="50"/>
      <c r="K368" s="50"/>
      <c r="L368" s="50"/>
    </row>
    <row r="369" spans="1:12" x14ac:dyDescent="0.2">
      <c r="A369" s="47"/>
      <c r="B369" s="48"/>
      <c r="C369" s="47"/>
      <c r="D369" s="49"/>
      <c r="E369" s="50"/>
      <c r="F369" s="50"/>
      <c r="G369" s="50"/>
      <c r="H369" s="49"/>
      <c r="I369" s="51"/>
      <c r="J369" s="50"/>
      <c r="K369" s="50"/>
      <c r="L369" s="50"/>
    </row>
    <row r="370" spans="1:12" x14ac:dyDescent="0.2">
      <c r="A370" s="47"/>
      <c r="B370" s="48"/>
      <c r="C370" s="47"/>
      <c r="D370" s="49"/>
      <c r="E370" s="50"/>
      <c r="F370" s="50"/>
      <c r="G370" s="50"/>
      <c r="H370" s="49"/>
      <c r="I370" s="51"/>
      <c r="J370" s="50"/>
      <c r="K370" s="50"/>
      <c r="L370" s="50"/>
    </row>
    <row r="371" spans="1:12" x14ac:dyDescent="0.2">
      <c r="A371" s="47"/>
      <c r="B371" s="48"/>
      <c r="C371" s="47"/>
      <c r="D371" s="49"/>
      <c r="E371" s="50"/>
      <c r="F371" s="50"/>
      <c r="G371" s="50"/>
      <c r="H371" s="49"/>
      <c r="I371" s="51"/>
      <c r="J371" s="50"/>
      <c r="K371" s="50"/>
      <c r="L371" s="50"/>
    </row>
    <row r="372" spans="1:12" x14ac:dyDescent="0.2">
      <c r="A372" s="47"/>
      <c r="B372" s="48"/>
      <c r="C372" s="47"/>
      <c r="D372" s="49"/>
      <c r="E372" s="50"/>
      <c r="F372" s="50"/>
      <c r="G372" s="50"/>
      <c r="H372" s="49"/>
      <c r="I372" s="51"/>
      <c r="J372" s="50"/>
      <c r="K372" s="50"/>
      <c r="L372" s="50"/>
    </row>
    <row r="373" spans="1:12" x14ac:dyDescent="0.2">
      <c r="A373" s="47"/>
      <c r="B373" s="48"/>
      <c r="C373" s="47"/>
      <c r="D373" s="49"/>
      <c r="E373" s="50"/>
      <c r="F373" s="50"/>
      <c r="G373" s="50"/>
      <c r="H373" s="49"/>
      <c r="I373" s="51"/>
      <c r="J373" s="50"/>
      <c r="K373" s="50"/>
      <c r="L373" s="50"/>
    </row>
    <row r="374" spans="1:12" x14ac:dyDescent="0.2">
      <c r="A374" s="47"/>
      <c r="B374" s="48"/>
      <c r="C374" s="47"/>
      <c r="D374" s="49"/>
      <c r="E374" s="50"/>
      <c r="F374" s="50"/>
      <c r="G374" s="50"/>
      <c r="H374" s="49"/>
      <c r="I374" s="51"/>
      <c r="J374" s="50"/>
      <c r="K374" s="50"/>
      <c r="L374" s="50"/>
    </row>
    <row r="375" spans="1:12" x14ac:dyDescent="0.2">
      <c r="A375" s="47"/>
      <c r="B375" s="48"/>
      <c r="C375" s="47"/>
      <c r="D375" s="49"/>
      <c r="E375" s="50"/>
      <c r="F375" s="50"/>
      <c r="G375" s="50"/>
      <c r="H375" s="49"/>
      <c r="I375" s="51"/>
      <c r="J375" s="50"/>
      <c r="K375" s="50"/>
      <c r="L375" s="50"/>
    </row>
    <row r="376" spans="1:12" x14ac:dyDescent="0.2">
      <c r="A376" s="47"/>
      <c r="B376" s="48"/>
      <c r="C376" s="47"/>
      <c r="D376" s="49"/>
      <c r="E376" s="50"/>
      <c r="F376" s="50"/>
      <c r="G376" s="50"/>
      <c r="H376" s="49"/>
      <c r="I376" s="51"/>
      <c r="J376" s="50"/>
      <c r="K376" s="50"/>
      <c r="L376" s="50"/>
    </row>
    <row r="377" spans="1:12" x14ac:dyDescent="0.2">
      <c r="A377" s="47"/>
      <c r="B377" s="48"/>
      <c r="C377" s="47"/>
      <c r="D377" s="49"/>
      <c r="E377" s="50"/>
      <c r="F377" s="50"/>
      <c r="G377" s="50"/>
      <c r="H377" s="49"/>
      <c r="I377" s="51"/>
      <c r="J377" s="50"/>
      <c r="K377" s="50"/>
      <c r="L377" s="50"/>
    </row>
    <row r="378" spans="1:12" x14ac:dyDescent="0.2">
      <c r="A378" s="47"/>
      <c r="B378" s="48"/>
      <c r="C378" s="47"/>
      <c r="D378" s="49"/>
      <c r="E378" s="50"/>
      <c r="F378" s="50"/>
      <c r="G378" s="50"/>
      <c r="H378" s="49"/>
      <c r="I378" s="51"/>
      <c r="J378" s="50"/>
      <c r="K378" s="50"/>
      <c r="L378" s="50"/>
    </row>
    <row r="379" spans="1:12" x14ac:dyDescent="0.2">
      <c r="A379" s="47"/>
      <c r="B379" s="48"/>
      <c r="C379" s="47"/>
      <c r="D379" s="49"/>
      <c r="E379" s="50"/>
      <c r="F379" s="50"/>
      <c r="G379" s="50"/>
      <c r="H379" s="49"/>
      <c r="I379" s="51"/>
      <c r="J379" s="50"/>
      <c r="K379" s="50"/>
      <c r="L379" s="50"/>
    </row>
    <row r="380" spans="1:12" x14ac:dyDescent="0.2">
      <c r="A380" s="47"/>
      <c r="B380" s="48"/>
      <c r="C380" s="47"/>
      <c r="D380" s="49"/>
      <c r="E380" s="50"/>
      <c r="F380" s="50"/>
      <c r="G380" s="50"/>
      <c r="H380" s="49"/>
      <c r="I380" s="51"/>
      <c r="J380" s="50"/>
      <c r="K380" s="50"/>
      <c r="L380" s="50"/>
    </row>
    <row r="381" spans="1:12" x14ac:dyDescent="0.2">
      <c r="A381" s="47"/>
      <c r="B381" s="48"/>
      <c r="C381" s="47"/>
      <c r="D381" s="49"/>
      <c r="E381" s="50"/>
      <c r="F381" s="50"/>
      <c r="G381" s="50"/>
      <c r="H381" s="49"/>
      <c r="I381" s="51"/>
      <c r="J381" s="50"/>
      <c r="K381" s="50"/>
      <c r="L381" s="50"/>
    </row>
    <row r="382" spans="1:12" x14ac:dyDescent="0.2">
      <c r="A382" s="47"/>
      <c r="B382" s="48"/>
      <c r="C382" s="47"/>
      <c r="D382" s="49"/>
      <c r="E382" s="50"/>
      <c r="F382" s="50"/>
      <c r="G382" s="50"/>
      <c r="H382" s="49"/>
      <c r="I382" s="51"/>
      <c r="J382" s="50"/>
      <c r="K382" s="50"/>
      <c r="L382" s="50"/>
    </row>
    <row r="383" spans="1:12" x14ac:dyDescent="0.2">
      <c r="A383" s="47"/>
      <c r="B383" s="48"/>
      <c r="C383" s="47"/>
      <c r="D383" s="49"/>
      <c r="E383" s="50"/>
      <c r="F383" s="50"/>
      <c r="G383" s="50"/>
      <c r="H383" s="49"/>
      <c r="I383" s="51"/>
      <c r="J383" s="50"/>
      <c r="K383" s="50"/>
      <c r="L383" s="50"/>
    </row>
    <row r="384" spans="1:12" x14ac:dyDescent="0.2">
      <c r="A384" s="47"/>
      <c r="B384" s="48"/>
      <c r="C384" s="47"/>
      <c r="D384" s="49"/>
      <c r="E384" s="50"/>
      <c r="F384" s="50"/>
      <c r="G384" s="50"/>
      <c r="H384" s="49"/>
      <c r="I384" s="51"/>
      <c r="J384" s="50"/>
      <c r="K384" s="50"/>
      <c r="L384" s="50"/>
    </row>
    <row r="385" spans="1:12" x14ac:dyDescent="0.2">
      <c r="A385" s="47"/>
      <c r="B385" s="48"/>
      <c r="C385" s="47"/>
      <c r="D385" s="49"/>
      <c r="E385" s="50"/>
      <c r="F385" s="50"/>
      <c r="G385" s="50"/>
      <c r="H385" s="49"/>
      <c r="I385" s="51"/>
      <c r="J385" s="50"/>
      <c r="K385" s="50"/>
      <c r="L385" s="50"/>
    </row>
    <row r="386" spans="1:12" x14ac:dyDescent="0.2">
      <c r="A386" s="47"/>
      <c r="B386" s="48"/>
      <c r="C386" s="47"/>
      <c r="D386" s="49"/>
      <c r="E386" s="50"/>
      <c r="F386" s="50"/>
      <c r="G386" s="50"/>
      <c r="H386" s="49"/>
      <c r="I386" s="51"/>
      <c r="J386" s="50"/>
      <c r="K386" s="50"/>
      <c r="L386" s="50"/>
    </row>
    <row r="387" spans="1:12" x14ac:dyDescent="0.2">
      <c r="A387" s="47"/>
      <c r="B387" s="48"/>
      <c r="C387" s="47"/>
      <c r="D387" s="49"/>
      <c r="E387" s="50"/>
      <c r="F387" s="50"/>
      <c r="G387" s="50"/>
      <c r="H387" s="49"/>
      <c r="I387" s="51"/>
      <c r="J387" s="50"/>
      <c r="K387" s="50"/>
      <c r="L387" s="50"/>
    </row>
    <row r="388" spans="1:12" x14ac:dyDescent="0.2">
      <c r="A388" s="47"/>
      <c r="B388" s="48"/>
      <c r="C388" s="47"/>
      <c r="D388" s="49"/>
      <c r="E388" s="50"/>
      <c r="F388" s="50"/>
      <c r="G388" s="50"/>
      <c r="H388" s="49"/>
      <c r="I388" s="51"/>
      <c r="J388" s="50"/>
      <c r="K388" s="50"/>
      <c r="L388" s="50"/>
    </row>
    <row r="389" spans="1:12" x14ac:dyDescent="0.2">
      <c r="A389" s="47"/>
      <c r="B389" s="48"/>
      <c r="C389" s="47"/>
      <c r="D389" s="49"/>
      <c r="E389" s="50"/>
      <c r="F389" s="50"/>
      <c r="G389" s="50"/>
      <c r="H389" s="49"/>
      <c r="I389" s="51"/>
      <c r="J389" s="50"/>
      <c r="K389" s="50"/>
      <c r="L389" s="50"/>
    </row>
    <row r="390" spans="1:12" x14ac:dyDescent="0.2">
      <c r="A390" s="47"/>
      <c r="B390" s="48"/>
      <c r="C390" s="47"/>
      <c r="D390" s="49"/>
      <c r="E390" s="50"/>
      <c r="F390" s="50"/>
      <c r="G390" s="50"/>
      <c r="H390" s="49"/>
      <c r="I390" s="51"/>
      <c r="J390" s="50"/>
      <c r="K390" s="50"/>
      <c r="L390" s="50"/>
    </row>
    <row r="391" spans="1:12" x14ac:dyDescent="0.2">
      <c r="A391" s="47"/>
      <c r="B391" s="48"/>
      <c r="C391" s="47"/>
      <c r="D391" s="49"/>
      <c r="E391" s="50"/>
      <c r="F391" s="50"/>
      <c r="G391" s="50"/>
      <c r="H391" s="49"/>
      <c r="I391" s="51"/>
      <c r="J391" s="50"/>
      <c r="K391" s="50"/>
      <c r="L391" s="50"/>
    </row>
    <row r="392" spans="1:12" x14ac:dyDescent="0.2">
      <c r="A392" s="47"/>
      <c r="B392" s="48"/>
      <c r="C392" s="47"/>
      <c r="D392" s="49"/>
      <c r="E392" s="50"/>
      <c r="F392" s="50"/>
      <c r="G392" s="50"/>
      <c r="H392" s="49"/>
      <c r="I392" s="51"/>
      <c r="J392" s="50"/>
      <c r="K392" s="50"/>
      <c r="L392" s="50"/>
    </row>
    <row r="393" spans="1:12" x14ac:dyDescent="0.2">
      <c r="A393" s="47"/>
      <c r="B393" s="48"/>
      <c r="C393" s="47"/>
      <c r="D393" s="49"/>
      <c r="E393" s="50"/>
      <c r="F393" s="50"/>
      <c r="G393" s="50"/>
      <c r="H393" s="49"/>
      <c r="I393" s="51"/>
      <c r="J393" s="50"/>
      <c r="K393" s="50"/>
      <c r="L393" s="50"/>
    </row>
    <row r="394" spans="1:12" x14ac:dyDescent="0.2">
      <c r="A394" s="47"/>
      <c r="B394" s="48"/>
      <c r="C394" s="47"/>
      <c r="D394" s="49"/>
      <c r="E394" s="50"/>
      <c r="F394" s="50"/>
      <c r="G394" s="50"/>
      <c r="H394" s="49"/>
      <c r="I394" s="51"/>
      <c r="J394" s="50"/>
      <c r="K394" s="50"/>
      <c r="L394" s="50"/>
    </row>
    <row r="395" spans="1:12" x14ac:dyDescent="0.2">
      <c r="A395" s="47"/>
      <c r="B395" s="48"/>
      <c r="C395" s="47"/>
      <c r="D395" s="49"/>
      <c r="E395" s="50"/>
      <c r="F395" s="50"/>
      <c r="G395" s="50"/>
      <c r="H395" s="49"/>
      <c r="I395" s="51"/>
      <c r="J395" s="50"/>
      <c r="K395" s="50"/>
      <c r="L395" s="50"/>
    </row>
    <row r="396" spans="1:12" x14ac:dyDescent="0.2">
      <c r="A396" s="47"/>
      <c r="B396" s="48"/>
      <c r="C396" s="47"/>
      <c r="D396" s="49"/>
      <c r="E396" s="50"/>
      <c r="F396" s="50"/>
      <c r="G396" s="50"/>
      <c r="H396" s="49"/>
      <c r="I396" s="51"/>
      <c r="J396" s="50"/>
      <c r="K396" s="50"/>
      <c r="L396" s="50"/>
    </row>
    <row r="397" spans="1:12" x14ac:dyDescent="0.2">
      <c r="A397" s="47"/>
      <c r="B397" s="48"/>
      <c r="C397" s="47"/>
      <c r="D397" s="49"/>
      <c r="E397" s="50"/>
      <c r="F397" s="50"/>
      <c r="G397" s="50"/>
      <c r="H397" s="49"/>
      <c r="I397" s="51"/>
      <c r="J397" s="50"/>
      <c r="K397" s="50"/>
      <c r="L397" s="50"/>
    </row>
    <row r="398" spans="1:12" x14ac:dyDescent="0.2">
      <c r="A398" s="47"/>
      <c r="B398" s="48"/>
      <c r="C398" s="47"/>
      <c r="D398" s="49"/>
      <c r="E398" s="50"/>
      <c r="F398" s="50"/>
      <c r="G398" s="50"/>
      <c r="H398" s="49"/>
      <c r="I398" s="51"/>
      <c r="J398" s="50"/>
      <c r="K398" s="50"/>
      <c r="L398" s="50"/>
    </row>
    <row r="399" spans="1:12" x14ac:dyDescent="0.2">
      <c r="A399" s="47"/>
      <c r="B399" s="48"/>
      <c r="C399" s="47"/>
      <c r="D399" s="49"/>
      <c r="E399" s="50"/>
      <c r="F399" s="50"/>
      <c r="G399" s="50"/>
      <c r="H399" s="49"/>
      <c r="I399" s="51"/>
      <c r="J399" s="50"/>
      <c r="K399" s="50"/>
      <c r="L399" s="50"/>
    </row>
    <row r="400" spans="1:12" x14ac:dyDescent="0.2">
      <c r="A400" s="47"/>
      <c r="B400" s="48"/>
      <c r="C400" s="47"/>
      <c r="D400" s="49"/>
      <c r="E400" s="50"/>
      <c r="F400" s="50"/>
      <c r="G400" s="50"/>
      <c r="H400" s="49"/>
      <c r="I400" s="51"/>
      <c r="J400" s="50"/>
      <c r="K400" s="50"/>
      <c r="L400" s="50"/>
    </row>
    <row r="401" spans="1:12" x14ac:dyDescent="0.2">
      <c r="A401" s="47"/>
      <c r="B401" s="48"/>
      <c r="C401" s="47"/>
      <c r="D401" s="49"/>
      <c r="E401" s="50"/>
      <c r="F401" s="50"/>
      <c r="G401" s="50"/>
      <c r="H401" s="49"/>
      <c r="I401" s="51"/>
      <c r="J401" s="50"/>
      <c r="K401" s="50"/>
      <c r="L401" s="50"/>
    </row>
    <row r="402" spans="1:12" x14ac:dyDescent="0.2">
      <c r="A402" s="47"/>
      <c r="B402" s="48"/>
      <c r="C402" s="47"/>
      <c r="D402" s="49"/>
      <c r="E402" s="50"/>
      <c r="F402" s="50"/>
      <c r="G402" s="50"/>
      <c r="H402" s="49"/>
      <c r="I402" s="51"/>
      <c r="J402" s="50"/>
      <c r="K402" s="50"/>
      <c r="L402" s="50"/>
    </row>
    <row r="403" spans="1:12" x14ac:dyDescent="0.2">
      <c r="A403" s="47"/>
      <c r="B403" s="48"/>
      <c r="C403" s="47"/>
      <c r="D403" s="49"/>
      <c r="E403" s="50"/>
      <c r="F403" s="50"/>
      <c r="G403" s="50"/>
      <c r="H403" s="49"/>
      <c r="I403" s="51"/>
      <c r="J403" s="50"/>
      <c r="K403" s="50"/>
      <c r="L403" s="50"/>
    </row>
    <row r="404" spans="1:12" x14ac:dyDescent="0.2">
      <c r="A404" s="47"/>
      <c r="B404" s="48"/>
      <c r="C404" s="47"/>
      <c r="D404" s="49"/>
      <c r="E404" s="50"/>
      <c r="F404" s="50"/>
      <c r="G404" s="50"/>
      <c r="H404" s="49"/>
      <c r="I404" s="51"/>
      <c r="J404" s="50"/>
      <c r="K404" s="50"/>
      <c r="L404" s="50"/>
    </row>
    <row r="405" spans="1:12" x14ac:dyDescent="0.2">
      <c r="A405" s="47"/>
      <c r="B405" s="48"/>
      <c r="C405" s="47"/>
      <c r="D405" s="49"/>
      <c r="E405" s="50"/>
      <c r="F405" s="50"/>
      <c r="G405" s="50"/>
      <c r="H405" s="49"/>
      <c r="I405" s="51"/>
      <c r="J405" s="50"/>
      <c r="K405" s="50"/>
      <c r="L405" s="50"/>
    </row>
    <row r="406" spans="1:12" x14ac:dyDescent="0.2">
      <c r="A406" s="47"/>
      <c r="B406" s="48"/>
      <c r="C406" s="47"/>
      <c r="D406" s="49"/>
      <c r="E406" s="50"/>
      <c r="F406" s="50"/>
      <c r="G406" s="50"/>
      <c r="H406" s="49"/>
      <c r="I406" s="51"/>
      <c r="J406" s="50"/>
      <c r="K406" s="50"/>
      <c r="L406" s="50"/>
    </row>
    <row r="407" spans="1:12" x14ac:dyDescent="0.2">
      <c r="A407" s="47"/>
      <c r="B407" s="48"/>
      <c r="C407" s="47"/>
      <c r="D407" s="49"/>
      <c r="E407" s="50"/>
      <c r="F407" s="50"/>
      <c r="G407" s="50"/>
      <c r="H407" s="49"/>
      <c r="I407" s="51"/>
      <c r="J407" s="50"/>
      <c r="K407" s="50"/>
      <c r="L407" s="50"/>
    </row>
    <row r="408" spans="1:12" x14ac:dyDescent="0.2">
      <c r="A408" s="47"/>
      <c r="B408" s="48"/>
      <c r="C408" s="47"/>
      <c r="D408" s="49"/>
      <c r="E408" s="50"/>
      <c r="F408" s="50"/>
      <c r="G408" s="50"/>
      <c r="H408" s="49"/>
      <c r="I408" s="51"/>
      <c r="J408" s="50"/>
      <c r="K408" s="50"/>
      <c r="L408" s="50"/>
    </row>
    <row r="409" spans="1:12" x14ac:dyDescent="0.2">
      <c r="A409" s="47"/>
      <c r="B409" s="48"/>
      <c r="C409" s="47"/>
      <c r="D409" s="49"/>
      <c r="E409" s="50"/>
      <c r="F409" s="50"/>
      <c r="G409" s="50"/>
      <c r="H409" s="49"/>
      <c r="I409" s="51"/>
      <c r="J409" s="50"/>
      <c r="K409" s="50"/>
      <c r="L409" s="50"/>
    </row>
    <row r="410" spans="1:12" x14ac:dyDescent="0.2">
      <c r="A410" s="47"/>
      <c r="B410" s="48"/>
      <c r="C410" s="47"/>
      <c r="D410" s="49"/>
      <c r="E410" s="50"/>
      <c r="F410" s="50"/>
      <c r="G410" s="50"/>
      <c r="H410" s="49"/>
      <c r="I410" s="51"/>
      <c r="J410" s="50"/>
      <c r="K410" s="50"/>
      <c r="L410" s="50"/>
    </row>
    <row r="411" spans="1:12" x14ac:dyDescent="0.2">
      <c r="A411" s="47"/>
      <c r="B411" s="48"/>
      <c r="C411" s="47"/>
      <c r="D411" s="49"/>
      <c r="E411" s="50"/>
      <c r="F411" s="50"/>
      <c r="G411" s="50"/>
      <c r="H411" s="49"/>
      <c r="I411" s="51"/>
      <c r="J411" s="50"/>
      <c r="K411" s="50"/>
      <c r="L411" s="50"/>
    </row>
    <row r="412" spans="1:12" x14ac:dyDescent="0.2">
      <c r="A412" s="47"/>
      <c r="B412" s="48"/>
      <c r="C412" s="47"/>
      <c r="D412" s="49"/>
      <c r="E412" s="50"/>
      <c r="F412" s="50"/>
      <c r="G412" s="50"/>
      <c r="H412" s="49"/>
      <c r="I412" s="51"/>
      <c r="J412" s="50"/>
      <c r="K412" s="50"/>
      <c r="L412" s="50"/>
    </row>
    <row r="413" spans="1:12" x14ac:dyDescent="0.2">
      <c r="A413" s="47"/>
      <c r="B413" s="48"/>
      <c r="C413" s="47"/>
      <c r="D413" s="49"/>
      <c r="E413" s="50"/>
      <c r="F413" s="50"/>
      <c r="G413" s="50"/>
      <c r="H413" s="49"/>
      <c r="I413" s="51"/>
      <c r="J413" s="50"/>
      <c r="K413" s="50"/>
      <c r="L413" s="50"/>
    </row>
    <row r="414" spans="1:12" x14ac:dyDescent="0.2">
      <c r="A414" s="47"/>
      <c r="B414" s="48"/>
      <c r="C414" s="47"/>
      <c r="D414" s="49"/>
      <c r="E414" s="50"/>
      <c r="F414" s="50"/>
      <c r="G414" s="50"/>
      <c r="H414" s="49"/>
      <c r="I414" s="51"/>
      <c r="J414" s="50"/>
      <c r="K414" s="50"/>
      <c r="L414" s="50"/>
    </row>
    <row r="415" spans="1:12" x14ac:dyDescent="0.2">
      <c r="A415" s="47"/>
      <c r="B415" s="48"/>
      <c r="C415" s="47"/>
      <c r="D415" s="49"/>
      <c r="E415" s="50"/>
      <c r="F415" s="50"/>
      <c r="G415" s="50"/>
      <c r="H415" s="49"/>
      <c r="I415" s="51"/>
      <c r="J415" s="50"/>
      <c r="K415" s="50"/>
      <c r="L415" s="50"/>
    </row>
    <row r="416" spans="1:12" x14ac:dyDescent="0.2">
      <c r="A416" s="47"/>
      <c r="B416" s="48"/>
      <c r="C416" s="47"/>
      <c r="D416" s="49"/>
      <c r="E416" s="50"/>
      <c r="F416" s="50"/>
      <c r="G416" s="50"/>
      <c r="H416" s="49"/>
      <c r="I416" s="51"/>
      <c r="J416" s="50"/>
      <c r="K416" s="50"/>
      <c r="L416" s="50"/>
    </row>
    <row r="417" spans="1:12" x14ac:dyDescent="0.2">
      <c r="A417" s="47"/>
      <c r="B417" s="48"/>
      <c r="C417" s="47"/>
      <c r="D417" s="49"/>
      <c r="E417" s="50"/>
      <c r="F417" s="50"/>
      <c r="G417" s="50"/>
      <c r="H417" s="49"/>
      <c r="I417" s="51"/>
      <c r="J417" s="50"/>
      <c r="K417" s="50"/>
      <c r="L417" s="50"/>
    </row>
    <row r="418" spans="1:12" x14ac:dyDescent="0.2">
      <c r="A418" s="47"/>
      <c r="B418" s="48"/>
      <c r="C418" s="47"/>
      <c r="D418" s="49"/>
      <c r="E418" s="50"/>
      <c r="F418" s="50"/>
      <c r="G418" s="50"/>
      <c r="H418" s="49"/>
      <c r="I418" s="51"/>
      <c r="J418" s="50"/>
      <c r="K418" s="50"/>
      <c r="L418" s="50"/>
    </row>
    <row r="419" spans="1:12" x14ac:dyDescent="0.2">
      <c r="A419" s="47"/>
      <c r="B419" s="48"/>
      <c r="C419" s="47"/>
      <c r="D419" s="49"/>
      <c r="E419" s="50"/>
      <c r="F419" s="50"/>
      <c r="G419" s="50"/>
      <c r="H419" s="49"/>
      <c r="I419" s="51"/>
      <c r="J419" s="50"/>
      <c r="K419" s="50"/>
      <c r="L419" s="50"/>
    </row>
    <row r="420" spans="1:12" x14ac:dyDescent="0.2">
      <c r="A420" s="47"/>
      <c r="B420" s="48"/>
      <c r="C420" s="47"/>
      <c r="D420" s="49"/>
      <c r="E420" s="50"/>
      <c r="F420" s="50"/>
      <c r="G420" s="50"/>
      <c r="H420" s="49"/>
      <c r="I420" s="51"/>
      <c r="J420" s="50"/>
      <c r="K420" s="50"/>
      <c r="L420" s="50"/>
    </row>
    <row r="421" spans="1:12" x14ac:dyDescent="0.2">
      <c r="A421" s="47"/>
      <c r="B421" s="48"/>
      <c r="C421" s="47"/>
      <c r="D421" s="49"/>
      <c r="E421" s="50"/>
      <c r="F421" s="50"/>
      <c r="G421" s="50"/>
      <c r="H421" s="49"/>
      <c r="I421" s="51"/>
      <c r="J421" s="50"/>
      <c r="K421" s="50"/>
      <c r="L421" s="50"/>
    </row>
    <row r="422" spans="1:12" x14ac:dyDescent="0.2">
      <c r="A422" s="47"/>
      <c r="B422" s="48"/>
      <c r="C422" s="47"/>
      <c r="D422" s="49"/>
      <c r="E422" s="50"/>
      <c r="F422" s="50"/>
      <c r="G422" s="50"/>
      <c r="H422" s="49"/>
      <c r="I422" s="51"/>
      <c r="J422" s="50"/>
      <c r="K422" s="50"/>
      <c r="L422" s="50"/>
    </row>
    <row r="423" spans="1:12" x14ac:dyDescent="0.2">
      <c r="A423" s="47"/>
      <c r="B423" s="48"/>
      <c r="C423" s="47"/>
      <c r="D423" s="49"/>
      <c r="E423" s="50"/>
      <c r="F423" s="50"/>
      <c r="G423" s="50"/>
      <c r="H423" s="49"/>
      <c r="I423" s="51"/>
      <c r="J423" s="50"/>
      <c r="K423" s="50"/>
      <c r="L423" s="50"/>
    </row>
    <row r="424" spans="1:12" x14ac:dyDescent="0.2">
      <c r="A424" s="47"/>
      <c r="B424" s="48"/>
      <c r="C424" s="47"/>
      <c r="D424" s="49"/>
      <c r="E424" s="50"/>
      <c r="F424" s="50"/>
      <c r="G424" s="50"/>
      <c r="H424" s="49"/>
      <c r="I424" s="51"/>
      <c r="J424" s="50"/>
      <c r="K424" s="50"/>
      <c r="L424" s="50"/>
    </row>
    <row r="425" spans="1:12" x14ac:dyDescent="0.2">
      <c r="A425" s="47"/>
      <c r="B425" s="48"/>
      <c r="C425" s="47"/>
      <c r="D425" s="49"/>
      <c r="E425" s="50"/>
      <c r="F425" s="50"/>
      <c r="G425" s="50"/>
      <c r="H425" s="49"/>
      <c r="I425" s="51"/>
      <c r="J425" s="50"/>
      <c r="K425" s="50"/>
      <c r="L425" s="50"/>
    </row>
    <row r="426" spans="1:12" x14ac:dyDescent="0.2">
      <c r="A426" s="47"/>
      <c r="B426" s="48"/>
      <c r="C426" s="47"/>
      <c r="D426" s="49"/>
      <c r="E426" s="50"/>
      <c r="F426" s="50"/>
      <c r="G426" s="50"/>
      <c r="H426" s="49"/>
      <c r="I426" s="51"/>
      <c r="J426" s="50"/>
      <c r="K426" s="50"/>
      <c r="L426" s="50"/>
    </row>
    <row r="427" spans="1:12" x14ac:dyDescent="0.2">
      <c r="A427" s="47"/>
      <c r="B427" s="48"/>
      <c r="C427" s="47"/>
      <c r="D427" s="49"/>
      <c r="E427" s="50"/>
      <c r="F427" s="50"/>
      <c r="G427" s="50"/>
      <c r="H427" s="49"/>
      <c r="I427" s="51"/>
      <c r="J427" s="50"/>
      <c r="K427" s="50"/>
      <c r="L427" s="50"/>
    </row>
    <row r="428" spans="1:12" x14ac:dyDescent="0.2">
      <c r="A428" s="47"/>
      <c r="B428" s="48"/>
      <c r="C428" s="47"/>
      <c r="D428" s="49"/>
      <c r="E428" s="50"/>
      <c r="F428" s="50"/>
      <c r="G428" s="50"/>
      <c r="H428" s="49"/>
      <c r="I428" s="51"/>
      <c r="J428" s="50"/>
      <c r="K428" s="50"/>
      <c r="L428" s="50"/>
    </row>
    <row r="429" spans="1:12" x14ac:dyDescent="0.2">
      <c r="A429" s="47"/>
      <c r="B429" s="48"/>
      <c r="C429" s="47"/>
      <c r="D429" s="49"/>
      <c r="E429" s="50"/>
      <c r="F429" s="50"/>
      <c r="G429" s="50"/>
      <c r="H429" s="49"/>
      <c r="I429" s="51"/>
      <c r="J429" s="50"/>
      <c r="K429" s="50"/>
      <c r="L429" s="50"/>
    </row>
    <row r="430" spans="1:12" x14ac:dyDescent="0.2">
      <c r="A430" s="47"/>
      <c r="B430" s="48"/>
      <c r="C430" s="47"/>
      <c r="D430" s="49"/>
      <c r="E430" s="50"/>
      <c r="F430" s="50"/>
      <c r="G430" s="50"/>
      <c r="H430" s="49"/>
      <c r="I430" s="51"/>
      <c r="J430" s="50"/>
      <c r="K430" s="50"/>
      <c r="L430" s="50"/>
    </row>
    <row r="431" spans="1:12" x14ac:dyDescent="0.2">
      <c r="A431" s="47"/>
      <c r="B431" s="48"/>
      <c r="C431" s="47"/>
      <c r="D431" s="49"/>
      <c r="E431" s="50"/>
      <c r="F431" s="50"/>
      <c r="G431" s="50"/>
      <c r="H431" s="49"/>
      <c r="I431" s="51"/>
      <c r="J431" s="50"/>
      <c r="K431" s="50"/>
      <c r="L431" s="50"/>
    </row>
    <row r="432" spans="1:12" x14ac:dyDescent="0.2">
      <c r="A432" s="47"/>
      <c r="B432" s="48"/>
      <c r="C432" s="47"/>
      <c r="D432" s="49"/>
      <c r="E432" s="50"/>
      <c r="F432" s="50"/>
      <c r="G432" s="50"/>
      <c r="H432" s="49"/>
      <c r="I432" s="51"/>
      <c r="J432" s="50"/>
      <c r="K432" s="50"/>
      <c r="L432" s="50"/>
    </row>
    <row r="433" spans="1:12" x14ac:dyDescent="0.2">
      <c r="A433" s="47"/>
      <c r="B433" s="48"/>
      <c r="C433" s="47"/>
      <c r="D433" s="49"/>
      <c r="E433" s="50"/>
      <c r="F433" s="50"/>
      <c r="G433" s="50"/>
      <c r="H433" s="49"/>
      <c r="I433" s="51"/>
      <c r="J433" s="50"/>
      <c r="K433" s="50"/>
      <c r="L433" s="50"/>
    </row>
    <row r="434" spans="1:12" x14ac:dyDescent="0.2">
      <c r="A434" s="47"/>
      <c r="B434" s="48"/>
      <c r="C434" s="47"/>
      <c r="D434" s="49"/>
      <c r="E434" s="50"/>
      <c r="F434" s="50"/>
      <c r="G434" s="50"/>
      <c r="H434" s="49"/>
      <c r="I434" s="51"/>
      <c r="J434" s="50"/>
      <c r="K434" s="50"/>
      <c r="L434" s="50"/>
    </row>
    <row r="435" spans="1:12" x14ac:dyDescent="0.2">
      <c r="A435" s="47"/>
      <c r="B435" s="48"/>
      <c r="C435" s="47"/>
      <c r="D435" s="49"/>
      <c r="E435" s="50"/>
      <c r="F435" s="50"/>
      <c r="G435" s="50"/>
      <c r="H435" s="49"/>
      <c r="I435" s="51"/>
      <c r="J435" s="50"/>
      <c r="K435" s="50"/>
      <c r="L435" s="50"/>
    </row>
    <row r="436" spans="1:12" x14ac:dyDescent="0.2">
      <c r="A436" s="47"/>
      <c r="B436" s="48"/>
      <c r="C436" s="47"/>
      <c r="D436" s="49"/>
      <c r="E436" s="50"/>
      <c r="F436" s="50"/>
      <c r="G436" s="50"/>
      <c r="H436" s="49"/>
      <c r="I436" s="51"/>
      <c r="J436" s="50"/>
      <c r="K436" s="50"/>
      <c r="L436" s="50"/>
    </row>
    <row r="437" spans="1:12" x14ac:dyDescent="0.2">
      <c r="A437" s="47"/>
      <c r="B437" s="48"/>
      <c r="C437" s="47"/>
      <c r="D437" s="49"/>
      <c r="E437" s="50"/>
      <c r="F437" s="50"/>
      <c r="G437" s="50"/>
      <c r="H437" s="49"/>
      <c r="I437" s="51"/>
      <c r="J437" s="50"/>
      <c r="K437" s="50"/>
      <c r="L437" s="50"/>
    </row>
    <row r="438" spans="1:12" x14ac:dyDescent="0.2">
      <c r="A438" s="47"/>
      <c r="B438" s="48"/>
      <c r="C438" s="47"/>
      <c r="D438" s="49"/>
      <c r="E438" s="50"/>
      <c r="F438" s="50"/>
      <c r="G438" s="50"/>
      <c r="H438" s="49"/>
      <c r="I438" s="51"/>
      <c r="J438" s="50"/>
      <c r="K438" s="50"/>
      <c r="L438" s="50"/>
    </row>
    <row r="439" spans="1:12" x14ac:dyDescent="0.2">
      <c r="A439" s="47"/>
      <c r="B439" s="48"/>
      <c r="C439" s="47"/>
      <c r="D439" s="49"/>
      <c r="E439" s="50"/>
      <c r="F439" s="50"/>
      <c r="G439" s="50"/>
      <c r="H439" s="49"/>
      <c r="I439" s="51"/>
      <c r="J439" s="50"/>
      <c r="K439" s="50"/>
      <c r="L439" s="50"/>
    </row>
    <row r="440" spans="1:12" x14ac:dyDescent="0.2">
      <c r="A440" s="47"/>
      <c r="B440" s="48"/>
      <c r="C440" s="47"/>
      <c r="D440" s="49"/>
      <c r="E440" s="50"/>
      <c r="F440" s="50"/>
      <c r="G440" s="50"/>
      <c r="H440" s="49"/>
      <c r="I440" s="51"/>
      <c r="J440" s="50"/>
      <c r="K440" s="50"/>
      <c r="L440" s="50"/>
    </row>
    <row r="441" spans="1:12" x14ac:dyDescent="0.2">
      <c r="A441" s="47"/>
      <c r="B441" s="48"/>
      <c r="C441" s="47"/>
      <c r="D441" s="49"/>
      <c r="E441" s="50"/>
      <c r="F441" s="50"/>
      <c r="G441" s="50"/>
      <c r="H441" s="49"/>
      <c r="I441" s="51"/>
      <c r="J441" s="50"/>
      <c r="K441" s="50"/>
      <c r="L441" s="50"/>
    </row>
    <row r="442" spans="1:12" x14ac:dyDescent="0.2">
      <c r="A442" s="47"/>
      <c r="B442" s="48"/>
      <c r="C442" s="47"/>
      <c r="D442" s="49"/>
      <c r="E442" s="50"/>
      <c r="F442" s="50"/>
      <c r="G442" s="50"/>
      <c r="H442" s="49"/>
      <c r="I442" s="51"/>
      <c r="J442" s="50"/>
      <c r="K442" s="50"/>
      <c r="L442" s="50"/>
    </row>
    <row r="443" spans="1:12" x14ac:dyDescent="0.2">
      <c r="A443" s="47"/>
      <c r="B443" s="48"/>
      <c r="C443" s="47"/>
      <c r="D443" s="49"/>
      <c r="E443" s="50"/>
      <c r="F443" s="50"/>
      <c r="G443" s="50"/>
      <c r="H443" s="49"/>
      <c r="I443" s="51"/>
      <c r="J443" s="50"/>
      <c r="K443" s="50"/>
      <c r="L443" s="50"/>
    </row>
    <row r="444" spans="1:12" x14ac:dyDescent="0.2">
      <c r="A444" s="47"/>
      <c r="B444" s="48"/>
      <c r="C444" s="47"/>
      <c r="D444" s="49"/>
      <c r="E444" s="50"/>
      <c r="F444" s="50"/>
      <c r="G444" s="50"/>
      <c r="H444" s="49"/>
      <c r="I444" s="51"/>
      <c r="J444" s="50"/>
      <c r="K444" s="50"/>
      <c r="L444" s="50"/>
    </row>
    <row r="445" spans="1:12" x14ac:dyDescent="0.2">
      <c r="A445" s="47"/>
      <c r="B445" s="48"/>
      <c r="C445" s="47"/>
      <c r="D445" s="49"/>
      <c r="E445" s="50"/>
      <c r="F445" s="50"/>
      <c r="G445" s="50"/>
      <c r="H445" s="49"/>
      <c r="I445" s="51"/>
      <c r="J445" s="50"/>
      <c r="K445" s="50"/>
      <c r="L445" s="50"/>
    </row>
    <row r="446" spans="1:12" x14ac:dyDescent="0.2">
      <c r="A446" s="47"/>
      <c r="B446" s="48"/>
      <c r="C446" s="47"/>
      <c r="D446" s="49"/>
      <c r="E446" s="50"/>
      <c r="F446" s="50"/>
      <c r="G446" s="50"/>
      <c r="H446" s="49"/>
      <c r="I446" s="51"/>
      <c r="J446" s="50"/>
      <c r="K446" s="50"/>
      <c r="L446" s="50"/>
    </row>
    <row r="447" spans="1:12" x14ac:dyDescent="0.2">
      <c r="A447" s="47"/>
      <c r="B447" s="48"/>
      <c r="C447" s="47"/>
      <c r="D447" s="49"/>
      <c r="E447" s="50"/>
      <c r="F447" s="50"/>
      <c r="G447" s="50"/>
      <c r="H447" s="49"/>
      <c r="I447" s="51"/>
      <c r="J447" s="50"/>
      <c r="K447" s="50"/>
      <c r="L447" s="50"/>
    </row>
    <row r="448" spans="1:12" x14ac:dyDescent="0.2">
      <c r="A448" s="47"/>
      <c r="B448" s="48"/>
      <c r="C448" s="47"/>
      <c r="D448" s="49"/>
      <c r="E448" s="50"/>
      <c r="F448" s="50"/>
      <c r="G448" s="50"/>
      <c r="H448" s="49"/>
      <c r="I448" s="51"/>
      <c r="J448" s="50"/>
      <c r="K448" s="50"/>
      <c r="L448" s="50"/>
    </row>
    <row r="449" spans="1:12" x14ac:dyDescent="0.2">
      <c r="A449" s="47"/>
      <c r="B449" s="48"/>
      <c r="C449" s="47"/>
      <c r="D449" s="49"/>
      <c r="E449" s="50"/>
      <c r="F449" s="50"/>
      <c r="G449" s="50"/>
      <c r="H449" s="49"/>
      <c r="I449" s="51"/>
      <c r="J449" s="50"/>
      <c r="K449" s="50"/>
      <c r="L449" s="50"/>
    </row>
    <row r="450" spans="1:12" x14ac:dyDescent="0.2">
      <c r="A450" s="47"/>
      <c r="B450" s="48"/>
      <c r="C450" s="47"/>
      <c r="D450" s="49"/>
      <c r="E450" s="50"/>
      <c r="F450" s="50"/>
      <c r="G450" s="50"/>
      <c r="H450" s="49"/>
      <c r="I450" s="51"/>
      <c r="J450" s="50"/>
      <c r="K450" s="50"/>
      <c r="L450" s="50"/>
    </row>
    <row r="451" spans="1:12" x14ac:dyDescent="0.2">
      <c r="A451" s="47"/>
      <c r="B451" s="48"/>
      <c r="C451" s="47"/>
      <c r="D451" s="49"/>
      <c r="E451" s="50"/>
      <c r="F451" s="50"/>
      <c r="G451" s="50"/>
      <c r="H451" s="49"/>
      <c r="I451" s="51"/>
      <c r="J451" s="50"/>
      <c r="K451" s="50"/>
      <c r="L451" s="50"/>
    </row>
    <row r="452" spans="1:12" x14ac:dyDescent="0.2">
      <c r="A452" s="47"/>
      <c r="B452" s="48"/>
      <c r="C452" s="47"/>
      <c r="D452" s="49"/>
      <c r="E452" s="50"/>
      <c r="F452" s="50"/>
      <c r="G452" s="50"/>
      <c r="H452" s="49"/>
      <c r="I452" s="51"/>
      <c r="J452" s="50"/>
      <c r="K452" s="50"/>
      <c r="L452" s="50"/>
    </row>
    <row r="453" spans="1:12" x14ac:dyDescent="0.2">
      <c r="A453" s="47"/>
      <c r="B453" s="48"/>
      <c r="C453" s="47"/>
      <c r="D453" s="49"/>
      <c r="E453" s="50"/>
      <c r="F453" s="50"/>
      <c r="G453" s="50"/>
      <c r="H453" s="49"/>
      <c r="I453" s="51"/>
      <c r="J453" s="50"/>
      <c r="K453" s="50"/>
      <c r="L453" s="50"/>
    </row>
    <row r="454" spans="1:12" x14ac:dyDescent="0.2">
      <c r="A454" s="47"/>
      <c r="B454" s="48"/>
      <c r="C454" s="47"/>
      <c r="D454" s="49"/>
      <c r="E454" s="50"/>
      <c r="F454" s="50"/>
      <c r="G454" s="50"/>
      <c r="H454" s="49"/>
      <c r="I454" s="51"/>
      <c r="J454" s="50"/>
      <c r="K454" s="50"/>
      <c r="L454" s="50"/>
    </row>
    <row r="455" spans="1:12" x14ac:dyDescent="0.2">
      <c r="A455" s="47"/>
      <c r="B455" s="48"/>
      <c r="C455" s="47"/>
      <c r="D455" s="49"/>
      <c r="E455" s="50"/>
      <c r="F455" s="50"/>
      <c r="G455" s="50"/>
      <c r="H455" s="49"/>
      <c r="I455" s="51"/>
      <c r="J455" s="50"/>
      <c r="K455" s="50"/>
      <c r="L455" s="50"/>
    </row>
    <row r="456" spans="1:12" x14ac:dyDescent="0.2">
      <c r="A456" s="47"/>
      <c r="B456" s="48"/>
      <c r="C456" s="47"/>
      <c r="D456" s="49"/>
      <c r="E456" s="50"/>
      <c r="F456" s="50"/>
      <c r="G456" s="50"/>
      <c r="H456" s="49"/>
      <c r="I456" s="51"/>
      <c r="J456" s="50"/>
      <c r="K456" s="50"/>
      <c r="L456" s="50"/>
    </row>
    <row r="457" spans="1:12" x14ac:dyDescent="0.2">
      <c r="A457" s="47"/>
      <c r="B457" s="48"/>
      <c r="C457" s="47"/>
      <c r="D457" s="49"/>
      <c r="E457" s="50"/>
      <c r="F457" s="50"/>
      <c r="G457" s="50"/>
      <c r="H457" s="49"/>
      <c r="I457" s="51"/>
      <c r="J457" s="50"/>
      <c r="K457" s="50"/>
      <c r="L457" s="50"/>
    </row>
    <row r="458" spans="1:12" x14ac:dyDescent="0.2">
      <c r="A458" s="47"/>
      <c r="B458" s="48"/>
      <c r="C458" s="47"/>
      <c r="D458" s="49"/>
      <c r="E458" s="50"/>
      <c r="F458" s="50"/>
      <c r="G458" s="50"/>
      <c r="H458" s="49"/>
      <c r="I458" s="51"/>
      <c r="J458" s="50"/>
      <c r="K458" s="50"/>
      <c r="L458" s="50"/>
    </row>
    <row r="459" spans="1:12" x14ac:dyDescent="0.2">
      <c r="A459" s="47"/>
      <c r="B459" s="48"/>
      <c r="C459" s="47"/>
      <c r="D459" s="49"/>
      <c r="E459" s="50"/>
      <c r="F459" s="50"/>
      <c r="G459" s="50"/>
      <c r="H459" s="49"/>
      <c r="I459" s="51"/>
      <c r="J459" s="50"/>
      <c r="K459" s="50"/>
      <c r="L459" s="50"/>
    </row>
    <row r="460" spans="1:12" x14ac:dyDescent="0.2">
      <c r="A460" s="47"/>
      <c r="B460" s="48"/>
      <c r="C460" s="47"/>
      <c r="D460" s="49"/>
      <c r="E460" s="50"/>
      <c r="F460" s="50"/>
      <c r="G460" s="50"/>
      <c r="H460" s="49"/>
      <c r="I460" s="51"/>
      <c r="J460" s="50"/>
      <c r="K460" s="50"/>
      <c r="L460" s="50"/>
    </row>
    <row r="461" spans="1:12" x14ac:dyDescent="0.2">
      <c r="A461" s="47"/>
      <c r="B461" s="48"/>
      <c r="C461" s="47"/>
      <c r="D461" s="49"/>
      <c r="E461" s="50"/>
      <c r="F461" s="50"/>
      <c r="G461" s="50"/>
      <c r="H461" s="49"/>
      <c r="I461" s="51"/>
      <c r="J461" s="50"/>
      <c r="K461" s="50"/>
      <c r="L461" s="50"/>
    </row>
    <row r="462" spans="1:12" x14ac:dyDescent="0.2">
      <c r="A462" s="47"/>
      <c r="B462" s="48"/>
      <c r="C462" s="47"/>
      <c r="D462" s="49"/>
      <c r="E462" s="50"/>
      <c r="F462" s="50"/>
      <c r="G462" s="50"/>
      <c r="H462" s="49"/>
      <c r="I462" s="51"/>
      <c r="J462" s="50"/>
      <c r="K462" s="50"/>
      <c r="L462" s="50"/>
    </row>
    <row r="463" spans="1:12" x14ac:dyDescent="0.2">
      <c r="A463" s="47"/>
      <c r="B463" s="48"/>
      <c r="C463" s="47"/>
      <c r="D463" s="49"/>
      <c r="E463" s="50"/>
      <c r="F463" s="50"/>
      <c r="G463" s="50"/>
      <c r="H463" s="49"/>
      <c r="I463" s="51"/>
      <c r="J463" s="50"/>
      <c r="K463" s="50"/>
      <c r="L463" s="50"/>
    </row>
    <row r="464" spans="1:12" x14ac:dyDescent="0.2">
      <c r="A464" s="47"/>
      <c r="B464" s="48"/>
      <c r="C464" s="47"/>
      <c r="D464" s="49"/>
      <c r="E464" s="50"/>
      <c r="F464" s="50"/>
      <c r="G464" s="50"/>
      <c r="H464" s="49"/>
      <c r="I464" s="51"/>
      <c r="J464" s="50"/>
      <c r="K464" s="50"/>
      <c r="L464" s="50"/>
    </row>
    <row r="465" spans="1:12" x14ac:dyDescent="0.2">
      <c r="A465" s="47"/>
      <c r="B465" s="48"/>
      <c r="C465" s="47"/>
      <c r="D465" s="49"/>
      <c r="E465" s="50"/>
      <c r="F465" s="50"/>
      <c r="G465" s="50"/>
      <c r="H465" s="49"/>
      <c r="I465" s="51"/>
      <c r="J465" s="50"/>
      <c r="K465" s="50"/>
      <c r="L465" s="50"/>
    </row>
    <row r="466" spans="1:12" x14ac:dyDescent="0.2">
      <c r="A466" s="47"/>
      <c r="B466" s="48"/>
      <c r="C466" s="47"/>
      <c r="D466" s="49"/>
      <c r="E466" s="50"/>
      <c r="F466" s="50"/>
      <c r="G466" s="50"/>
      <c r="H466" s="49"/>
      <c r="I466" s="51"/>
      <c r="J466" s="50"/>
      <c r="K466" s="50"/>
      <c r="L466" s="50"/>
    </row>
    <row r="467" spans="1:12" x14ac:dyDescent="0.2">
      <c r="A467" s="47"/>
      <c r="B467" s="48"/>
      <c r="C467" s="47"/>
      <c r="D467" s="49"/>
      <c r="E467" s="50"/>
      <c r="F467" s="50"/>
      <c r="G467" s="50"/>
      <c r="H467" s="49"/>
      <c r="I467" s="51"/>
      <c r="J467" s="50"/>
      <c r="K467" s="50"/>
      <c r="L467" s="50"/>
    </row>
    <row r="468" spans="1:12" x14ac:dyDescent="0.2">
      <c r="A468" s="47"/>
      <c r="B468" s="48"/>
      <c r="C468" s="47"/>
      <c r="D468" s="49"/>
      <c r="E468" s="50"/>
      <c r="F468" s="50"/>
      <c r="G468" s="50"/>
      <c r="H468" s="49"/>
      <c r="I468" s="51"/>
      <c r="J468" s="50"/>
      <c r="K468" s="50"/>
      <c r="L468" s="50"/>
    </row>
    <row r="469" spans="1:12" x14ac:dyDescent="0.2">
      <c r="A469" s="47"/>
      <c r="B469" s="48"/>
      <c r="C469" s="47"/>
      <c r="D469" s="49"/>
      <c r="E469" s="50"/>
      <c r="F469" s="50"/>
      <c r="G469" s="50"/>
      <c r="H469" s="49"/>
      <c r="I469" s="51"/>
      <c r="J469" s="50"/>
      <c r="K469" s="50"/>
      <c r="L469" s="50"/>
    </row>
    <row r="470" spans="1:12" x14ac:dyDescent="0.2">
      <c r="A470" s="47"/>
      <c r="B470" s="48"/>
      <c r="C470" s="47"/>
      <c r="D470" s="49"/>
      <c r="E470" s="50"/>
      <c r="F470" s="50"/>
      <c r="G470" s="50"/>
      <c r="H470" s="49"/>
      <c r="I470" s="51"/>
      <c r="J470" s="50"/>
      <c r="K470" s="50"/>
      <c r="L470" s="50"/>
    </row>
    <row r="471" spans="1:12" x14ac:dyDescent="0.2">
      <c r="A471" s="47"/>
      <c r="B471" s="48"/>
      <c r="C471" s="47"/>
      <c r="D471" s="49"/>
      <c r="E471" s="50"/>
      <c r="F471" s="50"/>
      <c r="G471" s="50"/>
      <c r="H471" s="49"/>
      <c r="I471" s="51"/>
      <c r="J471" s="50"/>
      <c r="K471" s="50"/>
      <c r="L471" s="50"/>
    </row>
    <row r="472" spans="1:12" x14ac:dyDescent="0.2">
      <c r="A472" s="47"/>
      <c r="B472" s="48"/>
      <c r="C472" s="47"/>
      <c r="D472" s="49"/>
      <c r="E472" s="50"/>
      <c r="F472" s="50"/>
      <c r="G472" s="50"/>
      <c r="H472" s="49"/>
      <c r="I472" s="51"/>
      <c r="J472" s="50"/>
      <c r="K472" s="50"/>
      <c r="L472" s="50"/>
    </row>
    <row r="473" spans="1:12" x14ac:dyDescent="0.2">
      <c r="A473" s="47"/>
      <c r="B473" s="48"/>
      <c r="C473" s="47"/>
      <c r="D473" s="49"/>
      <c r="E473" s="50"/>
      <c r="F473" s="50"/>
      <c r="G473" s="50"/>
      <c r="H473" s="49"/>
      <c r="I473" s="51"/>
      <c r="J473" s="50"/>
      <c r="K473" s="50"/>
      <c r="L473" s="50"/>
    </row>
    <row r="474" spans="1:12" x14ac:dyDescent="0.2">
      <c r="A474" s="47"/>
      <c r="B474" s="48"/>
      <c r="C474" s="47"/>
      <c r="D474" s="49"/>
      <c r="E474" s="50"/>
      <c r="F474" s="50"/>
      <c r="G474" s="50"/>
      <c r="H474" s="49"/>
      <c r="I474" s="51"/>
      <c r="J474" s="50"/>
      <c r="K474" s="50"/>
      <c r="L474" s="50"/>
    </row>
    <row r="475" spans="1:12" x14ac:dyDescent="0.2">
      <c r="A475" s="47"/>
      <c r="B475" s="48"/>
      <c r="C475" s="47"/>
      <c r="D475" s="49"/>
      <c r="E475" s="50"/>
      <c r="F475" s="50"/>
      <c r="G475" s="50"/>
      <c r="H475" s="49"/>
      <c r="I475" s="51"/>
      <c r="J475" s="50"/>
      <c r="K475" s="50"/>
      <c r="L475" s="50"/>
    </row>
    <row r="476" spans="1:12" x14ac:dyDescent="0.2">
      <c r="A476" s="47"/>
      <c r="B476" s="48"/>
      <c r="C476" s="47"/>
      <c r="D476" s="49"/>
      <c r="E476" s="50"/>
      <c r="F476" s="50"/>
      <c r="G476" s="50"/>
      <c r="H476" s="49"/>
      <c r="I476" s="51"/>
      <c r="J476" s="50"/>
      <c r="K476" s="50"/>
      <c r="L476" s="50"/>
    </row>
    <row r="477" spans="1:12" x14ac:dyDescent="0.2">
      <c r="A477" s="47"/>
      <c r="B477" s="48"/>
      <c r="C477" s="47"/>
      <c r="D477" s="49"/>
      <c r="E477" s="50"/>
      <c r="F477" s="50"/>
      <c r="G477" s="50"/>
      <c r="H477" s="49"/>
      <c r="I477" s="51"/>
      <c r="J477" s="50"/>
      <c r="K477" s="50"/>
      <c r="L477" s="50"/>
    </row>
    <row r="478" spans="1:12" x14ac:dyDescent="0.2">
      <c r="A478" s="47"/>
      <c r="B478" s="48"/>
      <c r="C478" s="47"/>
      <c r="D478" s="49"/>
      <c r="E478" s="50"/>
      <c r="F478" s="50"/>
      <c r="G478" s="50"/>
      <c r="H478" s="49"/>
      <c r="I478" s="51"/>
      <c r="J478" s="50"/>
      <c r="K478" s="50"/>
      <c r="L478" s="50"/>
    </row>
    <row r="479" spans="1:12" x14ac:dyDescent="0.2">
      <c r="A479" s="47"/>
      <c r="B479" s="48"/>
      <c r="C479" s="47"/>
      <c r="D479" s="49"/>
      <c r="E479" s="50"/>
      <c r="F479" s="50"/>
      <c r="G479" s="50"/>
      <c r="H479" s="49"/>
      <c r="I479" s="51"/>
      <c r="J479" s="50"/>
      <c r="K479" s="50"/>
      <c r="L479" s="50"/>
    </row>
    <row r="480" spans="1:12" x14ac:dyDescent="0.2">
      <c r="A480" s="47"/>
      <c r="B480" s="48"/>
      <c r="C480" s="47"/>
      <c r="D480" s="49"/>
      <c r="E480" s="50"/>
      <c r="F480" s="50"/>
      <c r="G480" s="50"/>
      <c r="H480" s="49"/>
      <c r="I480" s="51"/>
      <c r="J480" s="50"/>
      <c r="K480" s="50"/>
      <c r="L480" s="50"/>
    </row>
    <row r="481" spans="1:12" x14ac:dyDescent="0.2">
      <c r="A481" s="47"/>
      <c r="B481" s="48"/>
      <c r="C481" s="47"/>
      <c r="D481" s="49"/>
      <c r="E481" s="50"/>
      <c r="F481" s="50"/>
      <c r="G481" s="50"/>
      <c r="H481" s="49"/>
      <c r="I481" s="51"/>
      <c r="J481" s="50"/>
      <c r="K481" s="50"/>
      <c r="L481" s="50"/>
    </row>
    <row r="482" spans="1:12" x14ac:dyDescent="0.2">
      <c r="A482" s="47"/>
      <c r="B482" s="48"/>
      <c r="C482" s="47"/>
      <c r="D482" s="49"/>
      <c r="E482" s="50"/>
      <c r="F482" s="50"/>
      <c r="G482" s="50"/>
      <c r="H482" s="49"/>
      <c r="I482" s="51"/>
      <c r="J482" s="50"/>
      <c r="K482" s="50"/>
      <c r="L482" s="50"/>
    </row>
    <row r="483" spans="1:12" x14ac:dyDescent="0.2">
      <c r="A483" s="47"/>
      <c r="B483" s="48"/>
      <c r="C483" s="47"/>
      <c r="D483" s="49"/>
      <c r="E483" s="50"/>
      <c r="F483" s="50"/>
      <c r="G483" s="50"/>
      <c r="H483" s="49"/>
      <c r="I483" s="51"/>
      <c r="J483" s="50"/>
      <c r="K483" s="50"/>
      <c r="L483" s="50"/>
    </row>
    <row r="484" spans="1:12" x14ac:dyDescent="0.2">
      <c r="A484" s="47"/>
      <c r="B484" s="48"/>
      <c r="C484" s="47"/>
      <c r="D484" s="49"/>
      <c r="E484" s="50"/>
      <c r="F484" s="50"/>
      <c r="G484" s="50"/>
      <c r="H484" s="49"/>
      <c r="I484" s="51"/>
      <c r="J484" s="50"/>
      <c r="K484" s="50"/>
      <c r="L484" s="50"/>
    </row>
    <row r="485" spans="1:12" x14ac:dyDescent="0.2">
      <c r="A485" s="47"/>
      <c r="B485" s="48"/>
      <c r="C485" s="47"/>
      <c r="D485" s="49"/>
      <c r="E485" s="50"/>
      <c r="F485" s="50"/>
      <c r="G485" s="50"/>
      <c r="H485" s="49"/>
      <c r="I485" s="51"/>
      <c r="J485" s="50"/>
      <c r="K485" s="50"/>
      <c r="L485" s="50"/>
    </row>
    <row r="486" spans="1:12" x14ac:dyDescent="0.2">
      <c r="A486" s="47"/>
      <c r="B486" s="48"/>
      <c r="C486" s="47"/>
      <c r="D486" s="49"/>
      <c r="E486" s="50"/>
      <c r="F486" s="50"/>
      <c r="G486" s="50"/>
      <c r="H486" s="49"/>
      <c r="I486" s="51"/>
      <c r="J486" s="50"/>
      <c r="K486" s="50"/>
      <c r="L486" s="50"/>
    </row>
    <row r="487" spans="1:12" x14ac:dyDescent="0.2">
      <c r="A487" s="47"/>
      <c r="B487" s="48"/>
      <c r="C487" s="47"/>
      <c r="D487" s="49"/>
      <c r="E487" s="50"/>
      <c r="F487" s="50"/>
      <c r="G487" s="50"/>
      <c r="H487" s="49"/>
      <c r="I487" s="51"/>
      <c r="J487" s="50"/>
      <c r="K487" s="50"/>
      <c r="L487" s="50"/>
    </row>
    <row r="488" spans="1:12" x14ac:dyDescent="0.2">
      <c r="A488" s="47"/>
      <c r="B488" s="48"/>
      <c r="C488" s="47"/>
      <c r="D488" s="49"/>
      <c r="E488" s="50"/>
      <c r="F488" s="50"/>
      <c r="G488" s="50"/>
      <c r="H488" s="49"/>
      <c r="I488" s="51"/>
      <c r="J488" s="50"/>
      <c r="K488" s="50"/>
      <c r="L488" s="50"/>
    </row>
    <row r="489" spans="1:12" x14ac:dyDescent="0.2">
      <c r="A489" s="47"/>
      <c r="B489" s="48"/>
      <c r="C489" s="47"/>
      <c r="D489" s="49"/>
      <c r="E489" s="50"/>
      <c r="F489" s="50"/>
      <c r="G489" s="50"/>
      <c r="H489" s="49"/>
      <c r="I489" s="51"/>
      <c r="J489" s="50"/>
      <c r="K489" s="50"/>
      <c r="L489" s="50"/>
    </row>
    <row r="490" spans="1:12" x14ac:dyDescent="0.2">
      <c r="A490" s="47"/>
      <c r="B490" s="48"/>
      <c r="C490" s="47"/>
      <c r="D490" s="49"/>
      <c r="E490" s="50"/>
      <c r="F490" s="50"/>
      <c r="G490" s="50"/>
      <c r="H490" s="49"/>
      <c r="I490" s="51"/>
      <c r="J490" s="50"/>
      <c r="K490" s="50"/>
      <c r="L490" s="50"/>
    </row>
    <row r="491" spans="1:12" x14ac:dyDescent="0.2">
      <c r="A491" s="47"/>
      <c r="B491" s="48"/>
      <c r="C491" s="47"/>
      <c r="D491" s="49"/>
      <c r="E491" s="50"/>
      <c r="F491" s="50"/>
      <c r="G491" s="50"/>
      <c r="H491" s="49"/>
      <c r="I491" s="51"/>
      <c r="J491" s="50"/>
      <c r="K491" s="50"/>
      <c r="L491" s="50"/>
    </row>
    <row r="492" spans="1:12" x14ac:dyDescent="0.2">
      <c r="A492" s="47"/>
      <c r="B492" s="48"/>
      <c r="C492" s="47"/>
      <c r="D492" s="49"/>
      <c r="E492" s="50"/>
      <c r="F492" s="50"/>
      <c r="G492" s="50"/>
      <c r="H492" s="49"/>
      <c r="I492" s="51"/>
      <c r="J492" s="50"/>
      <c r="K492" s="50"/>
      <c r="L492" s="50"/>
    </row>
    <row r="493" spans="1:12" x14ac:dyDescent="0.2">
      <c r="A493" s="47"/>
      <c r="B493" s="48"/>
      <c r="C493" s="47"/>
      <c r="D493" s="49"/>
      <c r="E493" s="50"/>
      <c r="F493" s="50"/>
      <c r="G493" s="50"/>
      <c r="H493" s="49"/>
      <c r="I493" s="51"/>
      <c r="J493" s="50"/>
      <c r="K493" s="50"/>
      <c r="L493" s="50"/>
    </row>
    <row r="494" spans="1:12" x14ac:dyDescent="0.2">
      <c r="A494" s="47"/>
      <c r="B494" s="48"/>
      <c r="C494" s="47"/>
      <c r="D494" s="49"/>
      <c r="E494" s="50"/>
      <c r="F494" s="50"/>
      <c r="G494" s="50"/>
      <c r="H494" s="49"/>
      <c r="I494" s="51"/>
      <c r="J494" s="50"/>
      <c r="K494" s="50"/>
      <c r="L494" s="50"/>
    </row>
    <row r="495" spans="1:12" x14ac:dyDescent="0.2">
      <c r="A495" s="47"/>
      <c r="B495" s="48"/>
      <c r="C495" s="47"/>
      <c r="D495" s="49"/>
      <c r="E495" s="50"/>
      <c r="F495" s="50"/>
      <c r="G495" s="50"/>
      <c r="H495" s="49"/>
      <c r="I495" s="51"/>
      <c r="J495" s="50"/>
      <c r="K495" s="50"/>
      <c r="L495" s="50"/>
    </row>
    <row r="496" spans="1:12" x14ac:dyDescent="0.2">
      <c r="A496" s="47"/>
      <c r="B496" s="48"/>
      <c r="C496" s="47"/>
      <c r="D496" s="49"/>
      <c r="E496" s="50"/>
      <c r="F496" s="50"/>
      <c r="G496" s="50"/>
      <c r="H496" s="49"/>
      <c r="I496" s="51"/>
      <c r="J496" s="50"/>
      <c r="K496" s="50"/>
      <c r="L496" s="50"/>
    </row>
    <row r="497" spans="1:12" x14ac:dyDescent="0.2">
      <c r="A497" s="47"/>
      <c r="B497" s="48"/>
      <c r="C497" s="47"/>
      <c r="D497" s="49"/>
      <c r="E497" s="50"/>
      <c r="F497" s="50"/>
      <c r="G497" s="50"/>
      <c r="H497" s="49"/>
      <c r="I497" s="51"/>
      <c r="J497" s="50"/>
      <c r="K497" s="50"/>
      <c r="L497" s="50"/>
    </row>
    <row r="498" spans="1:12" x14ac:dyDescent="0.2">
      <c r="A498" s="47"/>
      <c r="B498" s="48"/>
      <c r="C498" s="47"/>
      <c r="D498" s="49"/>
      <c r="E498" s="50"/>
      <c r="F498" s="50"/>
      <c r="G498" s="50"/>
      <c r="H498" s="49"/>
      <c r="I498" s="51"/>
      <c r="J498" s="50"/>
      <c r="K498" s="50"/>
      <c r="L498" s="50"/>
    </row>
    <row r="499" spans="1:12" x14ac:dyDescent="0.2">
      <c r="A499" s="47"/>
      <c r="B499" s="48"/>
      <c r="C499" s="47"/>
      <c r="D499" s="49"/>
      <c r="E499" s="50"/>
      <c r="F499" s="50"/>
      <c r="G499" s="50"/>
      <c r="H499" s="49"/>
      <c r="I499" s="51"/>
      <c r="J499" s="50"/>
      <c r="K499" s="50"/>
      <c r="L499" s="50"/>
    </row>
    <row r="500" spans="1:12" x14ac:dyDescent="0.2">
      <c r="A500" s="47"/>
      <c r="B500" s="48"/>
      <c r="C500" s="47"/>
      <c r="D500" s="49"/>
      <c r="E500" s="50"/>
      <c r="F500" s="50"/>
      <c r="G500" s="50"/>
      <c r="H500" s="49"/>
      <c r="I500" s="51"/>
      <c r="J500" s="50"/>
      <c r="K500" s="50"/>
      <c r="L500" s="50"/>
    </row>
    <row r="501" spans="1:12" x14ac:dyDescent="0.2">
      <c r="A501" s="47"/>
      <c r="B501" s="48"/>
      <c r="C501" s="47"/>
      <c r="D501" s="49"/>
      <c r="E501" s="50"/>
      <c r="F501" s="50"/>
      <c r="G501" s="50"/>
      <c r="H501" s="49"/>
      <c r="I501" s="51"/>
      <c r="J501" s="50"/>
      <c r="K501" s="50"/>
      <c r="L501" s="50"/>
    </row>
    <row r="502" spans="1:12" x14ac:dyDescent="0.2">
      <c r="A502" s="47"/>
      <c r="B502" s="48"/>
      <c r="C502" s="47"/>
      <c r="D502" s="49"/>
      <c r="E502" s="50"/>
      <c r="F502" s="50"/>
      <c r="G502" s="50"/>
      <c r="H502" s="49"/>
      <c r="I502" s="51"/>
      <c r="J502" s="50"/>
      <c r="K502" s="50"/>
      <c r="L502" s="50"/>
    </row>
    <row r="503" spans="1:12" x14ac:dyDescent="0.2">
      <c r="A503" s="47"/>
      <c r="B503" s="48"/>
      <c r="C503" s="47"/>
      <c r="D503" s="49"/>
      <c r="E503" s="50"/>
      <c r="F503" s="50"/>
      <c r="G503" s="50"/>
      <c r="H503" s="49"/>
      <c r="I503" s="51"/>
      <c r="J503" s="50"/>
      <c r="K503" s="50"/>
      <c r="L503" s="50"/>
    </row>
    <row r="504" spans="1:12" x14ac:dyDescent="0.2">
      <c r="A504" s="47"/>
      <c r="B504" s="48"/>
      <c r="C504" s="47"/>
      <c r="D504" s="49"/>
      <c r="E504" s="50"/>
      <c r="F504" s="50"/>
      <c r="G504" s="50"/>
      <c r="H504" s="49"/>
      <c r="I504" s="51"/>
      <c r="J504" s="50"/>
      <c r="K504" s="50"/>
      <c r="L504" s="50"/>
    </row>
    <row r="505" spans="1:12" x14ac:dyDescent="0.2">
      <c r="A505" s="47"/>
      <c r="B505" s="48"/>
      <c r="C505" s="47"/>
      <c r="D505" s="49"/>
      <c r="E505" s="50"/>
      <c r="F505" s="50"/>
      <c r="G505" s="50"/>
      <c r="H505" s="49"/>
      <c r="I505" s="51"/>
      <c r="J505" s="50"/>
      <c r="K505" s="50"/>
      <c r="L505" s="50"/>
    </row>
    <row r="506" spans="1:12" x14ac:dyDescent="0.2">
      <c r="A506" s="47"/>
      <c r="B506" s="48"/>
      <c r="C506" s="47"/>
      <c r="D506" s="49"/>
      <c r="E506" s="50"/>
      <c r="F506" s="50"/>
      <c r="G506" s="50"/>
      <c r="H506" s="49"/>
      <c r="I506" s="51"/>
      <c r="J506" s="50"/>
      <c r="K506" s="50"/>
      <c r="L506" s="50"/>
    </row>
    <row r="507" spans="1:12" x14ac:dyDescent="0.2">
      <c r="A507" s="47"/>
      <c r="B507" s="48"/>
      <c r="C507" s="47"/>
      <c r="D507" s="49"/>
      <c r="E507" s="50"/>
      <c r="F507" s="50"/>
      <c r="G507" s="50"/>
      <c r="H507" s="49"/>
      <c r="I507" s="51"/>
      <c r="J507" s="50"/>
      <c r="K507" s="50"/>
      <c r="L507" s="50"/>
    </row>
    <row r="508" spans="1:12" x14ac:dyDescent="0.2">
      <c r="A508" s="47"/>
      <c r="B508" s="48"/>
      <c r="C508" s="47"/>
      <c r="D508" s="49"/>
      <c r="E508" s="50"/>
      <c r="F508" s="50"/>
      <c r="G508" s="50"/>
      <c r="H508" s="49"/>
      <c r="I508" s="51"/>
      <c r="J508" s="50"/>
      <c r="K508" s="50"/>
      <c r="L508" s="50"/>
    </row>
    <row r="509" spans="1:12" x14ac:dyDescent="0.2">
      <c r="A509" s="47"/>
      <c r="B509" s="48"/>
      <c r="C509" s="47"/>
      <c r="D509" s="49"/>
      <c r="E509" s="50"/>
      <c r="F509" s="50"/>
      <c r="G509" s="50"/>
      <c r="H509" s="49"/>
      <c r="I509" s="51"/>
      <c r="J509" s="50"/>
      <c r="K509" s="50"/>
      <c r="L509" s="50"/>
    </row>
    <row r="510" spans="1:12" x14ac:dyDescent="0.2">
      <c r="A510" s="47"/>
      <c r="B510" s="48"/>
      <c r="C510" s="47"/>
      <c r="D510" s="49"/>
      <c r="E510" s="50"/>
      <c r="F510" s="50"/>
      <c r="G510" s="50"/>
      <c r="H510" s="49"/>
      <c r="I510" s="51"/>
      <c r="J510" s="50"/>
      <c r="K510" s="50"/>
      <c r="L510" s="50"/>
    </row>
    <row r="511" spans="1:12" x14ac:dyDescent="0.2">
      <c r="A511" s="47"/>
      <c r="B511" s="48"/>
      <c r="C511" s="47"/>
      <c r="D511" s="49"/>
      <c r="E511" s="50"/>
      <c r="F511" s="50"/>
      <c r="G511" s="50"/>
      <c r="H511" s="49"/>
      <c r="I511" s="51"/>
      <c r="J511" s="50"/>
      <c r="K511" s="50"/>
      <c r="L511" s="50"/>
    </row>
    <row r="512" spans="1:12" x14ac:dyDescent="0.2">
      <c r="A512" s="47"/>
      <c r="B512" s="48"/>
      <c r="C512" s="47"/>
      <c r="D512" s="49"/>
      <c r="E512" s="50"/>
      <c r="F512" s="50"/>
      <c r="G512" s="50"/>
      <c r="H512" s="49"/>
      <c r="I512" s="51"/>
      <c r="J512" s="50"/>
      <c r="K512" s="50"/>
      <c r="L512" s="50"/>
    </row>
    <row r="513" spans="1:12" x14ac:dyDescent="0.2">
      <c r="A513" s="47"/>
      <c r="B513" s="48"/>
      <c r="C513" s="47"/>
      <c r="D513" s="49"/>
      <c r="E513" s="50"/>
      <c r="F513" s="50"/>
      <c r="G513" s="50"/>
      <c r="H513" s="49"/>
      <c r="I513" s="51"/>
      <c r="J513" s="50"/>
      <c r="K513" s="50"/>
      <c r="L513" s="50"/>
    </row>
    <row r="514" spans="1:12" x14ac:dyDescent="0.2">
      <c r="A514" s="47"/>
      <c r="B514" s="48"/>
      <c r="C514" s="47"/>
      <c r="D514" s="49"/>
      <c r="E514" s="50"/>
      <c r="F514" s="50"/>
      <c r="G514" s="50"/>
      <c r="H514" s="49"/>
      <c r="I514" s="51"/>
      <c r="J514" s="50"/>
      <c r="K514" s="50"/>
      <c r="L514" s="50"/>
    </row>
    <row r="515" spans="1:12" x14ac:dyDescent="0.2">
      <c r="A515" s="47"/>
      <c r="B515" s="48"/>
      <c r="C515" s="47"/>
      <c r="D515" s="49"/>
      <c r="E515" s="50"/>
      <c r="F515" s="50"/>
      <c r="G515" s="50"/>
      <c r="H515" s="49"/>
      <c r="I515" s="51"/>
      <c r="J515" s="50"/>
      <c r="K515" s="50"/>
      <c r="L515" s="50"/>
    </row>
    <row r="516" spans="1:12" x14ac:dyDescent="0.2">
      <c r="A516" s="47"/>
      <c r="B516" s="48"/>
      <c r="C516" s="47"/>
      <c r="D516" s="49"/>
      <c r="E516" s="50"/>
      <c r="F516" s="50"/>
      <c r="G516" s="50"/>
      <c r="H516" s="49"/>
      <c r="I516" s="51"/>
      <c r="J516" s="50"/>
      <c r="K516" s="50"/>
      <c r="L516" s="50"/>
    </row>
    <row r="517" spans="1:12" x14ac:dyDescent="0.2">
      <c r="A517" s="47"/>
      <c r="B517" s="48"/>
      <c r="C517" s="47"/>
      <c r="D517" s="49"/>
      <c r="E517" s="50"/>
      <c r="F517" s="50"/>
      <c r="G517" s="50"/>
      <c r="H517" s="49"/>
      <c r="I517" s="51"/>
      <c r="J517" s="50"/>
      <c r="K517" s="50"/>
      <c r="L517" s="50"/>
    </row>
    <row r="518" spans="1:12" x14ac:dyDescent="0.2">
      <c r="A518" s="47"/>
      <c r="B518" s="48"/>
      <c r="C518" s="47"/>
      <c r="D518" s="49"/>
      <c r="E518" s="50"/>
      <c r="F518" s="50"/>
      <c r="G518" s="50"/>
      <c r="H518" s="49"/>
      <c r="I518" s="51"/>
      <c r="J518" s="50"/>
      <c r="K518" s="50"/>
      <c r="L518" s="50"/>
    </row>
    <row r="519" spans="1:12" x14ac:dyDescent="0.2">
      <c r="A519" s="47"/>
      <c r="B519" s="48"/>
      <c r="C519" s="47"/>
      <c r="D519" s="49"/>
      <c r="E519" s="50"/>
      <c r="F519" s="50"/>
      <c r="G519" s="50"/>
      <c r="H519" s="49"/>
      <c r="I519" s="51"/>
      <c r="J519" s="50"/>
      <c r="K519" s="50"/>
      <c r="L519" s="50"/>
    </row>
    <row r="520" spans="1:12" x14ac:dyDescent="0.2">
      <c r="A520" s="47"/>
      <c r="B520" s="48"/>
      <c r="C520" s="47"/>
      <c r="D520" s="49"/>
      <c r="E520" s="50"/>
      <c r="F520" s="50"/>
      <c r="G520" s="50"/>
      <c r="H520" s="49"/>
      <c r="I520" s="51"/>
      <c r="J520" s="50"/>
      <c r="K520" s="50"/>
      <c r="L520" s="50"/>
    </row>
    <row r="521" spans="1:12" x14ac:dyDescent="0.2">
      <c r="A521" s="47"/>
      <c r="B521" s="48"/>
      <c r="C521" s="47"/>
      <c r="D521" s="49"/>
      <c r="E521" s="50"/>
      <c r="F521" s="50"/>
      <c r="G521" s="50"/>
      <c r="H521" s="49"/>
      <c r="I521" s="51"/>
      <c r="J521" s="50"/>
      <c r="K521" s="50"/>
      <c r="L521" s="50"/>
    </row>
    <row r="522" spans="1:12" x14ac:dyDescent="0.2">
      <c r="A522" s="47"/>
      <c r="B522" s="48"/>
      <c r="C522" s="47"/>
      <c r="D522" s="49"/>
      <c r="E522" s="50"/>
      <c r="F522" s="50"/>
      <c r="G522" s="50"/>
      <c r="H522" s="49"/>
      <c r="I522" s="51"/>
      <c r="J522" s="50"/>
      <c r="K522" s="50"/>
      <c r="L522" s="50"/>
    </row>
    <row r="523" spans="1:12" x14ac:dyDescent="0.2">
      <c r="A523" s="47"/>
      <c r="B523" s="48"/>
      <c r="C523" s="47"/>
      <c r="D523" s="49"/>
      <c r="E523" s="50"/>
      <c r="F523" s="50"/>
      <c r="G523" s="50"/>
      <c r="H523" s="49"/>
      <c r="I523" s="51"/>
      <c r="J523" s="50"/>
      <c r="K523" s="50"/>
      <c r="L523" s="50"/>
    </row>
    <row r="524" spans="1:12" x14ac:dyDescent="0.2">
      <c r="A524" s="47"/>
      <c r="B524" s="48"/>
      <c r="C524" s="47"/>
      <c r="D524" s="49"/>
      <c r="E524" s="50"/>
      <c r="F524" s="50"/>
      <c r="G524" s="50"/>
      <c r="H524" s="49"/>
      <c r="I524" s="51"/>
      <c r="J524" s="50"/>
      <c r="K524" s="50"/>
      <c r="L524" s="50"/>
    </row>
    <row r="525" spans="1:12" x14ac:dyDescent="0.2">
      <c r="A525" s="47"/>
      <c r="B525" s="48"/>
      <c r="C525" s="47"/>
      <c r="D525" s="49"/>
      <c r="E525" s="50"/>
      <c r="F525" s="50"/>
      <c r="G525" s="50"/>
      <c r="H525" s="49"/>
      <c r="I525" s="51"/>
      <c r="J525" s="50"/>
      <c r="K525" s="50"/>
      <c r="L525" s="50"/>
    </row>
    <row r="526" spans="1:12" x14ac:dyDescent="0.2">
      <c r="A526" s="47"/>
      <c r="B526" s="48"/>
      <c r="C526" s="47"/>
      <c r="D526" s="49"/>
      <c r="E526" s="50"/>
      <c r="F526" s="50"/>
      <c r="G526" s="50"/>
      <c r="H526" s="49"/>
      <c r="I526" s="51"/>
      <c r="J526" s="50"/>
      <c r="K526" s="50"/>
      <c r="L526" s="50"/>
    </row>
    <row r="527" spans="1:12" x14ac:dyDescent="0.2">
      <c r="A527" s="47"/>
      <c r="B527" s="48"/>
      <c r="C527" s="47"/>
      <c r="D527" s="49"/>
      <c r="E527" s="50"/>
      <c r="F527" s="50"/>
      <c r="G527" s="50"/>
      <c r="H527" s="49"/>
      <c r="I527" s="51"/>
      <c r="J527" s="50"/>
      <c r="K527" s="50"/>
      <c r="L527" s="50"/>
    </row>
    <row r="528" spans="1:12" x14ac:dyDescent="0.2">
      <c r="A528" s="47"/>
      <c r="B528" s="48"/>
      <c r="C528" s="47"/>
      <c r="D528" s="49"/>
      <c r="E528" s="50"/>
      <c r="F528" s="50"/>
      <c r="G528" s="50"/>
      <c r="H528" s="49"/>
      <c r="I528" s="51"/>
      <c r="J528" s="50"/>
      <c r="K528" s="50"/>
      <c r="L528" s="50"/>
    </row>
    <row r="529" spans="1:12" x14ac:dyDescent="0.2">
      <c r="A529" s="47"/>
      <c r="B529" s="48"/>
      <c r="C529" s="47"/>
      <c r="D529" s="49"/>
      <c r="E529" s="50"/>
      <c r="F529" s="50"/>
      <c r="G529" s="50"/>
      <c r="H529" s="49"/>
      <c r="I529" s="51"/>
      <c r="J529" s="50"/>
      <c r="K529" s="50"/>
      <c r="L529" s="50"/>
    </row>
    <row r="530" spans="1:12" x14ac:dyDescent="0.2">
      <c r="A530" s="47"/>
      <c r="B530" s="48"/>
      <c r="C530" s="47"/>
      <c r="D530" s="49"/>
      <c r="E530" s="50"/>
      <c r="F530" s="50"/>
      <c r="G530" s="50"/>
      <c r="H530" s="49"/>
      <c r="I530" s="51"/>
      <c r="J530" s="50"/>
      <c r="K530" s="50"/>
      <c r="L530" s="50"/>
    </row>
    <row r="531" spans="1:12" x14ac:dyDescent="0.2">
      <c r="A531" s="47"/>
      <c r="B531" s="48"/>
      <c r="C531" s="47"/>
      <c r="D531" s="49"/>
      <c r="E531" s="50"/>
      <c r="F531" s="50"/>
      <c r="G531" s="50"/>
      <c r="H531" s="49"/>
      <c r="I531" s="51"/>
      <c r="J531" s="50"/>
      <c r="K531" s="50"/>
      <c r="L531" s="50"/>
    </row>
    <row r="532" spans="1:12" x14ac:dyDescent="0.2">
      <c r="A532" s="47"/>
      <c r="B532" s="48"/>
      <c r="C532" s="47"/>
      <c r="D532" s="49"/>
      <c r="E532" s="50"/>
      <c r="F532" s="50"/>
      <c r="G532" s="50"/>
      <c r="H532" s="49"/>
      <c r="I532" s="51"/>
      <c r="J532" s="50"/>
      <c r="K532" s="50"/>
      <c r="L532" s="50"/>
    </row>
    <row r="533" spans="1:12" x14ac:dyDescent="0.2">
      <c r="A533" s="47"/>
      <c r="B533" s="48"/>
      <c r="C533" s="47"/>
      <c r="D533" s="49"/>
      <c r="E533" s="50"/>
      <c r="F533" s="50"/>
      <c r="G533" s="50"/>
      <c r="H533" s="49"/>
      <c r="I533" s="51"/>
      <c r="J533" s="50"/>
      <c r="K533" s="50"/>
      <c r="L533" s="50"/>
    </row>
    <row r="534" spans="1:12" x14ac:dyDescent="0.2">
      <c r="A534" s="47"/>
      <c r="B534" s="48"/>
      <c r="C534" s="47"/>
      <c r="D534" s="49"/>
      <c r="E534" s="50"/>
      <c r="F534" s="50"/>
      <c r="G534" s="50"/>
      <c r="H534" s="49"/>
      <c r="I534" s="51"/>
      <c r="J534" s="50"/>
      <c r="K534" s="50"/>
      <c r="L534" s="50"/>
    </row>
    <row r="535" spans="1:12" x14ac:dyDescent="0.2">
      <c r="A535" s="47"/>
      <c r="B535" s="48"/>
      <c r="C535" s="47"/>
      <c r="D535" s="49"/>
      <c r="E535" s="50"/>
      <c r="F535" s="50"/>
      <c r="G535" s="50"/>
      <c r="H535" s="49"/>
      <c r="I535" s="51"/>
      <c r="J535" s="50"/>
      <c r="K535" s="50"/>
      <c r="L535" s="50"/>
    </row>
    <row r="536" spans="1:12" x14ac:dyDescent="0.2">
      <c r="A536" s="47"/>
      <c r="B536" s="48"/>
      <c r="C536" s="47"/>
      <c r="D536" s="49"/>
      <c r="E536" s="50"/>
      <c r="F536" s="50"/>
      <c r="G536" s="50"/>
      <c r="H536" s="49"/>
      <c r="I536" s="51"/>
      <c r="J536" s="50"/>
      <c r="K536" s="50"/>
      <c r="L536" s="50"/>
    </row>
    <row r="537" spans="1:12" x14ac:dyDescent="0.2">
      <c r="A537" s="47"/>
      <c r="B537" s="48"/>
      <c r="C537" s="47"/>
      <c r="D537" s="49"/>
      <c r="E537" s="50"/>
      <c r="F537" s="50"/>
      <c r="G537" s="50"/>
      <c r="H537" s="49"/>
      <c r="I537" s="51"/>
      <c r="J537" s="50"/>
      <c r="K537" s="50"/>
      <c r="L537" s="50"/>
    </row>
    <row r="538" spans="1:12" x14ac:dyDescent="0.2">
      <c r="A538" s="47"/>
      <c r="B538" s="48"/>
      <c r="C538" s="47"/>
      <c r="D538" s="49"/>
      <c r="E538" s="50"/>
      <c r="F538" s="50"/>
      <c r="G538" s="50"/>
      <c r="H538" s="49"/>
      <c r="I538" s="51"/>
      <c r="J538" s="50"/>
      <c r="K538" s="50"/>
      <c r="L538" s="50"/>
    </row>
    <row r="539" spans="1:12" x14ac:dyDescent="0.2">
      <c r="A539" s="47"/>
      <c r="B539" s="48"/>
      <c r="C539" s="47"/>
      <c r="D539" s="49"/>
      <c r="E539" s="50"/>
      <c r="F539" s="50"/>
      <c r="G539" s="50"/>
      <c r="H539" s="49"/>
      <c r="I539" s="51"/>
      <c r="J539" s="50"/>
      <c r="K539" s="50"/>
      <c r="L539" s="50"/>
    </row>
    <row r="540" spans="1:12" x14ac:dyDescent="0.2">
      <c r="A540" s="47"/>
      <c r="B540" s="48"/>
      <c r="C540" s="47"/>
      <c r="D540" s="49"/>
      <c r="E540" s="50"/>
      <c r="F540" s="50"/>
      <c r="G540" s="50"/>
      <c r="H540" s="49"/>
      <c r="I540" s="51"/>
      <c r="J540" s="50"/>
      <c r="K540" s="50"/>
      <c r="L540" s="50"/>
    </row>
    <row r="541" spans="1:12" x14ac:dyDescent="0.2">
      <c r="A541" s="47"/>
      <c r="B541" s="48"/>
      <c r="C541" s="47"/>
      <c r="D541" s="49"/>
      <c r="E541" s="50"/>
      <c r="F541" s="50"/>
      <c r="G541" s="50"/>
      <c r="H541" s="49"/>
      <c r="I541" s="51"/>
      <c r="J541" s="50"/>
      <c r="K541" s="50"/>
      <c r="L541" s="50"/>
    </row>
    <row r="542" spans="1:12" x14ac:dyDescent="0.2">
      <c r="A542" s="47"/>
      <c r="B542" s="48"/>
      <c r="C542" s="47"/>
      <c r="D542" s="49"/>
      <c r="E542" s="50"/>
      <c r="F542" s="50"/>
      <c r="G542" s="50"/>
      <c r="H542" s="49"/>
      <c r="I542" s="51"/>
      <c r="J542" s="50"/>
      <c r="K542" s="50"/>
      <c r="L542" s="50"/>
    </row>
    <row r="543" spans="1:12" x14ac:dyDescent="0.2">
      <c r="A543" s="47"/>
      <c r="B543" s="48"/>
      <c r="C543" s="47"/>
      <c r="D543" s="49"/>
      <c r="E543" s="50"/>
      <c r="F543" s="50"/>
      <c r="G543" s="50"/>
      <c r="H543" s="49"/>
      <c r="I543" s="51"/>
      <c r="J543" s="50"/>
      <c r="K543" s="50"/>
      <c r="L543" s="50"/>
    </row>
    <row r="544" spans="1:12" x14ac:dyDescent="0.2">
      <c r="A544" s="47"/>
      <c r="B544" s="48"/>
      <c r="C544" s="47"/>
      <c r="D544" s="49"/>
      <c r="E544" s="50"/>
      <c r="F544" s="50"/>
      <c r="G544" s="50"/>
      <c r="H544" s="49"/>
      <c r="I544" s="51"/>
      <c r="J544" s="50"/>
      <c r="K544" s="50"/>
      <c r="L544" s="50"/>
    </row>
    <row r="545" spans="1:12" x14ac:dyDescent="0.2">
      <c r="A545" s="47"/>
      <c r="B545" s="48"/>
      <c r="C545" s="47"/>
      <c r="D545" s="49"/>
      <c r="E545" s="50"/>
      <c r="F545" s="50"/>
      <c r="G545" s="50"/>
      <c r="H545" s="49"/>
      <c r="I545" s="51"/>
      <c r="J545" s="50"/>
      <c r="K545" s="50"/>
      <c r="L545" s="50"/>
    </row>
    <row r="546" spans="1:12" x14ac:dyDescent="0.2">
      <c r="A546" s="47"/>
      <c r="B546" s="48"/>
      <c r="C546" s="47"/>
      <c r="D546" s="49"/>
      <c r="E546" s="50"/>
      <c r="F546" s="50"/>
      <c r="G546" s="50"/>
      <c r="H546" s="49"/>
      <c r="I546" s="51"/>
      <c r="J546" s="50"/>
      <c r="K546" s="50"/>
      <c r="L546" s="50"/>
    </row>
    <row r="547" spans="1:12" x14ac:dyDescent="0.2">
      <c r="A547" s="47"/>
      <c r="B547" s="48"/>
      <c r="C547" s="47"/>
      <c r="D547" s="49"/>
      <c r="E547" s="50"/>
      <c r="F547" s="50"/>
      <c r="G547" s="50"/>
      <c r="H547" s="49"/>
      <c r="I547" s="51"/>
      <c r="J547" s="50"/>
      <c r="K547" s="50"/>
      <c r="L547" s="50"/>
    </row>
    <row r="548" spans="1:12" x14ac:dyDescent="0.2">
      <c r="A548" s="47"/>
      <c r="B548" s="48"/>
      <c r="C548" s="47"/>
      <c r="D548" s="49"/>
      <c r="E548" s="50"/>
      <c r="F548" s="50"/>
      <c r="G548" s="50"/>
      <c r="H548" s="49"/>
      <c r="I548" s="51"/>
      <c r="J548" s="50"/>
      <c r="K548" s="50"/>
      <c r="L548" s="50"/>
    </row>
    <row r="549" spans="1:12" x14ac:dyDescent="0.2">
      <c r="A549" s="47"/>
      <c r="B549" s="48"/>
      <c r="C549" s="47"/>
      <c r="D549" s="49"/>
      <c r="E549" s="50"/>
      <c r="F549" s="50"/>
      <c r="G549" s="50"/>
      <c r="H549" s="49"/>
      <c r="I549" s="51"/>
      <c r="J549" s="50"/>
      <c r="K549" s="50"/>
      <c r="L549" s="50"/>
    </row>
    <row r="550" spans="1:12" x14ac:dyDescent="0.2">
      <c r="A550" s="47"/>
      <c r="B550" s="48"/>
      <c r="C550" s="47"/>
      <c r="D550" s="49"/>
      <c r="E550" s="50"/>
      <c r="F550" s="50"/>
      <c r="G550" s="50"/>
      <c r="H550" s="49"/>
      <c r="I550" s="51"/>
      <c r="J550" s="50"/>
      <c r="K550" s="50"/>
      <c r="L550" s="50"/>
    </row>
    <row r="551" spans="1:12" x14ac:dyDescent="0.2">
      <c r="A551" s="47"/>
      <c r="B551" s="48"/>
      <c r="C551" s="47"/>
      <c r="D551" s="49"/>
      <c r="E551" s="50"/>
      <c r="F551" s="50"/>
      <c r="G551" s="50"/>
      <c r="H551" s="49"/>
      <c r="I551" s="51"/>
      <c r="J551" s="50"/>
      <c r="K551" s="50"/>
      <c r="L551" s="50"/>
    </row>
    <row r="552" spans="1:12" x14ac:dyDescent="0.2">
      <c r="A552" s="47"/>
      <c r="B552" s="48"/>
      <c r="C552" s="47"/>
      <c r="D552" s="49"/>
      <c r="E552" s="50"/>
      <c r="F552" s="50"/>
      <c r="G552" s="50"/>
      <c r="H552" s="49"/>
      <c r="I552" s="51"/>
      <c r="J552" s="50"/>
      <c r="K552" s="50"/>
      <c r="L552" s="50"/>
    </row>
    <row r="553" spans="1:12" x14ac:dyDescent="0.2">
      <c r="A553" s="47"/>
      <c r="B553" s="48"/>
      <c r="C553" s="47"/>
      <c r="D553" s="49"/>
      <c r="E553" s="50"/>
      <c r="F553" s="50"/>
      <c r="G553" s="50"/>
      <c r="H553" s="49"/>
      <c r="I553" s="51"/>
      <c r="J553" s="50"/>
      <c r="K553" s="50"/>
      <c r="L553" s="50"/>
    </row>
    <row r="554" spans="1:12" x14ac:dyDescent="0.2">
      <c r="A554" s="47"/>
      <c r="B554" s="48"/>
      <c r="C554" s="47"/>
      <c r="D554" s="49"/>
      <c r="E554" s="50"/>
      <c r="F554" s="50"/>
      <c r="G554" s="50"/>
      <c r="H554" s="49"/>
      <c r="I554" s="51"/>
      <c r="J554" s="50"/>
      <c r="K554" s="50"/>
      <c r="L554" s="50"/>
    </row>
    <row r="555" spans="1:12" x14ac:dyDescent="0.2">
      <c r="A555" s="47"/>
      <c r="B555" s="48"/>
      <c r="C555" s="47"/>
      <c r="D555" s="49"/>
      <c r="E555" s="50"/>
      <c r="F555" s="50"/>
      <c r="G555" s="50"/>
      <c r="H555" s="49"/>
      <c r="I555" s="51"/>
      <c r="J555" s="50"/>
      <c r="K555" s="50"/>
      <c r="L555" s="50"/>
    </row>
    <row r="556" spans="1:12" x14ac:dyDescent="0.2">
      <c r="A556" s="47"/>
      <c r="B556" s="48"/>
      <c r="C556" s="47"/>
      <c r="D556" s="49"/>
      <c r="E556" s="50"/>
      <c r="F556" s="50"/>
      <c r="G556" s="50"/>
      <c r="H556" s="49"/>
      <c r="I556" s="51"/>
      <c r="J556" s="50"/>
      <c r="K556" s="50"/>
      <c r="L556" s="50"/>
    </row>
    <row r="557" spans="1:12" x14ac:dyDescent="0.2">
      <c r="A557" s="47"/>
      <c r="B557" s="48"/>
      <c r="C557" s="47"/>
      <c r="D557" s="49"/>
      <c r="E557" s="50"/>
      <c r="F557" s="50"/>
      <c r="G557" s="50"/>
      <c r="H557" s="49"/>
      <c r="I557" s="51"/>
      <c r="J557" s="50"/>
      <c r="K557" s="50"/>
      <c r="L557" s="50"/>
    </row>
    <row r="558" spans="1:12" x14ac:dyDescent="0.2">
      <c r="A558" s="47"/>
      <c r="B558" s="48"/>
      <c r="C558" s="47"/>
      <c r="D558" s="49"/>
      <c r="E558" s="50"/>
      <c r="F558" s="50"/>
      <c r="G558" s="50"/>
      <c r="H558" s="49"/>
      <c r="I558" s="51"/>
      <c r="J558" s="50"/>
      <c r="K558" s="50"/>
      <c r="L558" s="50"/>
    </row>
    <row r="559" spans="1:12" x14ac:dyDescent="0.2">
      <c r="A559" s="47"/>
      <c r="B559" s="48"/>
      <c r="C559" s="47"/>
      <c r="D559" s="49"/>
      <c r="E559" s="50"/>
      <c r="F559" s="50"/>
      <c r="G559" s="50"/>
      <c r="H559" s="49"/>
      <c r="I559" s="51"/>
      <c r="J559" s="50"/>
      <c r="K559" s="50"/>
      <c r="L559" s="50"/>
    </row>
    <row r="560" spans="1:12" x14ac:dyDescent="0.2">
      <c r="A560" s="47"/>
      <c r="B560" s="48"/>
      <c r="C560" s="47"/>
      <c r="D560" s="49"/>
      <c r="E560" s="50"/>
      <c r="F560" s="50"/>
      <c r="G560" s="50"/>
      <c r="H560" s="49"/>
      <c r="I560" s="51"/>
      <c r="J560" s="50"/>
      <c r="K560" s="50"/>
      <c r="L560" s="50"/>
    </row>
    <row r="561" spans="1:12" x14ac:dyDescent="0.2">
      <c r="A561" s="47"/>
      <c r="B561" s="48"/>
      <c r="C561" s="47"/>
      <c r="D561" s="49"/>
      <c r="E561" s="50"/>
      <c r="F561" s="50"/>
      <c r="G561" s="50"/>
      <c r="H561" s="49"/>
      <c r="I561" s="51"/>
      <c r="J561" s="50"/>
      <c r="K561" s="50"/>
      <c r="L561" s="50"/>
    </row>
    <row r="562" spans="1:12" x14ac:dyDescent="0.2">
      <c r="A562" s="47"/>
      <c r="B562" s="48"/>
      <c r="C562" s="47"/>
      <c r="D562" s="49"/>
      <c r="E562" s="50"/>
      <c r="F562" s="50"/>
      <c r="G562" s="50"/>
      <c r="H562" s="49"/>
      <c r="I562" s="51"/>
      <c r="J562" s="50"/>
      <c r="K562" s="50"/>
      <c r="L562" s="50"/>
    </row>
    <row r="563" spans="1:12" x14ac:dyDescent="0.2">
      <c r="A563" s="47"/>
      <c r="B563" s="48"/>
      <c r="C563" s="47"/>
      <c r="D563" s="49"/>
      <c r="E563" s="50"/>
      <c r="F563" s="50"/>
      <c r="G563" s="50"/>
      <c r="H563" s="49"/>
      <c r="I563" s="51"/>
      <c r="J563" s="50"/>
      <c r="K563" s="50"/>
      <c r="L563" s="50"/>
    </row>
    <row r="564" spans="1:12" x14ac:dyDescent="0.2">
      <c r="A564" s="47"/>
      <c r="B564" s="48"/>
      <c r="C564" s="47"/>
      <c r="D564" s="49"/>
      <c r="E564" s="50"/>
      <c r="F564" s="50"/>
      <c r="G564" s="50"/>
      <c r="H564" s="49"/>
      <c r="I564" s="51"/>
      <c r="J564" s="50"/>
      <c r="K564" s="50"/>
      <c r="L564" s="50"/>
    </row>
    <row r="565" spans="1:12" x14ac:dyDescent="0.2">
      <c r="A565" s="47"/>
      <c r="B565" s="48"/>
      <c r="C565" s="47"/>
      <c r="D565" s="49"/>
      <c r="E565" s="50"/>
      <c r="F565" s="50"/>
      <c r="G565" s="50"/>
      <c r="H565" s="49"/>
      <c r="I565" s="51"/>
      <c r="J565" s="50"/>
      <c r="K565" s="50"/>
      <c r="L565" s="50"/>
    </row>
    <row r="566" spans="1:12" x14ac:dyDescent="0.2">
      <c r="A566" s="47"/>
      <c r="B566" s="48"/>
      <c r="C566" s="47"/>
      <c r="D566" s="49"/>
      <c r="E566" s="50"/>
      <c r="F566" s="50"/>
      <c r="G566" s="50"/>
      <c r="H566" s="49"/>
      <c r="I566" s="51"/>
      <c r="J566" s="50"/>
      <c r="K566" s="50"/>
      <c r="L566" s="50"/>
    </row>
    <row r="567" spans="1:12" x14ac:dyDescent="0.2">
      <c r="A567" s="47"/>
      <c r="B567" s="48"/>
      <c r="C567" s="47"/>
      <c r="D567" s="49"/>
      <c r="E567" s="50"/>
      <c r="F567" s="50"/>
      <c r="G567" s="50"/>
      <c r="H567" s="49"/>
      <c r="I567" s="51"/>
      <c r="J567" s="50"/>
      <c r="K567" s="50"/>
      <c r="L567" s="50"/>
    </row>
    <row r="568" spans="1:12" x14ac:dyDescent="0.2">
      <c r="A568" s="47"/>
      <c r="B568" s="48"/>
      <c r="C568" s="47"/>
      <c r="D568" s="49"/>
      <c r="E568" s="50"/>
      <c r="F568" s="50"/>
      <c r="G568" s="50"/>
      <c r="H568" s="49"/>
      <c r="I568" s="51"/>
      <c r="J568" s="50"/>
      <c r="K568" s="50"/>
      <c r="L568" s="50"/>
    </row>
    <row r="569" spans="1:12" x14ac:dyDescent="0.2">
      <c r="A569" s="47"/>
      <c r="B569" s="48"/>
      <c r="C569" s="47"/>
      <c r="D569" s="49"/>
      <c r="E569" s="50"/>
      <c r="F569" s="50"/>
      <c r="G569" s="50"/>
      <c r="H569" s="49"/>
      <c r="I569" s="51"/>
      <c r="J569" s="50"/>
      <c r="K569" s="50"/>
      <c r="L569" s="50"/>
    </row>
    <row r="570" spans="1:12" x14ac:dyDescent="0.2">
      <c r="A570" s="47"/>
      <c r="B570" s="48"/>
      <c r="C570" s="47"/>
      <c r="D570" s="49"/>
      <c r="E570" s="50"/>
      <c r="F570" s="50"/>
      <c r="G570" s="50"/>
      <c r="H570" s="49"/>
      <c r="I570" s="51"/>
      <c r="J570" s="50"/>
      <c r="K570" s="50"/>
      <c r="L570" s="50"/>
    </row>
    <row r="571" spans="1:12" x14ac:dyDescent="0.2">
      <c r="A571" s="47"/>
      <c r="B571" s="48"/>
      <c r="C571" s="47"/>
      <c r="D571" s="49"/>
      <c r="E571" s="50"/>
      <c r="F571" s="50"/>
      <c r="G571" s="50"/>
      <c r="H571" s="49"/>
      <c r="I571" s="51"/>
      <c r="J571" s="50"/>
      <c r="K571" s="50"/>
      <c r="L571" s="50"/>
    </row>
    <row r="572" spans="1:12" x14ac:dyDescent="0.2">
      <c r="A572" s="47"/>
      <c r="B572" s="48"/>
      <c r="C572" s="47"/>
      <c r="D572" s="49"/>
      <c r="E572" s="50"/>
      <c r="F572" s="50"/>
      <c r="G572" s="50"/>
      <c r="H572" s="49"/>
      <c r="I572" s="51"/>
      <c r="J572" s="50"/>
      <c r="K572" s="50"/>
      <c r="L572" s="50"/>
    </row>
    <row r="573" spans="1:12" x14ac:dyDescent="0.2">
      <c r="A573" s="47"/>
      <c r="B573" s="48"/>
      <c r="C573" s="47"/>
      <c r="D573" s="49"/>
      <c r="E573" s="50"/>
      <c r="F573" s="50"/>
      <c r="G573" s="50"/>
      <c r="H573" s="49"/>
      <c r="I573" s="51"/>
      <c r="J573" s="50"/>
      <c r="K573" s="50"/>
      <c r="L573" s="50"/>
    </row>
    <row r="574" spans="1:12" x14ac:dyDescent="0.2">
      <c r="A574" s="47"/>
      <c r="B574" s="48"/>
      <c r="C574" s="47"/>
      <c r="D574" s="49"/>
      <c r="E574" s="50"/>
      <c r="F574" s="50"/>
      <c r="G574" s="50"/>
      <c r="H574" s="49"/>
      <c r="I574" s="51"/>
      <c r="J574" s="50"/>
      <c r="K574" s="50"/>
      <c r="L574" s="50"/>
    </row>
    <row r="575" spans="1:12" x14ac:dyDescent="0.2">
      <c r="A575" s="47"/>
      <c r="B575" s="48"/>
      <c r="C575" s="47"/>
      <c r="D575" s="49"/>
      <c r="E575" s="50"/>
      <c r="F575" s="50"/>
      <c r="G575" s="50"/>
      <c r="H575" s="49"/>
      <c r="I575" s="51"/>
      <c r="J575" s="50"/>
      <c r="K575" s="50"/>
      <c r="L575" s="50"/>
    </row>
    <row r="576" spans="1:12" x14ac:dyDescent="0.2">
      <c r="A576" s="47"/>
      <c r="B576" s="48"/>
      <c r="C576" s="47"/>
      <c r="D576" s="49"/>
      <c r="E576" s="50"/>
      <c r="F576" s="50"/>
      <c r="G576" s="50"/>
      <c r="H576" s="49"/>
      <c r="I576" s="51"/>
      <c r="J576" s="50"/>
      <c r="K576" s="50"/>
      <c r="L576" s="50"/>
    </row>
    <row r="577" spans="1:12" x14ac:dyDescent="0.2">
      <c r="A577" s="47"/>
      <c r="B577" s="48"/>
      <c r="C577" s="47"/>
      <c r="D577" s="49"/>
      <c r="E577" s="50"/>
      <c r="F577" s="50"/>
      <c r="G577" s="50"/>
      <c r="H577" s="49"/>
      <c r="I577" s="51"/>
      <c r="J577" s="50"/>
      <c r="K577" s="50"/>
      <c r="L577" s="50"/>
    </row>
    <row r="578" spans="1:12" x14ac:dyDescent="0.2">
      <c r="A578" s="47"/>
      <c r="B578" s="48"/>
      <c r="C578" s="47"/>
      <c r="D578" s="49"/>
      <c r="E578" s="50"/>
      <c r="F578" s="50"/>
      <c r="G578" s="50"/>
      <c r="H578" s="49"/>
      <c r="I578" s="51"/>
      <c r="J578" s="50"/>
      <c r="K578" s="50"/>
      <c r="L578" s="50"/>
    </row>
    <row r="579" spans="1:12" x14ac:dyDescent="0.2">
      <c r="A579" s="47"/>
      <c r="B579" s="48"/>
      <c r="C579" s="47"/>
      <c r="D579" s="49"/>
      <c r="E579" s="50"/>
      <c r="F579" s="50"/>
      <c r="G579" s="50"/>
      <c r="H579" s="49"/>
      <c r="I579" s="51"/>
      <c r="J579" s="50"/>
      <c r="K579" s="50"/>
      <c r="L579" s="50"/>
    </row>
    <row r="580" spans="1:12" x14ac:dyDescent="0.2">
      <c r="A580" s="47"/>
      <c r="B580" s="48"/>
      <c r="C580" s="47"/>
      <c r="D580" s="49"/>
      <c r="E580" s="50"/>
      <c r="F580" s="50"/>
      <c r="G580" s="50"/>
      <c r="H580" s="49"/>
      <c r="I580" s="51"/>
      <c r="J580" s="50"/>
      <c r="K580" s="50"/>
      <c r="L580" s="50"/>
    </row>
    <row r="581" spans="1:12" x14ac:dyDescent="0.2">
      <c r="A581" s="47"/>
      <c r="B581" s="48"/>
      <c r="C581" s="47"/>
      <c r="D581" s="49"/>
      <c r="E581" s="50"/>
      <c r="F581" s="50"/>
      <c r="G581" s="50"/>
      <c r="H581" s="49"/>
      <c r="I581" s="51"/>
      <c r="J581" s="50"/>
      <c r="K581" s="50"/>
      <c r="L581" s="50"/>
    </row>
    <row r="582" spans="1:12" x14ac:dyDescent="0.2">
      <c r="A582" s="47"/>
      <c r="B582" s="48"/>
      <c r="C582" s="47"/>
      <c r="D582" s="49"/>
      <c r="E582" s="50"/>
      <c r="F582" s="50"/>
      <c r="G582" s="50"/>
      <c r="H582" s="49"/>
      <c r="I582" s="51"/>
      <c r="J582" s="50"/>
      <c r="K582" s="50"/>
      <c r="L582" s="50"/>
    </row>
    <row r="583" spans="1:12" x14ac:dyDescent="0.2">
      <c r="A583" s="47"/>
      <c r="B583" s="48"/>
      <c r="C583" s="47"/>
      <c r="D583" s="49"/>
      <c r="E583" s="50"/>
      <c r="F583" s="50"/>
      <c r="G583" s="50"/>
      <c r="H583" s="49"/>
      <c r="I583" s="51"/>
      <c r="J583" s="50"/>
      <c r="K583" s="50"/>
      <c r="L583" s="50"/>
    </row>
    <row r="584" spans="1:12" x14ac:dyDescent="0.2">
      <c r="A584" s="47"/>
      <c r="B584" s="48"/>
      <c r="C584" s="47"/>
      <c r="D584" s="49"/>
      <c r="E584" s="50"/>
      <c r="F584" s="50"/>
      <c r="G584" s="50"/>
      <c r="H584" s="49"/>
      <c r="I584" s="51"/>
      <c r="J584" s="50"/>
      <c r="K584" s="50"/>
      <c r="L584" s="50"/>
    </row>
    <row r="585" spans="1:12" x14ac:dyDescent="0.2">
      <c r="A585" s="47"/>
      <c r="B585" s="48"/>
      <c r="C585" s="47"/>
      <c r="D585" s="49"/>
      <c r="E585" s="50"/>
      <c r="F585" s="50"/>
      <c r="G585" s="50"/>
      <c r="H585" s="49"/>
      <c r="I585" s="51"/>
      <c r="J585" s="50"/>
      <c r="K585" s="50"/>
      <c r="L585" s="50"/>
    </row>
    <row r="586" spans="1:12" x14ac:dyDescent="0.2">
      <c r="A586" s="47"/>
      <c r="B586" s="48"/>
      <c r="C586" s="47"/>
      <c r="D586" s="49"/>
      <c r="E586" s="50"/>
      <c r="F586" s="50"/>
      <c r="G586" s="50"/>
      <c r="H586" s="49"/>
      <c r="I586" s="51"/>
      <c r="J586" s="50"/>
      <c r="K586" s="50"/>
      <c r="L586" s="50"/>
    </row>
    <row r="587" spans="1:12" x14ac:dyDescent="0.2">
      <c r="A587" s="47"/>
      <c r="B587" s="48"/>
      <c r="C587" s="47"/>
      <c r="D587" s="49"/>
      <c r="E587" s="50"/>
      <c r="F587" s="50"/>
      <c r="G587" s="50"/>
      <c r="H587" s="49"/>
      <c r="I587" s="51"/>
      <c r="J587" s="50"/>
      <c r="K587" s="50"/>
      <c r="L587" s="50"/>
    </row>
    <row r="588" spans="1:12" x14ac:dyDescent="0.2">
      <c r="A588" s="47"/>
      <c r="B588" s="48"/>
      <c r="C588" s="47"/>
      <c r="D588" s="49"/>
      <c r="E588" s="50"/>
      <c r="F588" s="50"/>
      <c r="G588" s="50"/>
      <c r="H588" s="49"/>
      <c r="I588" s="51"/>
      <c r="J588" s="50"/>
      <c r="K588" s="50"/>
      <c r="L588" s="50"/>
    </row>
    <row r="589" spans="1:12" x14ac:dyDescent="0.2">
      <c r="A589" s="47"/>
      <c r="B589" s="48"/>
      <c r="C589" s="47"/>
      <c r="D589" s="49"/>
      <c r="E589" s="50"/>
      <c r="F589" s="50"/>
      <c r="G589" s="50"/>
      <c r="H589" s="49"/>
      <c r="I589" s="51"/>
      <c r="J589" s="50"/>
      <c r="K589" s="50"/>
      <c r="L589" s="50"/>
    </row>
    <row r="590" spans="1:12" x14ac:dyDescent="0.2">
      <c r="A590" s="47"/>
      <c r="B590" s="48"/>
      <c r="C590" s="47"/>
      <c r="D590" s="49"/>
      <c r="E590" s="50"/>
      <c r="F590" s="50"/>
      <c r="G590" s="50"/>
      <c r="H590" s="49"/>
      <c r="I590" s="51"/>
      <c r="J590" s="50"/>
      <c r="K590" s="50"/>
      <c r="L590" s="50"/>
    </row>
    <row r="591" spans="1:12" x14ac:dyDescent="0.2">
      <c r="A591" s="47"/>
      <c r="B591" s="48"/>
      <c r="C591" s="47"/>
      <c r="D591" s="49"/>
      <c r="E591" s="50"/>
      <c r="F591" s="50"/>
      <c r="G591" s="50"/>
      <c r="H591" s="49"/>
      <c r="I591" s="51"/>
      <c r="J591" s="50"/>
      <c r="K591" s="50"/>
      <c r="L591" s="50"/>
    </row>
    <row r="592" spans="1:12" x14ac:dyDescent="0.2">
      <c r="A592" s="47"/>
      <c r="B592" s="48"/>
      <c r="C592" s="47"/>
      <c r="D592" s="49"/>
      <c r="E592" s="50"/>
      <c r="F592" s="50"/>
      <c r="G592" s="50"/>
      <c r="H592" s="49"/>
      <c r="I592" s="51"/>
      <c r="J592" s="50"/>
      <c r="K592" s="50"/>
      <c r="L592" s="50"/>
    </row>
    <row r="593" spans="1:12" x14ac:dyDescent="0.2">
      <c r="A593" s="47"/>
      <c r="B593" s="48"/>
      <c r="C593" s="47"/>
      <c r="D593" s="49"/>
      <c r="E593" s="50"/>
      <c r="F593" s="50"/>
      <c r="G593" s="50"/>
      <c r="H593" s="49"/>
      <c r="I593" s="51"/>
      <c r="J593" s="50"/>
      <c r="K593" s="50"/>
      <c r="L593" s="50"/>
    </row>
    <row r="594" spans="1:12" x14ac:dyDescent="0.2">
      <c r="A594" s="47"/>
      <c r="B594" s="48"/>
      <c r="C594" s="47"/>
      <c r="D594" s="49"/>
      <c r="E594" s="50"/>
      <c r="F594" s="50"/>
      <c r="G594" s="50"/>
      <c r="H594" s="49"/>
      <c r="I594" s="51"/>
      <c r="J594" s="50"/>
      <c r="K594" s="50"/>
      <c r="L594" s="50"/>
    </row>
    <row r="595" spans="1:12" x14ac:dyDescent="0.2">
      <c r="A595" s="47"/>
      <c r="B595" s="48"/>
      <c r="C595" s="47"/>
      <c r="D595" s="49"/>
      <c r="E595" s="50"/>
      <c r="F595" s="50"/>
      <c r="G595" s="50"/>
      <c r="H595" s="49"/>
      <c r="I595" s="51"/>
      <c r="J595" s="50"/>
      <c r="K595" s="50"/>
      <c r="L595" s="50"/>
    </row>
    <row r="596" spans="1:12" x14ac:dyDescent="0.2">
      <c r="A596" s="47"/>
      <c r="B596" s="48"/>
      <c r="C596" s="47"/>
      <c r="D596" s="49"/>
      <c r="E596" s="50"/>
      <c r="F596" s="50"/>
      <c r="G596" s="50"/>
      <c r="H596" s="49"/>
      <c r="I596" s="51"/>
      <c r="J596" s="50"/>
      <c r="K596" s="50"/>
      <c r="L596" s="50"/>
    </row>
    <row r="597" spans="1:12" x14ac:dyDescent="0.2">
      <c r="A597" s="47"/>
      <c r="B597" s="48"/>
      <c r="C597" s="47"/>
      <c r="D597" s="49"/>
      <c r="E597" s="50"/>
      <c r="F597" s="50"/>
      <c r="G597" s="50"/>
      <c r="H597" s="49"/>
      <c r="I597" s="51"/>
      <c r="J597" s="50"/>
      <c r="K597" s="50"/>
      <c r="L597" s="50"/>
    </row>
    <row r="598" spans="1:12" x14ac:dyDescent="0.2">
      <c r="A598" s="47"/>
      <c r="B598" s="48"/>
      <c r="C598" s="47"/>
      <c r="D598" s="49"/>
      <c r="E598" s="50"/>
      <c r="F598" s="50"/>
      <c r="G598" s="50"/>
      <c r="H598" s="49"/>
      <c r="I598" s="51"/>
      <c r="J598" s="50"/>
      <c r="K598" s="50"/>
      <c r="L598" s="50"/>
    </row>
    <row r="599" spans="1:12" x14ac:dyDescent="0.2">
      <c r="A599" s="47"/>
      <c r="B599" s="48"/>
      <c r="C599" s="47"/>
      <c r="D599" s="49"/>
      <c r="E599" s="50"/>
      <c r="F599" s="50"/>
      <c r="G599" s="50"/>
      <c r="H599" s="49"/>
      <c r="I599" s="51"/>
      <c r="J599" s="50"/>
      <c r="K599" s="50"/>
      <c r="L599" s="50"/>
    </row>
    <row r="600" spans="1:12" x14ac:dyDescent="0.2">
      <c r="A600" s="47"/>
      <c r="B600" s="48"/>
      <c r="C600" s="47"/>
      <c r="D600" s="49"/>
      <c r="E600" s="50"/>
      <c r="F600" s="50"/>
      <c r="G600" s="50"/>
      <c r="H600" s="49"/>
      <c r="I600" s="51"/>
      <c r="J600" s="50"/>
      <c r="K600" s="50"/>
      <c r="L600" s="50"/>
    </row>
    <row r="601" spans="1:12" x14ac:dyDescent="0.2">
      <c r="A601" s="47"/>
      <c r="B601" s="48"/>
      <c r="C601" s="47"/>
      <c r="D601" s="49"/>
      <c r="E601" s="50"/>
      <c r="F601" s="50"/>
      <c r="G601" s="50"/>
      <c r="H601" s="49"/>
      <c r="I601" s="51"/>
      <c r="J601" s="50"/>
      <c r="K601" s="50"/>
      <c r="L601" s="50"/>
    </row>
    <row r="602" spans="1:12" x14ac:dyDescent="0.2">
      <c r="A602" s="47"/>
      <c r="B602" s="48"/>
      <c r="C602" s="47"/>
      <c r="D602" s="49"/>
      <c r="E602" s="50"/>
      <c r="F602" s="50"/>
      <c r="G602" s="50"/>
      <c r="H602" s="49"/>
      <c r="I602" s="51"/>
      <c r="J602" s="50"/>
      <c r="K602" s="50"/>
      <c r="L602" s="50"/>
    </row>
    <row r="603" spans="1:12" x14ac:dyDescent="0.2">
      <c r="A603" s="47"/>
      <c r="B603" s="48"/>
      <c r="C603" s="47"/>
      <c r="D603" s="49"/>
      <c r="E603" s="50"/>
      <c r="F603" s="50"/>
      <c r="G603" s="50"/>
      <c r="H603" s="49"/>
      <c r="I603" s="51"/>
      <c r="J603" s="50"/>
      <c r="K603" s="50"/>
      <c r="L603" s="50"/>
    </row>
    <row r="604" spans="1:12" x14ac:dyDescent="0.2">
      <c r="A604" s="47"/>
      <c r="B604" s="48"/>
      <c r="C604" s="47"/>
      <c r="D604" s="49"/>
      <c r="E604" s="50"/>
      <c r="F604" s="50"/>
      <c r="G604" s="50"/>
      <c r="H604" s="49"/>
      <c r="I604" s="51"/>
      <c r="J604" s="50"/>
      <c r="K604" s="50"/>
      <c r="L604" s="50"/>
    </row>
    <row r="605" spans="1:12" x14ac:dyDescent="0.2">
      <c r="A605" s="47"/>
      <c r="B605" s="48"/>
      <c r="C605" s="47"/>
      <c r="D605" s="49"/>
      <c r="E605" s="50"/>
      <c r="F605" s="50"/>
      <c r="G605" s="50"/>
      <c r="H605" s="49"/>
      <c r="I605" s="51"/>
      <c r="J605" s="50"/>
      <c r="K605" s="50"/>
      <c r="L605" s="50"/>
    </row>
    <row r="606" spans="1:12" x14ac:dyDescent="0.2">
      <c r="A606" s="47"/>
      <c r="B606" s="48"/>
      <c r="C606" s="47"/>
      <c r="D606" s="49"/>
      <c r="E606" s="50"/>
      <c r="F606" s="50"/>
      <c r="G606" s="50"/>
      <c r="H606" s="49"/>
      <c r="I606" s="51"/>
      <c r="J606" s="50"/>
      <c r="K606" s="50"/>
      <c r="L606" s="50"/>
    </row>
    <row r="607" spans="1:12" x14ac:dyDescent="0.2">
      <c r="A607" s="47"/>
      <c r="B607" s="48"/>
      <c r="C607" s="47"/>
      <c r="D607" s="49"/>
      <c r="E607" s="50"/>
      <c r="F607" s="50"/>
      <c r="G607" s="50"/>
      <c r="H607" s="49"/>
      <c r="I607" s="51"/>
      <c r="J607" s="50"/>
      <c r="K607" s="50"/>
      <c r="L607" s="50"/>
    </row>
    <row r="608" spans="1:12" x14ac:dyDescent="0.2">
      <c r="A608" s="47"/>
      <c r="B608" s="48"/>
      <c r="C608" s="47"/>
      <c r="D608" s="49"/>
      <c r="E608" s="50"/>
      <c r="F608" s="50"/>
      <c r="G608" s="50"/>
      <c r="H608" s="49"/>
      <c r="I608" s="51"/>
      <c r="J608" s="50"/>
      <c r="K608" s="50"/>
      <c r="L608" s="50"/>
    </row>
    <row r="609" spans="1:12" x14ac:dyDescent="0.2">
      <c r="A609" s="47"/>
      <c r="B609" s="48"/>
      <c r="C609" s="47"/>
      <c r="D609" s="49"/>
      <c r="E609" s="50"/>
      <c r="F609" s="50"/>
      <c r="G609" s="50"/>
      <c r="H609" s="49"/>
      <c r="I609" s="51"/>
      <c r="J609" s="50"/>
      <c r="K609" s="50"/>
      <c r="L609" s="50"/>
    </row>
    <row r="610" spans="1:12" x14ac:dyDescent="0.2">
      <c r="A610" s="47"/>
      <c r="B610" s="48"/>
      <c r="C610" s="47"/>
      <c r="D610" s="49"/>
      <c r="E610" s="50"/>
      <c r="F610" s="50"/>
      <c r="G610" s="50"/>
      <c r="H610" s="49"/>
      <c r="I610" s="51"/>
      <c r="J610" s="50"/>
      <c r="K610" s="50"/>
      <c r="L610" s="50"/>
    </row>
    <row r="611" spans="1:12" x14ac:dyDescent="0.2">
      <c r="A611" s="47"/>
      <c r="B611" s="48"/>
      <c r="C611" s="47"/>
      <c r="D611" s="49"/>
      <c r="E611" s="50"/>
      <c r="F611" s="50"/>
      <c r="G611" s="50"/>
      <c r="H611" s="49"/>
      <c r="I611" s="51"/>
      <c r="J611" s="50"/>
      <c r="K611" s="50"/>
      <c r="L611" s="50"/>
    </row>
    <row r="612" spans="1:12" x14ac:dyDescent="0.2">
      <c r="A612" s="47"/>
      <c r="B612" s="48"/>
      <c r="C612" s="47"/>
      <c r="D612" s="49"/>
      <c r="E612" s="50"/>
      <c r="F612" s="50"/>
      <c r="G612" s="50"/>
      <c r="H612" s="49"/>
      <c r="I612" s="51"/>
      <c r="J612" s="50"/>
      <c r="K612" s="50"/>
      <c r="L612" s="50"/>
    </row>
    <row r="613" spans="1:12" x14ac:dyDescent="0.2">
      <c r="A613" s="47"/>
      <c r="B613" s="48"/>
      <c r="C613" s="47"/>
      <c r="D613" s="49"/>
      <c r="E613" s="50"/>
      <c r="F613" s="50"/>
      <c r="G613" s="50"/>
      <c r="H613" s="49"/>
      <c r="I613" s="51"/>
      <c r="J613" s="50"/>
      <c r="K613" s="50"/>
      <c r="L613" s="50"/>
    </row>
    <row r="614" spans="1:12" x14ac:dyDescent="0.2">
      <c r="A614" s="47"/>
      <c r="B614" s="48"/>
      <c r="C614" s="47"/>
      <c r="D614" s="49"/>
      <c r="E614" s="50"/>
      <c r="F614" s="50"/>
      <c r="G614" s="50"/>
      <c r="H614" s="49"/>
      <c r="I614" s="51"/>
      <c r="J614" s="50"/>
      <c r="K614" s="50"/>
      <c r="L614" s="50"/>
    </row>
    <row r="615" spans="1:12" x14ac:dyDescent="0.2">
      <c r="A615" s="47"/>
      <c r="B615" s="48"/>
      <c r="C615" s="47"/>
      <c r="D615" s="49"/>
      <c r="E615" s="50"/>
      <c r="F615" s="50"/>
      <c r="G615" s="50"/>
      <c r="H615" s="49"/>
      <c r="I615" s="51"/>
      <c r="J615" s="50"/>
      <c r="K615" s="50"/>
      <c r="L615" s="50"/>
    </row>
    <row r="616" spans="1:12" x14ac:dyDescent="0.2">
      <c r="A616" s="47"/>
      <c r="B616" s="48"/>
      <c r="C616" s="47"/>
      <c r="D616" s="49"/>
      <c r="E616" s="50"/>
      <c r="F616" s="50"/>
      <c r="G616" s="50"/>
      <c r="H616" s="49"/>
      <c r="I616" s="51"/>
      <c r="J616" s="50"/>
      <c r="K616" s="50"/>
      <c r="L616" s="50"/>
    </row>
    <row r="617" spans="1:12" x14ac:dyDescent="0.2">
      <c r="A617" s="47"/>
      <c r="B617" s="48"/>
      <c r="C617" s="47"/>
      <c r="D617" s="49"/>
      <c r="E617" s="50"/>
      <c r="F617" s="50"/>
      <c r="G617" s="50"/>
      <c r="H617" s="49"/>
      <c r="I617" s="51"/>
      <c r="J617" s="50"/>
      <c r="K617" s="50"/>
      <c r="L617" s="50"/>
    </row>
    <row r="618" spans="1:12" x14ac:dyDescent="0.2">
      <c r="A618" s="47"/>
      <c r="B618" s="48"/>
      <c r="C618" s="47"/>
      <c r="D618" s="49"/>
      <c r="E618" s="50"/>
      <c r="F618" s="50"/>
      <c r="G618" s="50"/>
      <c r="H618" s="49"/>
      <c r="I618" s="51"/>
      <c r="J618" s="50"/>
      <c r="K618" s="50"/>
      <c r="L618" s="50"/>
    </row>
    <row r="619" spans="1:12" x14ac:dyDescent="0.2">
      <c r="A619" s="47"/>
      <c r="B619" s="48"/>
      <c r="C619" s="47"/>
      <c r="D619" s="49"/>
      <c r="E619" s="50"/>
      <c r="F619" s="50"/>
      <c r="G619" s="50"/>
      <c r="H619" s="49"/>
      <c r="I619" s="51"/>
      <c r="J619" s="50"/>
      <c r="K619" s="50"/>
      <c r="L619" s="50"/>
    </row>
    <row r="620" spans="1:12" x14ac:dyDescent="0.2">
      <c r="A620" s="47"/>
      <c r="B620" s="48"/>
      <c r="C620" s="47"/>
      <c r="D620" s="49"/>
      <c r="E620" s="50"/>
      <c r="F620" s="50"/>
      <c r="G620" s="50"/>
      <c r="H620" s="49"/>
      <c r="I620" s="51"/>
      <c r="J620" s="50"/>
      <c r="K620" s="50"/>
      <c r="L620" s="50"/>
    </row>
    <row r="621" spans="1:12" x14ac:dyDescent="0.2">
      <c r="A621" s="47"/>
      <c r="B621" s="48"/>
      <c r="C621" s="47"/>
      <c r="D621" s="49"/>
      <c r="E621" s="50"/>
      <c r="F621" s="50"/>
      <c r="G621" s="50"/>
      <c r="H621" s="49"/>
      <c r="I621" s="51"/>
      <c r="J621" s="50"/>
      <c r="K621" s="50"/>
      <c r="L621" s="50"/>
    </row>
    <row r="622" spans="1:12" x14ac:dyDescent="0.2">
      <c r="A622" s="47"/>
      <c r="B622" s="48"/>
      <c r="C622" s="47"/>
      <c r="D622" s="49"/>
      <c r="E622" s="50"/>
      <c r="F622" s="50"/>
      <c r="G622" s="50"/>
      <c r="H622" s="49"/>
      <c r="I622" s="51"/>
      <c r="J622" s="50"/>
      <c r="K622" s="50"/>
      <c r="L622" s="50"/>
    </row>
    <row r="623" spans="1:12" x14ac:dyDescent="0.2">
      <c r="A623" s="47"/>
      <c r="B623" s="48"/>
      <c r="C623" s="47"/>
      <c r="D623" s="49"/>
      <c r="E623" s="50"/>
      <c r="F623" s="50"/>
      <c r="G623" s="50"/>
      <c r="H623" s="49"/>
      <c r="I623" s="51"/>
      <c r="J623" s="50"/>
      <c r="K623" s="50"/>
      <c r="L623" s="50"/>
    </row>
    <row r="624" spans="1:12" x14ac:dyDescent="0.2">
      <c r="A624" s="47"/>
      <c r="B624" s="48"/>
      <c r="C624" s="47"/>
      <c r="D624" s="49"/>
      <c r="E624" s="50"/>
      <c r="F624" s="50"/>
      <c r="G624" s="50"/>
      <c r="H624" s="49"/>
      <c r="I624" s="51"/>
      <c r="J624" s="50"/>
      <c r="K624" s="50"/>
      <c r="L624" s="50"/>
    </row>
    <row r="625" spans="1:12" x14ac:dyDescent="0.2">
      <c r="A625" s="47"/>
      <c r="B625" s="48"/>
      <c r="C625" s="47"/>
      <c r="D625" s="49"/>
      <c r="E625" s="50"/>
      <c r="F625" s="50"/>
      <c r="G625" s="50"/>
      <c r="H625" s="49"/>
      <c r="I625" s="51"/>
      <c r="J625" s="50"/>
      <c r="K625" s="50"/>
      <c r="L625" s="50"/>
    </row>
    <row r="626" spans="1:12" x14ac:dyDescent="0.2">
      <c r="A626" s="47"/>
      <c r="B626" s="48"/>
      <c r="C626" s="47"/>
      <c r="D626" s="49"/>
      <c r="E626" s="50"/>
      <c r="F626" s="50"/>
      <c r="G626" s="50"/>
      <c r="H626" s="49"/>
      <c r="I626" s="51"/>
      <c r="J626" s="50"/>
      <c r="K626" s="50"/>
      <c r="L626" s="50"/>
    </row>
    <row r="627" spans="1:12" x14ac:dyDescent="0.2">
      <c r="A627" s="47"/>
      <c r="B627" s="48"/>
      <c r="C627" s="47"/>
      <c r="D627" s="49"/>
      <c r="E627" s="50"/>
      <c r="F627" s="50"/>
      <c r="G627" s="50"/>
      <c r="H627" s="49"/>
      <c r="I627" s="51"/>
      <c r="J627" s="50"/>
      <c r="K627" s="50"/>
      <c r="L627" s="50"/>
    </row>
    <row r="628" spans="1:12" x14ac:dyDescent="0.2">
      <c r="A628" s="47"/>
      <c r="B628" s="48"/>
      <c r="C628" s="47"/>
      <c r="D628" s="49"/>
      <c r="E628" s="50"/>
      <c r="F628" s="50"/>
      <c r="G628" s="50"/>
      <c r="H628" s="49"/>
      <c r="I628" s="51"/>
      <c r="J628" s="50"/>
      <c r="K628" s="50"/>
      <c r="L628" s="50"/>
    </row>
    <row r="629" spans="1:12" x14ac:dyDescent="0.2">
      <c r="A629" s="47"/>
      <c r="B629" s="48"/>
      <c r="C629" s="47"/>
      <c r="D629" s="49"/>
      <c r="E629" s="50"/>
      <c r="F629" s="50"/>
      <c r="G629" s="50"/>
      <c r="H629" s="49"/>
      <c r="I629" s="51"/>
      <c r="J629" s="50"/>
      <c r="K629" s="50"/>
      <c r="L629" s="50"/>
    </row>
    <row r="630" spans="1:12" x14ac:dyDescent="0.2">
      <c r="A630" s="47"/>
      <c r="B630" s="48"/>
      <c r="C630" s="47"/>
      <c r="D630" s="49"/>
      <c r="E630" s="50"/>
      <c r="F630" s="50"/>
      <c r="G630" s="50"/>
      <c r="H630" s="49"/>
      <c r="I630" s="51"/>
      <c r="J630" s="50"/>
      <c r="K630" s="50"/>
      <c r="L630" s="50"/>
    </row>
    <row r="631" spans="1:12" x14ac:dyDescent="0.2">
      <c r="A631" s="47"/>
      <c r="B631" s="48"/>
      <c r="C631" s="47"/>
      <c r="D631" s="49"/>
      <c r="E631" s="50"/>
      <c r="F631" s="50"/>
      <c r="G631" s="50"/>
      <c r="H631" s="49"/>
      <c r="I631" s="51"/>
      <c r="J631" s="50"/>
      <c r="K631" s="50"/>
      <c r="L631" s="50"/>
    </row>
    <row r="632" spans="1:12" x14ac:dyDescent="0.2">
      <c r="A632" s="47"/>
      <c r="B632" s="48"/>
      <c r="C632" s="47"/>
      <c r="D632" s="49"/>
      <c r="E632" s="50"/>
      <c r="F632" s="50"/>
      <c r="G632" s="50"/>
      <c r="H632" s="49"/>
      <c r="I632" s="51"/>
      <c r="J632" s="50"/>
      <c r="K632" s="50"/>
      <c r="L632" s="50"/>
    </row>
    <row r="633" spans="1:12" x14ac:dyDescent="0.2">
      <c r="A633" s="47"/>
      <c r="B633" s="48"/>
      <c r="C633" s="47"/>
      <c r="D633" s="49"/>
      <c r="E633" s="50"/>
      <c r="F633" s="50"/>
      <c r="G633" s="50"/>
      <c r="H633" s="49"/>
      <c r="I633" s="51"/>
      <c r="J633" s="50"/>
      <c r="K633" s="50"/>
      <c r="L633" s="50"/>
    </row>
    <row r="634" spans="1:12" x14ac:dyDescent="0.2">
      <c r="A634" s="47"/>
      <c r="B634" s="48"/>
      <c r="C634" s="47"/>
      <c r="D634" s="49"/>
      <c r="E634" s="50"/>
      <c r="F634" s="50"/>
      <c r="G634" s="50"/>
      <c r="H634" s="49"/>
      <c r="I634" s="51"/>
      <c r="J634" s="50"/>
      <c r="K634" s="50"/>
      <c r="L634" s="50"/>
    </row>
    <row r="635" spans="1:12" x14ac:dyDescent="0.2">
      <c r="A635" s="47"/>
      <c r="B635" s="48"/>
      <c r="C635" s="47"/>
      <c r="D635" s="49"/>
      <c r="E635" s="50"/>
      <c r="F635" s="50"/>
      <c r="G635" s="50"/>
      <c r="H635" s="49"/>
      <c r="I635" s="51"/>
      <c r="J635" s="50"/>
      <c r="K635" s="50"/>
      <c r="L635" s="50"/>
    </row>
    <row r="636" spans="1:12" x14ac:dyDescent="0.2">
      <c r="A636" s="47"/>
      <c r="B636" s="48"/>
      <c r="C636" s="47"/>
      <c r="D636" s="49"/>
      <c r="E636" s="50"/>
      <c r="F636" s="50"/>
      <c r="G636" s="50"/>
      <c r="H636" s="49"/>
      <c r="I636" s="51"/>
      <c r="J636" s="50"/>
      <c r="K636" s="50"/>
      <c r="L636" s="50"/>
    </row>
    <row r="637" spans="1:12" x14ac:dyDescent="0.2">
      <c r="A637" s="47"/>
      <c r="B637" s="48"/>
      <c r="C637" s="47"/>
      <c r="D637" s="49"/>
      <c r="E637" s="50"/>
      <c r="F637" s="50"/>
      <c r="G637" s="50"/>
      <c r="H637" s="49"/>
      <c r="I637" s="51"/>
      <c r="J637" s="50"/>
      <c r="K637" s="50"/>
      <c r="L637" s="50"/>
    </row>
    <row r="638" spans="1:12" x14ac:dyDescent="0.2">
      <c r="A638" s="47"/>
      <c r="B638" s="48"/>
      <c r="C638" s="47"/>
      <c r="D638" s="49"/>
      <c r="E638" s="50"/>
      <c r="F638" s="50"/>
      <c r="G638" s="50"/>
      <c r="H638" s="49"/>
      <c r="I638" s="51"/>
      <c r="J638" s="50"/>
      <c r="K638" s="50"/>
      <c r="L638" s="50"/>
    </row>
    <row r="639" spans="1:12" x14ac:dyDescent="0.2">
      <c r="A639" s="47"/>
      <c r="B639" s="48"/>
      <c r="C639" s="47"/>
      <c r="D639" s="49"/>
      <c r="E639" s="50"/>
      <c r="F639" s="50"/>
      <c r="G639" s="50"/>
      <c r="H639" s="49"/>
      <c r="I639" s="51"/>
      <c r="J639" s="50"/>
      <c r="K639" s="50"/>
      <c r="L639" s="50"/>
    </row>
    <row r="640" spans="1:12" x14ac:dyDescent="0.2">
      <c r="A640" s="47"/>
      <c r="B640" s="48"/>
      <c r="C640" s="47"/>
      <c r="D640" s="49"/>
      <c r="E640" s="50"/>
      <c r="F640" s="50"/>
      <c r="G640" s="50"/>
      <c r="H640" s="49"/>
      <c r="I640" s="51"/>
      <c r="J640" s="50"/>
      <c r="K640" s="50"/>
      <c r="L640" s="50"/>
    </row>
    <row r="641" spans="1:12" x14ac:dyDescent="0.2">
      <c r="A641" s="47"/>
      <c r="B641" s="48"/>
      <c r="C641" s="47"/>
      <c r="D641" s="49"/>
      <c r="E641" s="50"/>
      <c r="F641" s="50"/>
      <c r="G641" s="50"/>
      <c r="H641" s="49"/>
      <c r="I641" s="51"/>
      <c r="J641" s="50"/>
      <c r="K641" s="50"/>
      <c r="L641" s="50"/>
    </row>
    <row r="642" spans="1:12" x14ac:dyDescent="0.2">
      <c r="A642" s="47"/>
      <c r="B642" s="48"/>
      <c r="C642" s="47"/>
      <c r="D642" s="49"/>
      <c r="E642" s="50"/>
      <c r="F642" s="50"/>
      <c r="G642" s="50"/>
      <c r="H642" s="49"/>
      <c r="I642" s="51"/>
      <c r="J642" s="50"/>
      <c r="K642" s="50"/>
      <c r="L642" s="50"/>
    </row>
    <row r="643" spans="1:12" x14ac:dyDescent="0.2">
      <c r="A643" s="47"/>
      <c r="B643" s="48"/>
      <c r="C643" s="47"/>
      <c r="D643" s="49"/>
      <c r="E643" s="50"/>
      <c r="F643" s="50"/>
      <c r="G643" s="50"/>
      <c r="H643" s="49"/>
      <c r="I643" s="51"/>
      <c r="J643" s="50"/>
      <c r="K643" s="50"/>
      <c r="L643" s="50"/>
    </row>
    <row r="644" spans="1:12" x14ac:dyDescent="0.2">
      <c r="A644" s="47"/>
      <c r="B644" s="48"/>
      <c r="C644" s="47"/>
      <c r="D644" s="49"/>
      <c r="E644" s="50"/>
      <c r="F644" s="50"/>
      <c r="G644" s="50"/>
      <c r="H644" s="49"/>
      <c r="I644" s="51"/>
      <c r="J644" s="50"/>
      <c r="K644" s="50"/>
      <c r="L644" s="50"/>
    </row>
    <row r="645" spans="1:12" x14ac:dyDescent="0.2">
      <c r="A645" s="47"/>
      <c r="B645" s="48"/>
      <c r="C645" s="47"/>
      <c r="D645" s="49"/>
      <c r="E645" s="50"/>
      <c r="F645" s="50"/>
      <c r="G645" s="50"/>
      <c r="H645" s="49"/>
      <c r="I645" s="51"/>
      <c r="J645" s="50"/>
      <c r="K645" s="50"/>
      <c r="L645" s="50"/>
    </row>
    <row r="646" spans="1:12" x14ac:dyDescent="0.2">
      <c r="A646" s="47"/>
      <c r="B646" s="48"/>
      <c r="C646" s="47"/>
      <c r="D646" s="49"/>
      <c r="E646" s="50"/>
      <c r="F646" s="50"/>
      <c r="G646" s="50"/>
      <c r="H646" s="49"/>
      <c r="I646" s="51"/>
      <c r="J646" s="50"/>
      <c r="K646" s="50"/>
      <c r="L646" s="50"/>
    </row>
    <row r="647" spans="1:12" x14ac:dyDescent="0.2">
      <c r="A647" s="47"/>
      <c r="B647" s="48"/>
      <c r="C647" s="47"/>
      <c r="D647" s="49"/>
      <c r="E647" s="50"/>
      <c r="F647" s="50"/>
      <c r="G647" s="50"/>
      <c r="H647" s="49"/>
      <c r="I647" s="51"/>
      <c r="J647" s="50"/>
      <c r="K647" s="50"/>
      <c r="L647" s="50"/>
    </row>
    <row r="648" spans="1:12" x14ac:dyDescent="0.2">
      <c r="A648" s="47"/>
      <c r="B648" s="48"/>
      <c r="C648" s="47"/>
      <c r="D648" s="49"/>
      <c r="E648" s="50"/>
      <c r="F648" s="50"/>
      <c r="G648" s="50"/>
      <c r="H648" s="49"/>
      <c r="I648" s="51"/>
      <c r="J648" s="50"/>
      <c r="K648" s="50"/>
      <c r="L648" s="50"/>
    </row>
    <row r="649" spans="1:12" x14ac:dyDescent="0.2">
      <c r="A649" s="47"/>
      <c r="B649" s="48"/>
      <c r="C649" s="47"/>
      <c r="D649" s="49"/>
      <c r="E649" s="50"/>
      <c r="F649" s="50"/>
      <c r="G649" s="50"/>
      <c r="H649" s="49"/>
      <c r="I649" s="51"/>
      <c r="J649" s="50"/>
      <c r="K649" s="50"/>
      <c r="L649" s="50"/>
    </row>
    <row r="650" spans="1:12" x14ac:dyDescent="0.2">
      <c r="A650" s="47"/>
      <c r="B650" s="48"/>
      <c r="C650" s="47"/>
      <c r="D650" s="49"/>
      <c r="E650" s="50"/>
      <c r="F650" s="50"/>
      <c r="G650" s="50"/>
      <c r="H650" s="49"/>
      <c r="I650" s="51"/>
      <c r="J650" s="50"/>
      <c r="K650" s="50"/>
      <c r="L650" s="50"/>
    </row>
    <row r="651" spans="1:12" x14ac:dyDescent="0.2">
      <c r="A651" s="47"/>
      <c r="B651" s="48"/>
      <c r="C651" s="47"/>
      <c r="D651" s="49"/>
      <c r="E651" s="50"/>
      <c r="F651" s="50"/>
      <c r="G651" s="50"/>
      <c r="H651" s="49"/>
      <c r="I651" s="51"/>
      <c r="J651" s="50"/>
      <c r="K651" s="50"/>
      <c r="L651" s="50"/>
    </row>
    <row r="652" spans="1:12" x14ac:dyDescent="0.2">
      <c r="A652" s="47"/>
      <c r="B652" s="48"/>
      <c r="C652" s="47"/>
      <c r="D652" s="49"/>
      <c r="E652" s="50"/>
      <c r="F652" s="50"/>
      <c r="G652" s="50"/>
      <c r="H652" s="49"/>
      <c r="I652" s="51"/>
      <c r="J652" s="50"/>
      <c r="K652" s="50"/>
      <c r="L652" s="50"/>
    </row>
    <row r="653" spans="1:12" x14ac:dyDescent="0.2">
      <c r="A653" s="47"/>
      <c r="B653" s="48"/>
      <c r="C653" s="47"/>
      <c r="D653" s="49"/>
      <c r="E653" s="50"/>
      <c r="F653" s="50"/>
      <c r="G653" s="50"/>
      <c r="H653" s="49"/>
      <c r="I653" s="51"/>
      <c r="J653" s="50"/>
      <c r="K653" s="50"/>
      <c r="L653" s="50"/>
    </row>
    <row r="654" spans="1:12" x14ac:dyDescent="0.2">
      <c r="A654" s="47"/>
      <c r="B654" s="48"/>
      <c r="C654" s="47"/>
      <c r="D654" s="49"/>
      <c r="E654" s="50"/>
      <c r="F654" s="50"/>
      <c r="G654" s="50"/>
      <c r="H654" s="49"/>
      <c r="I654" s="51"/>
      <c r="J654" s="50"/>
      <c r="K654" s="50"/>
      <c r="L654" s="50"/>
    </row>
    <row r="655" spans="1:12" x14ac:dyDescent="0.2">
      <c r="A655" s="47"/>
      <c r="B655" s="48"/>
      <c r="C655" s="47"/>
      <c r="D655" s="49"/>
      <c r="E655" s="50"/>
      <c r="F655" s="50"/>
      <c r="G655" s="50"/>
      <c r="H655" s="49"/>
      <c r="I655" s="51"/>
      <c r="J655" s="50"/>
      <c r="K655" s="50"/>
      <c r="L655" s="50"/>
    </row>
    <row r="656" spans="1:12" x14ac:dyDescent="0.2">
      <c r="A656" s="47"/>
      <c r="B656" s="48"/>
      <c r="C656" s="47"/>
      <c r="D656" s="49"/>
      <c r="E656" s="50"/>
      <c r="F656" s="50"/>
      <c r="G656" s="50"/>
      <c r="H656" s="49"/>
      <c r="I656" s="51"/>
      <c r="J656" s="50"/>
      <c r="K656" s="50"/>
      <c r="L656" s="50"/>
    </row>
    <row r="657" spans="1:12" x14ac:dyDescent="0.2">
      <c r="A657" s="47"/>
      <c r="B657" s="48"/>
      <c r="C657" s="47"/>
      <c r="D657" s="49"/>
      <c r="E657" s="50"/>
      <c r="F657" s="50"/>
      <c r="G657" s="50"/>
      <c r="H657" s="49"/>
      <c r="I657" s="51"/>
      <c r="J657" s="50"/>
      <c r="K657" s="50"/>
      <c r="L657" s="50"/>
    </row>
    <row r="658" spans="1:12" x14ac:dyDescent="0.2">
      <c r="A658" s="47"/>
      <c r="B658" s="48"/>
      <c r="C658" s="47"/>
      <c r="D658" s="49"/>
      <c r="E658" s="50"/>
      <c r="F658" s="50"/>
      <c r="G658" s="50"/>
      <c r="H658" s="49"/>
      <c r="I658" s="51"/>
      <c r="J658" s="50"/>
      <c r="K658" s="50"/>
      <c r="L658" s="50"/>
    </row>
    <row r="659" spans="1:12" x14ac:dyDescent="0.2">
      <c r="A659" s="47"/>
      <c r="B659" s="48"/>
      <c r="C659" s="47"/>
      <c r="D659" s="49"/>
      <c r="E659" s="50"/>
      <c r="F659" s="50"/>
      <c r="G659" s="50"/>
      <c r="H659" s="49"/>
      <c r="I659" s="51"/>
      <c r="J659" s="50"/>
      <c r="K659" s="50"/>
      <c r="L659" s="50"/>
    </row>
    <row r="660" spans="1:12" x14ac:dyDescent="0.2">
      <c r="A660" s="47"/>
      <c r="B660" s="48"/>
      <c r="C660" s="47"/>
      <c r="D660" s="49"/>
      <c r="E660" s="50"/>
      <c r="F660" s="50"/>
      <c r="G660" s="50"/>
      <c r="H660" s="49"/>
      <c r="I660" s="51"/>
      <c r="J660" s="50"/>
      <c r="K660" s="50"/>
      <c r="L660" s="50"/>
    </row>
    <row r="661" spans="1:12" x14ac:dyDescent="0.2">
      <c r="A661" s="47"/>
      <c r="B661" s="48"/>
      <c r="C661" s="47"/>
      <c r="D661" s="49"/>
      <c r="E661" s="50"/>
      <c r="F661" s="50"/>
      <c r="G661" s="50"/>
      <c r="H661" s="49"/>
      <c r="I661" s="51"/>
      <c r="J661" s="50"/>
      <c r="K661" s="50"/>
      <c r="L661" s="50"/>
    </row>
    <row r="662" spans="1:12" x14ac:dyDescent="0.2">
      <c r="A662" s="47"/>
      <c r="B662" s="48"/>
      <c r="C662" s="47"/>
      <c r="D662" s="49"/>
      <c r="E662" s="50"/>
      <c r="F662" s="50"/>
      <c r="G662" s="50"/>
      <c r="H662" s="49"/>
      <c r="I662" s="51"/>
      <c r="J662" s="50"/>
      <c r="K662" s="50"/>
      <c r="L662" s="50"/>
    </row>
    <row r="663" spans="1:12" x14ac:dyDescent="0.2">
      <c r="A663" s="47"/>
      <c r="B663" s="48"/>
      <c r="C663" s="47"/>
      <c r="D663" s="49"/>
      <c r="E663" s="50"/>
      <c r="F663" s="50"/>
      <c r="G663" s="50"/>
      <c r="H663" s="49"/>
      <c r="I663" s="51"/>
      <c r="J663" s="50"/>
      <c r="K663" s="50"/>
      <c r="L663" s="50"/>
    </row>
    <row r="664" spans="1:12" x14ac:dyDescent="0.2">
      <c r="A664" s="47"/>
      <c r="B664" s="48"/>
      <c r="C664" s="47"/>
      <c r="D664" s="49"/>
      <c r="E664" s="50"/>
      <c r="F664" s="50"/>
      <c r="G664" s="50"/>
      <c r="H664" s="49"/>
      <c r="I664" s="51"/>
      <c r="J664" s="50"/>
      <c r="K664" s="50"/>
      <c r="L664" s="50"/>
    </row>
    <row r="665" spans="1:12" x14ac:dyDescent="0.2">
      <c r="A665" s="47"/>
      <c r="B665" s="48"/>
      <c r="C665" s="47"/>
      <c r="D665" s="49"/>
      <c r="E665" s="50"/>
      <c r="F665" s="50"/>
      <c r="G665" s="50"/>
      <c r="H665" s="49"/>
      <c r="I665" s="51"/>
      <c r="J665" s="50"/>
      <c r="K665" s="50"/>
      <c r="L665" s="50"/>
    </row>
    <row r="666" spans="1:12" x14ac:dyDescent="0.2">
      <c r="A666" s="47"/>
      <c r="B666" s="48"/>
      <c r="C666" s="47"/>
      <c r="D666" s="49"/>
      <c r="E666" s="50"/>
      <c r="F666" s="50"/>
      <c r="G666" s="50"/>
      <c r="H666" s="49"/>
      <c r="I666" s="51"/>
      <c r="J666" s="50"/>
      <c r="K666" s="50"/>
      <c r="L666" s="50"/>
    </row>
    <row r="667" spans="1:12" x14ac:dyDescent="0.2">
      <c r="A667" s="47"/>
      <c r="B667" s="48"/>
      <c r="C667" s="47"/>
      <c r="D667" s="49"/>
      <c r="E667" s="50"/>
      <c r="F667" s="50"/>
      <c r="G667" s="50"/>
      <c r="H667" s="49"/>
      <c r="I667" s="51"/>
      <c r="J667" s="50"/>
      <c r="K667" s="50"/>
      <c r="L667" s="50"/>
    </row>
    <row r="668" spans="1:12" x14ac:dyDescent="0.2">
      <c r="A668" s="47"/>
      <c r="B668" s="48"/>
      <c r="C668" s="47"/>
      <c r="D668" s="49"/>
      <c r="E668" s="50"/>
      <c r="F668" s="50"/>
      <c r="G668" s="50"/>
      <c r="H668" s="49"/>
      <c r="I668" s="51"/>
      <c r="J668" s="50"/>
      <c r="K668" s="50"/>
      <c r="L668" s="50"/>
    </row>
    <row r="669" spans="1:12" x14ac:dyDescent="0.2">
      <c r="A669" s="47"/>
      <c r="B669" s="48"/>
      <c r="C669" s="47"/>
      <c r="D669" s="49"/>
      <c r="E669" s="50"/>
      <c r="F669" s="50"/>
      <c r="G669" s="50"/>
      <c r="H669" s="49"/>
      <c r="I669" s="51"/>
      <c r="J669" s="50"/>
      <c r="K669" s="50"/>
      <c r="L669" s="50"/>
    </row>
    <row r="670" spans="1:12" x14ac:dyDescent="0.2">
      <c r="A670" s="47"/>
      <c r="B670" s="48"/>
      <c r="C670" s="47"/>
      <c r="D670" s="49"/>
      <c r="E670" s="50"/>
      <c r="F670" s="50"/>
      <c r="G670" s="50"/>
      <c r="H670" s="49"/>
      <c r="I670" s="51"/>
      <c r="J670" s="50"/>
      <c r="K670" s="50"/>
      <c r="L670" s="50"/>
    </row>
    <row r="671" spans="1:12" x14ac:dyDescent="0.2">
      <c r="A671" s="47"/>
      <c r="B671" s="48"/>
      <c r="C671" s="47"/>
      <c r="D671" s="49"/>
      <c r="E671" s="50"/>
      <c r="F671" s="50"/>
      <c r="G671" s="50"/>
      <c r="H671" s="49"/>
      <c r="I671" s="51"/>
      <c r="J671" s="50"/>
      <c r="K671" s="50"/>
      <c r="L671" s="50"/>
    </row>
    <row r="672" spans="1:12" x14ac:dyDescent="0.2">
      <c r="A672" s="47"/>
      <c r="B672" s="48"/>
      <c r="C672" s="47"/>
      <c r="D672" s="49"/>
      <c r="E672" s="50"/>
      <c r="F672" s="50"/>
      <c r="G672" s="50"/>
      <c r="H672" s="49"/>
      <c r="I672" s="51"/>
      <c r="J672" s="50"/>
      <c r="K672" s="50"/>
      <c r="L672" s="50"/>
    </row>
    <row r="673" spans="1:12" x14ac:dyDescent="0.2">
      <c r="A673" s="47"/>
      <c r="B673" s="48"/>
      <c r="C673" s="47"/>
      <c r="D673" s="49"/>
      <c r="E673" s="50"/>
      <c r="F673" s="50"/>
      <c r="G673" s="50"/>
      <c r="H673" s="49"/>
      <c r="I673" s="51"/>
      <c r="J673" s="50"/>
      <c r="K673" s="50"/>
      <c r="L673" s="50"/>
    </row>
    <row r="674" spans="1:12" x14ac:dyDescent="0.2">
      <c r="A674" s="47"/>
      <c r="B674" s="48"/>
      <c r="C674" s="47"/>
      <c r="D674" s="49"/>
      <c r="E674" s="50"/>
      <c r="F674" s="50"/>
      <c r="G674" s="50"/>
      <c r="H674" s="49"/>
      <c r="I674" s="51"/>
      <c r="J674" s="50"/>
      <c r="K674" s="50"/>
      <c r="L674" s="50"/>
    </row>
    <row r="675" spans="1:12" x14ac:dyDescent="0.2">
      <c r="A675" s="47"/>
      <c r="B675" s="48"/>
      <c r="C675" s="47"/>
      <c r="D675" s="49"/>
      <c r="E675" s="50"/>
      <c r="F675" s="50"/>
      <c r="G675" s="50"/>
      <c r="H675" s="49"/>
      <c r="I675" s="51"/>
      <c r="J675" s="50"/>
      <c r="K675" s="50"/>
      <c r="L675" s="50"/>
    </row>
    <row r="676" spans="1:12" x14ac:dyDescent="0.2">
      <c r="A676" s="47"/>
      <c r="B676" s="48"/>
      <c r="C676" s="47"/>
      <c r="D676" s="49"/>
      <c r="E676" s="50"/>
      <c r="F676" s="50"/>
      <c r="G676" s="50"/>
      <c r="H676" s="49"/>
      <c r="I676" s="51"/>
      <c r="J676" s="50"/>
      <c r="K676" s="50"/>
      <c r="L676" s="50"/>
    </row>
    <row r="677" spans="1:12" x14ac:dyDescent="0.2">
      <c r="A677" s="47"/>
      <c r="B677" s="48"/>
      <c r="C677" s="47"/>
      <c r="D677" s="49"/>
      <c r="E677" s="50"/>
      <c r="F677" s="50"/>
      <c r="G677" s="50"/>
      <c r="H677" s="49"/>
      <c r="I677" s="51"/>
      <c r="J677" s="50"/>
      <c r="K677" s="50"/>
      <c r="L677" s="50"/>
    </row>
    <row r="678" spans="1:12" x14ac:dyDescent="0.2">
      <c r="A678" s="47"/>
      <c r="B678" s="48"/>
      <c r="C678" s="47"/>
      <c r="D678" s="49"/>
      <c r="E678" s="50"/>
      <c r="F678" s="50"/>
      <c r="G678" s="50"/>
      <c r="H678" s="49"/>
      <c r="I678" s="51"/>
      <c r="J678" s="50"/>
      <c r="K678" s="50"/>
      <c r="L678" s="50"/>
    </row>
    <row r="679" spans="1:12" x14ac:dyDescent="0.2">
      <c r="A679" s="47"/>
      <c r="B679" s="48"/>
      <c r="C679" s="47"/>
      <c r="D679" s="49"/>
      <c r="E679" s="50"/>
      <c r="F679" s="50"/>
      <c r="G679" s="50"/>
      <c r="H679" s="49"/>
      <c r="I679" s="51"/>
      <c r="J679" s="50"/>
      <c r="K679" s="50"/>
      <c r="L679" s="50"/>
    </row>
    <row r="680" spans="1:12" x14ac:dyDescent="0.2">
      <c r="A680" s="47"/>
      <c r="B680" s="48"/>
      <c r="C680" s="47"/>
      <c r="D680" s="49"/>
      <c r="E680" s="50"/>
      <c r="F680" s="50"/>
      <c r="G680" s="50"/>
      <c r="H680" s="49"/>
      <c r="I680" s="51"/>
      <c r="J680" s="50"/>
      <c r="K680" s="50"/>
      <c r="L680" s="50"/>
    </row>
    <row r="681" spans="1:12" x14ac:dyDescent="0.2">
      <c r="A681" s="47"/>
      <c r="B681" s="48"/>
      <c r="C681" s="47"/>
      <c r="D681" s="49"/>
      <c r="E681" s="50"/>
      <c r="F681" s="50"/>
      <c r="G681" s="50"/>
      <c r="H681" s="49"/>
      <c r="I681" s="51"/>
      <c r="J681" s="50"/>
      <c r="K681" s="50"/>
      <c r="L681" s="50"/>
    </row>
    <row r="682" spans="1:12" x14ac:dyDescent="0.2">
      <c r="A682" s="47"/>
      <c r="B682" s="48"/>
      <c r="C682" s="47"/>
      <c r="D682" s="49"/>
      <c r="E682" s="50"/>
      <c r="F682" s="50"/>
      <c r="G682" s="50"/>
      <c r="H682" s="49"/>
      <c r="I682" s="51"/>
      <c r="J682" s="50"/>
      <c r="K682" s="50"/>
      <c r="L682" s="50"/>
    </row>
    <row r="683" spans="1:12" x14ac:dyDescent="0.2">
      <c r="A683" s="47"/>
      <c r="B683" s="48"/>
      <c r="C683" s="47"/>
      <c r="D683" s="49"/>
      <c r="E683" s="50"/>
      <c r="F683" s="50"/>
      <c r="G683" s="50"/>
      <c r="H683" s="49"/>
      <c r="I683" s="51"/>
      <c r="J683" s="50"/>
      <c r="K683" s="50"/>
      <c r="L683" s="50"/>
    </row>
    <row r="684" spans="1:12" x14ac:dyDescent="0.2">
      <c r="A684" s="47"/>
      <c r="B684" s="48"/>
      <c r="C684" s="47"/>
      <c r="D684" s="49"/>
      <c r="E684" s="50"/>
      <c r="F684" s="50"/>
      <c r="G684" s="50"/>
      <c r="H684" s="49"/>
      <c r="I684" s="51"/>
      <c r="J684" s="50"/>
      <c r="K684" s="50"/>
      <c r="L684" s="50"/>
    </row>
    <row r="685" spans="1:12" x14ac:dyDescent="0.2">
      <c r="A685" s="47"/>
      <c r="B685" s="48"/>
      <c r="C685" s="47"/>
      <c r="D685" s="49"/>
      <c r="E685" s="50"/>
      <c r="F685" s="50"/>
      <c r="G685" s="50"/>
      <c r="H685" s="49"/>
      <c r="I685" s="51"/>
      <c r="J685" s="50"/>
      <c r="K685" s="50"/>
      <c r="L685" s="50"/>
    </row>
    <row r="686" spans="1:12" x14ac:dyDescent="0.2">
      <c r="A686" s="47"/>
      <c r="B686" s="48"/>
      <c r="C686" s="47"/>
      <c r="D686" s="49"/>
      <c r="E686" s="50"/>
      <c r="F686" s="50"/>
      <c r="G686" s="50"/>
      <c r="H686" s="49"/>
      <c r="I686" s="51"/>
      <c r="J686" s="50"/>
      <c r="K686" s="50"/>
      <c r="L686" s="50"/>
    </row>
    <row r="687" spans="1:12" x14ac:dyDescent="0.2">
      <c r="A687" s="47"/>
      <c r="B687" s="48"/>
      <c r="C687" s="47"/>
      <c r="D687" s="49"/>
      <c r="E687" s="50"/>
      <c r="F687" s="50"/>
      <c r="G687" s="50"/>
      <c r="H687" s="49"/>
      <c r="I687" s="51"/>
      <c r="J687" s="50"/>
      <c r="K687" s="50"/>
      <c r="L687" s="50"/>
    </row>
    <row r="688" spans="1:12" x14ac:dyDescent="0.2">
      <c r="A688" s="47"/>
      <c r="B688" s="48"/>
      <c r="C688" s="47"/>
      <c r="D688" s="49"/>
      <c r="E688" s="50"/>
      <c r="F688" s="50"/>
      <c r="G688" s="50"/>
      <c r="H688" s="49"/>
      <c r="I688" s="51"/>
      <c r="J688" s="50"/>
      <c r="K688" s="50"/>
      <c r="L688" s="50"/>
    </row>
    <row r="689" spans="1:12" x14ac:dyDescent="0.2">
      <c r="A689" s="47"/>
      <c r="B689" s="48"/>
      <c r="C689" s="47"/>
      <c r="D689" s="49"/>
      <c r="E689" s="50"/>
      <c r="F689" s="50"/>
      <c r="G689" s="50"/>
      <c r="H689" s="49"/>
      <c r="I689" s="51"/>
      <c r="J689" s="50"/>
      <c r="K689" s="50"/>
      <c r="L689" s="50"/>
    </row>
    <row r="690" spans="1:12" x14ac:dyDescent="0.2">
      <c r="A690" s="47"/>
      <c r="B690" s="48"/>
      <c r="C690" s="47"/>
      <c r="D690" s="49"/>
      <c r="E690" s="50"/>
      <c r="F690" s="50"/>
      <c r="G690" s="50"/>
      <c r="H690" s="49"/>
      <c r="I690" s="51"/>
      <c r="J690" s="50"/>
      <c r="K690" s="50"/>
      <c r="L690" s="50"/>
    </row>
    <row r="691" spans="1:12" x14ac:dyDescent="0.2">
      <c r="A691" s="47"/>
      <c r="B691" s="48"/>
      <c r="C691" s="47"/>
      <c r="D691" s="49"/>
      <c r="E691" s="50"/>
      <c r="F691" s="50"/>
      <c r="G691" s="50"/>
      <c r="H691" s="49"/>
      <c r="I691" s="51"/>
      <c r="J691" s="50"/>
      <c r="K691" s="50"/>
      <c r="L691" s="50"/>
    </row>
    <row r="692" spans="1:12" x14ac:dyDescent="0.2">
      <c r="A692" s="47"/>
      <c r="B692" s="48"/>
      <c r="C692" s="47"/>
      <c r="D692" s="49"/>
      <c r="E692" s="50"/>
      <c r="F692" s="50"/>
      <c r="G692" s="50"/>
      <c r="H692" s="49"/>
      <c r="I692" s="51"/>
      <c r="J692" s="50"/>
      <c r="K692" s="50"/>
      <c r="L692" s="50"/>
    </row>
    <row r="693" spans="1:12" x14ac:dyDescent="0.2">
      <c r="A693" s="47"/>
      <c r="B693" s="48"/>
      <c r="C693" s="47"/>
      <c r="D693" s="49"/>
      <c r="E693" s="50"/>
      <c r="F693" s="50"/>
      <c r="G693" s="50"/>
      <c r="H693" s="49"/>
      <c r="I693" s="51"/>
      <c r="J693" s="50"/>
      <c r="K693" s="50"/>
      <c r="L693" s="50"/>
    </row>
    <row r="694" spans="1:12" x14ac:dyDescent="0.2">
      <c r="A694" s="47"/>
      <c r="B694" s="48"/>
      <c r="C694" s="47"/>
      <c r="D694" s="49"/>
      <c r="E694" s="50"/>
      <c r="F694" s="50"/>
      <c r="G694" s="50"/>
      <c r="H694" s="49"/>
      <c r="I694" s="51"/>
      <c r="J694" s="50"/>
      <c r="K694" s="50"/>
      <c r="L694" s="50"/>
    </row>
    <row r="695" spans="1:12" x14ac:dyDescent="0.2">
      <c r="A695" s="47"/>
      <c r="B695" s="48"/>
      <c r="C695" s="47"/>
      <c r="D695" s="49"/>
      <c r="E695" s="50"/>
      <c r="F695" s="50"/>
      <c r="G695" s="50"/>
      <c r="H695" s="49"/>
      <c r="I695" s="51"/>
      <c r="J695" s="50"/>
      <c r="K695" s="50"/>
      <c r="L695" s="50"/>
    </row>
    <row r="696" spans="1:12" x14ac:dyDescent="0.2">
      <c r="A696" s="47"/>
      <c r="B696" s="48"/>
      <c r="C696" s="47"/>
      <c r="D696" s="49"/>
      <c r="E696" s="50"/>
      <c r="F696" s="50"/>
      <c r="G696" s="50"/>
      <c r="H696" s="49"/>
      <c r="I696" s="51"/>
      <c r="J696" s="50"/>
      <c r="K696" s="50"/>
      <c r="L696" s="50"/>
    </row>
    <row r="697" spans="1:12" x14ac:dyDescent="0.2">
      <c r="A697" s="47"/>
      <c r="B697" s="48"/>
      <c r="C697" s="47"/>
      <c r="D697" s="49"/>
      <c r="E697" s="50"/>
      <c r="F697" s="50"/>
      <c r="G697" s="50"/>
      <c r="H697" s="49"/>
      <c r="I697" s="51"/>
      <c r="J697" s="50"/>
      <c r="K697" s="50"/>
      <c r="L697" s="50"/>
    </row>
    <row r="698" spans="1:12" x14ac:dyDescent="0.2">
      <c r="A698" s="47"/>
      <c r="B698" s="48"/>
      <c r="C698" s="47"/>
      <c r="D698" s="49"/>
      <c r="E698" s="50"/>
      <c r="F698" s="50"/>
      <c r="G698" s="50"/>
      <c r="H698" s="49"/>
      <c r="I698" s="51"/>
      <c r="J698" s="50"/>
      <c r="K698" s="50"/>
      <c r="L698" s="50"/>
    </row>
    <row r="699" spans="1:12" x14ac:dyDescent="0.2">
      <c r="A699" s="47"/>
      <c r="B699" s="48"/>
      <c r="C699" s="47"/>
      <c r="D699" s="49"/>
      <c r="E699" s="50"/>
      <c r="F699" s="50"/>
      <c r="G699" s="50"/>
      <c r="H699" s="49"/>
      <c r="I699" s="51"/>
      <c r="J699" s="50"/>
      <c r="K699" s="50"/>
      <c r="L699" s="50"/>
    </row>
    <row r="700" spans="1:12" x14ac:dyDescent="0.2">
      <c r="A700" s="47"/>
      <c r="B700" s="48"/>
      <c r="C700" s="47"/>
      <c r="D700" s="49"/>
      <c r="E700" s="50"/>
      <c r="F700" s="50"/>
      <c r="G700" s="50"/>
      <c r="H700" s="49"/>
      <c r="I700" s="51"/>
      <c r="J700" s="50"/>
      <c r="K700" s="50"/>
      <c r="L700" s="50"/>
    </row>
    <row r="701" spans="1:12" x14ac:dyDescent="0.2">
      <c r="A701" s="47"/>
      <c r="B701" s="48"/>
      <c r="C701" s="47"/>
      <c r="D701" s="49"/>
      <c r="E701" s="50"/>
      <c r="F701" s="50"/>
      <c r="G701" s="50"/>
      <c r="H701" s="49"/>
      <c r="I701" s="51"/>
      <c r="J701" s="50"/>
      <c r="K701" s="50"/>
      <c r="L701" s="50"/>
    </row>
    <row r="702" spans="1:12" x14ac:dyDescent="0.2">
      <c r="A702" s="47"/>
      <c r="B702" s="48"/>
      <c r="C702" s="47"/>
      <c r="D702" s="49"/>
      <c r="E702" s="50"/>
      <c r="F702" s="50"/>
      <c r="G702" s="50"/>
      <c r="H702" s="49"/>
      <c r="I702" s="51"/>
      <c r="J702" s="50"/>
      <c r="K702" s="50"/>
      <c r="L702" s="50"/>
    </row>
    <row r="703" spans="1:12" x14ac:dyDescent="0.2">
      <c r="A703" s="47"/>
      <c r="B703" s="48"/>
      <c r="C703" s="47"/>
      <c r="D703" s="49"/>
      <c r="E703" s="50"/>
      <c r="F703" s="50"/>
      <c r="G703" s="50"/>
      <c r="H703" s="49"/>
      <c r="I703" s="51"/>
      <c r="J703" s="50"/>
      <c r="K703" s="50"/>
      <c r="L703" s="50"/>
    </row>
    <row r="704" spans="1:12" x14ac:dyDescent="0.2">
      <c r="A704" s="47"/>
      <c r="B704" s="48"/>
      <c r="C704" s="47"/>
      <c r="D704" s="49"/>
      <c r="E704" s="50"/>
      <c r="F704" s="50"/>
      <c r="G704" s="50"/>
      <c r="H704" s="49"/>
      <c r="I704" s="51"/>
      <c r="J704" s="50"/>
      <c r="K704" s="50"/>
      <c r="L704" s="50"/>
    </row>
    <row r="705" spans="1:12" x14ac:dyDescent="0.2">
      <c r="A705" s="47"/>
      <c r="B705" s="48"/>
      <c r="C705" s="47"/>
      <c r="D705" s="49"/>
      <c r="E705" s="50"/>
      <c r="F705" s="50"/>
      <c r="G705" s="50"/>
      <c r="H705" s="49"/>
      <c r="I705" s="51"/>
      <c r="J705" s="50"/>
      <c r="K705" s="50"/>
      <c r="L705" s="50"/>
    </row>
    <row r="706" spans="1:12" x14ac:dyDescent="0.2">
      <c r="A706" s="47"/>
      <c r="B706" s="48"/>
      <c r="C706" s="47"/>
      <c r="D706" s="49"/>
      <c r="E706" s="50"/>
      <c r="F706" s="50"/>
      <c r="G706" s="50"/>
      <c r="H706" s="49"/>
      <c r="I706" s="51"/>
      <c r="J706" s="50"/>
      <c r="K706" s="50"/>
      <c r="L706" s="50"/>
    </row>
    <row r="707" spans="1:12" x14ac:dyDescent="0.2">
      <c r="A707" s="47"/>
      <c r="B707" s="48"/>
      <c r="C707" s="47"/>
      <c r="D707" s="49"/>
      <c r="E707" s="50"/>
      <c r="F707" s="50"/>
      <c r="G707" s="50"/>
      <c r="H707" s="49"/>
      <c r="I707" s="51"/>
      <c r="J707" s="50"/>
      <c r="K707" s="50"/>
      <c r="L707" s="50"/>
    </row>
    <row r="708" spans="1:12" x14ac:dyDescent="0.2">
      <c r="A708" s="47"/>
      <c r="B708" s="48"/>
      <c r="C708" s="47"/>
      <c r="D708" s="49"/>
      <c r="E708" s="50"/>
      <c r="F708" s="50"/>
      <c r="G708" s="50"/>
      <c r="H708" s="49"/>
      <c r="I708" s="51"/>
      <c r="J708" s="50"/>
      <c r="K708" s="50"/>
      <c r="L708" s="50"/>
    </row>
    <row r="709" spans="1:12" x14ac:dyDescent="0.2">
      <c r="A709" s="47"/>
      <c r="B709" s="48"/>
      <c r="C709" s="47"/>
      <c r="D709" s="49"/>
      <c r="E709" s="50"/>
      <c r="F709" s="50"/>
      <c r="G709" s="50"/>
      <c r="H709" s="49"/>
      <c r="I709" s="51"/>
      <c r="J709" s="50"/>
      <c r="K709" s="50"/>
      <c r="L709" s="50"/>
    </row>
    <row r="710" spans="1:12" x14ac:dyDescent="0.2">
      <c r="A710" s="47"/>
      <c r="B710" s="48"/>
      <c r="C710" s="47"/>
      <c r="D710" s="49"/>
      <c r="E710" s="50"/>
      <c r="F710" s="50"/>
      <c r="G710" s="50"/>
      <c r="H710" s="49"/>
      <c r="I710" s="51"/>
      <c r="J710" s="50"/>
      <c r="K710" s="50"/>
      <c r="L710" s="50"/>
    </row>
    <row r="711" spans="1:12" x14ac:dyDescent="0.2">
      <c r="A711" s="47"/>
      <c r="B711" s="48"/>
      <c r="C711" s="47"/>
      <c r="D711" s="49"/>
      <c r="E711" s="50"/>
      <c r="F711" s="50"/>
      <c r="G711" s="50"/>
      <c r="H711" s="49"/>
      <c r="I711" s="51"/>
      <c r="J711" s="50"/>
      <c r="K711" s="50"/>
      <c r="L711" s="50"/>
    </row>
    <row r="712" spans="1:12" x14ac:dyDescent="0.2">
      <c r="A712" s="47"/>
      <c r="B712" s="48"/>
      <c r="C712" s="47"/>
      <c r="D712" s="49"/>
      <c r="E712" s="50"/>
      <c r="F712" s="50"/>
      <c r="G712" s="50"/>
      <c r="H712" s="49"/>
      <c r="I712" s="51"/>
      <c r="J712" s="50"/>
      <c r="K712" s="50"/>
      <c r="L712" s="50"/>
    </row>
    <row r="713" spans="1:12" x14ac:dyDescent="0.2">
      <c r="A713" s="47"/>
      <c r="B713" s="48"/>
      <c r="C713" s="47"/>
      <c r="D713" s="49"/>
      <c r="E713" s="50"/>
      <c r="F713" s="50"/>
      <c r="G713" s="50"/>
      <c r="H713" s="49"/>
      <c r="I713" s="51"/>
      <c r="J713" s="50"/>
      <c r="K713" s="50"/>
      <c r="L713" s="50"/>
    </row>
    <row r="714" spans="1:12" x14ac:dyDescent="0.2">
      <c r="A714" s="47"/>
      <c r="B714" s="48"/>
      <c r="C714" s="47"/>
      <c r="D714" s="49"/>
      <c r="E714" s="50"/>
      <c r="F714" s="50"/>
      <c r="G714" s="50"/>
      <c r="H714" s="49"/>
      <c r="I714" s="51"/>
      <c r="J714" s="50"/>
      <c r="K714" s="50"/>
      <c r="L714" s="50"/>
    </row>
    <row r="715" spans="1:12" x14ac:dyDescent="0.2">
      <c r="A715" s="47"/>
      <c r="B715" s="48"/>
      <c r="C715" s="47"/>
      <c r="D715" s="49"/>
      <c r="E715" s="50"/>
      <c r="F715" s="50"/>
      <c r="G715" s="50"/>
      <c r="H715" s="49"/>
      <c r="I715" s="51"/>
      <c r="J715" s="50"/>
      <c r="K715" s="50"/>
      <c r="L715" s="50"/>
    </row>
    <row r="716" spans="1:12" x14ac:dyDescent="0.2">
      <c r="A716" s="47"/>
      <c r="B716" s="48"/>
      <c r="C716" s="47"/>
      <c r="D716" s="49"/>
      <c r="E716" s="50"/>
      <c r="F716" s="50"/>
      <c r="G716" s="50"/>
      <c r="H716" s="49"/>
      <c r="I716" s="51"/>
      <c r="J716" s="50"/>
      <c r="K716" s="50"/>
      <c r="L716" s="50"/>
    </row>
    <row r="717" spans="1:12" x14ac:dyDescent="0.2">
      <c r="A717" s="47"/>
      <c r="B717" s="48"/>
      <c r="C717" s="47"/>
      <c r="D717" s="49"/>
      <c r="E717" s="50"/>
      <c r="F717" s="50"/>
      <c r="G717" s="50"/>
      <c r="H717" s="49"/>
      <c r="I717" s="51"/>
      <c r="J717" s="50"/>
      <c r="K717" s="50"/>
      <c r="L717" s="50"/>
    </row>
    <row r="718" spans="1:12" x14ac:dyDescent="0.2">
      <c r="A718" s="47"/>
      <c r="B718" s="48"/>
      <c r="C718" s="47"/>
      <c r="D718" s="49"/>
      <c r="E718" s="50"/>
      <c r="F718" s="50"/>
      <c r="G718" s="50"/>
      <c r="H718" s="49"/>
      <c r="I718" s="51"/>
      <c r="J718" s="50"/>
      <c r="K718" s="50"/>
      <c r="L718" s="50"/>
    </row>
    <row r="719" spans="1:12" x14ac:dyDescent="0.2">
      <c r="A719" s="47"/>
      <c r="B719" s="48"/>
      <c r="C719" s="47"/>
      <c r="D719" s="49"/>
      <c r="E719" s="50"/>
      <c r="F719" s="50"/>
      <c r="G719" s="50"/>
      <c r="H719" s="49"/>
      <c r="I719" s="51"/>
      <c r="J719" s="50"/>
      <c r="K719" s="50"/>
      <c r="L719" s="50"/>
    </row>
    <row r="720" spans="1:12" x14ac:dyDescent="0.2">
      <c r="A720" s="47"/>
      <c r="B720" s="48"/>
      <c r="C720" s="47"/>
      <c r="D720" s="49"/>
      <c r="E720" s="50"/>
      <c r="F720" s="50"/>
      <c r="G720" s="50"/>
      <c r="H720" s="49"/>
      <c r="I720" s="51"/>
      <c r="J720" s="50"/>
      <c r="K720" s="50"/>
      <c r="L720" s="50"/>
    </row>
    <row r="721" spans="1:12" x14ac:dyDescent="0.2">
      <c r="A721" s="47"/>
      <c r="B721" s="48"/>
      <c r="C721" s="47"/>
      <c r="D721" s="49"/>
      <c r="E721" s="50"/>
      <c r="F721" s="50"/>
      <c r="G721" s="50"/>
      <c r="H721" s="49"/>
      <c r="I721" s="51"/>
      <c r="J721" s="50"/>
      <c r="K721" s="50"/>
      <c r="L721" s="50"/>
    </row>
    <row r="722" spans="1:12" x14ac:dyDescent="0.2">
      <c r="A722" s="47"/>
      <c r="B722" s="48"/>
      <c r="C722" s="47"/>
      <c r="D722" s="49"/>
      <c r="E722" s="50"/>
      <c r="F722" s="50"/>
      <c r="G722" s="50"/>
      <c r="H722" s="49"/>
      <c r="I722" s="51"/>
      <c r="J722" s="50"/>
      <c r="K722" s="50"/>
      <c r="L722" s="50"/>
    </row>
    <row r="723" spans="1:12" x14ac:dyDescent="0.2">
      <c r="A723" s="47"/>
      <c r="B723" s="48"/>
      <c r="C723" s="47"/>
      <c r="D723" s="49"/>
      <c r="E723" s="50"/>
      <c r="F723" s="50"/>
      <c r="G723" s="50"/>
      <c r="H723" s="49"/>
      <c r="I723" s="51"/>
      <c r="J723" s="50"/>
      <c r="K723" s="50"/>
      <c r="L723" s="50"/>
    </row>
    <row r="724" spans="1:12" x14ac:dyDescent="0.2">
      <c r="A724" s="47"/>
      <c r="B724" s="48"/>
      <c r="C724" s="47"/>
      <c r="D724" s="49"/>
      <c r="E724" s="50"/>
      <c r="F724" s="50"/>
      <c r="G724" s="50"/>
      <c r="H724" s="49"/>
      <c r="I724" s="51"/>
      <c r="J724" s="50"/>
      <c r="K724" s="50"/>
      <c r="L724" s="50"/>
    </row>
    <row r="725" spans="1:12" x14ac:dyDescent="0.2">
      <c r="A725" s="47"/>
      <c r="B725" s="48"/>
      <c r="C725" s="47"/>
      <c r="D725" s="49"/>
      <c r="E725" s="50"/>
      <c r="F725" s="50"/>
      <c r="G725" s="50"/>
      <c r="H725" s="49"/>
      <c r="I725" s="51"/>
      <c r="J725" s="50"/>
      <c r="K725" s="50"/>
      <c r="L725" s="50"/>
    </row>
    <row r="726" spans="1:12" x14ac:dyDescent="0.2">
      <c r="A726" s="47"/>
      <c r="B726" s="48"/>
      <c r="C726" s="47"/>
      <c r="D726" s="49"/>
      <c r="E726" s="50"/>
      <c r="F726" s="50"/>
      <c r="G726" s="50"/>
      <c r="H726" s="49"/>
      <c r="I726" s="51"/>
      <c r="J726" s="50"/>
      <c r="K726" s="50"/>
      <c r="L726" s="50"/>
    </row>
    <row r="727" spans="1:12" x14ac:dyDescent="0.2">
      <c r="A727" s="47"/>
      <c r="B727" s="48"/>
      <c r="C727" s="47"/>
      <c r="D727" s="49"/>
      <c r="E727" s="50"/>
      <c r="F727" s="50"/>
      <c r="G727" s="50"/>
      <c r="H727" s="49"/>
      <c r="I727" s="51"/>
      <c r="J727" s="50"/>
      <c r="K727" s="50"/>
      <c r="L727" s="50"/>
    </row>
    <row r="728" spans="1:12" x14ac:dyDescent="0.2">
      <c r="A728" s="47"/>
      <c r="B728" s="48"/>
      <c r="C728" s="47"/>
      <c r="D728" s="49"/>
      <c r="E728" s="50"/>
      <c r="F728" s="50"/>
      <c r="G728" s="50"/>
      <c r="H728" s="49"/>
      <c r="I728" s="51"/>
      <c r="J728" s="50"/>
      <c r="K728" s="50"/>
      <c r="L728" s="50"/>
    </row>
    <row r="729" spans="1:12" x14ac:dyDescent="0.2">
      <c r="A729" s="47"/>
      <c r="B729" s="48"/>
      <c r="C729" s="47"/>
      <c r="D729" s="49"/>
      <c r="E729" s="50"/>
      <c r="F729" s="50"/>
      <c r="G729" s="50"/>
      <c r="H729" s="49"/>
      <c r="I729" s="51"/>
      <c r="J729" s="50"/>
      <c r="K729" s="50"/>
      <c r="L729" s="50"/>
    </row>
    <row r="730" spans="1:12" x14ac:dyDescent="0.2">
      <c r="A730" s="47"/>
      <c r="B730" s="48"/>
      <c r="C730" s="47"/>
      <c r="D730" s="49"/>
      <c r="E730" s="50"/>
      <c r="F730" s="50"/>
      <c r="G730" s="50"/>
      <c r="H730" s="49"/>
      <c r="I730" s="51"/>
      <c r="J730" s="50"/>
      <c r="K730" s="50"/>
      <c r="L730" s="50"/>
    </row>
    <row r="731" spans="1:12" x14ac:dyDescent="0.2">
      <c r="A731" s="47"/>
      <c r="B731" s="48"/>
      <c r="C731" s="47"/>
      <c r="D731" s="49"/>
      <c r="E731" s="50"/>
      <c r="F731" s="50"/>
      <c r="G731" s="50"/>
      <c r="H731" s="49"/>
      <c r="I731" s="51"/>
      <c r="J731" s="50"/>
      <c r="K731" s="50"/>
      <c r="L731" s="50"/>
    </row>
    <row r="732" spans="1:12" x14ac:dyDescent="0.2">
      <c r="A732" s="47"/>
      <c r="B732" s="48"/>
      <c r="C732" s="47"/>
      <c r="D732" s="49"/>
      <c r="E732" s="50"/>
      <c r="F732" s="50"/>
      <c r="G732" s="50"/>
      <c r="H732" s="49"/>
      <c r="I732" s="51"/>
      <c r="J732" s="50"/>
      <c r="K732" s="50"/>
      <c r="L732" s="50"/>
    </row>
    <row r="733" spans="1:12" x14ac:dyDescent="0.2">
      <c r="A733" s="47"/>
      <c r="B733" s="48"/>
      <c r="C733" s="47"/>
      <c r="D733" s="49"/>
      <c r="E733" s="50"/>
      <c r="F733" s="50"/>
      <c r="G733" s="50"/>
      <c r="H733" s="49"/>
      <c r="I733" s="51"/>
      <c r="J733" s="50"/>
      <c r="K733" s="50"/>
      <c r="L733" s="50"/>
    </row>
    <row r="734" spans="1:12" x14ac:dyDescent="0.2">
      <c r="A734" s="47"/>
      <c r="B734" s="48"/>
      <c r="C734" s="47"/>
      <c r="D734" s="49"/>
      <c r="E734" s="50"/>
      <c r="F734" s="50"/>
      <c r="G734" s="50"/>
      <c r="H734" s="49"/>
      <c r="I734" s="51"/>
      <c r="J734" s="50"/>
      <c r="K734" s="50"/>
      <c r="L734" s="50"/>
    </row>
    <row r="735" spans="1:12" x14ac:dyDescent="0.2">
      <c r="A735" s="47"/>
      <c r="B735" s="48"/>
      <c r="C735" s="47"/>
      <c r="D735" s="49"/>
      <c r="E735" s="50"/>
      <c r="F735" s="50"/>
      <c r="G735" s="50"/>
      <c r="H735" s="49"/>
      <c r="I735" s="51"/>
      <c r="J735" s="50"/>
      <c r="K735" s="50"/>
      <c r="L735" s="50"/>
    </row>
    <row r="736" spans="1:12" x14ac:dyDescent="0.2">
      <c r="A736" s="47"/>
      <c r="B736" s="48"/>
      <c r="C736" s="47"/>
      <c r="D736" s="49"/>
      <c r="E736" s="50"/>
      <c r="F736" s="50"/>
      <c r="G736" s="50"/>
      <c r="H736" s="49"/>
      <c r="I736" s="51"/>
      <c r="J736" s="50"/>
      <c r="K736" s="50"/>
      <c r="L736" s="50"/>
    </row>
    <row r="737" spans="1:12" x14ac:dyDescent="0.2">
      <c r="A737" s="47"/>
      <c r="B737" s="48"/>
      <c r="C737" s="47"/>
      <c r="D737" s="49"/>
      <c r="E737" s="50"/>
      <c r="F737" s="50"/>
      <c r="G737" s="50"/>
      <c r="H737" s="49"/>
      <c r="I737" s="51"/>
      <c r="J737" s="50"/>
      <c r="K737" s="50"/>
      <c r="L737" s="50"/>
    </row>
    <row r="738" spans="1:12" x14ac:dyDescent="0.2">
      <c r="A738" s="47"/>
      <c r="B738" s="48"/>
      <c r="C738" s="47"/>
      <c r="D738" s="49"/>
      <c r="E738" s="50"/>
      <c r="F738" s="50"/>
      <c r="G738" s="50"/>
      <c r="H738" s="49"/>
      <c r="I738" s="51"/>
      <c r="J738" s="50"/>
      <c r="K738" s="50"/>
      <c r="L738" s="50"/>
    </row>
    <row r="739" spans="1:12" x14ac:dyDescent="0.2">
      <c r="A739" s="47"/>
      <c r="B739" s="48"/>
      <c r="C739" s="47"/>
      <c r="D739" s="49"/>
      <c r="E739" s="50"/>
      <c r="F739" s="50"/>
      <c r="G739" s="50"/>
      <c r="H739" s="49"/>
      <c r="I739" s="51"/>
      <c r="J739" s="50"/>
      <c r="K739" s="50"/>
      <c r="L739" s="50"/>
    </row>
    <row r="740" spans="1:12" x14ac:dyDescent="0.2">
      <c r="A740" s="47"/>
      <c r="B740" s="48"/>
      <c r="C740" s="47"/>
      <c r="D740" s="49"/>
      <c r="E740" s="50"/>
      <c r="F740" s="50"/>
      <c r="G740" s="50"/>
      <c r="H740" s="49"/>
      <c r="I740" s="51"/>
      <c r="J740" s="50"/>
      <c r="K740" s="50"/>
      <c r="L740" s="50"/>
    </row>
    <row r="741" spans="1:12" x14ac:dyDescent="0.2">
      <c r="A741" s="47"/>
      <c r="B741" s="48"/>
      <c r="C741" s="47"/>
      <c r="D741" s="49"/>
      <c r="E741" s="50"/>
      <c r="F741" s="50"/>
      <c r="G741" s="50"/>
      <c r="H741" s="49"/>
      <c r="I741" s="51"/>
      <c r="J741" s="50"/>
      <c r="K741" s="50"/>
      <c r="L741" s="50"/>
    </row>
    <row r="742" spans="1:12" x14ac:dyDescent="0.2">
      <c r="A742" s="47"/>
      <c r="B742" s="48"/>
      <c r="C742" s="47"/>
      <c r="D742" s="49"/>
      <c r="E742" s="50"/>
      <c r="F742" s="50"/>
      <c r="G742" s="50"/>
      <c r="H742" s="49"/>
      <c r="I742" s="51"/>
      <c r="J742" s="50"/>
      <c r="K742" s="50"/>
      <c r="L742" s="50"/>
    </row>
    <row r="743" spans="1:12" x14ac:dyDescent="0.2">
      <c r="A743" s="47"/>
      <c r="B743" s="48"/>
      <c r="C743" s="47"/>
      <c r="D743" s="49"/>
      <c r="E743" s="50"/>
      <c r="F743" s="50"/>
      <c r="G743" s="50"/>
      <c r="H743" s="49"/>
      <c r="I743" s="51"/>
      <c r="J743" s="50"/>
      <c r="K743" s="50"/>
      <c r="L743" s="50"/>
    </row>
    <row r="744" spans="1:12" x14ac:dyDescent="0.2">
      <c r="A744" s="47"/>
      <c r="B744" s="48"/>
      <c r="C744" s="47"/>
      <c r="D744" s="49"/>
      <c r="E744" s="50"/>
      <c r="F744" s="50"/>
      <c r="G744" s="50"/>
      <c r="H744" s="49"/>
      <c r="I744" s="51"/>
      <c r="J744" s="50"/>
      <c r="K744" s="50"/>
      <c r="L744" s="50"/>
    </row>
    <row r="745" spans="1:12" x14ac:dyDescent="0.2">
      <c r="A745" s="47"/>
      <c r="B745" s="48"/>
      <c r="C745" s="47"/>
      <c r="D745" s="49"/>
      <c r="E745" s="50"/>
      <c r="F745" s="50"/>
      <c r="G745" s="50"/>
      <c r="H745" s="49"/>
      <c r="I745" s="51"/>
      <c r="J745" s="50"/>
      <c r="K745" s="50"/>
      <c r="L745" s="50"/>
    </row>
    <row r="746" spans="1:12" x14ac:dyDescent="0.2">
      <c r="A746" s="47"/>
      <c r="B746" s="48"/>
      <c r="C746" s="47"/>
      <c r="D746" s="49"/>
      <c r="E746" s="50"/>
      <c r="F746" s="50"/>
      <c r="G746" s="50"/>
      <c r="H746" s="49"/>
      <c r="I746" s="51"/>
      <c r="J746" s="50"/>
      <c r="K746" s="50"/>
      <c r="L746" s="50"/>
    </row>
    <row r="747" spans="1:12" x14ac:dyDescent="0.2">
      <c r="A747" s="47"/>
      <c r="B747" s="48"/>
      <c r="C747" s="47"/>
      <c r="D747" s="49"/>
      <c r="E747" s="50"/>
      <c r="F747" s="50"/>
      <c r="G747" s="50"/>
      <c r="H747" s="49"/>
      <c r="I747" s="51"/>
      <c r="J747" s="50"/>
      <c r="K747" s="50"/>
      <c r="L747" s="50"/>
    </row>
    <row r="748" spans="1:12" x14ac:dyDescent="0.2">
      <c r="A748" s="47"/>
      <c r="B748" s="48"/>
      <c r="C748" s="47"/>
      <c r="D748" s="49"/>
      <c r="E748" s="50"/>
      <c r="F748" s="50"/>
      <c r="G748" s="50"/>
      <c r="H748" s="49"/>
      <c r="I748" s="51"/>
      <c r="J748" s="50"/>
      <c r="K748" s="50"/>
      <c r="L748" s="50"/>
    </row>
    <row r="749" spans="1:12" x14ac:dyDescent="0.2">
      <c r="A749" s="47"/>
      <c r="B749" s="48"/>
      <c r="C749" s="47"/>
      <c r="D749" s="49"/>
      <c r="E749" s="50"/>
      <c r="F749" s="50"/>
      <c r="G749" s="50"/>
      <c r="H749" s="49"/>
      <c r="I749" s="51"/>
      <c r="J749" s="50"/>
      <c r="K749" s="50"/>
      <c r="L749" s="50"/>
    </row>
    <row r="750" spans="1:12" x14ac:dyDescent="0.2">
      <c r="A750" s="47"/>
      <c r="B750" s="48"/>
      <c r="C750" s="47"/>
      <c r="D750" s="49"/>
      <c r="E750" s="50"/>
      <c r="F750" s="50"/>
      <c r="G750" s="50"/>
      <c r="H750" s="49"/>
      <c r="I750" s="51"/>
      <c r="J750" s="50"/>
      <c r="K750" s="50"/>
      <c r="L750" s="50"/>
    </row>
    <row r="751" spans="1:12" x14ac:dyDescent="0.2">
      <c r="A751" s="47"/>
      <c r="B751" s="48"/>
      <c r="C751" s="47"/>
      <c r="D751" s="49"/>
      <c r="E751" s="50"/>
      <c r="F751" s="50"/>
      <c r="G751" s="50"/>
      <c r="H751" s="49"/>
      <c r="I751" s="51"/>
      <c r="J751" s="50"/>
      <c r="K751" s="50"/>
      <c r="L751" s="50"/>
    </row>
    <row r="752" spans="1:12" x14ac:dyDescent="0.2">
      <c r="A752" s="47"/>
      <c r="B752" s="48"/>
      <c r="C752" s="47"/>
      <c r="D752" s="49"/>
      <c r="E752" s="50"/>
      <c r="F752" s="50"/>
      <c r="G752" s="50"/>
      <c r="H752" s="49"/>
      <c r="I752" s="51"/>
      <c r="J752" s="50"/>
      <c r="K752" s="50"/>
      <c r="L752" s="50"/>
    </row>
    <row r="753" spans="1:12" x14ac:dyDescent="0.2">
      <c r="A753" s="47"/>
      <c r="B753" s="48"/>
      <c r="C753" s="47"/>
      <c r="D753" s="49"/>
      <c r="E753" s="50"/>
      <c r="F753" s="50"/>
      <c r="G753" s="50"/>
      <c r="H753" s="49"/>
      <c r="I753" s="51"/>
      <c r="J753" s="50"/>
      <c r="K753" s="50"/>
      <c r="L753" s="50"/>
    </row>
    <row r="754" spans="1:12" x14ac:dyDescent="0.2">
      <c r="A754" s="47"/>
      <c r="B754" s="48"/>
      <c r="C754" s="47"/>
      <c r="D754" s="49"/>
      <c r="E754" s="50"/>
      <c r="F754" s="50"/>
      <c r="G754" s="50"/>
      <c r="H754" s="49"/>
      <c r="I754" s="51"/>
      <c r="J754" s="50"/>
      <c r="K754" s="50"/>
      <c r="L754" s="50"/>
    </row>
    <row r="755" spans="1:12" x14ac:dyDescent="0.2">
      <c r="A755" s="47"/>
      <c r="B755" s="48"/>
      <c r="C755" s="47"/>
      <c r="D755" s="49"/>
      <c r="E755" s="50"/>
      <c r="F755" s="50"/>
      <c r="G755" s="50"/>
      <c r="H755" s="49"/>
      <c r="I755" s="51"/>
      <c r="J755" s="50"/>
      <c r="K755" s="50"/>
      <c r="L755" s="50"/>
    </row>
    <row r="756" spans="1:12" x14ac:dyDescent="0.2">
      <c r="A756" s="47"/>
      <c r="B756" s="48"/>
      <c r="C756" s="47"/>
      <c r="D756" s="49"/>
      <c r="E756" s="50"/>
      <c r="F756" s="50"/>
      <c r="G756" s="50"/>
      <c r="H756" s="49"/>
      <c r="I756" s="51"/>
      <c r="J756" s="50"/>
      <c r="K756" s="50"/>
      <c r="L756" s="50"/>
    </row>
    <row r="757" spans="1:12" x14ac:dyDescent="0.2">
      <c r="A757" s="47"/>
      <c r="B757" s="48"/>
      <c r="C757" s="47"/>
      <c r="D757" s="49"/>
      <c r="E757" s="50"/>
      <c r="F757" s="50"/>
      <c r="G757" s="50"/>
      <c r="H757" s="49"/>
      <c r="I757" s="51"/>
      <c r="J757" s="50"/>
      <c r="K757" s="50"/>
      <c r="L757" s="50"/>
    </row>
    <row r="758" spans="1:12" x14ac:dyDescent="0.2">
      <c r="A758" s="47"/>
      <c r="B758" s="48"/>
      <c r="C758" s="47"/>
      <c r="D758" s="49"/>
      <c r="E758" s="50"/>
      <c r="F758" s="50"/>
      <c r="G758" s="50"/>
      <c r="H758" s="49"/>
      <c r="I758" s="51"/>
      <c r="J758" s="50"/>
      <c r="K758" s="50"/>
      <c r="L758" s="50"/>
    </row>
    <row r="759" spans="1:12" x14ac:dyDescent="0.2">
      <c r="A759" s="47"/>
      <c r="B759" s="48"/>
      <c r="C759" s="47"/>
      <c r="D759" s="49"/>
      <c r="E759" s="50"/>
      <c r="F759" s="50"/>
      <c r="G759" s="50"/>
      <c r="H759" s="49"/>
      <c r="I759" s="51"/>
      <c r="J759" s="50"/>
      <c r="K759" s="50"/>
      <c r="L759" s="50"/>
    </row>
    <row r="760" spans="1:12" x14ac:dyDescent="0.2">
      <c r="A760" s="47"/>
      <c r="B760" s="48"/>
      <c r="C760" s="47"/>
      <c r="D760" s="49"/>
      <c r="E760" s="50"/>
      <c r="F760" s="50"/>
      <c r="G760" s="50"/>
      <c r="H760" s="49"/>
      <c r="I760" s="51"/>
      <c r="J760" s="50"/>
      <c r="K760" s="50"/>
      <c r="L760" s="50"/>
    </row>
    <row r="761" spans="1:12" x14ac:dyDescent="0.2">
      <c r="A761" s="47"/>
      <c r="B761" s="48"/>
      <c r="C761" s="47"/>
      <c r="D761" s="49"/>
      <c r="E761" s="50"/>
      <c r="F761" s="50"/>
      <c r="G761" s="50"/>
      <c r="H761" s="49"/>
      <c r="I761" s="51"/>
      <c r="J761" s="50"/>
      <c r="K761" s="50"/>
      <c r="L761" s="50"/>
    </row>
    <row r="762" spans="1:12" x14ac:dyDescent="0.2">
      <c r="A762" s="47"/>
      <c r="B762" s="48"/>
      <c r="C762" s="47"/>
      <c r="D762" s="49"/>
      <c r="E762" s="50"/>
      <c r="F762" s="50"/>
      <c r="G762" s="50"/>
      <c r="H762" s="49"/>
      <c r="I762" s="51"/>
      <c r="J762" s="50"/>
      <c r="K762" s="50"/>
      <c r="L762" s="50"/>
    </row>
    <row r="763" spans="1:12" x14ac:dyDescent="0.2">
      <c r="A763" s="47"/>
      <c r="B763" s="48"/>
      <c r="C763" s="47"/>
      <c r="D763" s="49"/>
      <c r="E763" s="50"/>
      <c r="F763" s="50"/>
      <c r="G763" s="50"/>
      <c r="H763" s="49"/>
      <c r="I763" s="51"/>
      <c r="J763" s="50"/>
      <c r="K763" s="50"/>
      <c r="L763" s="50"/>
    </row>
    <row r="764" spans="1:12" x14ac:dyDescent="0.2">
      <c r="A764" s="47"/>
      <c r="B764" s="48"/>
      <c r="C764" s="47"/>
      <c r="D764" s="49"/>
      <c r="E764" s="50"/>
      <c r="F764" s="50"/>
      <c r="G764" s="50"/>
      <c r="H764" s="49"/>
      <c r="I764" s="51"/>
      <c r="J764" s="50"/>
      <c r="K764" s="50"/>
      <c r="L764" s="50"/>
    </row>
    <row r="765" spans="1:12" x14ac:dyDescent="0.2">
      <c r="A765" s="47"/>
      <c r="B765" s="48"/>
      <c r="C765" s="47"/>
      <c r="D765" s="49"/>
      <c r="E765" s="50"/>
      <c r="F765" s="50"/>
      <c r="G765" s="50"/>
      <c r="H765" s="49"/>
      <c r="I765" s="51"/>
      <c r="J765" s="50"/>
      <c r="K765" s="50"/>
      <c r="L765" s="50"/>
    </row>
    <row r="766" spans="1:12" x14ac:dyDescent="0.2">
      <c r="A766" s="47"/>
      <c r="B766" s="48"/>
      <c r="C766" s="47"/>
      <c r="D766" s="49"/>
      <c r="E766" s="50"/>
      <c r="F766" s="50"/>
      <c r="G766" s="50"/>
      <c r="H766" s="49"/>
      <c r="I766" s="51"/>
      <c r="J766" s="50"/>
      <c r="K766" s="50"/>
      <c r="L766" s="50"/>
    </row>
    <row r="767" spans="1:12" x14ac:dyDescent="0.2">
      <c r="A767" s="47"/>
      <c r="B767" s="48"/>
      <c r="C767" s="47"/>
      <c r="D767" s="49"/>
      <c r="E767" s="50"/>
      <c r="F767" s="50"/>
      <c r="G767" s="50"/>
      <c r="H767" s="49"/>
      <c r="I767" s="51"/>
      <c r="J767" s="50"/>
      <c r="K767" s="50"/>
      <c r="L767" s="50"/>
    </row>
    <row r="768" spans="1:12" x14ac:dyDescent="0.2">
      <c r="A768" s="47"/>
      <c r="B768" s="48"/>
      <c r="C768" s="47"/>
      <c r="D768" s="49"/>
      <c r="E768" s="50"/>
      <c r="F768" s="50"/>
      <c r="G768" s="50"/>
      <c r="H768" s="49"/>
      <c r="I768" s="51"/>
      <c r="J768" s="50"/>
      <c r="K768" s="50"/>
      <c r="L768" s="50"/>
    </row>
    <row r="769" spans="1:12" x14ac:dyDescent="0.2">
      <c r="A769" s="47"/>
      <c r="B769" s="48"/>
      <c r="C769" s="47"/>
      <c r="D769" s="49"/>
      <c r="E769" s="50"/>
      <c r="F769" s="50"/>
      <c r="G769" s="50"/>
      <c r="H769" s="49"/>
      <c r="I769" s="51"/>
      <c r="J769" s="50"/>
      <c r="K769" s="50"/>
      <c r="L769" s="50"/>
    </row>
    <row r="770" spans="1:12" x14ac:dyDescent="0.2">
      <c r="A770" s="47"/>
      <c r="B770" s="48"/>
      <c r="C770" s="47"/>
      <c r="D770" s="49"/>
      <c r="E770" s="50"/>
      <c r="F770" s="50"/>
      <c r="G770" s="50"/>
      <c r="H770" s="49"/>
      <c r="I770" s="51"/>
      <c r="J770" s="50"/>
      <c r="K770" s="50"/>
      <c r="L770" s="50"/>
    </row>
    <row r="771" spans="1:12" x14ac:dyDescent="0.2">
      <c r="A771" s="47"/>
      <c r="B771" s="48"/>
      <c r="C771" s="47"/>
      <c r="D771" s="49"/>
      <c r="E771" s="50"/>
      <c r="F771" s="50"/>
      <c r="G771" s="50"/>
      <c r="H771" s="49"/>
      <c r="I771" s="51"/>
      <c r="J771" s="50"/>
      <c r="K771" s="50"/>
      <c r="L771" s="50"/>
    </row>
    <row r="772" spans="1:12" x14ac:dyDescent="0.2">
      <c r="A772" s="47"/>
      <c r="B772" s="48"/>
      <c r="C772" s="47"/>
      <c r="D772" s="49"/>
      <c r="E772" s="50"/>
      <c r="F772" s="50"/>
      <c r="G772" s="50"/>
      <c r="H772" s="49"/>
      <c r="I772" s="51"/>
      <c r="J772" s="50"/>
      <c r="K772" s="50"/>
      <c r="L772" s="50"/>
    </row>
    <row r="773" spans="1:12" x14ac:dyDescent="0.2">
      <c r="A773" s="47"/>
      <c r="B773" s="48"/>
      <c r="C773" s="47"/>
      <c r="D773" s="49"/>
      <c r="E773" s="50"/>
      <c r="F773" s="50"/>
      <c r="G773" s="50"/>
      <c r="H773" s="49"/>
      <c r="I773" s="51"/>
      <c r="J773" s="50"/>
      <c r="K773" s="50"/>
      <c r="L773" s="50"/>
    </row>
    <row r="774" spans="1:12" x14ac:dyDescent="0.2">
      <c r="A774" s="47"/>
      <c r="B774" s="48"/>
      <c r="C774" s="47"/>
      <c r="D774" s="49"/>
      <c r="E774" s="50"/>
      <c r="F774" s="50"/>
      <c r="G774" s="50"/>
      <c r="H774" s="49"/>
      <c r="I774" s="51"/>
      <c r="J774" s="50"/>
      <c r="K774" s="50"/>
      <c r="L774" s="50"/>
    </row>
    <row r="775" spans="1:12" x14ac:dyDescent="0.2">
      <c r="A775" s="47"/>
      <c r="B775" s="48"/>
      <c r="C775" s="47"/>
      <c r="D775" s="49"/>
      <c r="E775" s="50"/>
      <c r="F775" s="50"/>
      <c r="G775" s="50"/>
      <c r="H775" s="49"/>
      <c r="I775" s="51"/>
      <c r="J775" s="50"/>
      <c r="K775" s="50"/>
      <c r="L775" s="50"/>
    </row>
    <row r="776" spans="1:12" x14ac:dyDescent="0.2">
      <c r="A776" s="47"/>
      <c r="B776" s="48"/>
      <c r="C776" s="47"/>
      <c r="D776" s="49"/>
      <c r="E776" s="50"/>
      <c r="F776" s="50"/>
      <c r="G776" s="50"/>
      <c r="H776" s="49"/>
      <c r="I776" s="51"/>
      <c r="J776" s="50"/>
      <c r="K776" s="50"/>
      <c r="L776" s="50"/>
    </row>
    <row r="777" spans="1:12" x14ac:dyDescent="0.2">
      <c r="A777" s="47"/>
      <c r="B777" s="48"/>
      <c r="C777" s="47"/>
      <c r="D777" s="49"/>
      <c r="E777" s="50"/>
      <c r="F777" s="50"/>
      <c r="G777" s="50"/>
      <c r="H777" s="49"/>
      <c r="I777" s="51"/>
      <c r="J777" s="50"/>
      <c r="K777" s="50"/>
      <c r="L777" s="50"/>
    </row>
    <row r="778" spans="1:12" x14ac:dyDescent="0.2">
      <c r="A778" s="47"/>
      <c r="B778" s="48"/>
      <c r="C778" s="47"/>
      <c r="D778" s="49"/>
      <c r="E778" s="50"/>
      <c r="F778" s="50"/>
      <c r="G778" s="50"/>
      <c r="H778" s="49"/>
      <c r="I778" s="51"/>
      <c r="J778" s="50"/>
      <c r="K778" s="50"/>
      <c r="L778" s="50"/>
    </row>
    <row r="779" spans="1:12" x14ac:dyDescent="0.2">
      <c r="A779" s="47"/>
      <c r="B779" s="48"/>
      <c r="C779" s="47"/>
      <c r="D779" s="49"/>
      <c r="E779" s="50"/>
      <c r="F779" s="50"/>
      <c r="G779" s="50"/>
      <c r="H779" s="49"/>
      <c r="I779" s="51"/>
      <c r="J779" s="50"/>
      <c r="K779" s="50"/>
      <c r="L779" s="50"/>
    </row>
    <row r="780" spans="1:12" x14ac:dyDescent="0.2">
      <c r="A780" s="47"/>
      <c r="B780" s="48"/>
      <c r="C780" s="47"/>
      <c r="D780" s="49"/>
      <c r="E780" s="50"/>
      <c r="F780" s="50"/>
      <c r="G780" s="50"/>
      <c r="H780" s="49"/>
      <c r="I780" s="51"/>
      <c r="J780" s="50"/>
      <c r="K780" s="50"/>
      <c r="L780" s="50"/>
    </row>
    <row r="781" spans="1:12" x14ac:dyDescent="0.2">
      <c r="A781" s="47"/>
      <c r="B781" s="48"/>
      <c r="C781" s="47"/>
      <c r="D781" s="49"/>
      <c r="E781" s="50"/>
      <c r="F781" s="50"/>
      <c r="G781" s="50"/>
      <c r="H781" s="49"/>
      <c r="I781" s="51"/>
      <c r="J781" s="50"/>
      <c r="K781" s="50"/>
      <c r="L781" s="50"/>
    </row>
    <row r="782" spans="1:12" x14ac:dyDescent="0.2">
      <c r="A782" s="47"/>
      <c r="B782" s="48"/>
      <c r="C782" s="47"/>
      <c r="D782" s="49"/>
      <c r="E782" s="50"/>
      <c r="F782" s="50"/>
      <c r="G782" s="50"/>
      <c r="H782" s="49"/>
      <c r="I782" s="51"/>
      <c r="J782" s="50"/>
      <c r="K782" s="50"/>
      <c r="L782" s="50"/>
    </row>
    <row r="783" spans="1:12" x14ac:dyDescent="0.2">
      <c r="A783" s="47"/>
      <c r="B783" s="48"/>
      <c r="C783" s="47"/>
      <c r="D783" s="49"/>
      <c r="E783" s="50"/>
      <c r="F783" s="50"/>
      <c r="G783" s="50"/>
      <c r="H783" s="49"/>
      <c r="I783" s="51"/>
      <c r="J783" s="50"/>
      <c r="K783" s="50"/>
      <c r="L783" s="50"/>
    </row>
    <row r="784" spans="1:12" x14ac:dyDescent="0.2">
      <c r="A784" s="47"/>
      <c r="B784" s="48"/>
      <c r="C784" s="47"/>
      <c r="D784" s="49"/>
      <c r="E784" s="50"/>
      <c r="F784" s="50"/>
      <c r="G784" s="50"/>
      <c r="H784" s="49"/>
      <c r="I784" s="51"/>
      <c r="J784" s="50"/>
      <c r="K784" s="50"/>
      <c r="L784" s="50"/>
    </row>
    <row r="785" spans="1:12" x14ac:dyDescent="0.2">
      <c r="A785" s="47"/>
      <c r="B785" s="48"/>
      <c r="C785" s="47"/>
      <c r="D785" s="49"/>
      <c r="E785" s="50"/>
      <c r="F785" s="50"/>
      <c r="G785" s="50"/>
      <c r="H785" s="49"/>
      <c r="I785" s="51"/>
      <c r="J785" s="50"/>
      <c r="K785" s="50"/>
      <c r="L785" s="50"/>
    </row>
    <row r="786" spans="1:12" x14ac:dyDescent="0.2">
      <c r="A786" s="47"/>
      <c r="B786" s="48"/>
      <c r="C786" s="47"/>
      <c r="D786" s="49"/>
      <c r="E786" s="50"/>
      <c r="F786" s="50"/>
      <c r="G786" s="50"/>
      <c r="H786" s="49"/>
      <c r="I786" s="51"/>
      <c r="J786" s="50"/>
      <c r="K786" s="50"/>
      <c r="L786" s="50"/>
    </row>
    <row r="787" spans="1:12" x14ac:dyDescent="0.2">
      <c r="A787" s="47"/>
      <c r="B787" s="48"/>
      <c r="C787" s="47"/>
      <c r="D787" s="49"/>
      <c r="E787" s="50"/>
      <c r="F787" s="50"/>
      <c r="G787" s="50"/>
      <c r="H787" s="49"/>
      <c r="I787" s="51"/>
      <c r="J787" s="50"/>
      <c r="K787" s="50"/>
      <c r="L787" s="50"/>
    </row>
    <row r="788" spans="1:12" x14ac:dyDescent="0.2">
      <c r="A788" s="47"/>
      <c r="B788" s="48"/>
      <c r="C788" s="47"/>
      <c r="D788" s="49"/>
      <c r="E788" s="50"/>
      <c r="F788" s="50"/>
      <c r="G788" s="50"/>
      <c r="H788" s="49"/>
      <c r="I788" s="51"/>
      <c r="J788" s="50"/>
      <c r="K788" s="50"/>
      <c r="L788" s="50"/>
    </row>
    <row r="789" spans="1:12" x14ac:dyDescent="0.2">
      <c r="A789" s="47"/>
      <c r="B789" s="48"/>
      <c r="C789" s="47"/>
      <c r="D789" s="49"/>
      <c r="E789" s="50"/>
      <c r="F789" s="50"/>
      <c r="G789" s="50"/>
      <c r="H789" s="49"/>
      <c r="I789" s="51"/>
      <c r="J789" s="50"/>
      <c r="K789" s="50"/>
      <c r="L789" s="50"/>
    </row>
    <row r="790" spans="1:12" x14ac:dyDescent="0.2">
      <c r="A790" s="47"/>
      <c r="B790" s="48"/>
      <c r="C790" s="47"/>
      <c r="D790" s="49"/>
      <c r="E790" s="50"/>
      <c r="F790" s="50"/>
      <c r="G790" s="50"/>
      <c r="H790" s="49"/>
      <c r="I790" s="51"/>
      <c r="J790" s="50"/>
      <c r="K790" s="50"/>
      <c r="L790" s="50"/>
    </row>
    <row r="791" spans="1:12" x14ac:dyDescent="0.2">
      <c r="A791" s="47"/>
      <c r="B791" s="48"/>
      <c r="C791" s="47"/>
      <c r="D791" s="49"/>
      <c r="E791" s="50"/>
      <c r="F791" s="50"/>
      <c r="G791" s="50"/>
      <c r="H791" s="49"/>
      <c r="I791" s="51"/>
      <c r="J791" s="50"/>
      <c r="K791" s="50"/>
      <c r="L791" s="50"/>
    </row>
    <row r="792" spans="1:12" x14ac:dyDescent="0.2">
      <c r="A792" s="47"/>
      <c r="B792" s="48"/>
      <c r="C792" s="47"/>
      <c r="D792" s="49"/>
      <c r="E792" s="50"/>
      <c r="F792" s="50"/>
      <c r="G792" s="50"/>
      <c r="H792" s="49"/>
      <c r="I792" s="51"/>
      <c r="J792" s="50"/>
      <c r="K792" s="50"/>
      <c r="L792" s="50"/>
    </row>
    <row r="793" spans="1:12" x14ac:dyDescent="0.2">
      <c r="A793" s="47"/>
      <c r="B793" s="48"/>
      <c r="C793" s="47"/>
      <c r="D793" s="49"/>
      <c r="E793" s="50"/>
      <c r="F793" s="50"/>
      <c r="G793" s="50"/>
      <c r="H793" s="49"/>
      <c r="I793" s="51"/>
      <c r="J793" s="50"/>
      <c r="K793" s="50"/>
      <c r="L793" s="50"/>
    </row>
    <row r="794" spans="1:12" x14ac:dyDescent="0.2">
      <c r="A794" s="47"/>
      <c r="B794" s="48"/>
      <c r="C794" s="47"/>
      <c r="D794" s="49"/>
      <c r="E794" s="50"/>
      <c r="F794" s="50"/>
      <c r="G794" s="50"/>
      <c r="H794" s="49"/>
      <c r="I794" s="51"/>
      <c r="J794" s="50"/>
      <c r="K794" s="50"/>
      <c r="L794" s="50"/>
    </row>
    <row r="795" spans="1:12" x14ac:dyDescent="0.2">
      <c r="A795" s="47"/>
      <c r="B795" s="48"/>
      <c r="C795" s="47"/>
      <c r="D795" s="49"/>
      <c r="E795" s="50"/>
      <c r="F795" s="50"/>
      <c r="G795" s="50"/>
      <c r="H795" s="49"/>
      <c r="I795" s="51"/>
      <c r="J795" s="50"/>
      <c r="K795" s="50"/>
      <c r="L795" s="50"/>
    </row>
    <row r="796" spans="1:12" x14ac:dyDescent="0.2">
      <c r="A796" s="47"/>
      <c r="B796" s="48"/>
      <c r="C796" s="47"/>
      <c r="D796" s="49"/>
      <c r="E796" s="50"/>
      <c r="F796" s="50"/>
      <c r="G796" s="50"/>
      <c r="H796" s="49"/>
      <c r="I796" s="51"/>
      <c r="J796" s="50"/>
      <c r="K796" s="50"/>
      <c r="L796" s="50"/>
    </row>
    <row r="797" spans="1:12" x14ac:dyDescent="0.2">
      <c r="A797" s="47"/>
      <c r="B797" s="48"/>
      <c r="C797" s="47"/>
      <c r="D797" s="49"/>
      <c r="E797" s="50"/>
      <c r="F797" s="50"/>
      <c r="G797" s="50"/>
      <c r="H797" s="49"/>
      <c r="I797" s="51"/>
      <c r="J797" s="50"/>
      <c r="K797" s="50"/>
      <c r="L797" s="50"/>
    </row>
    <row r="798" spans="1:12" x14ac:dyDescent="0.2">
      <c r="A798" s="47"/>
      <c r="B798" s="48"/>
      <c r="C798" s="47"/>
      <c r="D798" s="49"/>
      <c r="E798" s="50"/>
      <c r="F798" s="50"/>
      <c r="G798" s="50"/>
      <c r="H798" s="49"/>
      <c r="I798" s="51"/>
      <c r="J798" s="50"/>
      <c r="K798" s="50"/>
      <c r="L798" s="50"/>
    </row>
    <row r="799" spans="1:12" x14ac:dyDescent="0.2">
      <c r="A799" s="47"/>
      <c r="B799" s="48"/>
      <c r="C799" s="47"/>
      <c r="D799" s="49"/>
      <c r="E799" s="50"/>
      <c r="F799" s="50"/>
      <c r="G799" s="50"/>
      <c r="H799" s="49"/>
      <c r="I799" s="51"/>
      <c r="J799" s="50"/>
      <c r="K799" s="50"/>
      <c r="L799" s="50"/>
    </row>
    <row r="800" spans="1:12" x14ac:dyDescent="0.2">
      <c r="A800" s="47"/>
      <c r="B800" s="48"/>
      <c r="C800" s="47"/>
      <c r="D800" s="49"/>
      <c r="E800" s="50"/>
      <c r="F800" s="50"/>
      <c r="G800" s="50"/>
      <c r="H800" s="49"/>
      <c r="I800" s="51"/>
      <c r="J800" s="50"/>
      <c r="K800" s="50"/>
      <c r="L800" s="50"/>
    </row>
    <row r="801" spans="1:12" x14ac:dyDescent="0.2">
      <c r="A801" s="47"/>
      <c r="B801" s="48"/>
      <c r="C801" s="47"/>
      <c r="D801" s="49"/>
      <c r="E801" s="50"/>
      <c r="F801" s="50"/>
      <c r="G801" s="50"/>
      <c r="H801" s="49"/>
      <c r="I801" s="51"/>
      <c r="J801" s="50"/>
      <c r="K801" s="50"/>
      <c r="L801" s="50"/>
    </row>
    <row r="802" spans="1:12" x14ac:dyDescent="0.2">
      <c r="A802" s="47"/>
      <c r="B802" s="48"/>
      <c r="C802" s="47"/>
      <c r="D802" s="49"/>
      <c r="E802" s="50"/>
      <c r="F802" s="50"/>
      <c r="G802" s="50"/>
      <c r="H802" s="49"/>
      <c r="I802" s="51"/>
      <c r="J802" s="50"/>
      <c r="K802" s="50"/>
      <c r="L802" s="50"/>
    </row>
    <row r="803" spans="1:12" x14ac:dyDescent="0.2">
      <c r="A803" s="47"/>
      <c r="B803" s="48"/>
      <c r="C803" s="47"/>
      <c r="D803" s="49"/>
      <c r="E803" s="50"/>
      <c r="F803" s="50"/>
      <c r="G803" s="50"/>
      <c r="H803" s="49"/>
      <c r="I803" s="51"/>
      <c r="J803" s="50"/>
      <c r="K803" s="50"/>
      <c r="L803" s="50"/>
    </row>
    <row r="804" spans="1:12" x14ac:dyDescent="0.2">
      <c r="A804" s="47"/>
      <c r="B804" s="48"/>
      <c r="C804" s="47"/>
      <c r="D804" s="49"/>
      <c r="E804" s="50"/>
      <c r="F804" s="50"/>
      <c r="G804" s="50"/>
      <c r="H804" s="49"/>
      <c r="I804" s="51"/>
      <c r="J804" s="50"/>
      <c r="K804" s="50"/>
      <c r="L804" s="50"/>
    </row>
    <row r="805" spans="1:12" x14ac:dyDescent="0.2">
      <c r="A805" s="47"/>
      <c r="B805" s="48"/>
      <c r="C805" s="47"/>
      <c r="D805" s="49"/>
      <c r="E805" s="50"/>
      <c r="F805" s="50"/>
      <c r="G805" s="50"/>
      <c r="H805" s="49"/>
      <c r="I805" s="51"/>
      <c r="J805" s="50"/>
      <c r="K805" s="50"/>
      <c r="L805" s="50"/>
    </row>
    <row r="806" spans="1:12" x14ac:dyDescent="0.2">
      <c r="A806" s="47"/>
      <c r="B806" s="48"/>
      <c r="C806" s="47"/>
      <c r="D806" s="49"/>
      <c r="E806" s="50"/>
      <c r="F806" s="50"/>
      <c r="G806" s="50"/>
      <c r="H806" s="49"/>
      <c r="I806" s="51"/>
      <c r="J806" s="50"/>
      <c r="K806" s="50"/>
      <c r="L806" s="50"/>
    </row>
    <row r="807" spans="1:12" x14ac:dyDescent="0.2">
      <c r="A807" s="47"/>
      <c r="B807" s="48"/>
      <c r="C807" s="47"/>
      <c r="D807" s="49"/>
      <c r="E807" s="50"/>
      <c r="F807" s="50"/>
      <c r="G807" s="50"/>
      <c r="H807" s="49"/>
      <c r="I807" s="51"/>
      <c r="J807" s="50"/>
      <c r="K807" s="50"/>
      <c r="L807" s="50"/>
    </row>
    <row r="808" spans="1:12" x14ac:dyDescent="0.2">
      <c r="A808" s="47"/>
      <c r="B808" s="48"/>
      <c r="C808" s="47"/>
      <c r="D808" s="49"/>
      <c r="E808" s="50"/>
      <c r="F808" s="50"/>
      <c r="G808" s="50"/>
      <c r="H808" s="49"/>
      <c r="I808" s="51"/>
      <c r="J808" s="50"/>
      <c r="K808" s="50"/>
      <c r="L808" s="50"/>
    </row>
    <row r="809" spans="1:12" x14ac:dyDescent="0.2">
      <c r="A809" s="47"/>
      <c r="B809" s="48"/>
      <c r="C809" s="47"/>
      <c r="D809" s="49"/>
      <c r="E809" s="50"/>
      <c r="F809" s="50"/>
      <c r="G809" s="50"/>
      <c r="H809" s="49"/>
      <c r="I809" s="51"/>
      <c r="J809" s="50"/>
      <c r="K809" s="50"/>
      <c r="L809" s="50"/>
    </row>
    <row r="810" spans="1:12" x14ac:dyDescent="0.2">
      <c r="A810" s="47"/>
      <c r="B810" s="48"/>
      <c r="C810" s="47"/>
      <c r="D810" s="49"/>
      <c r="E810" s="50"/>
      <c r="F810" s="50"/>
      <c r="G810" s="50"/>
      <c r="H810" s="49"/>
      <c r="I810" s="51"/>
      <c r="J810" s="50"/>
      <c r="K810" s="50"/>
      <c r="L810" s="50"/>
    </row>
    <row r="811" spans="1:12" x14ac:dyDescent="0.2">
      <c r="A811" s="47"/>
      <c r="B811" s="48"/>
      <c r="C811" s="47"/>
      <c r="D811" s="49"/>
      <c r="E811" s="50"/>
      <c r="F811" s="50"/>
      <c r="G811" s="50"/>
      <c r="H811" s="49"/>
      <c r="I811" s="51"/>
      <c r="J811" s="50"/>
      <c r="K811" s="50"/>
      <c r="L811" s="50"/>
    </row>
    <row r="812" spans="1:12" x14ac:dyDescent="0.2">
      <c r="A812" s="47"/>
      <c r="B812" s="48"/>
      <c r="C812" s="47"/>
      <c r="D812" s="49"/>
      <c r="E812" s="50"/>
      <c r="F812" s="50"/>
      <c r="G812" s="50"/>
      <c r="H812" s="49"/>
      <c r="I812" s="51"/>
      <c r="J812" s="50"/>
      <c r="K812" s="50"/>
      <c r="L812" s="50"/>
    </row>
    <row r="813" spans="1:12" x14ac:dyDescent="0.2">
      <c r="A813" s="47"/>
      <c r="B813" s="48"/>
      <c r="C813" s="47"/>
      <c r="D813" s="49"/>
      <c r="E813" s="50"/>
      <c r="F813" s="50"/>
      <c r="G813" s="50"/>
      <c r="H813" s="49"/>
      <c r="I813" s="51"/>
      <c r="J813" s="50"/>
      <c r="K813" s="50"/>
      <c r="L813" s="50"/>
    </row>
    <row r="814" spans="1:12" x14ac:dyDescent="0.2">
      <c r="A814" s="47"/>
      <c r="B814" s="48"/>
      <c r="C814" s="47"/>
      <c r="D814" s="49"/>
      <c r="E814" s="50"/>
      <c r="F814" s="50"/>
      <c r="G814" s="50"/>
      <c r="H814" s="49"/>
      <c r="I814" s="51"/>
      <c r="J814" s="50"/>
      <c r="K814" s="50"/>
      <c r="L814" s="50"/>
    </row>
    <row r="815" spans="1:12" x14ac:dyDescent="0.2">
      <c r="A815" s="47"/>
      <c r="B815" s="48"/>
      <c r="C815" s="47"/>
      <c r="D815" s="49"/>
      <c r="E815" s="50"/>
      <c r="F815" s="50"/>
      <c r="G815" s="50"/>
      <c r="H815" s="49"/>
      <c r="I815" s="51"/>
      <c r="J815" s="50"/>
      <c r="K815" s="50"/>
      <c r="L815" s="50"/>
    </row>
    <row r="816" spans="1:12" x14ac:dyDescent="0.2">
      <c r="A816" s="47"/>
      <c r="B816" s="48"/>
      <c r="C816" s="47"/>
      <c r="D816" s="49"/>
      <c r="E816" s="50"/>
      <c r="F816" s="50"/>
      <c r="G816" s="50"/>
      <c r="H816" s="49"/>
      <c r="I816" s="51"/>
      <c r="J816" s="50"/>
      <c r="K816" s="50"/>
      <c r="L816" s="50"/>
    </row>
    <row r="817" spans="1:12" x14ac:dyDescent="0.2">
      <c r="A817" s="47"/>
      <c r="B817" s="48"/>
      <c r="C817" s="47"/>
      <c r="D817" s="49"/>
      <c r="E817" s="50"/>
      <c r="F817" s="50"/>
      <c r="G817" s="50"/>
      <c r="H817" s="49"/>
      <c r="I817" s="51"/>
      <c r="J817" s="50"/>
      <c r="K817" s="50"/>
      <c r="L817" s="50"/>
    </row>
    <row r="818" spans="1:12" x14ac:dyDescent="0.2">
      <c r="A818" s="47"/>
      <c r="B818" s="48"/>
      <c r="C818" s="47"/>
      <c r="D818" s="49"/>
      <c r="E818" s="50"/>
      <c r="F818" s="50"/>
      <c r="G818" s="50"/>
      <c r="H818" s="49"/>
      <c r="I818" s="51"/>
      <c r="J818" s="50"/>
      <c r="K818" s="50"/>
      <c r="L818" s="50"/>
    </row>
    <row r="819" spans="1:12" x14ac:dyDescent="0.2">
      <c r="A819" s="47"/>
      <c r="B819" s="48"/>
      <c r="C819" s="47"/>
      <c r="D819" s="49"/>
      <c r="E819" s="50"/>
      <c r="F819" s="50"/>
      <c r="G819" s="50"/>
      <c r="H819" s="49"/>
      <c r="I819" s="51"/>
      <c r="J819" s="50"/>
      <c r="K819" s="50"/>
      <c r="L819" s="50"/>
    </row>
    <row r="820" spans="1:12" x14ac:dyDescent="0.2">
      <c r="A820" s="47"/>
      <c r="B820" s="48"/>
      <c r="C820" s="47"/>
      <c r="D820" s="49"/>
      <c r="E820" s="50"/>
      <c r="F820" s="50"/>
      <c r="G820" s="50"/>
      <c r="H820" s="49"/>
      <c r="I820" s="51"/>
      <c r="J820" s="50"/>
      <c r="K820" s="50"/>
      <c r="L820" s="50"/>
    </row>
    <row r="821" spans="1:12" x14ac:dyDescent="0.2">
      <c r="A821" s="47"/>
      <c r="B821" s="48"/>
      <c r="C821" s="47"/>
      <c r="D821" s="49"/>
      <c r="E821" s="50"/>
      <c r="F821" s="50"/>
      <c r="G821" s="50"/>
      <c r="H821" s="49"/>
      <c r="I821" s="51"/>
      <c r="J821" s="50"/>
      <c r="K821" s="50"/>
      <c r="L821" s="50"/>
    </row>
    <row r="822" spans="1:12" x14ac:dyDescent="0.2">
      <c r="A822" s="47"/>
      <c r="B822" s="48"/>
      <c r="C822" s="47"/>
      <c r="D822" s="49"/>
      <c r="E822" s="50"/>
      <c r="F822" s="50"/>
      <c r="G822" s="50"/>
      <c r="H822" s="49"/>
      <c r="I822" s="51"/>
      <c r="J822" s="50"/>
      <c r="K822" s="50"/>
      <c r="L822" s="50"/>
    </row>
    <row r="823" spans="1:12" x14ac:dyDescent="0.2">
      <c r="A823" s="47"/>
      <c r="B823" s="48"/>
      <c r="C823" s="47"/>
      <c r="D823" s="49"/>
      <c r="E823" s="50"/>
      <c r="F823" s="50"/>
      <c r="G823" s="50"/>
      <c r="H823" s="49"/>
      <c r="I823" s="51"/>
      <c r="J823" s="50"/>
      <c r="K823" s="50"/>
      <c r="L823" s="50"/>
    </row>
    <row r="824" spans="1:12" x14ac:dyDescent="0.2">
      <c r="A824" s="47"/>
      <c r="B824" s="48"/>
      <c r="C824" s="47"/>
      <c r="D824" s="49"/>
      <c r="E824" s="50"/>
      <c r="F824" s="50"/>
      <c r="G824" s="50"/>
      <c r="H824" s="49"/>
      <c r="I824" s="51"/>
      <c r="J824" s="50"/>
      <c r="K824" s="50"/>
      <c r="L824" s="50"/>
    </row>
    <row r="825" spans="1:12" x14ac:dyDescent="0.2">
      <c r="A825" s="47"/>
      <c r="B825" s="48"/>
      <c r="C825" s="47"/>
      <c r="D825" s="49"/>
      <c r="E825" s="50"/>
      <c r="F825" s="50"/>
      <c r="G825" s="50"/>
      <c r="H825" s="49"/>
      <c r="I825" s="51"/>
      <c r="J825" s="50"/>
      <c r="K825" s="50"/>
      <c r="L825" s="50"/>
    </row>
    <row r="826" spans="1:12" x14ac:dyDescent="0.2">
      <c r="A826" s="47"/>
      <c r="B826" s="48"/>
      <c r="C826" s="47"/>
      <c r="D826" s="49"/>
      <c r="E826" s="50"/>
      <c r="F826" s="50"/>
      <c r="G826" s="50"/>
      <c r="H826" s="49"/>
      <c r="I826" s="51"/>
      <c r="J826" s="50"/>
      <c r="K826" s="50"/>
      <c r="L826" s="50"/>
    </row>
    <row r="827" spans="1:12" x14ac:dyDescent="0.2">
      <c r="A827" s="47"/>
      <c r="B827" s="48"/>
      <c r="C827" s="47"/>
      <c r="D827" s="49"/>
      <c r="E827" s="50"/>
      <c r="F827" s="50"/>
      <c r="G827" s="50"/>
      <c r="H827" s="49"/>
      <c r="I827" s="51"/>
      <c r="J827" s="50"/>
      <c r="K827" s="50"/>
      <c r="L827" s="50"/>
    </row>
    <row r="828" spans="1:12" x14ac:dyDescent="0.2">
      <c r="A828" s="47"/>
      <c r="B828" s="48"/>
      <c r="C828" s="47"/>
      <c r="D828" s="49"/>
      <c r="E828" s="50"/>
      <c r="F828" s="50"/>
      <c r="G828" s="50"/>
      <c r="H828" s="49"/>
      <c r="I828" s="51"/>
      <c r="J828" s="50"/>
      <c r="K828" s="50"/>
      <c r="L828" s="50"/>
    </row>
    <row r="829" spans="1:12" x14ac:dyDescent="0.2">
      <c r="A829" s="47"/>
      <c r="B829" s="48"/>
      <c r="C829" s="47"/>
      <c r="D829" s="49"/>
      <c r="E829" s="50"/>
      <c r="F829" s="50"/>
      <c r="G829" s="50"/>
      <c r="H829" s="49"/>
      <c r="I829" s="51"/>
      <c r="J829" s="50"/>
      <c r="K829" s="50"/>
      <c r="L829" s="50"/>
    </row>
    <row r="830" spans="1:12" x14ac:dyDescent="0.2">
      <c r="A830" s="47"/>
      <c r="B830" s="48"/>
      <c r="C830" s="47"/>
      <c r="D830" s="49"/>
      <c r="E830" s="50"/>
      <c r="F830" s="50"/>
      <c r="G830" s="50"/>
      <c r="H830" s="49"/>
      <c r="I830" s="51"/>
      <c r="J830" s="50"/>
      <c r="K830" s="50"/>
      <c r="L830" s="50"/>
    </row>
    <row r="831" spans="1:12" x14ac:dyDescent="0.2">
      <c r="A831" s="47"/>
      <c r="B831" s="48"/>
      <c r="C831" s="47"/>
      <c r="D831" s="49"/>
      <c r="E831" s="50"/>
      <c r="F831" s="50"/>
      <c r="G831" s="50"/>
      <c r="H831" s="49"/>
      <c r="I831" s="51"/>
      <c r="J831" s="50"/>
      <c r="K831" s="50"/>
      <c r="L831" s="50"/>
    </row>
    <row r="832" spans="1:12" x14ac:dyDescent="0.2">
      <c r="A832" s="47"/>
      <c r="B832" s="48"/>
      <c r="C832" s="47"/>
      <c r="D832" s="49"/>
      <c r="E832" s="50"/>
      <c r="F832" s="50"/>
      <c r="G832" s="50"/>
      <c r="H832" s="49"/>
      <c r="I832" s="51"/>
      <c r="J832" s="50"/>
      <c r="K832" s="50"/>
      <c r="L832" s="50"/>
    </row>
    <row r="833" spans="1:12" x14ac:dyDescent="0.2">
      <c r="A833" s="47"/>
      <c r="B833" s="48"/>
      <c r="C833" s="47"/>
      <c r="D833" s="49"/>
      <c r="E833" s="50"/>
      <c r="F833" s="50"/>
      <c r="G833" s="50"/>
      <c r="H833" s="49"/>
      <c r="I833" s="51"/>
      <c r="J833" s="50"/>
      <c r="K833" s="50"/>
      <c r="L833" s="50"/>
    </row>
    <row r="834" spans="1:12" x14ac:dyDescent="0.2">
      <c r="A834" s="47"/>
      <c r="B834" s="48"/>
      <c r="C834" s="47"/>
      <c r="D834" s="49"/>
      <c r="E834" s="50"/>
      <c r="F834" s="50"/>
      <c r="G834" s="50"/>
      <c r="H834" s="49"/>
      <c r="I834" s="51"/>
      <c r="J834" s="50"/>
      <c r="K834" s="50"/>
      <c r="L834" s="50"/>
    </row>
    <row r="835" spans="1:12" x14ac:dyDescent="0.2">
      <c r="A835" s="47"/>
      <c r="B835" s="48"/>
      <c r="C835" s="47"/>
      <c r="D835" s="49"/>
      <c r="E835" s="50"/>
      <c r="F835" s="50"/>
      <c r="G835" s="50"/>
      <c r="H835" s="49"/>
      <c r="I835" s="51"/>
      <c r="J835" s="50"/>
      <c r="K835" s="50"/>
      <c r="L835" s="50"/>
    </row>
    <row r="836" spans="1:12" x14ac:dyDescent="0.2">
      <c r="A836" s="47"/>
      <c r="B836" s="48"/>
      <c r="C836" s="47"/>
      <c r="D836" s="49"/>
      <c r="E836" s="50"/>
      <c r="F836" s="50"/>
      <c r="G836" s="50"/>
      <c r="H836" s="49"/>
      <c r="I836" s="51"/>
      <c r="J836" s="50"/>
      <c r="K836" s="50"/>
      <c r="L836" s="50"/>
    </row>
    <row r="837" spans="1:12" x14ac:dyDescent="0.2">
      <c r="A837" s="47"/>
      <c r="B837" s="48"/>
      <c r="C837" s="47"/>
      <c r="D837" s="49"/>
      <c r="E837" s="50"/>
      <c r="F837" s="50"/>
      <c r="G837" s="50"/>
      <c r="H837" s="49"/>
      <c r="I837" s="51"/>
      <c r="J837" s="50"/>
      <c r="K837" s="50"/>
      <c r="L837" s="50"/>
    </row>
    <row r="838" spans="1:12" x14ac:dyDescent="0.2">
      <c r="A838" s="47"/>
      <c r="B838" s="48"/>
      <c r="C838" s="47"/>
      <c r="D838" s="49"/>
      <c r="E838" s="50"/>
      <c r="F838" s="50"/>
      <c r="G838" s="50"/>
      <c r="H838" s="49"/>
      <c r="I838" s="51"/>
      <c r="J838" s="50"/>
      <c r="K838" s="50"/>
      <c r="L838" s="50"/>
    </row>
    <row r="839" spans="1:12" x14ac:dyDescent="0.2">
      <c r="A839" s="47"/>
      <c r="B839" s="48"/>
      <c r="C839" s="47"/>
      <c r="D839" s="49"/>
      <c r="E839" s="50"/>
      <c r="F839" s="50"/>
      <c r="G839" s="50"/>
      <c r="H839" s="49"/>
      <c r="I839" s="51"/>
      <c r="J839" s="50"/>
      <c r="K839" s="50"/>
      <c r="L839" s="50"/>
    </row>
    <row r="840" spans="1:12" x14ac:dyDescent="0.2">
      <c r="A840" s="47"/>
      <c r="B840" s="48"/>
      <c r="C840" s="47"/>
      <c r="D840" s="49"/>
      <c r="E840" s="50"/>
      <c r="F840" s="50"/>
      <c r="G840" s="50"/>
      <c r="H840" s="49"/>
      <c r="I840" s="51"/>
      <c r="J840" s="50"/>
      <c r="K840" s="50"/>
      <c r="L840" s="50"/>
    </row>
    <row r="841" spans="1:12" x14ac:dyDescent="0.2">
      <c r="A841" s="47"/>
      <c r="B841" s="48"/>
      <c r="C841" s="47"/>
      <c r="D841" s="49"/>
      <c r="E841" s="50"/>
      <c r="F841" s="50"/>
      <c r="G841" s="50"/>
      <c r="H841" s="49"/>
      <c r="I841" s="51"/>
      <c r="J841" s="50"/>
      <c r="K841" s="50"/>
      <c r="L841" s="50"/>
    </row>
    <row r="842" spans="1:12" x14ac:dyDescent="0.2">
      <c r="A842" s="47"/>
      <c r="B842" s="48"/>
      <c r="C842" s="47"/>
      <c r="D842" s="49"/>
      <c r="E842" s="50"/>
      <c r="F842" s="50"/>
      <c r="G842" s="50"/>
      <c r="H842" s="49"/>
      <c r="I842" s="51"/>
      <c r="J842" s="50"/>
      <c r="K842" s="50"/>
      <c r="L842" s="50"/>
    </row>
    <row r="843" spans="1:12" x14ac:dyDescent="0.2">
      <c r="A843" s="47"/>
      <c r="B843" s="48"/>
      <c r="C843" s="47"/>
      <c r="D843" s="49"/>
      <c r="E843" s="50"/>
      <c r="F843" s="50"/>
      <c r="G843" s="50"/>
      <c r="H843" s="49"/>
      <c r="I843" s="51"/>
      <c r="J843" s="50"/>
      <c r="K843" s="50"/>
      <c r="L843" s="50"/>
    </row>
    <row r="844" spans="1:12" x14ac:dyDescent="0.2">
      <c r="A844" s="47"/>
      <c r="B844" s="48"/>
      <c r="C844" s="47"/>
      <c r="D844" s="49"/>
      <c r="E844" s="50"/>
      <c r="F844" s="50"/>
      <c r="G844" s="50"/>
      <c r="H844" s="49"/>
      <c r="I844" s="51"/>
      <c r="J844" s="50"/>
      <c r="K844" s="50"/>
      <c r="L844" s="50"/>
    </row>
    <row r="845" spans="1:12" x14ac:dyDescent="0.2">
      <c r="A845" s="47"/>
      <c r="B845" s="48"/>
      <c r="C845" s="47"/>
      <c r="D845" s="49"/>
      <c r="E845" s="50"/>
      <c r="F845" s="50"/>
      <c r="G845" s="50"/>
      <c r="H845" s="49"/>
      <c r="I845" s="51"/>
      <c r="J845" s="50"/>
      <c r="K845" s="50"/>
      <c r="L845" s="50"/>
    </row>
    <row r="846" spans="1:12" x14ac:dyDescent="0.2">
      <c r="A846" s="47"/>
      <c r="B846" s="48"/>
      <c r="C846" s="47"/>
      <c r="D846" s="49"/>
      <c r="E846" s="50"/>
      <c r="F846" s="50"/>
      <c r="G846" s="50"/>
      <c r="H846" s="49"/>
      <c r="I846" s="51"/>
      <c r="J846" s="50"/>
      <c r="K846" s="50"/>
      <c r="L846" s="50"/>
    </row>
    <row r="847" spans="1:12" x14ac:dyDescent="0.2">
      <c r="A847" s="47"/>
      <c r="B847" s="48"/>
      <c r="C847" s="47"/>
      <c r="D847" s="49"/>
      <c r="E847" s="50"/>
      <c r="F847" s="50"/>
      <c r="G847" s="50"/>
      <c r="H847" s="49"/>
      <c r="I847" s="51"/>
      <c r="J847" s="50"/>
      <c r="K847" s="50"/>
      <c r="L847" s="50"/>
    </row>
    <row r="848" spans="1:12" x14ac:dyDescent="0.2">
      <c r="A848" s="47"/>
      <c r="B848" s="48"/>
      <c r="C848" s="47"/>
      <c r="D848" s="49"/>
      <c r="E848" s="50"/>
      <c r="F848" s="50"/>
      <c r="G848" s="50"/>
      <c r="H848" s="49"/>
      <c r="I848" s="51"/>
      <c r="J848" s="50"/>
      <c r="K848" s="50"/>
      <c r="L848" s="50"/>
    </row>
    <row r="849" spans="1:12" x14ac:dyDescent="0.2">
      <c r="A849" s="47"/>
      <c r="B849" s="48"/>
      <c r="C849" s="47"/>
      <c r="D849" s="49"/>
      <c r="E849" s="50"/>
      <c r="F849" s="50"/>
      <c r="G849" s="50"/>
      <c r="H849" s="49"/>
      <c r="I849" s="51"/>
      <c r="J849" s="50"/>
      <c r="K849" s="50"/>
      <c r="L849" s="50"/>
    </row>
    <row r="850" spans="1:12" x14ac:dyDescent="0.2">
      <c r="A850" s="47"/>
      <c r="B850" s="48"/>
      <c r="C850" s="47"/>
      <c r="D850" s="49"/>
      <c r="E850" s="50"/>
      <c r="F850" s="50"/>
      <c r="G850" s="50"/>
      <c r="H850" s="49"/>
      <c r="I850" s="51"/>
      <c r="J850" s="50"/>
      <c r="K850" s="50"/>
      <c r="L850" s="50"/>
    </row>
    <row r="851" spans="1:12" x14ac:dyDescent="0.2">
      <c r="A851" s="47"/>
      <c r="B851" s="48"/>
      <c r="C851" s="47"/>
      <c r="D851" s="49"/>
      <c r="E851" s="50"/>
      <c r="F851" s="50"/>
      <c r="G851" s="50"/>
      <c r="H851" s="49"/>
      <c r="I851" s="51"/>
      <c r="J851" s="50"/>
      <c r="K851" s="50"/>
      <c r="L851" s="50"/>
    </row>
    <row r="852" spans="1:12" x14ac:dyDescent="0.2">
      <c r="A852" s="47"/>
      <c r="B852" s="48"/>
      <c r="C852" s="47"/>
      <c r="D852" s="49"/>
      <c r="E852" s="50"/>
      <c r="F852" s="50"/>
      <c r="G852" s="50"/>
      <c r="H852" s="49"/>
      <c r="I852" s="51"/>
      <c r="J852" s="50"/>
      <c r="K852" s="50"/>
      <c r="L852" s="50"/>
    </row>
    <row r="853" spans="1:12" x14ac:dyDescent="0.2">
      <c r="A853" s="47"/>
      <c r="B853" s="48"/>
      <c r="C853" s="47"/>
      <c r="D853" s="49"/>
      <c r="E853" s="50"/>
      <c r="F853" s="50"/>
      <c r="G853" s="50"/>
      <c r="H853" s="49"/>
      <c r="I853" s="51"/>
      <c r="J853" s="50"/>
      <c r="K853" s="50"/>
      <c r="L853" s="50"/>
    </row>
    <row r="854" spans="1:12" x14ac:dyDescent="0.2">
      <c r="A854" s="47"/>
      <c r="B854" s="48"/>
      <c r="C854" s="47"/>
      <c r="D854" s="49"/>
      <c r="E854" s="50"/>
      <c r="F854" s="50"/>
      <c r="G854" s="50"/>
      <c r="H854" s="49"/>
      <c r="I854" s="51"/>
      <c r="J854" s="50"/>
      <c r="K854" s="50"/>
      <c r="L854" s="50"/>
    </row>
    <row r="855" spans="1:12" x14ac:dyDescent="0.2">
      <c r="A855" s="47"/>
      <c r="B855" s="48"/>
      <c r="C855" s="47"/>
      <c r="D855" s="49"/>
      <c r="E855" s="50"/>
      <c r="F855" s="50"/>
      <c r="G855" s="50"/>
      <c r="H855" s="49"/>
      <c r="I855" s="51"/>
      <c r="J855" s="50"/>
      <c r="K855" s="50"/>
      <c r="L855" s="50"/>
    </row>
    <row r="856" spans="1:12" x14ac:dyDescent="0.2">
      <c r="A856" s="47"/>
      <c r="B856" s="48"/>
      <c r="C856" s="47"/>
      <c r="D856" s="49"/>
      <c r="E856" s="50"/>
      <c r="F856" s="50"/>
      <c r="G856" s="50"/>
      <c r="H856" s="49"/>
      <c r="I856" s="51"/>
      <c r="J856" s="50"/>
      <c r="K856" s="50"/>
      <c r="L856" s="50"/>
    </row>
    <row r="857" spans="1:12" x14ac:dyDescent="0.2">
      <c r="A857" s="47"/>
      <c r="B857" s="48"/>
      <c r="C857" s="47"/>
      <c r="D857" s="49"/>
      <c r="E857" s="50"/>
      <c r="F857" s="50"/>
      <c r="G857" s="50"/>
      <c r="H857" s="49"/>
      <c r="I857" s="51"/>
      <c r="J857" s="50"/>
      <c r="K857" s="50"/>
      <c r="L857" s="50"/>
    </row>
    <row r="858" spans="1:12" x14ac:dyDescent="0.2">
      <c r="A858" s="47"/>
      <c r="B858" s="48"/>
      <c r="C858" s="47"/>
      <c r="D858" s="49"/>
      <c r="E858" s="50"/>
      <c r="F858" s="50"/>
      <c r="G858" s="50"/>
      <c r="H858" s="49"/>
      <c r="I858" s="51"/>
      <c r="J858" s="50"/>
      <c r="K858" s="50"/>
      <c r="L858" s="50"/>
    </row>
    <row r="859" spans="1:12" x14ac:dyDescent="0.2">
      <c r="A859" s="47"/>
      <c r="B859" s="48"/>
      <c r="C859" s="47"/>
      <c r="D859" s="49"/>
      <c r="E859" s="50"/>
      <c r="F859" s="50"/>
      <c r="G859" s="50"/>
      <c r="H859" s="49"/>
      <c r="I859" s="51"/>
      <c r="J859" s="50"/>
      <c r="K859" s="50"/>
      <c r="L859" s="50"/>
    </row>
    <row r="860" spans="1:12" x14ac:dyDescent="0.2">
      <c r="A860" s="47"/>
      <c r="B860" s="48"/>
      <c r="C860" s="47"/>
      <c r="D860" s="49"/>
      <c r="E860" s="50"/>
      <c r="F860" s="50"/>
      <c r="G860" s="50"/>
      <c r="H860" s="49"/>
      <c r="I860" s="51"/>
      <c r="J860" s="50"/>
      <c r="K860" s="50"/>
      <c r="L860" s="50"/>
    </row>
    <row r="861" spans="1:12" x14ac:dyDescent="0.2">
      <c r="A861" s="47"/>
      <c r="B861" s="48"/>
      <c r="C861" s="47"/>
      <c r="D861" s="49"/>
      <c r="E861" s="50"/>
      <c r="F861" s="50"/>
      <c r="G861" s="50"/>
      <c r="H861" s="49"/>
      <c r="I861" s="51"/>
      <c r="J861" s="50"/>
      <c r="K861" s="50"/>
      <c r="L861" s="50"/>
    </row>
    <row r="862" spans="1:12" x14ac:dyDescent="0.2">
      <c r="A862" s="47"/>
      <c r="B862" s="48"/>
      <c r="C862" s="47"/>
      <c r="D862" s="49"/>
      <c r="E862" s="50"/>
      <c r="F862" s="50"/>
      <c r="G862" s="50"/>
      <c r="H862" s="49"/>
      <c r="I862" s="51"/>
      <c r="J862" s="50"/>
      <c r="K862" s="50"/>
      <c r="L862" s="50"/>
    </row>
    <row r="863" spans="1:12" x14ac:dyDescent="0.2">
      <c r="A863" s="47"/>
      <c r="B863" s="48"/>
      <c r="C863" s="47"/>
      <c r="D863" s="49"/>
      <c r="E863" s="50"/>
      <c r="F863" s="50"/>
      <c r="G863" s="50"/>
      <c r="H863" s="49"/>
      <c r="I863" s="51"/>
      <c r="J863" s="50"/>
      <c r="K863" s="50"/>
      <c r="L863" s="50"/>
    </row>
    <row r="864" spans="1:12" x14ac:dyDescent="0.2">
      <c r="A864" s="47"/>
      <c r="B864" s="48"/>
      <c r="C864" s="47"/>
      <c r="D864" s="49"/>
      <c r="E864" s="50"/>
      <c r="F864" s="50"/>
      <c r="G864" s="50"/>
      <c r="H864" s="49"/>
      <c r="I864" s="51"/>
      <c r="J864" s="50"/>
      <c r="K864" s="50"/>
      <c r="L864" s="50"/>
    </row>
    <row r="865" spans="1:12" x14ac:dyDescent="0.2">
      <c r="A865" s="47"/>
      <c r="B865" s="48"/>
      <c r="C865" s="47"/>
      <c r="D865" s="49"/>
      <c r="E865" s="50"/>
      <c r="F865" s="50"/>
      <c r="G865" s="50"/>
      <c r="H865" s="49"/>
      <c r="I865" s="51"/>
      <c r="J865" s="50"/>
      <c r="K865" s="50"/>
      <c r="L865" s="50"/>
    </row>
    <row r="866" spans="1:12" x14ac:dyDescent="0.2">
      <c r="A866" s="47"/>
      <c r="B866" s="48"/>
      <c r="C866" s="47"/>
      <c r="D866" s="49"/>
      <c r="E866" s="50"/>
      <c r="F866" s="50"/>
      <c r="G866" s="50"/>
      <c r="H866" s="49"/>
      <c r="I866" s="51"/>
      <c r="J866" s="50"/>
      <c r="K866" s="50"/>
      <c r="L866" s="50"/>
    </row>
    <row r="867" spans="1:12" x14ac:dyDescent="0.2">
      <c r="A867" s="47"/>
      <c r="B867" s="48"/>
      <c r="C867" s="47"/>
      <c r="D867" s="49"/>
      <c r="E867" s="50"/>
      <c r="F867" s="50"/>
      <c r="G867" s="50"/>
      <c r="H867" s="49"/>
      <c r="I867" s="51"/>
      <c r="J867" s="50"/>
      <c r="K867" s="50"/>
      <c r="L867" s="50"/>
    </row>
    <row r="868" spans="1:12" x14ac:dyDescent="0.2">
      <c r="A868" s="47"/>
      <c r="B868" s="48"/>
      <c r="C868" s="47"/>
      <c r="D868" s="49"/>
      <c r="E868" s="50"/>
      <c r="F868" s="50"/>
      <c r="G868" s="50"/>
      <c r="H868" s="49"/>
      <c r="I868" s="51"/>
      <c r="J868" s="50"/>
      <c r="K868" s="50"/>
      <c r="L868" s="50"/>
    </row>
    <row r="869" spans="1:12" x14ac:dyDescent="0.2">
      <c r="A869" s="47"/>
      <c r="B869" s="48"/>
      <c r="C869" s="47"/>
      <c r="D869" s="49"/>
      <c r="E869" s="50"/>
      <c r="F869" s="50"/>
      <c r="G869" s="50"/>
      <c r="H869" s="49"/>
      <c r="I869" s="51"/>
      <c r="J869" s="50"/>
      <c r="K869" s="50"/>
      <c r="L869" s="50"/>
    </row>
    <row r="870" spans="1:12" x14ac:dyDescent="0.2">
      <c r="A870" s="47"/>
      <c r="B870" s="48"/>
      <c r="C870" s="47"/>
      <c r="D870" s="49"/>
      <c r="E870" s="50"/>
      <c r="F870" s="50"/>
      <c r="G870" s="50"/>
      <c r="H870" s="49"/>
      <c r="I870" s="51"/>
      <c r="J870" s="50"/>
      <c r="K870" s="50"/>
      <c r="L870" s="50"/>
    </row>
    <row r="871" spans="1:12" x14ac:dyDescent="0.2">
      <c r="A871" s="47"/>
      <c r="B871" s="48"/>
      <c r="C871" s="47"/>
      <c r="D871" s="49"/>
      <c r="E871" s="50"/>
      <c r="F871" s="50"/>
      <c r="G871" s="50"/>
      <c r="H871" s="49"/>
      <c r="I871" s="51"/>
      <c r="J871" s="50"/>
      <c r="K871" s="50"/>
      <c r="L871" s="50"/>
    </row>
    <row r="872" spans="1:12" x14ac:dyDescent="0.2">
      <c r="A872" s="47"/>
      <c r="B872" s="48"/>
      <c r="C872" s="47"/>
      <c r="D872" s="49"/>
      <c r="E872" s="50"/>
      <c r="F872" s="50"/>
      <c r="G872" s="50"/>
      <c r="H872" s="49"/>
      <c r="I872" s="51"/>
      <c r="J872" s="50"/>
      <c r="K872" s="50"/>
      <c r="L872" s="50"/>
    </row>
    <row r="873" spans="1:12" x14ac:dyDescent="0.2">
      <c r="A873" s="47"/>
      <c r="B873" s="48"/>
      <c r="C873" s="47"/>
      <c r="D873" s="49"/>
      <c r="E873" s="50"/>
      <c r="F873" s="50"/>
      <c r="G873" s="50"/>
      <c r="H873" s="49"/>
      <c r="I873" s="51"/>
      <c r="J873" s="50"/>
      <c r="K873" s="50"/>
      <c r="L873" s="50"/>
    </row>
    <row r="874" spans="1:12" x14ac:dyDescent="0.2">
      <c r="A874" s="47"/>
      <c r="B874" s="48"/>
      <c r="C874" s="47"/>
      <c r="D874" s="49"/>
      <c r="E874" s="50"/>
      <c r="F874" s="50"/>
      <c r="G874" s="50"/>
      <c r="H874" s="49"/>
      <c r="I874" s="51"/>
      <c r="J874" s="50"/>
      <c r="K874" s="50"/>
      <c r="L874" s="50"/>
    </row>
    <row r="875" spans="1:12" x14ac:dyDescent="0.2">
      <c r="A875" s="47"/>
      <c r="B875" s="48"/>
      <c r="C875" s="47"/>
      <c r="D875" s="49"/>
      <c r="E875" s="50"/>
      <c r="F875" s="50"/>
      <c r="G875" s="50"/>
      <c r="H875" s="49"/>
      <c r="I875" s="51"/>
      <c r="J875" s="50"/>
      <c r="K875" s="50"/>
      <c r="L875" s="50"/>
    </row>
    <row r="876" spans="1:12" x14ac:dyDescent="0.2">
      <c r="A876" s="47"/>
      <c r="B876" s="48"/>
      <c r="C876" s="47"/>
      <c r="D876" s="49"/>
      <c r="E876" s="50"/>
      <c r="F876" s="50"/>
      <c r="G876" s="50"/>
      <c r="H876" s="49"/>
      <c r="I876" s="51"/>
      <c r="J876" s="50"/>
      <c r="K876" s="50"/>
      <c r="L876" s="50"/>
    </row>
    <row r="877" spans="1:12" x14ac:dyDescent="0.2">
      <c r="A877" s="47"/>
      <c r="B877" s="48"/>
      <c r="C877" s="47"/>
      <c r="D877" s="49"/>
      <c r="E877" s="50"/>
      <c r="F877" s="50"/>
      <c r="G877" s="50"/>
      <c r="H877" s="49"/>
      <c r="I877" s="51"/>
      <c r="J877" s="50"/>
      <c r="K877" s="50"/>
      <c r="L877" s="50"/>
    </row>
    <row r="878" spans="1:12" x14ac:dyDescent="0.2">
      <c r="A878" s="47"/>
      <c r="B878" s="48"/>
      <c r="C878" s="47"/>
      <c r="D878" s="49"/>
      <c r="E878" s="50"/>
      <c r="F878" s="50"/>
      <c r="G878" s="50"/>
      <c r="H878" s="49"/>
      <c r="I878" s="51"/>
      <c r="J878" s="50"/>
      <c r="K878" s="50"/>
      <c r="L878" s="50"/>
    </row>
    <row r="879" spans="1:12" x14ac:dyDescent="0.2">
      <c r="A879" s="47"/>
      <c r="B879" s="48"/>
      <c r="C879" s="47"/>
      <c r="D879" s="49"/>
      <c r="E879" s="50"/>
      <c r="F879" s="50"/>
      <c r="G879" s="50"/>
      <c r="H879" s="49"/>
      <c r="I879" s="51"/>
      <c r="J879" s="50"/>
      <c r="K879" s="50"/>
      <c r="L879" s="50"/>
    </row>
    <row r="880" spans="1:12" x14ac:dyDescent="0.2">
      <c r="A880" s="47"/>
      <c r="B880" s="48"/>
      <c r="C880" s="47"/>
      <c r="D880" s="49"/>
      <c r="E880" s="50"/>
      <c r="F880" s="50"/>
      <c r="G880" s="50"/>
      <c r="H880" s="49"/>
      <c r="I880" s="51"/>
      <c r="J880" s="50"/>
      <c r="K880" s="50"/>
      <c r="L880" s="50"/>
    </row>
    <row r="881" spans="1:12" x14ac:dyDescent="0.2">
      <c r="A881" s="47"/>
      <c r="B881" s="48"/>
      <c r="C881" s="47"/>
      <c r="D881" s="49"/>
      <c r="E881" s="50"/>
      <c r="F881" s="50"/>
      <c r="G881" s="50"/>
      <c r="H881" s="49"/>
      <c r="I881" s="51"/>
      <c r="J881" s="50"/>
      <c r="K881" s="50"/>
      <c r="L881" s="50"/>
    </row>
    <row r="882" spans="1:12" x14ac:dyDescent="0.2">
      <c r="A882" s="47"/>
      <c r="B882" s="48"/>
      <c r="C882" s="47"/>
      <c r="D882" s="49"/>
      <c r="E882" s="50"/>
      <c r="F882" s="50"/>
      <c r="G882" s="50"/>
      <c r="H882" s="49"/>
      <c r="I882" s="51"/>
      <c r="J882" s="50"/>
      <c r="K882" s="50"/>
      <c r="L882" s="50"/>
    </row>
    <row r="883" spans="1:12" x14ac:dyDescent="0.2">
      <c r="A883" s="47"/>
      <c r="B883" s="48"/>
      <c r="C883" s="47"/>
      <c r="D883" s="49"/>
      <c r="E883" s="50"/>
      <c r="F883" s="50"/>
      <c r="G883" s="50"/>
      <c r="H883" s="49"/>
      <c r="I883" s="51"/>
      <c r="J883" s="50"/>
      <c r="K883" s="50"/>
      <c r="L883" s="50"/>
    </row>
    <row r="884" spans="1:12" x14ac:dyDescent="0.2">
      <c r="A884" s="47"/>
      <c r="B884" s="48"/>
      <c r="C884" s="47"/>
      <c r="D884" s="49"/>
      <c r="E884" s="50"/>
      <c r="F884" s="50"/>
      <c r="G884" s="50"/>
      <c r="H884" s="49"/>
      <c r="I884" s="51"/>
      <c r="J884" s="50"/>
      <c r="K884" s="50"/>
      <c r="L884" s="50"/>
    </row>
    <row r="885" spans="1:12" x14ac:dyDescent="0.2">
      <c r="A885" s="47"/>
      <c r="B885" s="48"/>
      <c r="C885" s="47"/>
      <c r="D885" s="49"/>
      <c r="E885" s="50"/>
      <c r="F885" s="50"/>
      <c r="G885" s="50"/>
      <c r="H885" s="49"/>
      <c r="I885" s="51"/>
      <c r="J885" s="50"/>
      <c r="K885" s="50"/>
      <c r="L885" s="50"/>
    </row>
    <row r="886" spans="1:12" x14ac:dyDescent="0.2">
      <c r="A886" s="47"/>
      <c r="B886" s="48"/>
      <c r="C886" s="47"/>
      <c r="D886" s="49"/>
      <c r="E886" s="50"/>
      <c r="F886" s="50"/>
      <c r="G886" s="50"/>
      <c r="H886" s="49"/>
      <c r="I886" s="51"/>
      <c r="J886" s="50"/>
      <c r="K886" s="50"/>
      <c r="L886" s="50"/>
    </row>
    <row r="887" spans="1:12" x14ac:dyDescent="0.2">
      <c r="A887" s="47"/>
      <c r="B887" s="48"/>
      <c r="C887" s="47"/>
      <c r="D887" s="49"/>
      <c r="E887" s="50"/>
      <c r="F887" s="50"/>
      <c r="G887" s="50"/>
      <c r="H887" s="49"/>
      <c r="I887" s="51"/>
      <c r="J887" s="50"/>
      <c r="K887" s="50"/>
      <c r="L887" s="50"/>
    </row>
    <row r="888" spans="1:12" x14ac:dyDescent="0.2">
      <c r="A888" s="47"/>
      <c r="B888" s="48"/>
      <c r="C888" s="47"/>
      <c r="D888" s="49"/>
      <c r="E888" s="50"/>
      <c r="F888" s="50"/>
      <c r="G888" s="50"/>
      <c r="H888" s="49"/>
      <c r="I888" s="51"/>
      <c r="J888" s="50"/>
      <c r="K888" s="50"/>
      <c r="L888" s="50"/>
    </row>
    <row r="889" spans="1:12" x14ac:dyDescent="0.2">
      <c r="A889" s="47"/>
      <c r="B889" s="48"/>
      <c r="C889" s="47"/>
      <c r="D889" s="49"/>
      <c r="E889" s="50"/>
      <c r="F889" s="50"/>
      <c r="G889" s="50"/>
      <c r="H889" s="49"/>
      <c r="I889" s="51"/>
      <c r="J889" s="50"/>
      <c r="K889" s="50"/>
      <c r="L889" s="50"/>
    </row>
    <row r="890" spans="1:12" x14ac:dyDescent="0.2">
      <c r="A890" s="47"/>
      <c r="B890" s="48"/>
      <c r="C890" s="47"/>
      <c r="D890" s="49"/>
      <c r="E890" s="50"/>
      <c r="F890" s="50"/>
      <c r="G890" s="50"/>
      <c r="H890" s="49"/>
      <c r="I890" s="51"/>
      <c r="J890" s="50"/>
      <c r="K890" s="50"/>
      <c r="L890" s="50"/>
    </row>
    <row r="891" spans="1:12" x14ac:dyDescent="0.2">
      <c r="A891" s="47"/>
      <c r="B891" s="48"/>
      <c r="C891" s="47"/>
      <c r="D891" s="49"/>
      <c r="E891" s="50"/>
      <c r="F891" s="50"/>
      <c r="G891" s="50"/>
      <c r="H891" s="49"/>
      <c r="I891" s="51"/>
      <c r="J891" s="50"/>
      <c r="K891" s="50"/>
      <c r="L891" s="50"/>
    </row>
    <row r="892" spans="1:12" x14ac:dyDescent="0.2">
      <c r="A892" s="47"/>
      <c r="B892" s="48"/>
      <c r="C892" s="47"/>
      <c r="D892" s="49"/>
      <c r="E892" s="50"/>
      <c r="F892" s="50"/>
      <c r="G892" s="50"/>
      <c r="H892" s="49"/>
      <c r="I892" s="51"/>
      <c r="J892" s="50"/>
      <c r="K892" s="50"/>
      <c r="L892" s="50"/>
    </row>
    <row r="893" spans="1:12" x14ac:dyDescent="0.2">
      <c r="A893" s="47"/>
      <c r="B893" s="48"/>
      <c r="C893" s="47"/>
      <c r="D893" s="49"/>
      <c r="E893" s="50"/>
      <c r="F893" s="50"/>
      <c r="G893" s="50"/>
      <c r="H893" s="49"/>
      <c r="I893" s="51"/>
      <c r="J893" s="50"/>
      <c r="K893" s="50"/>
      <c r="L893" s="50"/>
    </row>
    <row r="894" spans="1:12" x14ac:dyDescent="0.2">
      <c r="A894" s="47"/>
      <c r="B894" s="48"/>
      <c r="C894" s="47"/>
      <c r="D894" s="49"/>
      <c r="E894" s="50"/>
      <c r="F894" s="50"/>
      <c r="G894" s="50"/>
      <c r="H894" s="49"/>
      <c r="I894" s="51"/>
      <c r="J894" s="50"/>
      <c r="K894" s="50"/>
      <c r="L894" s="50"/>
    </row>
    <row r="895" spans="1:12" x14ac:dyDescent="0.2">
      <c r="A895" s="47"/>
      <c r="B895" s="48"/>
      <c r="C895" s="47"/>
      <c r="D895" s="49"/>
      <c r="E895" s="50"/>
      <c r="F895" s="50"/>
      <c r="G895" s="50"/>
      <c r="H895" s="49"/>
      <c r="I895" s="51"/>
      <c r="J895" s="50"/>
      <c r="K895" s="50"/>
      <c r="L895" s="50"/>
    </row>
    <row r="896" spans="1:12" x14ac:dyDescent="0.2">
      <c r="A896" s="47"/>
      <c r="B896" s="48"/>
      <c r="C896" s="47"/>
      <c r="D896" s="49"/>
      <c r="E896" s="50"/>
      <c r="F896" s="50"/>
      <c r="G896" s="50"/>
      <c r="H896" s="49"/>
      <c r="I896" s="51"/>
      <c r="J896" s="50"/>
      <c r="K896" s="50"/>
      <c r="L896" s="50"/>
    </row>
    <row r="897" spans="1:12" x14ac:dyDescent="0.2">
      <c r="A897" s="47"/>
      <c r="B897" s="48"/>
      <c r="C897" s="47"/>
      <c r="D897" s="49"/>
      <c r="E897" s="50"/>
      <c r="F897" s="50"/>
      <c r="G897" s="50"/>
      <c r="H897" s="49"/>
      <c r="I897" s="51"/>
      <c r="J897" s="50"/>
      <c r="K897" s="50"/>
      <c r="L897" s="50"/>
    </row>
    <row r="898" spans="1:12" x14ac:dyDescent="0.2">
      <c r="A898" s="47"/>
      <c r="B898" s="48"/>
      <c r="C898" s="47"/>
      <c r="D898" s="49"/>
      <c r="E898" s="50"/>
      <c r="F898" s="50"/>
      <c r="G898" s="50"/>
      <c r="H898" s="49"/>
      <c r="I898" s="51"/>
      <c r="J898" s="50"/>
      <c r="K898" s="50"/>
      <c r="L898" s="50"/>
    </row>
    <row r="899" spans="1:12" x14ac:dyDescent="0.2">
      <c r="A899" s="47"/>
      <c r="B899" s="48"/>
      <c r="C899" s="47"/>
      <c r="D899" s="49"/>
      <c r="E899" s="50"/>
      <c r="F899" s="50"/>
      <c r="G899" s="50"/>
      <c r="H899" s="49"/>
      <c r="I899" s="51"/>
      <c r="J899" s="50"/>
      <c r="K899" s="50"/>
      <c r="L899" s="50"/>
    </row>
    <row r="900" spans="1:12" x14ac:dyDescent="0.2">
      <c r="A900" s="47"/>
      <c r="B900" s="48"/>
      <c r="C900" s="47"/>
      <c r="D900" s="49"/>
      <c r="E900" s="50"/>
      <c r="F900" s="50"/>
      <c r="G900" s="50"/>
      <c r="H900" s="49"/>
      <c r="I900" s="51"/>
      <c r="J900" s="50"/>
      <c r="K900" s="50"/>
      <c r="L900" s="50"/>
    </row>
    <row r="901" spans="1:12" x14ac:dyDescent="0.2">
      <c r="A901" s="47"/>
      <c r="B901" s="48"/>
      <c r="C901" s="47"/>
      <c r="D901" s="49"/>
      <c r="E901" s="50"/>
      <c r="F901" s="50"/>
      <c r="G901" s="50"/>
      <c r="H901" s="49"/>
      <c r="I901" s="51"/>
      <c r="J901" s="50"/>
      <c r="K901" s="50"/>
      <c r="L901" s="50"/>
    </row>
    <row r="902" spans="1:12" x14ac:dyDescent="0.2">
      <c r="A902" s="47"/>
      <c r="B902" s="48"/>
      <c r="C902" s="47"/>
      <c r="D902" s="49"/>
      <c r="E902" s="50"/>
      <c r="F902" s="50"/>
      <c r="G902" s="50"/>
      <c r="H902" s="49"/>
      <c r="I902" s="51"/>
      <c r="J902" s="50"/>
      <c r="K902" s="50"/>
      <c r="L902" s="50"/>
    </row>
    <row r="903" spans="1:12" x14ac:dyDescent="0.2">
      <c r="A903" s="47"/>
      <c r="B903" s="48"/>
      <c r="C903" s="47"/>
      <c r="D903" s="49"/>
      <c r="E903" s="50"/>
      <c r="F903" s="50"/>
      <c r="G903" s="50"/>
      <c r="H903" s="49"/>
      <c r="I903" s="51"/>
      <c r="J903" s="50"/>
      <c r="K903" s="50"/>
      <c r="L903" s="50"/>
    </row>
    <row r="904" spans="1:12" x14ac:dyDescent="0.2">
      <c r="A904" s="47"/>
      <c r="B904" s="48"/>
      <c r="C904" s="47"/>
      <c r="D904" s="49"/>
      <c r="E904" s="50"/>
      <c r="F904" s="50"/>
      <c r="G904" s="50"/>
      <c r="H904" s="49"/>
      <c r="I904" s="51"/>
      <c r="J904" s="50"/>
      <c r="K904" s="50"/>
      <c r="L904" s="50"/>
    </row>
    <row r="905" spans="1:12" x14ac:dyDescent="0.2">
      <c r="A905" s="47"/>
      <c r="B905" s="48"/>
      <c r="C905" s="47"/>
      <c r="D905" s="49"/>
      <c r="E905" s="50"/>
      <c r="F905" s="50"/>
      <c r="G905" s="50"/>
      <c r="H905" s="49"/>
      <c r="I905" s="51"/>
      <c r="J905" s="50"/>
      <c r="K905" s="50"/>
      <c r="L905" s="50"/>
    </row>
    <row r="906" spans="1:12" x14ac:dyDescent="0.2">
      <c r="A906" s="47"/>
      <c r="B906" s="48"/>
      <c r="C906" s="47"/>
      <c r="D906" s="49"/>
      <c r="E906" s="50"/>
      <c r="F906" s="50"/>
      <c r="G906" s="50"/>
      <c r="H906" s="49"/>
      <c r="I906" s="51"/>
      <c r="J906" s="50"/>
      <c r="K906" s="50"/>
      <c r="L906" s="50"/>
    </row>
    <row r="907" spans="1:12" x14ac:dyDescent="0.2">
      <c r="A907" s="47"/>
      <c r="B907" s="48"/>
      <c r="C907" s="47"/>
      <c r="D907" s="49"/>
      <c r="E907" s="50"/>
      <c r="F907" s="50"/>
      <c r="G907" s="50"/>
      <c r="H907" s="49"/>
      <c r="I907" s="51"/>
      <c r="J907" s="50"/>
      <c r="K907" s="50"/>
      <c r="L907" s="50"/>
    </row>
    <row r="908" spans="1:12" x14ac:dyDescent="0.2">
      <c r="A908" s="47"/>
      <c r="B908" s="48"/>
      <c r="C908" s="47"/>
      <c r="D908" s="49"/>
      <c r="E908" s="50"/>
      <c r="F908" s="50"/>
      <c r="G908" s="50"/>
      <c r="H908" s="49"/>
      <c r="I908" s="51"/>
      <c r="J908" s="50"/>
      <c r="K908" s="50"/>
      <c r="L908" s="50"/>
    </row>
    <row r="909" spans="1:12" x14ac:dyDescent="0.2">
      <c r="A909" s="47"/>
      <c r="B909" s="48"/>
      <c r="C909" s="47"/>
      <c r="D909" s="49"/>
      <c r="E909" s="50"/>
      <c r="F909" s="50"/>
      <c r="G909" s="50"/>
      <c r="H909" s="49"/>
      <c r="I909" s="51"/>
      <c r="J909" s="50"/>
      <c r="K909" s="50"/>
      <c r="L909" s="50"/>
    </row>
    <row r="910" spans="1:12" x14ac:dyDescent="0.2">
      <c r="A910" s="47"/>
      <c r="B910" s="48"/>
      <c r="C910" s="47"/>
      <c r="D910" s="49"/>
      <c r="E910" s="50"/>
      <c r="F910" s="50"/>
      <c r="G910" s="50"/>
      <c r="H910" s="49"/>
      <c r="I910" s="51"/>
      <c r="J910" s="50"/>
      <c r="K910" s="50"/>
      <c r="L910" s="50"/>
    </row>
    <row r="911" spans="1:12" x14ac:dyDescent="0.2">
      <c r="A911" s="47"/>
      <c r="B911" s="48"/>
      <c r="C911" s="47"/>
      <c r="D911" s="49"/>
      <c r="E911" s="50"/>
      <c r="F911" s="50"/>
      <c r="G911" s="50"/>
      <c r="H911" s="49"/>
      <c r="I911" s="51"/>
      <c r="J911" s="50"/>
      <c r="K911" s="50"/>
      <c r="L911" s="50"/>
    </row>
    <row r="912" spans="1:12" x14ac:dyDescent="0.2">
      <c r="A912" s="47"/>
      <c r="B912" s="48"/>
      <c r="C912" s="47"/>
      <c r="D912" s="49"/>
      <c r="E912" s="50"/>
      <c r="F912" s="50"/>
      <c r="G912" s="50"/>
      <c r="H912" s="49"/>
      <c r="I912" s="51"/>
      <c r="J912" s="50"/>
      <c r="K912" s="50"/>
      <c r="L912" s="50"/>
    </row>
    <row r="913" spans="1:12" x14ac:dyDescent="0.2">
      <c r="A913" s="47"/>
      <c r="B913" s="48"/>
      <c r="C913" s="47"/>
      <c r="D913" s="49"/>
      <c r="E913" s="50"/>
      <c r="F913" s="50"/>
      <c r="G913" s="50"/>
      <c r="H913" s="49"/>
      <c r="I913" s="51"/>
      <c r="J913" s="50"/>
      <c r="K913" s="50"/>
      <c r="L913" s="50"/>
    </row>
    <row r="914" spans="1:12" x14ac:dyDescent="0.2">
      <c r="A914" s="47"/>
      <c r="B914" s="48"/>
      <c r="C914" s="47"/>
      <c r="D914" s="49"/>
      <c r="E914" s="50"/>
      <c r="F914" s="50"/>
      <c r="G914" s="50"/>
      <c r="H914" s="49"/>
      <c r="I914" s="51"/>
      <c r="J914" s="50"/>
      <c r="K914" s="50"/>
      <c r="L914" s="50"/>
    </row>
    <row r="915" spans="1:12" x14ac:dyDescent="0.2">
      <c r="A915" s="47"/>
      <c r="B915" s="48"/>
      <c r="C915" s="47"/>
      <c r="D915" s="49"/>
      <c r="E915" s="50"/>
      <c r="F915" s="50"/>
      <c r="G915" s="50"/>
      <c r="H915" s="49"/>
      <c r="I915" s="51"/>
      <c r="J915" s="50"/>
      <c r="K915" s="50"/>
      <c r="L915" s="50"/>
    </row>
    <row r="916" spans="1:12" x14ac:dyDescent="0.2">
      <c r="A916" s="47"/>
      <c r="B916" s="48"/>
      <c r="C916" s="47"/>
      <c r="D916" s="49"/>
      <c r="E916" s="50"/>
      <c r="F916" s="50"/>
      <c r="G916" s="50"/>
      <c r="H916" s="49"/>
      <c r="I916" s="51"/>
      <c r="J916" s="50"/>
      <c r="K916" s="50"/>
      <c r="L916" s="50"/>
    </row>
    <row r="917" spans="1:12" x14ac:dyDescent="0.2">
      <c r="A917" s="47"/>
      <c r="B917" s="48"/>
      <c r="C917" s="47"/>
      <c r="D917" s="49"/>
      <c r="E917" s="50"/>
      <c r="F917" s="50"/>
      <c r="G917" s="50"/>
      <c r="H917" s="49"/>
      <c r="I917" s="51"/>
      <c r="J917" s="50"/>
      <c r="K917" s="50"/>
      <c r="L917" s="50"/>
    </row>
    <row r="918" spans="1:12" x14ac:dyDescent="0.2">
      <c r="A918" s="47"/>
      <c r="B918" s="48"/>
      <c r="C918" s="47"/>
      <c r="D918" s="49"/>
      <c r="E918" s="50"/>
      <c r="F918" s="50"/>
      <c r="G918" s="50"/>
      <c r="H918" s="49"/>
      <c r="I918" s="51"/>
      <c r="J918" s="50"/>
      <c r="K918" s="50"/>
      <c r="L918" s="50"/>
    </row>
    <row r="919" spans="1:12" x14ac:dyDescent="0.2">
      <c r="A919" s="47"/>
      <c r="B919" s="48"/>
      <c r="C919" s="47"/>
      <c r="D919" s="49"/>
      <c r="E919" s="50"/>
      <c r="F919" s="50"/>
      <c r="G919" s="50"/>
      <c r="H919" s="49"/>
      <c r="I919" s="51"/>
      <c r="J919" s="50"/>
      <c r="K919" s="50"/>
      <c r="L919" s="50"/>
    </row>
    <row r="920" spans="1:12" x14ac:dyDescent="0.2">
      <c r="A920" s="47"/>
      <c r="B920" s="48"/>
      <c r="C920" s="47"/>
      <c r="D920" s="49"/>
      <c r="E920" s="50"/>
      <c r="F920" s="50"/>
      <c r="G920" s="50"/>
      <c r="H920" s="49"/>
      <c r="I920" s="51"/>
      <c r="J920" s="50"/>
      <c r="K920" s="50"/>
      <c r="L920" s="50"/>
    </row>
    <row r="921" spans="1:12" x14ac:dyDescent="0.2">
      <c r="A921" s="47"/>
      <c r="B921" s="48"/>
      <c r="C921" s="47"/>
      <c r="D921" s="49"/>
      <c r="E921" s="50"/>
      <c r="F921" s="50"/>
      <c r="G921" s="50"/>
      <c r="H921" s="49"/>
      <c r="I921" s="51"/>
      <c r="J921" s="50"/>
      <c r="K921" s="50"/>
      <c r="L921" s="50"/>
    </row>
    <row r="922" spans="1:12" x14ac:dyDescent="0.2">
      <c r="A922" s="47"/>
      <c r="B922" s="48"/>
      <c r="C922" s="47"/>
      <c r="D922" s="49"/>
      <c r="E922" s="50"/>
      <c r="F922" s="50"/>
      <c r="G922" s="50"/>
      <c r="H922" s="49"/>
      <c r="I922" s="51"/>
      <c r="J922" s="50"/>
      <c r="K922" s="50"/>
      <c r="L922" s="50"/>
    </row>
    <row r="923" spans="1:12" x14ac:dyDescent="0.2">
      <c r="A923" s="47"/>
      <c r="B923" s="48"/>
      <c r="C923" s="47"/>
      <c r="D923" s="49"/>
      <c r="E923" s="50"/>
      <c r="F923" s="50"/>
      <c r="G923" s="50"/>
      <c r="H923" s="49"/>
      <c r="I923" s="51"/>
      <c r="J923" s="50"/>
      <c r="K923" s="50"/>
      <c r="L923" s="50"/>
    </row>
    <row r="924" spans="1:12" x14ac:dyDescent="0.2">
      <c r="A924" s="47"/>
      <c r="B924" s="48"/>
      <c r="C924" s="47"/>
      <c r="D924" s="49"/>
      <c r="E924" s="50"/>
      <c r="F924" s="50"/>
      <c r="G924" s="50"/>
      <c r="H924" s="49"/>
      <c r="I924" s="51"/>
      <c r="J924" s="50"/>
      <c r="K924" s="50"/>
      <c r="L924" s="50"/>
    </row>
    <row r="925" spans="1:12" x14ac:dyDescent="0.2">
      <c r="A925" s="47"/>
      <c r="B925" s="48"/>
      <c r="C925" s="47"/>
      <c r="D925" s="49"/>
      <c r="E925" s="50"/>
      <c r="F925" s="50"/>
      <c r="G925" s="50"/>
      <c r="H925" s="49"/>
      <c r="I925" s="51"/>
      <c r="J925" s="50"/>
      <c r="K925" s="50"/>
      <c r="L925" s="50"/>
    </row>
    <row r="926" spans="1:12" x14ac:dyDescent="0.2">
      <c r="A926" s="47"/>
      <c r="B926" s="48"/>
      <c r="C926" s="47"/>
      <c r="D926" s="49"/>
      <c r="E926" s="50"/>
      <c r="F926" s="50"/>
      <c r="G926" s="50"/>
      <c r="H926" s="49"/>
      <c r="I926" s="51"/>
      <c r="J926" s="50"/>
      <c r="K926" s="50"/>
      <c r="L926" s="50"/>
    </row>
    <row r="927" spans="1:12" x14ac:dyDescent="0.2">
      <c r="A927" s="47"/>
      <c r="B927" s="48"/>
      <c r="C927" s="47"/>
      <c r="D927" s="49"/>
      <c r="E927" s="50"/>
      <c r="F927" s="50"/>
      <c r="G927" s="50"/>
      <c r="H927" s="49"/>
      <c r="I927" s="51"/>
      <c r="J927" s="50"/>
      <c r="K927" s="50"/>
      <c r="L927" s="50"/>
    </row>
    <row r="928" spans="1:12" x14ac:dyDescent="0.2">
      <c r="A928" s="47"/>
      <c r="B928" s="48"/>
      <c r="C928" s="47"/>
      <c r="D928" s="49"/>
      <c r="E928" s="50"/>
      <c r="F928" s="50"/>
      <c r="G928" s="50"/>
      <c r="H928" s="49"/>
      <c r="I928" s="51"/>
      <c r="J928" s="50"/>
      <c r="K928" s="50"/>
      <c r="L928" s="50"/>
    </row>
    <row r="929" spans="1:12" x14ac:dyDescent="0.2">
      <c r="A929" s="47"/>
      <c r="B929" s="48"/>
      <c r="C929" s="47"/>
      <c r="D929" s="49"/>
      <c r="E929" s="50"/>
      <c r="F929" s="50"/>
      <c r="G929" s="50"/>
      <c r="H929" s="49"/>
      <c r="I929" s="51"/>
      <c r="J929" s="50"/>
      <c r="K929" s="50"/>
      <c r="L929" s="50"/>
    </row>
    <row r="930" spans="1:12" x14ac:dyDescent="0.2">
      <c r="A930" s="47"/>
      <c r="B930" s="48"/>
      <c r="C930" s="47"/>
      <c r="D930" s="49"/>
      <c r="E930" s="50"/>
      <c r="F930" s="50"/>
      <c r="G930" s="50"/>
      <c r="H930" s="49"/>
      <c r="I930" s="51"/>
      <c r="J930" s="50"/>
      <c r="K930" s="50"/>
      <c r="L930" s="50"/>
    </row>
    <row r="931" spans="1:12" x14ac:dyDescent="0.2">
      <c r="A931" s="47"/>
      <c r="B931" s="48"/>
      <c r="C931" s="47"/>
      <c r="D931" s="49"/>
      <c r="E931" s="50"/>
      <c r="F931" s="50"/>
      <c r="G931" s="50"/>
      <c r="H931" s="49"/>
      <c r="I931" s="51"/>
      <c r="J931" s="50"/>
      <c r="K931" s="50"/>
      <c r="L931" s="50"/>
    </row>
    <row r="932" spans="1:12" x14ac:dyDescent="0.2">
      <c r="A932" s="47"/>
      <c r="B932" s="48"/>
      <c r="C932" s="47"/>
      <c r="D932" s="49"/>
      <c r="E932" s="50"/>
      <c r="F932" s="50"/>
      <c r="G932" s="50"/>
      <c r="H932" s="49"/>
      <c r="I932" s="51"/>
      <c r="J932" s="50"/>
      <c r="K932" s="50"/>
      <c r="L932" s="50"/>
    </row>
    <row r="933" spans="1:12" x14ac:dyDescent="0.2">
      <c r="A933" s="47"/>
      <c r="B933" s="48"/>
      <c r="C933" s="47"/>
      <c r="D933" s="49"/>
      <c r="E933" s="50"/>
      <c r="F933" s="50"/>
      <c r="G933" s="50"/>
      <c r="H933" s="49"/>
      <c r="I933" s="51"/>
      <c r="J933" s="50"/>
      <c r="K933" s="50"/>
      <c r="L933" s="50"/>
    </row>
    <row r="934" spans="1:12" x14ac:dyDescent="0.2">
      <c r="A934" s="47"/>
      <c r="B934" s="48"/>
      <c r="C934" s="47"/>
      <c r="D934" s="49"/>
      <c r="E934" s="50"/>
      <c r="F934" s="50"/>
      <c r="G934" s="50"/>
      <c r="H934" s="49"/>
      <c r="I934" s="51"/>
      <c r="J934" s="50"/>
      <c r="K934" s="50"/>
      <c r="L934" s="50"/>
    </row>
    <row r="935" spans="1:12" x14ac:dyDescent="0.2">
      <c r="A935" s="47"/>
      <c r="B935" s="48"/>
      <c r="C935" s="47"/>
      <c r="D935" s="49"/>
      <c r="E935" s="50"/>
      <c r="F935" s="50"/>
      <c r="G935" s="50"/>
      <c r="H935" s="49"/>
      <c r="I935" s="51"/>
      <c r="J935" s="50"/>
      <c r="K935" s="50"/>
      <c r="L935" s="50"/>
    </row>
    <row r="936" spans="1:12" x14ac:dyDescent="0.2">
      <c r="A936" s="47"/>
      <c r="B936" s="48"/>
      <c r="C936" s="47"/>
      <c r="D936" s="49"/>
      <c r="E936" s="50"/>
      <c r="F936" s="50"/>
      <c r="G936" s="50"/>
      <c r="H936" s="49"/>
      <c r="I936" s="51"/>
      <c r="J936" s="50"/>
      <c r="K936" s="50"/>
      <c r="L936" s="50"/>
    </row>
    <row r="937" spans="1:12" x14ac:dyDescent="0.2">
      <c r="A937" s="47"/>
      <c r="B937" s="48"/>
      <c r="C937" s="47"/>
      <c r="D937" s="49"/>
      <c r="E937" s="50"/>
      <c r="F937" s="50"/>
      <c r="G937" s="50"/>
      <c r="H937" s="49"/>
      <c r="I937" s="51"/>
      <c r="J937" s="50"/>
      <c r="K937" s="50"/>
      <c r="L937" s="50"/>
    </row>
    <row r="938" spans="1:12" x14ac:dyDescent="0.2">
      <c r="A938" s="47"/>
      <c r="B938" s="48"/>
      <c r="C938" s="47"/>
      <c r="D938" s="49"/>
      <c r="E938" s="50"/>
      <c r="F938" s="50"/>
      <c r="G938" s="50"/>
      <c r="H938" s="49"/>
      <c r="I938" s="51"/>
      <c r="J938" s="50"/>
      <c r="K938" s="50"/>
      <c r="L938" s="50"/>
    </row>
    <row r="939" spans="1:12" x14ac:dyDescent="0.2">
      <c r="A939" s="47"/>
      <c r="B939" s="48"/>
      <c r="C939" s="47"/>
      <c r="D939" s="49"/>
      <c r="E939" s="50"/>
      <c r="F939" s="50"/>
      <c r="G939" s="50"/>
      <c r="H939" s="49"/>
      <c r="I939" s="51"/>
      <c r="J939" s="50"/>
      <c r="K939" s="50"/>
      <c r="L939" s="50"/>
    </row>
    <row r="940" spans="1:12" x14ac:dyDescent="0.2">
      <c r="A940" s="47"/>
      <c r="B940" s="48"/>
      <c r="C940" s="47"/>
      <c r="D940" s="49"/>
      <c r="E940" s="50"/>
      <c r="F940" s="50"/>
      <c r="G940" s="50"/>
      <c r="H940" s="49"/>
      <c r="I940" s="51"/>
      <c r="J940" s="50"/>
      <c r="K940" s="50"/>
      <c r="L940" s="50"/>
    </row>
    <row r="941" spans="1:12" x14ac:dyDescent="0.2">
      <c r="A941" s="47"/>
      <c r="B941" s="48"/>
      <c r="C941" s="47"/>
      <c r="D941" s="49"/>
      <c r="E941" s="50"/>
      <c r="F941" s="50"/>
      <c r="G941" s="50"/>
      <c r="H941" s="49"/>
      <c r="I941" s="51"/>
      <c r="J941" s="50"/>
      <c r="K941" s="50"/>
      <c r="L941" s="50"/>
    </row>
    <row r="942" spans="1:12" x14ac:dyDescent="0.2">
      <c r="A942" s="47"/>
      <c r="B942" s="48"/>
      <c r="C942" s="47"/>
      <c r="D942" s="49"/>
      <c r="E942" s="50"/>
      <c r="F942" s="50"/>
      <c r="G942" s="50"/>
      <c r="H942" s="49"/>
      <c r="I942" s="51"/>
      <c r="J942" s="50"/>
      <c r="K942" s="50"/>
      <c r="L942" s="50"/>
    </row>
    <row r="943" spans="1:12" x14ac:dyDescent="0.2">
      <c r="A943" s="47"/>
      <c r="B943" s="48"/>
      <c r="C943" s="47"/>
      <c r="D943" s="49"/>
      <c r="E943" s="50"/>
      <c r="F943" s="50"/>
      <c r="G943" s="50"/>
      <c r="H943" s="49"/>
      <c r="I943" s="51"/>
      <c r="J943" s="50"/>
      <c r="K943" s="50"/>
      <c r="L943" s="50"/>
    </row>
    <row r="944" spans="1:12" x14ac:dyDescent="0.2">
      <c r="A944" s="47"/>
      <c r="B944" s="48"/>
      <c r="C944" s="47"/>
      <c r="D944" s="49"/>
      <c r="E944" s="50"/>
      <c r="F944" s="50"/>
      <c r="G944" s="50"/>
      <c r="H944" s="49"/>
      <c r="I944" s="51"/>
      <c r="J944" s="50"/>
      <c r="K944" s="50"/>
      <c r="L944" s="50"/>
    </row>
    <row r="945" spans="1:12" x14ac:dyDescent="0.2">
      <c r="A945" s="47"/>
      <c r="B945" s="48"/>
      <c r="C945" s="47"/>
      <c r="D945" s="49"/>
      <c r="E945" s="50"/>
      <c r="F945" s="50"/>
      <c r="G945" s="50"/>
      <c r="H945" s="49"/>
      <c r="I945" s="51"/>
      <c r="J945" s="50"/>
      <c r="K945" s="50"/>
      <c r="L945" s="50"/>
    </row>
    <row r="946" spans="1:12" x14ac:dyDescent="0.2">
      <c r="A946" s="47"/>
      <c r="B946" s="48"/>
      <c r="C946" s="47"/>
      <c r="D946" s="49"/>
      <c r="E946" s="50"/>
      <c r="F946" s="50"/>
      <c r="G946" s="50"/>
      <c r="H946" s="49"/>
      <c r="I946" s="51"/>
      <c r="J946" s="50"/>
      <c r="K946" s="50"/>
      <c r="L946" s="50"/>
    </row>
    <row r="947" spans="1:12" x14ac:dyDescent="0.2">
      <c r="A947" s="47"/>
      <c r="B947" s="48"/>
      <c r="C947" s="47"/>
      <c r="D947" s="49"/>
      <c r="E947" s="50"/>
      <c r="F947" s="50"/>
      <c r="G947" s="50"/>
      <c r="H947" s="49"/>
      <c r="I947" s="51"/>
      <c r="J947" s="50"/>
      <c r="K947" s="50"/>
      <c r="L947" s="50"/>
    </row>
    <row r="948" spans="1:12" x14ac:dyDescent="0.2">
      <c r="A948" s="47"/>
      <c r="B948" s="48"/>
      <c r="C948" s="47"/>
      <c r="D948" s="49"/>
      <c r="E948" s="50"/>
      <c r="F948" s="50"/>
      <c r="G948" s="50"/>
      <c r="H948" s="49"/>
      <c r="I948" s="51"/>
      <c r="J948" s="50"/>
      <c r="K948" s="50"/>
      <c r="L948" s="50"/>
    </row>
    <row r="949" spans="1:12" x14ac:dyDescent="0.2">
      <c r="A949" s="47"/>
      <c r="B949" s="48"/>
      <c r="C949" s="47"/>
      <c r="D949" s="49"/>
      <c r="E949" s="50"/>
      <c r="F949" s="50"/>
      <c r="G949" s="50"/>
      <c r="H949" s="49"/>
      <c r="I949" s="51"/>
      <c r="J949" s="50"/>
      <c r="K949" s="50"/>
      <c r="L949" s="50"/>
    </row>
    <row r="950" spans="1:12" x14ac:dyDescent="0.2">
      <c r="A950" s="47"/>
      <c r="B950" s="48"/>
      <c r="C950" s="47"/>
      <c r="D950" s="49"/>
      <c r="E950" s="50"/>
      <c r="F950" s="50"/>
      <c r="G950" s="50"/>
      <c r="H950" s="49"/>
      <c r="I950" s="51"/>
      <c r="J950" s="50"/>
      <c r="K950" s="50"/>
      <c r="L950" s="50"/>
    </row>
    <row r="951" spans="1:12" x14ac:dyDescent="0.2">
      <c r="A951" s="47"/>
      <c r="B951" s="48"/>
      <c r="C951" s="47"/>
      <c r="D951" s="49"/>
      <c r="E951" s="50"/>
      <c r="F951" s="50"/>
      <c r="G951" s="50"/>
      <c r="H951" s="49"/>
      <c r="I951" s="51"/>
      <c r="J951" s="50"/>
      <c r="K951" s="50"/>
      <c r="L951" s="50"/>
    </row>
    <row r="952" spans="1:12" x14ac:dyDescent="0.2">
      <c r="A952" s="47"/>
      <c r="B952" s="48"/>
      <c r="C952" s="47"/>
      <c r="D952" s="49"/>
      <c r="E952" s="50"/>
      <c r="F952" s="50"/>
      <c r="G952" s="50"/>
      <c r="H952" s="49"/>
      <c r="I952" s="51"/>
      <c r="J952" s="50"/>
      <c r="K952" s="50"/>
      <c r="L952" s="50"/>
    </row>
    <row r="953" spans="1:12" x14ac:dyDescent="0.2">
      <c r="A953" s="47"/>
      <c r="B953" s="48"/>
      <c r="C953" s="47"/>
      <c r="D953" s="49"/>
      <c r="E953" s="50"/>
      <c r="F953" s="50"/>
      <c r="G953" s="50"/>
      <c r="H953" s="49"/>
      <c r="I953" s="51"/>
      <c r="J953" s="50"/>
      <c r="K953" s="50"/>
      <c r="L953" s="50"/>
    </row>
    <row r="954" spans="1:12" x14ac:dyDescent="0.2">
      <c r="A954" s="47"/>
      <c r="B954" s="48"/>
      <c r="C954" s="47"/>
      <c r="D954" s="49"/>
      <c r="E954" s="50"/>
      <c r="F954" s="50"/>
      <c r="G954" s="50"/>
      <c r="H954" s="49"/>
      <c r="I954" s="51"/>
      <c r="J954" s="50"/>
      <c r="K954" s="50"/>
      <c r="L954" s="50"/>
    </row>
    <row r="955" spans="1:12" x14ac:dyDescent="0.2">
      <c r="A955" s="47"/>
      <c r="B955" s="48"/>
      <c r="C955" s="47"/>
      <c r="D955" s="49"/>
      <c r="E955" s="50"/>
      <c r="F955" s="50"/>
      <c r="G955" s="50"/>
      <c r="H955" s="49"/>
      <c r="I955" s="51"/>
      <c r="J955" s="50"/>
      <c r="K955" s="50"/>
      <c r="L955" s="50"/>
    </row>
    <row r="956" spans="1:12" x14ac:dyDescent="0.2">
      <c r="A956" s="47"/>
      <c r="B956" s="48"/>
      <c r="C956" s="47"/>
      <c r="D956" s="49"/>
      <c r="E956" s="50"/>
      <c r="F956" s="50"/>
      <c r="G956" s="50"/>
      <c r="H956" s="49"/>
      <c r="I956" s="51"/>
      <c r="J956" s="50"/>
      <c r="K956" s="50"/>
      <c r="L956" s="50"/>
    </row>
    <row r="957" spans="1:12" x14ac:dyDescent="0.2">
      <c r="A957" s="47"/>
      <c r="B957" s="48"/>
      <c r="C957" s="47"/>
      <c r="D957" s="49"/>
      <c r="E957" s="50"/>
      <c r="F957" s="50"/>
      <c r="G957" s="50"/>
      <c r="H957" s="49"/>
      <c r="I957" s="51"/>
      <c r="J957" s="50"/>
      <c r="K957" s="50"/>
      <c r="L957" s="50"/>
    </row>
    <row r="958" spans="1:12" x14ac:dyDescent="0.2">
      <c r="A958" s="47"/>
      <c r="B958" s="48"/>
      <c r="C958" s="47"/>
      <c r="D958" s="49"/>
      <c r="E958" s="50"/>
      <c r="F958" s="50"/>
      <c r="G958" s="50"/>
      <c r="H958" s="49"/>
      <c r="I958" s="51"/>
      <c r="J958" s="50"/>
      <c r="K958" s="50"/>
      <c r="L958" s="50"/>
    </row>
    <row r="959" spans="1:12" x14ac:dyDescent="0.2">
      <c r="A959" s="47"/>
      <c r="B959" s="48"/>
      <c r="C959" s="47"/>
      <c r="D959" s="49"/>
      <c r="E959" s="50"/>
      <c r="F959" s="50"/>
      <c r="G959" s="50"/>
      <c r="H959" s="49"/>
      <c r="I959" s="51"/>
      <c r="J959" s="50"/>
      <c r="K959" s="50"/>
      <c r="L959" s="50"/>
    </row>
    <row r="960" spans="1:12" x14ac:dyDescent="0.2">
      <c r="A960" s="47"/>
      <c r="B960" s="48"/>
      <c r="C960" s="47"/>
      <c r="D960" s="49"/>
      <c r="E960" s="50"/>
      <c r="F960" s="50"/>
      <c r="G960" s="50"/>
      <c r="H960" s="49"/>
      <c r="I960" s="51"/>
      <c r="J960" s="50"/>
      <c r="K960" s="50"/>
      <c r="L960" s="50"/>
    </row>
    <row r="961" spans="1:12" x14ac:dyDescent="0.2">
      <c r="A961" s="47"/>
      <c r="B961" s="48"/>
      <c r="C961" s="47"/>
      <c r="D961" s="49"/>
      <c r="E961" s="50"/>
      <c r="F961" s="50"/>
      <c r="G961" s="50"/>
      <c r="H961" s="49"/>
      <c r="I961" s="51"/>
      <c r="J961" s="50"/>
      <c r="K961" s="50"/>
      <c r="L961" s="50"/>
    </row>
    <row r="962" spans="1:12" x14ac:dyDescent="0.2">
      <c r="A962" s="47"/>
      <c r="B962" s="48"/>
      <c r="C962" s="47"/>
      <c r="D962" s="49"/>
      <c r="E962" s="50"/>
      <c r="F962" s="50"/>
      <c r="G962" s="50"/>
      <c r="H962" s="49"/>
      <c r="I962" s="51"/>
      <c r="J962" s="50"/>
      <c r="K962" s="50"/>
      <c r="L962" s="50"/>
    </row>
    <row r="963" spans="1:12" x14ac:dyDescent="0.2">
      <c r="A963" s="47"/>
      <c r="B963" s="48"/>
      <c r="C963" s="47"/>
      <c r="D963" s="49"/>
      <c r="E963" s="50"/>
      <c r="F963" s="50"/>
      <c r="G963" s="50"/>
      <c r="H963" s="49"/>
      <c r="I963" s="51"/>
      <c r="J963" s="50"/>
      <c r="K963" s="50"/>
      <c r="L963" s="50"/>
    </row>
    <row r="964" spans="1:12" x14ac:dyDescent="0.2">
      <c r="A964" s="47"/>
      <c r="B964" s="48"/>
      <c r="C964" s="47"/>
      <c r="D964" s="49"/>
      <c r="E964" s="50"/>
      <c r="F964" s="50"/>
      <c r="G964" s="50"/>
      <c r="H964" s="49"/>
      <c r="I964" s="51"/>
      <c r="J964" s="50"/>
      <c r="K964" s="50"/>
      <c r="L964" s="50"/>
    </row>
    <row r="965" spans="1:12" x14ac:dyDescent="0.2">
      <c r="A965" s="47"/>
      <c r="B965" s="48"/>
      <c r="C965" s="47"/>
      <c r="D965" s="49"/>
      <c r="E965" s="50"/>
      <c r="F965" s="50"/>
      <c r="G965" s="50"/>
      <c r="H965" s="49"/>
      <c r="I965" s="51"/>
      <c r="J965" s="50"/>
      <c r="K965" s="50"/>
      <c r="L965" s="50"/>
    </row>
    <row r="966" spans="1:12" x14ac:dyDescent="0.2">
      <c r="A966" s="47"/>
      <c r="B966" s="48"/>
      <c r="C966" s="47"/>
      <c r="D966" s="49"/>
      <c r="E966" s="50"/>
      <c r="F966" s="50"/>
      <c r="G966" s="50"/>
      <c r="H966" s="49"/>
      <c r="I966" s="51"/>
      <c r="J966" s="50"/>
      <c r="K966" s="50"/>
      <c r="L966" s="50"/>
    </row>
    <row r="967" spans="1:12" x14ac:dyDescent="0.2">
      <c r="A967" s="47"/>
      <c r="B967" s="48"/>
      <c r="C967" s="47"/>
      <c r="D967" s="49"/>
      <c r="E967" s="50"/>
      <c r="F967" s="50"/>
      <c r="G967" s="50"/>
      <c r="H967" s="49"/>
      <c r="I967" s="51"/>
      <c r="J967" s="50"/>
      <c r="K967" s="50"/>
      <c r="L967" s="50"/>
    </row>
    <row r="968" spans="1:12" x14ac:dyDescent="0.2">
      <c r="A968" s="47"/>
      <c r="B968" s="48"/>
      <c r="C968" s="47"/>
      <c r="D968" s="49"/>
      <c r="E968" s="50"/>
      <c r="F968" s="50"/>
      <c r="G968" s="50"/>
      <c r="H968" s="49"/>
      <c r="I968" s="51"/>
      <c r="J968" s="50"/>
      <c r="K968" s="50"/>
      <c r="L968" s="50"/>
    </row>
    <row r="969" spans="1:12" x14ac:dyDescent="0.2">
      <c r="A969" s="47"/>
      <c r="B969" s="48"/>
      <c r="C969" s="47"/>
      <c r="D969" s="49"/>
      <c r="E969" s="50"/>
      <c r="F969" s="50"/>
      <c r="G969" s="50"/>
      <c r="H969" s="49"/>
      <c r="I969" s="51"/>
      <c r="J969" s="50"/>
      <c r="K969" s="50"/>
      <c r="L969" s="50"/>
    </row>
    <row r="970" spans="1:12" x14ac:dyDescent="0.2">
      <c r="A970" s="47"/>
      <c r="B970" s="48"/>
      <c r="C970" s="47"/>
      <c r="D970" s="49"/>
      <c r="E970" s="50"/>
      <c r="F970" s="50"/>
      <c r="G970" s="50"/>
      <c r="H970" s="49"/>
      <c r="I970" s="51"/>
      <c r="J970" s="50"/>
      <c r="K970" s="50"/>
      <c r="L970" s="50"/>
    </row>
    <row r="971" spans="1:12" x14ac:dyDescent="0.2">
      <c r="A971" s="47"/>
      <c r="B971" s="48"/>
      <c r="C971" s="47"/>
      <c r="D971" s="49"/>
      <c r="E971" s="50"/>
      <c r="F971" s="50"/>
      <c r="G971" s="50"/>
      <c r="H971" s="49"/>
      <c r="I971" s="51"/>
      <c r="J971" s="50"/>
      <c r="K971" s="50"/>
      <c r="L971" s="50"/>
    </row>
    <row r="972" spans="1:12" x14ac:dyDescent="0.2">
      <c r="A972" s="47"/>
      <c r="B972" s="48"/>
      <c r="C972" s="47"/>
      <c r="D972" s="49"/>
      <c r="E972" s="50"/>
      <c r="F972" s="50"/>
      <c r="G972" s="50"/>
      <c r="H972" s="49"/>
      <c r="I972" s="51"/>
      <c r="J972" s="50"/>
      <c r="K972" s="50"/>
      <c r="L972" s="50"/>
    </row>
    <row r="973" spans="1:12" x14ac:dyDescent="0.2">
      <c r="A973" s="47"/>
      <c r="B973" s="48"/>
      <c r="C973" s="47"/>
      <c r="D973" s="49"/>
      <c r="E973" s="50"/>
      <c r="F973" s="50"/>
      <c r="G973" s="50"/>
      <c r="H973" s="49"/>
      <c r="I973" s="51"/>
      <c r="J973" s="50"/>
      <c r="K973" s="50"/>
      <c r="L973" s="50"/>
    </row>
    <row r="974" spans="1:12" x14ac:dyDescent="0.2">
      <c r="A974" s="47"/>
      <c r="B974" s="48"/>
      <c r="C974" s="47"/>
      <c r="D974" s="49"/>
      <c r="E974" s="50"/>
      <c r="F974" s="50"/>
      <c r="G974" s="50"/>
      <c r="H974" s="49"/>
      <c r="I974" s="51"/>
      <c r="J974" s="50"/>
      <c r="K974" s="50"/>
      <c r="L974" s="50"/>
    </row>
    <row r="975" spans="1:12" x14ac:dyDescent="0.2">
      <c r="A975" s="47"/>
      <c r="B975" s="48"/>
      <c r="C975" s="47"/>
      <c r="D975" s="49"/>
      <c r="E975" s="50"/>
      <c r="F975" s="50"/>
      <c r="G975" s="50"/>
      <c r="H975" s="49"/>
      <c r="I975" s="51"/>
      <c r="J975" s="50"/>
      <c r="K975" s="50"/>
      <c r="L975" s="50"/>
    </row>
    <row r="976" spans="1:12" x14ac:dyDescent="0.2">
      <c r="A976" s="47"/>
      <c r="B976" s="48"/>
      <c r="C976" s="47"/>
      <c r="D976" s="49"/>
      <c r="E976" s="50"/>
      <c r="F976" s="50"/>
      <c r="G976" s="50"/>
      <c r="H976" s="49"/>
      <c r="I976" s="51"/>
      <c r="J976" s="50"/>
      <c r="K976" s="50"/>
      <c r="L976" s="50"/>
    </row>
    <row r="977" spans="1:12" x14ac:dyDescent="0.2">
      <c r="A977" s="47"/>
      <c r="B977" s="48"/>
      <c r="C977" s="47"/>
      <c r="D977" s="49"/>
      <c r="E977" s="50"/>
      <c r="F977" s="50"/>
      <c r="G977" s="50"/>
      <c r="H977" s="49"/>
      <c r="I977" s="51"/>
      <c r="J977" s="50"/>
      <c r="K977" s="50"/>
      <c r="L977" s="50"/>
    </row>
    <row r="978" spans="1:12" x14ac:dyDescent="0.2">
      <c r="A978" s="47"/>
      <c r="B978" s="48"/>
      <c r="C978" s="47"/>
      <c r="D978" s="49"/>
      <c r="E978" s="50"/>
      <c r="F978" s="50"/>
      <c r="G978" s="50"/>
      <c r="H978" s="49"/>
      <c r="I978" s="51"/>
      <c r="J978" s="50"/>
      <c r="K978" s="50"/>
      <c r="L978" s="50"/>
    </row>
    <row r="979" spans="1:12" x14ac:dyDescent="0.2">
      <c r="A979" s="47"/>
      <c r="B979" s="48"/>
      <c r="C979" s="47"/>
      <c r="D979" s="49"/>
      <c r="E979" s="50"/>
      <c r="F979" s="50"/>
      <c r="G979" s="50"/>
      <c r="H979" s="49"/>
      <c r="I979" s="51"/>
      <c r="J979" s="50"/>
      <c r="K979" s="50"/>
      <c r="L979" s="50"/>
    </row>
    <row r="980" spans="1:12" x14ac:dyDescent="0.2">
      <c r="A980" s="47"/>
      <c r="B980" s="48"/>
      <c r="C980" s="47"/>
      <c r="D980" s="49"/>
      <c r="E980" s="50"/>
      <c r="F980" s="50"/>
      <c r="G980" s="50"/>
      <c r="H980" s="49"/>
      <c r="I980" s="51"/>
      <c r="J980" s="50"/>
      <c r="K980" s="50"/>
      <c r="L980" s="50"/>
    </row>
    <row r="981" spans="1:12" x14ac:dyDescent="0.2">
      <c r="A981" s="47"/>
      <c r="B981" s="48"/>
      <c r="C981" s="47"/>
      <c r="D981" s="49"/>
      <c r="E981" s="50"/>
      <c r="F981" s="50"/>
      <c r="G981" s="50"/>
      <c r="H981" s="49"/>
      <c r="I981" s="51"/>
      <c r="J981" s="50"/>
      <c r="K981" s="50"/>
      <c r="L981" s="50"/>
    </row>
    <row r="982" spans="1:12" x14ac:dyDescent="0.2">
      <c r="A982" s="47"/>
      <c r="B982" s="48"/>
      <c r="C982" s="47"/>
      <c r="D982" s="49"/>
      <c r="E982" s="50"/>
      <c r="F982" s="50"/>
      <c r="G982" s="50"/>
      <c r="H982" s="49"/>
      <c r="I982" s="51"/>
      <c r="J982" s="50"/>
      <c r="K982" s="50"/>
      <c r="L982" s="50"/>
    </row>
    <row r="983" spans="1:12" x14ac:dyDescent="0.2">
      <c r="A983" s="47"/>
      <c r="B983" s="48"/>
      <c r="C983" s="47"/>
      <c r="D983" s="49"/>
      <c r="E983" s="50"/>
      <c r="F983" s="50"/>
      <c r="G983" s="50"/>
      <c r="H983" s="49"/>
      <c r="I983" s="51"/>
      <c r="J983" s="50"/>
      <c r="K983" s="50"/>
      <c r="L983" s="50"/>
    </row>
    <row r="984" spans="1:12" x14ac:dyDescent="0.2">
      <c r="A984" s="47"/>
      <c r="B984" s="48"/>
      <c r="C984" s="47"/>
      <c r="D984" s="49"/>
      <c r="E984" s="50"/>
      <c r="F984" s="50"/>
      <c r="G984" s="50"/>
      <c r="H984" s="49"/>
      <c r="I984" s="51"/>
      <c r="J984" s="50"/>
      <c r="K984" s="50"/>
      <c r="L984" s="50"/>
    </row>
    <row r="985" spans="1:12" x14ac:dyDescent="0.2">
      <c r="A985" s="47"/>
      <c r="B985" s="48"/>
      <c r="C985" s="47"/>
      <c r="D985" s="49"/>
      <c r="E985" s="50"/>
      <c r="F985" s="50"/>
      <c r="G985" s="50"/>
      <c r="H985" s="49"/>
      <c r="I985" s="51"/>
      <c r="J985" s="50"/>
      <c r="K985" s="50"/>
      <c r="L985" s="50"/>
    </row>
    <row r="986" spans="1:12" x14ac:dyDescent="0.2">
      <c r="A986" s="47"/>
      <c r="B986" s="48"/>
      <c r="C986" s="47"/>
      <c r="D986" s="49"/>
      <c r="E986" s="50"/>
      <c r="F986" s="50"/>
      <c r="G986" s="50"/>
      <c r="H986" s="49"/>
      <c r="I986" s="51"/>
      <c r="J986" s="50"/>
      <c r="K986" s="50"/>
      <c r="L986" s="50"/>
    </row>
    <row r="987" spans="1:12" x14ac:dyDescent="0.2">
      <c r="A987" s="47"/>
      <c r="B987" s="48"/>
      <c r="C987" s="47"/>
      <c r="D987" s="49"/>
      <c r="E987" s="50"/>
      <c r="F987" s="50"/>
      <c r="G987" s="50"/>
      <c r="H987" s="49"/>
      <c r="I987" s="51"/>
      <c r="J987" s="50"/>
      <c r="K987" s="50"/>
      <c r="L987" s="50"/>
    </row>
    <row r="988" spans="1:12" x14ac:dyDescent="0.2">
      <c r="A988" s="47"/>
      <c r="B988" s="48"/>
      <c r="C988" s="47"/>
      <c r="D988" s="49"/>
      <c r="E988" s="50"/>
      <c r="F988" s="50"/>
      <c r="G988" s="50"/>
      <c r="H988" s="49"/>
      <c r="I988" s="51"/>
      <c r="J988" s="50"/>
      <c r="K988" s="50"/>
      <c r="L988" s="50"/>
    </row>
    <row r="989" spans="1:12" x14ac:dyDescent="0.2">
      <c r="A989" s="47"/>
      <c r="B989" s="48"/>
      <c r="C989" s="47"/>
      <c r="D989" s="49"/>
      <c r="E989" s="50"/>
      <c r="F989" s="50"/>
      <c r="G989" s="50"/>
      <c r="H989" s="49"/>
      <c r="I989" s="51"/>
      <c r="J989" s="50"/>
      <c r="K989" s="50"/>
      <c r="L989" s="50"/>
    </row>
    <row r="990" spans="1:12" x14ac:dyDescent="0.2">
      <c r="A990" s="47"/>
      <c r="B990" s="48"/>
      <c r="C990" s="47"/>
      <c r="D990" s="49"/>
      <c r="E990" s="50"/>
      <c r="F990" s="50"/>
      <c r="G990" s="50"/>
      <c r="H990" s="49"/>
      <c r="I990" s="51"/>
      <c r="J990" s="50"/>
      <c r="K990" s="50"/>
      <c r="L990" s="50"/>
    </row>
    <row r="991" spans="1:12" x14ac:dyDescent="0.2">
      <c r="A991" s="47"/>
      <c r="B991" s="48"/>
      <c r="C991" s="47"/>
      <c r="D991" s="49"/>
      <c r="E991" s="50"/>
      <c r="F991" s="50"/>
      <c r="G991" s="50"/>
      <c r="H991" s="49"/>
      <c r="I991" s="51"/>
      <c r="J991" s="50"/>
      <c r="K991" s="50"/>
      <c r="L991" s="50"/>
    </row>
    <row r="992" spans="1:12" x14ac:dyDescent="0.2">
      <c r="A992" s="47"/>
      <c r="B992" s="48"/>
      <c r="C992" s="47"/>
      <c r="D992" s="49"/>
      <c r="E992" s="50"/>
      <c r="F992" s="50"/>
      <c r="G992" s="50"/>
      <c r="H992" s="49"/>
      <c r="I992" s="51"/>
      <c r="J992" s="50"/>
      <c r="K992" s="50"/>
      <c r="L992" s="50"/>
    </row>
    <row r="993" spans="1:12" x14ac:dyDescent="0.2">
      <c r="A993" s="47"/>
      <c r="B993" s="48"/>
      <c r="C993" s="47"/>
      <c r="D993" s="49"/>
      <c r="E993" s="50"/>
      <c r="F993" s="50"/>
      <c r="G993" s="50"/>
      <c r="H993" s="49"/>
      <c r="I993" s="51"/>
      <c r="J993" s="50"/>
      <c r="K993" s="50"/>
      <c r="L993" s="50"/>
    </row>
    <row r="994" spans="1:12" x14ac:dyDescent="0.2">
      <c r="A994" s="47"/>
      <c r="B994" s="48"/>
      <c r="C994" s="47"/>
      <c r="D994" s="49"/>
      <c r="E994" s="50"/>
      <c r="F994" s="50"/>
      <c r="G994" s="50"/>
      <c r="H994" s="49"/>
      <c r="I994" s="51"/>
      <c r="J994" s="50"/>
      <c r="K994" s="50"/>
      <c r="L994" s="50"/>
    </row>
    <row r="995" spans="1:12" x14ac:dyDescent="0.2">
      <c r="A995" s="47"/>
      <c r="B995" s="48"/>
      <c r="C995" s="47"/>
      <c r="D995" s="49"/>
      <c r="E995" s="50"/>
      <c r="F995" s="50"/>
      <c r="G995" s="50"/>
      <c r="H995" s="49"/>
      <c r="I995" s="51"/>
      <c r="J995" s="50"/>
      <c r="K995" s="50"/>
      <c r="L995" s="50"/>
    </row>
    <row r="996" spans="1:12" x14ac:dyDescent="0.2">
      <c r="A996" s="47"/>
      <c r="B996" s="48"/>
      <c r="C996" s="47"/>
      <c r="D996" s="49"/>
      <c r="E996" s="50"/>
      <c r="F996" s="50"/>
      <c r="G996" s="50"/>
      <c r="H996" s="49"/>
      <c r="I996" s="51"/>
      <c r="J996" s="50"/>
      <c r="K996" s="50"/>
      <c r="L996" s="50"/>
    </row>
    <row r="997" spans="1:12" x14ac:dyDescent="0.2">
      <c r="A997" s="47"/>
      <c r="B997" s="48"/>
      <c r="C997" s="47"/>
      <c r="D997" s="49"/>
      <c r="E997" s="50"/>
      <c r="F997" s="50"/>
      <c r="G997" s="50"/>
      <c r="H997" s="49"/>
      <c r="I997" s="51"/>
      <c r="J997" s="50"/>
      <c r="K997" s="50"/>
      <c r="L997" s="50"/>
    </row>
    <row r="998" spans="1:12" x14ac:dyDescent="0.2">
      <c r="A998" s="47"/>
      <c r="B998" s="48"/>
      <c r="C998" s="47"/>
      <c r="D998" s="49"/>
      <c r="E998" s="50"/>
      <c r="F998" s="50"/>
      <c r="G998" s="50"/>
      <c r="H998" s="49"/>
      <c r="I998" s="51"/>
      <c r="J998" s="50"/>
      <c r="K998" s="50"/>
      <c r="L998" s="50"/>
    </row>
    <row r="999" spans="1:12" x14ac:dyDescent="0.2">
      <c r="A999" s="47"/>
      <c r="B999" s="48"/>
      <c r="C999" s="47"/>
      <c r="D999" s="49"/>
      <c r="E999" s="50"/>
      <c r="F999" s="50"/>
      <c r="G999" s="50"/>
      <c r="H999" s="49"/>
      <c r="I999" s="51"/>
      <c r="J999" s="50"/>
      <c r="K999" s="50"/>
      <c r="L999" s="50"/>
    </row>
    <row r="1000" spans="1:12" x14ac:dyDescent="0.2">
      <c r="A1000" s="47"/>
      <c r="B1000" s="48"/>
      <c r="C1000" s="47"/>
      <c r="D1000" s="49"/>
      <c r="E1000" s="50"/>
      <c r="F1000" s="50"/>
      <c r="G1000" s="50"/>
      <c r="H1000" s="49"/>
      <c r="I1000" s="51"/>
      <c r="J1000" s="50"/>
      <c r="K1000" s="50"/>
      <c r="L1000" s="50"/>
    </row>
    <row r="1001" spans="1:12" x14ac:dyDescent="0.2">
      <c r="A1001" s="47"/>
      <c r="B1001" s="48"/>
      <c r="C1001" s="47"/>
      <c r="D1001" s="49"/>
      <c r="E1001" s="50"/>
      <c r="F1001" s="50"/>
      <c r="G1001" s="50"/>
      <c r="H1001" s="49"/>
      <c r="I1001" s="51"/>
      <c r="J1001" s="50"/>
      <c r="K1001" s="50"/>
      <c r="L1001" s="50"/>
    </row>
    <row r="1002" spans="1:12" x14ac:dyDescent="0.2">
      <c r="A1002" s="47"/>
      <c r="B1002" s="48"/>
      <c r="C1002" s="47"/>
      <c r="D1002" s="49"/>
      <c r="E1002" s="50"/>
      <c r="F1002" s="50"/>
      <c r="G1002" s="50"/>
      <c r="H1002" s="49"/>
      <c r="I1002" s="51"/>
      <c r="J1002" s="50"/>
      <c r="K1002" s="50"/>
      <c r="L1002" s="50"/>
    </row>
    <row r="1003" spans="1:12" x14ac:dyDescent="0.2">
      <c r="A1003" s="47"/>
      <c r="B1003" s="48"/>
      <c r="C1003" s="47"/>
      <c r="D1003" s="49"/>
      <c r="E1003" s="50"/>
      <c r="F1003" s="50"/>
      <c r="G1003" s="50"/>
      <c r="H1003" s="49"/>
      <c r="I1003" s="51"/>
      <c r="J1003" s="50"/>
      <c r="K1003" s="50"/>
      <c r="L1003" s="50"/>
    </row>
    <row r="1004" spans="1:12" x14ac:dyDescent="0.2">
      <c r="A1004" s="47"/>
      <c r="B1004" s="48"/>
      <c r="C1004" s="47"/>
      <c r="D1004" s="49"/>
      <c r="E1004" s="50"/>
      <c r="F1004" s="50"/>
      <c r="G1004" s="50"/>
      <c r="H1004" s="49"/>
      <c r="I1004" s="51"/>
      <c r="J1004" s="50"/>
      <c r="K1004" s="50"/>
      <c r="L1004" s="50"/>
    </row>
    <row r="1005" spans="1:12" x14ac:dyDescent="0.2">
      <c r="A1005" s="47"/>
      <c r="B1005" s="48"/>
      <c r="C1005" s="47"/>
      <c r="D1005" s="49"/>
      <c r="E1005" s="50"/>
      <c r="F1005" s="50"/>
      <c r="G1005" s="50"/>
      <c r="H1005" s="49"/>
      <c r="I1005" s="51"/>
      <c r="J1005" s="50"/>
      <c r="K1005" s="50"/>
      <c r="L1005" s="50"/>
    </row>
    <row r="1006" spans="1:12" x14ac:dyDescent="0.2">
      <c r="A1006" s="47"/>
      <c r="B1006" s="48"/>
      <c r="C1006" s="47"/>
      <c r="D1006" s="49"/>
      <c r="E1006" s="50"/>
      <c r="F1006" s="50"/>
      <c r="G1006" s="50"/>
      <c r="H1006" s="49"/>
      <c r="I1006" s="51"/>
      <c r="J1006" s="50"/>
      <c r="K1006" s="50"/>
      <c r="L1006" s="50"/>
    </row>
    <row r="1007" spans="1:12" x14ac:dyDescent="0.2">
      <c r="A1007" s="47"/>
      <c r="B1007" s="48"/>
      <c r="C1007" s="47"/>
      <c r="D1007" s="49"/>
      <c r="E1007" s="50"/>
      <c r="F1007" s="50"/>
      <c r="G1007" s="50"/>
      <c r="H1007" s="49"/>
      <c r="I1007" s="51"/>
      <c r="J1007" s="50"/>
      <c r="K1007" s="50"/>
      <c r="L1007" s="50"/>
    </row>
    <row r="1008" spans="1:12" x14ac:dyDescent="0.2">
      <c r="A1008" s="47"/>
      <c r="B1008" s="48"/>
      <c r="C1008" s="47"/>
      <c r="D1008" s="49"/>
      <c r="E1008" s="50"/>
      <c r="F1008" s="50"/>
      <c r="G1008" s="50"/>
      <c r="H1008" s="49"/>
      <c r="I1008" s="51"/>
      <c r="J1008" s="50"/>
      <c r="K1008" s="50"/>
      <c r="L1008" s="50"/>
    </row>
    <row r="1009" spans="1:12" x14ac:dyDescent="0.2">
      <c r="A1009" s="47"/>
      <c r="B1009" s="48"/>
      <c r="C1009" s="47"/>
      <c r="D1009" s="49"/>
      <c r="E1009" s="50"/>
      <c r="F1009" s="50"/>
      <c r="G1009" s="50"/>
      <c r="H1009" s="49"/>
      <c r="I1009" s="51"/>
      <c r="J1009" s="50"/>
      <c r="K1009" s="50"/>
      <c r="L1009" s="50"/>
    </row>
    <row r="1010" spans="1:12" x14ac:dyDescent="0.2">
      <c r="A1010" s="47"/>
      <c r="B1010" s="48"/>
      <c r="C1010" s="47"/>
      <c r="D1010" s="49"/>
      <c r="E1010" s="50"/>
      <c r="F1010" s="50"/>
      <c r="G1010" s="50"/>
      <c r="H1010" s="49"/>
      <c r="I1010" s="51"/>
      <c r="J1010" s="50"/>
      <c r="K1010" s="50"/>
      <c r="L1010" s="50"/>
    </row>
    <row r="1011" spans="1:12" x14ac:dyDescent="0.2">
      <c r="A1011" s="47"/>
      <c r="B1011" s="48"/>
      <c r="C1011" s="47"/>
      <c r="D1011" s="49"/>
      <c r="E1011" s="50"/>
      <c r="F1011" s="50"/>
      <c r="G1011" s="50"/>
      <c r="H1011" s="49"/>
      <c r="I1011" s="51"/>
      <c r="J1011" s="50"/>
      <c r="K1011" s="50"/>
      <c r="L1011" s="50"/>
    </row>
    <row r="1012" spans="1:12" x14ac:dyDescent="0.2">
      <c r="A1012" s="47"/>
      <c r="B1012" s="48"/>
      <c r="C1012" s="47"/>
      <c r="D1012" s="49"/>
      <c r="E1012" s="50"/>
      <c r="F1012" s="50"/>
      <c r="G1012" s="50"/>
      <c r="H1012" s="49"/>
      <c r="I1012" s="51"/>
      <c r="J1012" s="50"/>
      <c r="K1012" s="50"/>
      <c r="L1012" s="50"/>
    </row>
    <row r="1013" spans="1:12" x14ac:dyDescent="0.2">
      <c r="A1013" s="47"/>
      <c r="B1013" s="48"/>
      <c r="C1013" s="47"/>
      <c r="D1013" s="49"/>
      <c r="E1013" s="50"/>
      <c r="F1013" s="50"/>
      <c r="G1013" s="50"/>
      <c r="H1013" s="49"/>
      <c r="I1013" s="51"/>
      <c r="J1013" s="50"/>
      <c r="K1013" s="50"/>
      <c r="L1013" s="50"/>
    </row>
    <row r="1014" spans="1:12" x14ac:dyDescent="0.2">
      <c r="A1014" s="47"/>
      <c r="B1014" s="48"/>
      <c r="C1014" s="47"/>
      <c r="D1014" s="49"/>
      <c r="E1014" s="50"/>
      <c r="F1014" s="50"/>
      <c r="G1014" s="50"/>
      <c r="H1014" s="49"/>
      <c r="I1014" s="51"/>
      <c r="J1014" s="50"/>
      <c r="K1014" s="50"/>
      <c r="L1014" s="50"/>
    </row>
    <row r="1015" spans="1:12" x14ac:dyDescent="0.2">
      <c r="A1015" s="47"/>
      <c r="B1015" s="48"/>
      <c r="C1015" s="47"/>
      <c r="D1015" s="49"/>
      <c r="E1015" s="50"/>
      <c r="F1015" s="50"/>
      <c r="G1015" s="50"/>
      <c r="H1015" s="49"/>
      <c r="I1015" s="51"/>
      <c r="J1015" s="50"/>
      <c r="K1015" s="50"/>
      <c r="L1015" s="50"/>
    </row>
    <row r="1016" spans="1:12" x14ac:dyDescent="0.2">
      <c r="A1016" s="47"/>
      <c r="B1016" s="48"/>
      <c r="C1016" s="47"/>
      <c r="D1016" s="49"/>
      <c r="E1016" s="50"/>
      <c r="F1016" s="50"/>
      <c r="G1016" s="50"/>
      <c r="H1016" s="49"/>
      <c r="I1016" s="51"/>
      <c r="J1016" s="50"/>
      <c r="K1016" s="50"/>
      <c r="L1016" s="50"/>
    </row>
    <row r="1017" spans="1:12" x14ac:dyDescent="0.2">
      <c r="A1017" s="47"/>
      <c r="B1017" s="48"/>
      <c r="C1017" s="47"/>
      <c r="D1017" s="49"/>
      <c r="E1017" s="50"/>
      <c r="F1017" s="50"/>
      <c r="G1017" s="50"/>
      <c r="H1017" s="49"/>
      <c r="I1017" s="51"/>
      <c r="J1017" s="50"/>
      <c r="K1017" s="50"/>
      <c r="L1017" s="50"/>
    </row>
    <row r="1018" spans="1:12" x14ac:dyDescent="0.2">
      <c r="A1018" s="47"/>
      <c r="B1018" s="48"/>
      <c r="C1018" s="47"/>
      <c r="D1018" s="49"/>
      <c r="E1018" s="50"/>
      <c r="F1018" s="50"/>
      <c r="G1018" s="50"/>
      <c r="H1018" s="49"/>
      <c r="I1018" s="51"/>
      <c r="J1018" s="50"/>
      <c r="K1018" s="50"/>
      <c r="L1018" s="50"/>
    </row>
    <row r="1019" spans="1:12" x14ac:dyDescent="0.2">
      <c r="A1019" s="47"/>
      <c r="B1019" s="48"/>
      <c r="C1019" s="47"/>
      <c r="D1019" s="49"/>
      <c r="E1019" s="50"/>
      <c r="F1019" s="50"/>
      <c r="G1019" s="50"/>
      <c r="H1019" s="49"/>
      <c r="I1019" s="51"/>
      <c r="J1019" s="50"/>
      <c r="K1019" s="50"/>
      <c r="L1019" s="50"/>
    </row>
    <row r="1020" spans="1:12" x14ac:dyDescent="0.2">
      <c r="A1020" s="47"/>
      <c r="B1020" s="48"/>
      <c r="C1020" s="47"/>
      <c r="D1020" s="49"/>
      <c r="E1020" s="50"/>
      <c r="F1020" s="50"/>
      <c r="G1020" s="50"/>
      <c r="H1020" s="49"/>
      <c r="I1020" s="51"/>
      <c r="J1020" s="50"/>
      <c r="K1020" s="50"/>
      <c r="L1020" s="50"/>
    </row>
    <row r="1021" spans="1:12" x14ac:dyDescent="0.2">
      <c r="A1021" s="47"/>
      <c r="B1021" s="48"/>
      <c r="C1021" s="47"/>
      <c r="D1021" s="49"/>
      <c r="E1021" s="50"/>
      <c r="F1021" s="50"/>
      <c r="G1021" s="50"/>
      <c r="H1021" s="49"/>
      <c r="I1021" s="51"/>
      <c r="J1021" s="50"/>
      <c r="K1021" s="50"/>
      <c r="L1021" s="50"/>
    </row>
    <row r="1022" spans="1:12" x14ac:dyDescent="0.2">
      <c r="A1022" s="47"/>
      <c r="B1022" s="48"/>
      <c r="C1022" s="47"/>
      <c r="D1022" s="49"/>
      <c r="E1022" s="50"/>
      <c r="F1022" s="50"/>
      <c r="G1022" s="50"/>
      <c r="H1022" s="49"/>
      <c r="I1022" s="51"/>
      <c r="J1022" s="50"/>
      <c r="K1022" s="50"/>
      <c r="L1022" s="50"/>
    </row>
    <row r="1023" spans="1:12" x14ac:dyDescent="0.2">
      <c r="A1023" s="47"/>
      <c r="B1023" s="48"/>
      <c r="C1023" s="47"/>
      <c r="D1023" s="49"/>
      <c r="E1023" s="50"/>
      <c r="F1023" s="50"/>
      <c r="G1023" s="50"/>
      <c r="H1023" s="49"/>
      <c r="I1023" s="51"/>
      <c r="J1023" s="50"/>
      <c r="K1023" s="50"/>
      <c r="L1023" s="50"/>
    </row>
    <row r="1024" spans="1:12" x14ac:dyDescent="0.2">
      <c r="A1024" s="47"/>
      <c r="B1024" s="48"/>
      <c r="C1024" s="47"/>
      <c r="D1024" s="49"/>
      <c r="E1024" s="50"/>
      <c r="F1024" s="50"/>
      <c r="G1024" s="50"/>
      <c r="H1024" s="49"/>
      <c r="I1024" s="51"/>
      <c r="J1024" s="50"/>
      <c r="K1024" s="50"/>
      <c r="L1024" s="50"/>
    </row>
    <row r="1025" spans="1:12" x14ac:dyDescent="0.2">
      <c r="A1025" s="47"/>
      <c r="B1025" s="48"/>
      <c r="C1025" s="47"/>
      <c r="D1025" s="49"/>
      <c r="E1025" s="50"/>
      <c r="F1025" s="50"/>
      <c r="G1025" s="50"/>
      <c r="H1025" s="49"/>
      <c r="I1025" s="51"/>
      <c r="J1025" s="50"/>
      <c r="K1025" s="50"/>
      <c r="L1025" s="50"/>
    </row>
    <row r="1026" spans="1:12" x14ac:dyDescent="0.2">
      <c r="A1026" s="47"/>
      <c r="B1026" s="48"/>
      <c r="C1026" s="47"/>
      <c r="D1026" s="49"/>
      <c r="E1026" s="50"/>
      <c r="F1026" s="50"/>
      <c r="G1026" s="50"/>
      <c r="H1026" s="49"/>
      <c r="I1026" s="51"/>
      <c r="J1026" s="50"/>
      <c r="K1026" s="50"/>
      <c r="L1026" s="50"/>
    </row>
    <row r="1027" spans="1:12" x14ac:dyDescent="0.2">
      <c r="A1027" s="47"/>
      <c r="B1027" s="48"/>
      <c r="C1027" s="47"/>
      <c r="D1027" s="49"/>
      <c r="E1027" s="50"/>
      <c r="F1027" s="50"/>
      <c r="G1027" s="50"/>
      <c r="H1027" s="49"/>
      <c r="I1027" s="51"/>
      <c r="J1027" s="50"/>
      <c r="K1027" s="50"/>
      <c r="L1027" s="50"/>
    </row>
    <row r="1028" spans="1:12" x14ac:dyDescent="0.2">
      <c r="A1028" s="47"/>
      <c r="B1028" s="48"/>
      <c r="C1028" s="47"/>
      <c r="D1028" s="49"/>
      <c r="E1028" s="50"/>
      <c r="F1028" s="50"/>
      <c r="G1028" s="50"/>
      <c r="H1028" s="49"/>
      <c r="I1028" s="51"/>
      <c r="J1028" s="50"/>
      <c r="K1028" s="50"/>
      <c r="L1028" s="50"/>
    </row>
    <row r="1029" spans="1:12" x14ac:dyDescent="0.2">
      <c r="A1029" s="47"/>
      <c r="B1029" s="48"/>
      <c r="C1029" s="47"/>
      <c r="D1029" s="49"/>
      <c r="E1029" s="50"/>
      <c r="F1029" s="50"/>
      <c r="G1029" s="50"/>
      <c r="H1029" s="49"/>
      <c r="I1029" s="51"/>
      <c r="J1029" s="50"/>
      <c r="K1029" s="50"/>
      <c r="L1029" s="50"/>
    </row>
    <row r="1030" spans="1:12" x14ac:dyDescent="0.2">
      <c r="A1030" s="47"/>
      <c r="B1030" s="48"/>
      <c r="C1030" s="47"/>
      <c r="D1030" s="49"/>
      <c r="E1030" s="50"/>
      <c r="F1030" s="50"/>
      <c r="G1030" s="50"/>
      <c r="H1030" s="49"/>
      <c r="I1030" s="51"/>
      <c r="J1030" s="50"/>
      <c r="K1030" s="50"/>
      <c r="L1030" s="50"/>
    </row>
    <row r="1031" spans="1:12" x14ac:dyDescent="0.2">
      <c r="A1031" s="47"/>
      <c r="B1031" s="48"/>
      <c r="C1031" s="47"/>
      <c r="D1031" s="49"/>
      <c r="E1031" s="50"/>
      <c r="F1031" s="50"/>
      <c r="G1031" s="50"/>
      <c r="H1031" s="49"/>
      <c r="I1031" s="51"/>
      <c r="J1031" s="50"/>
      <c r="K1031" s="50"/>
      <c r="L1031" s="50"/>
    </row>
    <row r="1032" spans="1:12" x14ac:dyDescent="0.2">
      <c r="A1032" s="47"/>
      <c r="B1032" s="48"/>
      <c r="C1032" s="47"/>
      <c r="D1032" s="49"/>
      <c r="E1032" s="50"/>
      <c r="F1032" s="50"/>
      <c r="G1032" s="50"/>
      <c r="H1032" s="49"/>
      <c r="I1032" s="51"/>
      <c r="J1032" s="50"/>
      <c r="K1032" s="50"/>
      <c r="L1032" s="50"/>
    </row>
    <row r="1033" spans="1:12" x14ac:dyDescent="0.2">
      <c r="A1033" s="47"/>
      <c r="B1033" s="48"/>
      <c r="C1033" s="47"/>
      <c r="D1033" s="49"/>
      <c r="E1033" s="50"/>
      <c r="F1033" s="50"/>
      <c r="G1033" s="50"/>
      <c r="H1033" s="49"/>
      <c r="I1033" s="51"/>
      <c r="J1033" s="50"/>
      <c r="K1033" s="50"/>
      <c r="L1033" s="50"/>
    </row>
    <row r="1034" spans="1:12" x14ac:dyDescent="0.2">
      <c r="A1034" s="47"/>
      <c r="B1034" s="48"/>
      <c r="C1034" s="47"/>
      <c r="D1034" s="49"/>
      <c r="E1034" s="50"/>
      <c r="F1034" s="50"/>
      <c r="G1034" s="50"/>
      <c r="H1034" s="49"/>
      <c r="I1034" s="51"/>
      <c r="J1034" s="50"/>
      <c r="K1034" s="50"/>
      <c r="L1034" s="50"/>
    </row>
    <row r="1035" spans="1:12" x14ac:dyDescent="0.2">
      <c r="A1035" s="47"/>
      <c r="B1035" s="48"/>
      <c r="C1035" s="47"/>
      <c r="D1035" s="49"/>
      <c r="E1035" s="50"/>
      <c r="F1035" s="50"/>
      <c r="G1035" s="50"/>
      <c r="H1035" s="49"/>
      <c r="I1035" s="51"/>
      <c r="J1035" s="50"/>
      <c r="K1035" s="50"/>
      <c r="L1035" s="50"/>
    </row>
    <row r="1036" spans="1:12" x14ac:dyDescent="0.2">
      <c r="A1036" s="47"/>
      <c r="B1036" s="48"/>
      <c r="C1036" s="47"/>
      <c r="D1036" s="49"/>
      <c r="E1036" s="50"/>
      <c r="F1036" s="50"/>
      <c r="G1036" s="50"/>
      <c r="H1036" s="49"/>
      <c r="I1036" s="51"/>
      <c r="J1036" s="50"/>
      <c r="K1036" s="50"/>
      <c r="L1036" s="50"/>
    </row>
    <row r="1037" spans="1:12" x14ac:dyDescent="0.2">
      <c r="A1037" s="47"/>
      <c r="B1037" s="48"/>
      <c r="C1037" s="47"/>
      <c r="D1037" s="49"/>
      <c r="E1037" s="50"/>
      <c r="F1037" s="50"/>
      <c r="G1037" s="50"/>
      <c r="H1037" s="49"/>
      <c r="I1037" s="51"/>
      <c r="J1037" s="50"/>
      <c r="K1037" s="50"/>
      <c r="L1037" s="50"/>
    </row>
    <row r="1038" spans="1:12" x14ac:dyDescent="0.2">
      <c r="A1038" s="47"/>
      <c r="B1038" s="48"/>
      <c r="C1038" s="47"/>
      <c r="D1038" s="49"/>
      <c r="E1038" s="50"/>
      <c r="F1038" s="50"/>
      <c r="G1038" s="50"/>
      <c r="H1038" s="49"/>
      <c r="I1038" s="51"/>
      <c r="J1038" s="50"/>
      <c r="K1038" s="50"/>
      <c r="L1038" s="50"/>
    </row>
    <row r="1039" spans="1:12" x14ac:dyDescent="0.2">
      <c r="A1039" s="47"/>
      <c r="B1039" s="48"/>
      <c r="C1039" s="47"/>
      <c r="D1039" s="49"/>
      <c r="E1039" s="50"/>
      <c r="F1039" s="50"/>
      <c r="G1039" s="50"/>
      <c r="H1039" s="49"/>
      <c r="I1039" s="51"/>
      <c r="J1039" s="50"/>
      <c r="K1039" s="50"/>
      <c r="L1039" s="50"/>
    </row>
    <row r="1040" spans="1:12" x14ac:dyDescent="0.2">
      <c r="A1040" s="47"/>
      <c r="B1040" s="48"/>
      <c r="C1040" s="47"/>
      <c r="D1040" s="49"/>
      <c r="E1040" s="50"/>
      <c r="F1040" s="50"/>
      <c r="G1040" s="50"/>
      <c r="H1040" s="49"/>
      <c r="I1040" s="51"/>
      <c r="J1040" s="50"/>
      <c r="K1040" s="50"/>
      <c r="L1040" s="50"/>
    </row>
    <row r="1041" spans="1:12" x14ac:dyDescent="0.2">
      <c r="A1041" s="47"/>
      <c r="B1041" s="48"/>
      <c r="C1041" s="47"/>
      <c r="D1041" s="49"/>
      <c r="E1041" s="50"/>
      <c r="F1041" s="50"/>
      <c r="G1041" s="50"/>
      <c r="H1041" s="49"/>
      <c r="I1041" s="51"/>
      <c r="J1041" s="50"/>
      <c r="K1041" s="50"/>
      <c r="L1041" s="50"/>
    </row>
    <row r="1042" spans="1:12" x14ac:dyDescent="0.2">
      <c r="A1042" s="47"/>
      <c r="B1042" s="48"/>
      <c r="C1042" s="47"/>
      <c r="D1042" s="49"/>
      <c r="E1042" s="50"/>
      <c r="F1042" s="50"/>
      <c r="G1042" s="50"/>
      <c r="H1042" s="49"/>
      <c r="I1042" s="51"/>
      <c r="J1042" s="50"/>
      <c r="K1042" s="50"/>
      <c r="L1042" s="50"/>
    </row>
    <row r="1043" spans="1:12" x14ac:dyDescent="0.2">
      <c r="A1043" s="47"/>
      <c r="B1043" s="48"/>
      <c r="C1043" s="47"/>
      <c r="D1043" s="49"/>
      <c r="E1043" s="50"/>
      <c r="F1043" s="50"/>
      <c r="G1043" s="50"/>
      <c r="H1043" s="49"/>
      <c r="I1043" s="51"/>
      <c r="J1043" s="50"/>
      <c r="K1043" s="50"/>
      <c r="L1043" s="50"/>
    </row>
    <row r="1044" spans="1:12" x14ac:dyDescent="0.2">
      <c r="A1044" s="47"/>
      <c r="B1044" s="48"/>
      <c r="C1044" s="47"/>
      <c r="D1044" s="49"/>
      <c r="E1044" s="50"/>
      <c r="F1044" s="50"/>
      <c r="G1044" s="50"/>
      <c r="H1044" s="49"/>
      <c r="I1044" s="51"/>
      <c r="J1044" s="50"/>
      <c r="K1044" s="50"/>
      <c r="L1044" s="50"/>
    </row>
    <row r="1045" spans="1:12" x14ac:dyDescent="0.2">
      <c r="A1045" s="47"/>
      <c r="B1045" s="48"/>
      <c r="C1045" s="47"/>
      <c r="D1045" s="49"/>
      <c r="E1045" s="50"/>
      <c r="F1045" s="50"/>
      <c r="G1045" s="50"/>
      <c r="H1045" s="49"/>
      <c r="I1045" s="51"/>
      <c r="J1045" s="50"/>
      <c r="K1045" s="50"/>
      <c r="L1045" s="50"/>
    </row>
    <row r="1046" spans="1:12" x14ac:dyDescent="0.2">
      <c r="A1046" s="47"/>
      <c r="B1046" s="48"/>
      <c r="C1046" s="47"/>
      <c r="D1046" s="49"/>
      <c r="E1046" s="50"/>
      <c r="F1046" s="50"/>
      <c r="G1046" s="50"/>
      <c r="H1046" s="49"/>
      <c r="I1046" s="51"/>
      <c r="J1046" s="50"/>
      <c r="K1046" s="50"/>
      <c r="L1046" s="50"/>
    </row>
    <row r="1047" spans="1:12" x14ac:dyDescent="0.2">
      <c r="A1047" s="47"/>
      <c r="B1047" s="48"/>
      <c r="C1047" s="47"/>
      <c r="D1047" s="49"/>
      <c r="E1047" s="50"/>
      <c r="F1047" s="50"/>
      <c r="G1047" s="50"/>
      <c r="H1047" s="49"/>
      <c r="I1047" s="51"/>
      <c r="J1047" s="50"/>
      <c r="K1047" s="50"/>
      <c r="L1047" s="50"/>
    </row>
    <row r="1048" spans="1:12" x14ac:dyDescent="0.2">
      <c r="A1048" s="47"/>
      <c r="B1048" s="48"/>
      <c r="C1048" s="47"/>
      <c r="D1048" s="49"/>
      <c r="E1048" s="50"/>
      <c r="F1048" s="50"/>
      <c r="G1048" s="50"/>
      <c r="H1048" s="49"/>
      <c r="I1048" s="51"/>
      <c r="J1048" s="50"/>
      <c r="K1048" s="50"/>
      <c r="L1048" s="50"/>
    </row>
    <row r="1049" spans="1:12" x14ac:dyDescent="0.2">
      <c r="A1049" s="47"/>
      <c r="B1049" s="48"/>
      <c r="C1049" s="47"/>
      <c r="D1049" s="49"/>
      <c r="E1049" s="50"/>
      <c r="F1049" s="50"/>
      <c r="G1049" s="50"/>
      <c r="H1049" s="49"/>
      <c r="I1049" s="51"/>
      <c r="J1049" s="50"/>
      <c r="K1049" s="50"/>
      <c r="L1049" s="50"/>
    </row>
    <row r="1050" spans="1:12" x14ac:dyDescent="0.2">
      <c r="A1050" s="47"/>
      <c r="B1050" s="48"/>
      <c r="C1050" s="47"/>
      <c r="D1050" s="49"/>
      <c r="E1050" s="50"/>
      <c r="F1050" s="50"/>
      <c r="G1050" s="50"/>
      <c r="H1050" s="49"/>
      <c r="I1050" s="51"/>
      <c r="J1050" s="50"/>
      <c r="K1050" s="50"/>
      <c r="L1050" s="50"/>
    </row>
    <row r="1051" spans="1:12" x14ac:dyDescent="0.2">
      <c r="A1051" s="47"/>
      <c r="B1051" s="48"/>
      <c r="C1051" s="47"/>
      <c r="D1051" s="49"/>
      <c r="E1051" s="50"/>
      <c r="F1051" s="50"/>
      <c r="G1051" s="50"/>
      <c r="H1051" s="49"/>
      <c r="I1051" s="51"/>
      <c r="J1051" s="50"/>
      <c r="K1051" s="50"/>
      <c r="L1051" s="50"/>
    </row>
    <row r="1052" spans="1:12" x14ac:dyDescent="0.2">
      <c r="A1052" s="47"/>
      <c r="B1052" s="48"/>
      <c r="C1052" s="47"/>
      <c r="D1052" s="49"/>
      <c r="E1052" s="50"/>
      <c r="F1052" s="50"/>
      <c r="G1052" s="50"/>
      <c r="H1052" s="49"/>
      <c r="I1052" s="51"/>
      <c r="J1052" s="50"/>
      <c r="K1052" s="50"/>
      <c r="L1052" s="50"/>
    </row>
    <row r="1053" spans="1:12" x14ac:dyDescent="0.2">
      <c r="A1053" s="47"/>
      <c r="B1053" s="48"/>
      <c r="C1053" s="47"/>
      <c r="D1053" s="49"/>
      <c r="E1053" s="50"/>
      <c r="F1053" s="50"/>
      <c r="G1053" s="50"/>
      <c r="H1053" s="49"/>
      <c r="I1053" s="51"/>
      <c r="J1053" s="50"/>
      <c r="K1053" s="50"/>
      <c r="L1053" s="50"/>
    </row>
    <row r="1054" spans="1:12" x14ac:dyDescent="0.2">
      <c r="A1054" s="47"/>
      <c r="B1054" s="48"/>
      <c r="C1054" s="47"/>
      <c r="D1054" s="49"/>
      <c r="E1054" s="50"/>
      <c r="F1054" s="50"/>
      <c r="G1054" s="50"/>
      <c r="H1054" s="49"/>
      <c r="I1054" s="51"/>
      <c r="J1054" s="50"/>
      <c r="K1054" s="50"/>
      <c r="L1054" s="50"/>
    </row>
    <row r="1055" spans="1:12" x14ac:dyDescent="0.2">
      <c r="A1055" s="47"/>
      <c r="B1055" s="48"/>
      <c r="C1055" s="47"/>
      <c r="D1055" s="49"/>
      <c r="E1055" s="50"/>
      <c r="F1055" s="50"/>
      <c r="G1055" s="50"/>
      <c r="H1055" s="49"/>
      <c r="I1055" s="51"/>
      <c r="J1055" s="50"/>
      <c r="K1055" s="50"/>
      <c r="L1055" s="50"/>
    </row>
    <row r="1056" spans="1:12" x14ac:dyDescent="0.2">
      <c r="A1056" s="47"/>
      <c r="B1056" s="48"/>
      <c r="C1056" s="47"/>
      <c r="D1056" s="49"/>
      <c r="E1056" s="50"/>
      <c r="F1056" s="50"/>
      <c r="G1056" s="50"/>
      <c r="H1056" s="49"/>
      <c r="I1056" s="51"/>
      <c r="J1056" s="50"/>
      <c r="K1056" s="50"/>
      <c r="L1056" s="50"/>
    </row>
    <row r="1057" spans="1:12" x14ac:dyDescent="0.2">
      <c r="A1057" s="47"/>
      <c r="B1057" s="48"/>
      <c r="C1057" s="47"/>
      <c r="D1057" s="49"/>
      <c r="E1057" s="50"/>
      <c r="F1057" s="50"/>
      <c r="G1057" s="50"/>
      <c r="H1057" s="49"/>
      <c r="I1057" s="51"/>
      <c r="J1057" s="50"/>
      <c r="K1057" s="50"/>
      <c r="L1057" s="50"/>
    </row>
    <row r="1058" spans="1:12" x14ac:dyDescent="0.2">
      <c r="A1058" s="47"/>
      <c r="B1058" s="48"/>
      <c r="C1058" s="47"/>
      <c r="D1058" s="49"/>
      <c r="E1058" s="50"/>
      <c r="F1058" s="50"/>
      <c r="G1058" s="50"/>
      <c r="H1058" s="49"/>
      <c r="I1058" s="51"/>
      <c r="J1058" s="50"/>
      <c r="K1058" s="50"/>
      <c r="L1058" s="50"/>
    </row>
    <row r="1059" spans="1:12" x14ac:dyDescent="0.2">
      <c r="A1059" s="47"/>
      <c r="B1059" s="48"/>
      <c r="C1059" s="47"/>
      <c r="D1059" s="49"/>
      <c r="E1059" s="50"/>
      <c r="F1059" s="50"/>
      <c r="G1059" s="50"/>
      <c r="H1059" s="49"/>
      <c r="I1059" s="51"/>
      <c r="J1059" s="50"/>
      <c r="K1059" s="50"/>
      <c r="L1059" s="50"/>
    </row>
    <row r="1060" spans="1:12" x14ac:dyDescent="0.2">
      <c r="A1060" s="47"/>
      <c r="B1060" s="48"/>
      <c r="C1060" s="47"/>
      <c r="D1060" s="49"/>
      <c r="E1060" s="50"/>
      <c r="F1060" s="50"/>
      <c r="G1060" s="50"/>
      <c r="H1060" s="49"/>
      <c r="I1060" s="51"/>
      <c r="J1060" s="50"/>
      <c r="K1060" s="50"/>
      <c r="L1060" s="50"/>
    </row>
    <row r="1061" spans="1:12" x14ac:dyDescent="0.2">
      <c r="A1061" s="47"/>
      <c r="B1061" s="48"/>
      <c r="C1061" s="47"/>
      <c r="D1061" s="49"/>
      <c r="E1061" s="50"/>
      <c r="F1061" s="50"/>
      <c r="G1061" s="50"/>
      <c r="H1061" s="49"/>
      <c r="I1061" s="51"/>
      <c r="J1061" s="50"/>
      <c r="K1061" s="50"/>
      <c r="L1061" s="50"/>
    </row>
    <row r="1062" spans="1:12" x14ac:dyDescent="0.2">
      <c r="A1062" s="47"/>
      <c r="B1062" s="48"/>
      <c r="C1062" s="47"/>
      <c r="D1062" s="49"/>
      <c r="E1062" s="50"/>
      <c r="F1062" s="50"/>
      <c r="G1062" s="50"/>
      <c r="H1062" s="49"/>
      <c r="I1062" s="51"/>
      <c r="J1062" s="50"/>
      <c r="K1062" s="50"/>
      <c r="L1062" s="50"/>
    </row>
    <row r="1063" spans="1:12" x14ac:dyDescent="0.2">
      <c r="A1063" s="47"/>
      <c r="B1063" s="48"/>
      <c r="C1063" s="47"/>
      <c r="D1063" s="49"/>
      <c r="E1063" s="50"/>
      <c r="F1063" s="50"/>
      <c r="G1063" s="50"/>
      <c r="H1063" s="49"/>
      <c r="I1063" s="51"/>
      <c r="J1063" s="50"/>
      <c r="K1063" s="50"/>
      <c r="L1063" s="50"/>
    </row>
    <row r="1064" spans="1:12" x14ac:dyDescent="0.2">
      <c r="A1064" s="47"/>
      <c r="B1064" s="48"/>
      <c r="C1064" s="47"/>
      <c r="D1064" s="49"/>
      <c r="E1064" s="50"/>
      <c r="F1064" s="50"/>
      <c r="G1064" s="50"/>
      <c r="H1064" s="49"/>
      <c r="I1064" s="51"/>
      <c r="J1064" s="50"/>
      <c r="K1064" s="50"/>
      <c r="L1064" s="50"/>
    </row>
    <row r="1065" spans="1:12" x14ac:dyDescent="0.2">
      <c r="A1065" s="47"/>
      <c r="B1065" s="48"/>
      <c r="C1065" s="47"/>
      <c r="D1065" s="49"/>
      <c r="E1065" s="50"/>
      <c r="F1065" s="50"/>
      <c r="G1065" s="50"/>
      <c r="H1065" s="49"/>
      <c r="I1065" s="51"/>
      <c r="J1065" s="50"/>
      <c r="K1065" s="50"/>
      <c r="L1065" s="50"/>
    </row>
    <row r="1066" spans="1:12" x14ac:dyDescent="0.2">
      <c r="A1066" s="47"/>
      <c r="B1066" s="48"/>
      <c r="C1066" s="47"/>
      <c r="D1066" s="49"/>
      <c r="E1066" s="50"/>
      <c r="F1066" s="50"/>
      <c r="G1066" s="50"/>
      <c r="H1066" s="49"/>
      <c r="I1066" s="51"/>
      <c r="J1066" s="50"/>
      <c r="K1066" s="50"/>
      <c r="L1066" s="50"/>
    </row>
    <row r="1067" spans="1:12" x14ac:dyDescent="0.2">
      <c r="A1067" s="47"/>
      <c r="B1067" s="48"/>
      <c r="C1067" s="47"/>
      <c r="D1067" s="49"/>
      <c r="E1067" s="50"/>
      <c r="F1067" s="50"/>
      <c r="G1067" s="50"/>
      <c r="H1067" s="49"/>
      <c r="I1067" s="51"/>
      <c r="J1067" s="50"/>
      <c r="K1067" s="50"/>
      <c r="L1067" s="50"/>
    </row>
    <row r="1068" spans="1:12" x14ac:dyDescent="0.2">
      <c r="A1068" s="47"/>
      <c r="B1068" s="48"/>
      <c r="C1068" s="47"/>
      <c r="D1068" s="49"/>
      <c r="E1068" s="50"/>
      <c r="F1068" s="50"/>
      <c r="G1068" s="50"/>
      <c r="H1068" s="49"/>
      <c r="I1068" s="51"/>
      <c r="J1068" s="50"/>
      <c r="K1068" s="50"/>
      <c r="L1068" s="50"/>
    </row>
    <row r="1069" spans="1:12" x14ac:dyDescent="0.2">
      <c r="A1069" s="47"/>
      <c r="B1069" s="48"/>
      <c r="C1069" s="47"/>
      <c r="D1069" s="49"/>
      <c r="E1069" s="50"/>
      <c r="F1069" s="50"/>
      <c r="G1069" s="50"/>
      <c r="H1069" s="49"/>
      <c r="I1069" s="51"/>
      <c r="J1069" s="50"/>
      <c r="K1069" s="50"/>
      <c r="L1069" s="50"/>
    </row>
    <row r="1070" spans="1:12" x14ac:dyDescent="0.2">
      <c r="A1070" s="47"/>
      <c r="B1070" s="48"/>
      <c r="C1070" s="47"/>
      <c r="D1070" s="49"/>
      <c r="E1070" s="50"/>
      <c r="F1070" s="50"/>
      <c r="G1070" s="50"/>
      <c r="H1070" s="49"/>
      <c r="I1070" s="51"/>
      <c r="J1070" s="50"/>
      <c r="K1070" s="50"/>
      <c r="L1070" s="50"/>
    </row>
    <row r="1071" spans="1:12" x14ac:dyDescent="0.2">
      <c r="A1071" s="47"/>
      <c r="B1071" s="48"/>
      <c r="C1071" s="47"/>
      <c r="D1071" s="49"/>
      <c r="E1071" s="50"/>
      <c r="F1071" s="50"/>
      <c r="G1071" s="50"/>
      <c r="H1071" s="49"/>
      <c r="I1071" s="51"/>
      <c r="J1071" s="50"/>
      <c r="K1071" s="50"/>
      <c r="L1071" s="50"/>
    </row>
    <row r="1072" spans="1:12" x14ac:dyDescent="0.2">
      <c r="A1072" s="47"/>
      <c r="B1072" s="48"/>
      <c r="C1072" s="47"/>
      <c r="D1072" s="49"/>
      <c r="E1072" s="50"/>
      <c r="F1072" s="50"/>
      <c r="G1072" s="50"/>
      <c r="H1072" s="49"/>
      <c r="I1072" s="51"/>
      <c r="J1072" s="50"/>
      <c r="K1072" s="50"/>
      <c r="L1072" s="50"/>
    </row>
    <row r="1073" spans="1:12" x14ac:dyDescent="0.2">
      <c r="A1073" s="47"/>
      <c r="B1073" s="48"/>
      <c r="C1073" s="47"/>
      <c r="D1073" s="49"/>
      <c r="E1073" s="50"/>
      <c r="F1073" s="50"/>
      <c r="G1073" s="50"/>
      <c r="H1073" s="49"/>
      <c r="I1073" s="51"/>
      <c r="J1073" s="50"/>
      <c r="K1073" s="50"/>
      <c r="L1073" s="50"/>
    </row>
    <row r="1074" spans="1:12" x14ac:dyDescent="0.2">
      <c r="A1074" s="47"/>
      <c r="B1074" s="48"/>
      <c r="C1074" s="47"/>
      <c r="D1074" s="49"/>
      <c r="E1074" s="50"/>
      <c r="F1074" s="50"/>
      <c r="G1074" s="50"/>
      <c r="H1074" s="49"/>
      <c r="I1074" s="51"/>
      <c r="J1074" s="50"/>
      <c r="K1074" s="50"/>
      <c r="L1074" s="50"/>
    </row>
    <row r="1075" spans="1:12" x14ac:dyDescent="0.2">
      <c r="A1075" s="47"/>
      <c r="B1075" s="48"/>
      <c r="C1075" s="47"/>
      <c r="D1075" s="49"/>
      <c r="E1075" s="50"/>
      <c r="F1075" s="50"/>
      <c r="G1075" s="50"/>
      <c r="H1075" s="49"/>
      <c r="I1075" s="51"/>
      <c r="J1075" s="50"/>
      <c r="K1075" s="50"/>
      <c r="L1075" s="50"/>
    </row>
    <row r="1076" spans="1:12" x14ac:dyDescent="0.2">
      <c r="A1076" s="47"/>
      <c r="B1076" s="48"/>
      <c r="C1076" s="47"/>
      <c r="D1076" s="49"/>
      <c r="E1076" s="50"/>
      <c r="F1076" s="50"/>
      <c r="G1076" s="50"/>
      <c r="H1076" s="49"/>
      <c r="I1076" s="51"/>
      <c r="J1076" s="50"/>
      <c r="K1076" s="50"/>
      <c r="L1076" s="50"/>
    </row>
    <row r="1077" spans="1:12" x14ac:dyDescent="0.2">
      <c r="A1077" s="47"/>
      <c r="B1077" s="48"/>
      <c r="C1077" s="47"/>
      <c r="D1077" s="49"/>
      <c r="E1077" s="50"/>
      <c r="F1077" s="50"/>
      <c r="G1077" s="50"/>
      <c r="H1077" s="49"/>
      <c r="I1077" s="51"/>
      <c r="J1077" s="50"/>
      <c r="K1077" s="50"/>
      <c r="L1077" s="50"/>
    </row>
    <row r="1078" spans="1:12" x14ac:dyDescent="0.2">
      <c r="A1078" s="47"/>
      <c r="B1078" s="48"/>
      <c r="C1078" s="47"/>
      <c r="D1078" s="49"/>
      <c r="E1078" s="50"/>
      <c r="F1078" s="50"/>
      <c r="G1078" s="50"/>
      <c r="H1078" s="49"/>
      <c r="I1078" s="51"/>
      <c r="J1078" s="50"/>
      <c r="K1078" s="50"/>
      <c r="L1078" s="50"/>
    </row>
    <row r="1079" spans="1:12" x14ac:dyDescent="0.2">
      <c r="A1079" s="47"/>
      <c r="B1079" s="48"/>
      <c r="C1079" s="47"/>
      <c r="D1079" s="49"/>
      <c r="E1079" s="50"/>
      <c r="F1079" s="50"/>
      <c r="G1079" s="50"/>
      <c r="H1079" s="49"/>
      <c r="I1079" s="51"/>
      <c r="J1079" s="50"/>
      <c r="K1079" s="50"/>
      <c r="L1079" s="50"/>
    </row>
    <row r="1080" spans="1:12" x14ac:dyDescent="0.2">
      <c r="A1080" s="47"/>
      <c r="B1080" s="48"/>
      <c r="C1080" s="47"/>
      <c r="D1080" s="49"/>
      <c r="E1080" s="50"/>
      <c r="F1080" s="50"/>
      <c r="G1080" s="50"/>
      <c r="H1080" s="49"/>
      <c r="I1080" s="51"/>
      <c r="J1080" s="50"/>
      <c r="K1080" s="50"/>
      <c r="L1080" s="50"/>
    </row>
    <row r="1081" spans="1:12" x14ac:dyDescent="0.2">
      <c r="A1081" s="47"/>
      <c r="B1081" s="48"/>
      <c r="C1081" s="47"/>
      <c r="D1081" s="49"/>
      <c r="E1081" s="50"/>
      <c r="F1081" s="50"/>
      <c r="G1081" s="50"/>
      <c r="H1081" s="49"/>
      <c r="I1081" s="51"/>
      <c r="J1081" s="50"/>
      <c r="K1081" s="50"/>
      <c r="L1081" s="50"/>
    </row>
    <row r="1082" spans="1:12" x14ac:dyDescent="0.2">
      <c r="A1082" s="47"/>
      <c r="B1082" s="48"/>
      <c r="C1082" s="47"/>
      <c r="D1082" s="49"/>
      <c r="E1082" s="50"/>
      <c r="F1082" s="50"/>
      <c r="G1082" s="50"/>
      <c r="H1082" s="49"/>
      <c r="I1082" s="51"/>
      <c r="J1082" s="50"/>
      <c r="K1082" s="50"/>
      <c r="L1082" s="50"/>
    </row>
    <row r="1083" spans="1:12" x14ac:dyDescent="0.2">
      <c r="A1083" s="47"/>
      <c r="B1083" s="48"/>
      <c r="C1083" s="47"/>
      <c r="D1083" s="49"/>
      <c r="E1083" s="50"/>
      <c r="F1083" s="50"/>
      <c r="G1083" s="50"/>
      <c r="H1083" s="49"/>
      <c r="I1083" s="51"/>
      <c r="J1083" s="50"/>
      <c r="K1083" s="50"/>
      <c r="L1083" s="50"/>
    </row>
    <row r="1084" spans="1:12" x14ac:dyDescent="0.2">
      <c r="A1084" s="47"/>
      <c r="B1084" s="48"/>
      <c r="C1084" s="47"/>
      <c r="D1084" s="49"/>
      <c r="E1084" s="50"/>
      <c r="F1084" s="50"/>
      <c r="G1084" s="50"/>
      <c r="H1084" s="49"/>
      <c r="I1084" s="51"/>
      <c r="J1084" s="50"/>
      <c r="K1084" s="50"/>
      <c r="L1084" s="50"/>
    </row>
    <row r="1085" spans="1:12" x14ac:dyDescent="0.2">
      <c r="A1085" s="47"/>
      <c r="B1085" s="48"/>
      <c r="C1085" s="47"/>
      <c r="D1085" s="49"/>
      <c r="E1085" s="50"/>
      <c r="F1085" s="50"/>
      <c r="G1085" s="50"/>
      <c r="H1085" s="49"/>
      <c r="I1085" s="51"/>
      <c r="J1085" s="50"/>
      <c r="K1085" s="50"/>
      <c r="L1085" s="50"/>
    </row>
    <row r="1086" spans="1:12" x14ac:dyDescent="0.2">
      <c r="A1086" s="47"/>
      <c r="B1086" s="48"/>
      <c r="C1086" s="47"/>
      <c r="D1086" s="49"/>
      <c r="E1086" s="50"/>
      <c r="F1086" s="50"/>
      <c r="G1086" s="50"/>
      <c r="H1086" s="49"/>
      <c r="I1086" s="51"/>
      <c r="J1086" s="50"/>
      <c r="K1086" s="50"/>
      <c r="L1086" s="50"/>
    </row>
    <row r="1087" spans="1:12" x14ac:dyDescent="0.2">
      <c r="A1087" s="47"/>
      <c r="B1087" s="48"/>
      <c r="C1087" s="47"/>
      <c r="D1087" s="49"/>
      <c r="E1087" s="50"/>
      <c r="F1087" s="50"/>
      <c r="G1087" s="50"/>
      <c r="H1087" s="49"/>
      <c r="I1087" s="51"/>
      <c r="J1087" s="50"/>
      <c r="K1087" s="50"/>
      <c r="L1087" s="50"/>
    </row>
    <row r="1088" spans="1:12" x14ac:dyDescent="0.2">
      <c r="A1088" s="47"/>
      <c r="B1088" s="48"/>
      <c r="C1088" s="47"/>
      <c r="D1088" s="49"/>
      <c r="E1088" s="50"/>
      <c r="F1088" s="50"/>
      <c r="G1088" s="50"/>
      <c r="H1088" s="49"/>
      <c r="I1088" s="51"/>
      <c r="J1088" s="50"/>
      <c r="K1088" s="50"/>
      <c r="L1088" s="50"/>
    </row>
    <row r="1089" spans="1:12" x14ac:dyDescent="0.2">
      <c r="A1089" s="47"/>
      <c r="B1089" s="48"/>
      <c r="C1089" s="47"/>
      <c r="D1089" s="49"/>
      <c r="E1089" s="50"/>
      <c r="F1089" s="50"/>
      <c r="G1089" s="50"/>
      <c r="H1089" s="49"/>
      <c r="I1089" s="51"/>
      <c r="J1089" s="50"/>
      <c r="K1089" s="50"/>
      <c r="L1089" s="50"/>
    </row>
    <row r="1090" spans="1:12" x14ac:dyDescent="0.2">
      <c r="A1090" s="47"/>
      <c r="B1090" s="48"/>
      <c r="C1090" s="47"/>
      <c r="D1090" s="49"/>
      <c r="E1090" s="50"/>
      <c r="F1090" s="50"/>
      <c r="G1090" s="50"/>
      <c r="H1090" s="49"/>
      <c r="I1090" s="51"/>
      <c r="J1090" s="50"/>
      <c r="K1090" s="50"/>
      <c r="L1090" s="50"/>
    </row>
  </sheetData>
  <autoFilter ref="A2:XFD112" xr:uid="{00000000-0009-0000-0000-000001000000}"/>
  <dataValidations count="4">
    <dataValidation type="list" allowBlank="1" sqref="G5:G9 G11:G1090" xr:uid="{00000000-0002-0000-0100-000000000000}">
      <formula1>"Proactively disclosed,Successful,Partially Successful,Info under Exceptions List,Info not maintained,Invalid request,Closed,Pending,Accepted,Awaiting Clarification,Processing"</formula1>
      <formula2>0</formula2>
    </dataValidation>
    <dataValidation type="list" allowBlank="1" sqref="K5:K9 K11:K1090" xr:uid="{00000000-0002-0000-0100-000001000000}">
      <formula1>"Yes,No"</formula1>
      <formula2>0</formula2>
    </dataValidation>
    <dataValidation type="list" allowBlank="1" sqref="C5:C9 C11:C1090" xr:uid="{00000000-0002-0000-0100-000002000000}">
      <formula1>"eFOI,STANDARD"</formula1>
      <formula2>0</formula2>
    </dataValidation>
    <dataValidation type="list" allowBlank="1" sqref="F5:F9 F11:F1090" xr:uid="{00000000-0002-0000-0100-000003000000}">
      <formula1>"YES,NO"</formula1>
      <formula2>0</formula2>
    </dataValidation>
  </dataValidations>
  <printOptions horizontalCentered="1" gridLines="1"/>
  <pageMargins left="0.7" right="0.7" top="0.75" bottom="0.75" header="0.51180555555555496" footer="0.51180555555555496"/>
  <pageSetup paperSize="9" firstPageNumber="0" fitToHeight="0" pageOrder="overThenDown"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22"/>
  <sheetViews>
    <sheetView zoomScaleNormal="100" workbookViewId="0">
      <pane ySplit="3" topLeftCell="A19" activePane="bottomLeft" state="frozen"/>
      <selection activeCell="J1" sqref="J1"/>
      <selection pane="bottomLeft" activeCell="H20" sqref="H20"/>
    </sheetView>
  </sheetViews>
  <sheetFormatPr defaultColWidth="14.42578125" defaultRowHeight="12.75" x14ac:dyDescent="0.2"/>
  <cols>
    <col min="1" max="1" width="14.140625" customWidth="1"/>
    <col min="2" max="2" width="15.140625" customWidth="1"/>
    <col min="3" max="3" width="9.28515625" customWidth="1"/>
    <col min="4" max="4" width="10.42578125" customWidth="1"/>
    <col min="5" max="5" width="12.140625" customWidth="1"/>
    <col min="6" max="6" width="15.42578125" customWidth="1"/>
    <col min="7" max="7" width="3.28515625" customWidth="1"/>
    <col min="8" max="8" width="13.42578125" customWidth="1"/>
    <col min="9" max="9" width="11.28515625" customWidth="1"/>
    <col min="10" max="10" width="11.5703125" customWidth="1"/>
    <col min="11" max="11" width="10.42578125" customWidth="1"/>
    <col min="12" max="12" width="13.28515625" customWidth="1"/>
    <col min="13" max="13" width="10.85546875" customWidth="1"/>
    <col min="14" max="14" width="11.42578125" customWidth="1"/>
    <col min="15" max="15" width="11" customWidth="1"/>
    <col min="18" max="18" width="4.42578125" customWidth="1"/>
    <col min="19" max="19" width="12.5703125" customWidth="1"/>
    <col min="20" max="21" width="10.42578125" customWidth="1"/>
    <col min="22" max="22" width="12.42578125" customWidth="1"/>
    <col min="23" max="23" width="11.5703125" customWidth="1"/>
    <col min="24" max="24" width="4.42578125" customWidth="1"/>
  </cols>
  <sheetData>
    <row r="1" spans="1:24" ht="12.75" customHeight="1" x14ac:dyDescent="0.2">
      <c r="A1" s="68" t="s">
        <v>402</v>
      </c>
      <c r="B1" s="68" t="s">
        <v>403</v>
      </c>
      <c r="C1" s="68" t="s">
        <v>404</v>
      </c>
      <c r="D1" s="68" t="s">
        <v>405</v>
      </c>
      <c r="E1" s="68" t="s">
        <v>406</v>
      </c>
      <c r="F1" s="68" t="s">
        <v>169</v>
      </c>
      <c r="G1" s="69"/>
      <c r="H1" s="66" t="s">
        <v>407</v>
      </c>
      <c r="I1" s="66" t="s">
        <v>408</v>
      </c>
      <c r="J1" s="66"/>
      <c r="K1" s="66"/>
      <c r="L1" s="66"/>
      <c r="M1" s="66"/>
      <c r="N1" s="66"/>
      <c r="O1" s="66"/>
      <c r="P1" s="66" t="s">
        <v>409</v>
      </c>
      <c r="Q1" s="66" t="s">
        <v>410</v>
      </c>
      <c r="R1" s="52"/>
      <c r="S1" s="67" t="s">
        <v>411</v>
      </c>
      <c r="T1" s="67" t="s">
        <v>412</v>
      </c>
      <c r="U1" s="67"/>
      <c r="V1" s="67"/>
      <c r="W1" s="67"/>
      <c r="X1" s="52"/>
    </row>
    <row r="2" spans="1:24" ht="24" x14ac:dyDescent="0.2">
      <c r="A2" s="68"/>
      <c r="B2" s="68"/>
      <c r="C2" s="68"/>
      <c r="D2" s="68"/>
      <c r="E2" s="68"/>
      <c r="F2" s="68"/>
      <c r="G2" s="68"/>
      <c r="H2" s="68"/>
      <c r="I2" s="53" t="s">
        <v>211</v>
      </c>
      <c r="J2" s="53" t="s">
        <v>413</v>
      </c>
      <c r="K2" s="53" t="s">
        <v>318</v>
      </c>
      <c r="L2" s="53" t="s">
        <v>414</v>
      </c>
      <c r="M2" s="53" t="s">
        <v>415</v>
      </c>
      <c r="N2" s="53" t="s">
        <v>416</v>
      </c>
      <c r="O2" s="53" t="s">
        <v>235</v>
      </c>
      <c r="P2" s="66"/>
      <c r="Q2" s="66"/>
      <c r="R2" s="52"/>
      <c r="S2" s="67"/>
      <c r="T2" s="54" t="s">
        <v>417</v>
      </c>
      <c r="U2" s="54" t="s">
        <v>214</v>
      </c>
      <c r="V2" s="54" t="s">
        <v>331</v>
      </c>
      <c r="W2" s="54" t="s">
        <v>309</v>
      </c>
      <c r="X2" s="52"/>
    </row>
    <row r="3" spans="1:24" ht="229.5" x14ac:dyDescent="0.2">
      <c r="A3" s="55" t="s">
        <v>418</v>
      </c>
      <c r="B3" s="55" t="s">
        <v>419</v>
      </c>
      <c r="C3" s="55" t="s">
        <v>420</v>
      </c>
      <c r="D3" s="55" t="s">
        <v>421</v>
      </c>
      <c r="E3" s="55" t="s">
        <v>179</v>
      </c>
      <c r="F3" s="55" t="s">
        <v>422</v>
      </c>
      <c r="G3" s="55"/>
      <c r="H3" s="55" t="s">
        <v>423</v>
      </c>
      <c r="I3" s="55" t="s">
        <v>424</v>
      </c>
      <c r="J3" s="55" t="s">
        <v>425</v>
      </c>
      <c r="K3" s="55" t="s">
        <v>426</v>
      </c>
      <c r="L3" s="55" t="s">
        <v>427</v>
      </c>
      <c r="M3" s="55" t="s">
        <v>428</v>
      </c>
      <c r="N3" s="55" t="s">
        <v>429</v>
      </c>
      <c r="O3" s="55" t="s">
        <v>430</v>
      </c>
      <c r="P3" s="55" t="s">
        <v>431</v>
      </c>
      <c r="Q3" s="56" t="s">
        <v>432</v>
      </c>
      <c r="R3" s="56"/>
      <c r="S3" s="55" t="s">
        <v>433</v>
      </c>
      <c r="T3" s="55" t="s">
        <v>434</v>
      </c>
      <c r="U3" s="55" t="s">
        <v>435</v>
      </c>
      <c r="V3" s="55" t="s">
        <v>436</v>
      </c>
      <c r="W3" s="55" t="s">
        <v>437</v>
      </c>
      <c r="X3" s="56"/>
    </row>
    <row r="4" spans="1:24" ht="38.25" x14ac:dyDescent="0.2">
      <c r="A4" s="47" t="s">
        <v>28</v>
      </c>
      <c r="B4" s="47"/>
      <c r="C4" s="47" t="s">
        <v>27</v>
      </c>
      <c r="D4" s="47" t="s">
        <v>438</v>
      </c>
      <c r="E4" s="47" t="s">
        <v>191</v>
      </c>
      <c r="F4" s="47" t="s">
        <v>197</v>
      </c>
      <c r="G4" s="57"/>
      <c r="H4" s="47">
        <v>0</v>
      </c>
      <c r="I4" s="47">
        <v>0</v>
      </c>
      <c r="J4" s="47">
        <v>0</v>
      </c>
      <c r="K4" s="47">
        <v>0</v>
      </c>
      <c r="L4" s="47">
        <v>0</v>
      </c>
      <c r="M4" s="47">
        <v>0</v>
      </c>
      <c r="N4" s="47">
        <v>0</v>
      </c>
      <c r="O4" s="47">
        <v>0</v>
      </c>
      <c r="P4" s="47">
        <v>0</v>
      </c>
      <c r="Q4" s="58"/>
      <c r="R4" s="57"/>
      <c r="S4" s="47">
        <v>0</v>
      </c>
      <c r="T4" s="47">
        <v>0</v>
      </c>
      <c r="U4" s="47">
        <v>0</v>
      </c>
      <c r="V4" s="47">
        <v>0</v>
      </c>
      <c r="W4" s="47">
        <v>0</v>
      </c>
      <c r="X4" s="59"/>
    </row>
    <row r="5" spans="1:24" ht="38.25" x14ac:dyDescent="0.2">
      <c r="A5" s="47" t="s">
        <v>28</v>
      </c>
      <c r="B5" s="47"/>
      <c r="C5" s="47" t="s">
        <v>27</v>
      </c>
      <c r="D5" s="47" t="s">
        <v>438</v>
      </c>
      <c r="E5" s="47" t="s">
        <v>194</v>
      </c>
      <c r="F5" s="47" t="s">
        <v>197</v>
      </c>
      <c r="G5" s="57"/>
      <c r="H5" s="47">
        <f>SUM(I5:O5)</f>
        <v>0</v>
      </c>
      <c r="I5" s="47">
        <v>0</v>
      </c>
      <c r="J5" s="47">
        <v>0</v>
      </c>
      <c r="K5" s="47">
        <v>0</v>
      </c>
      <c r="L5" s="47">
        <v>0</v>
      </c>
      <c r="M5" s="47">
        <v>0</v>
      </c>
      <c r="N5" s="47">
        <v>0</v>
      </c>
      <c r="O5" s="47">
        <v>0</v>
      </c>
      <c r="P5" s="47">
        <v>0</v>
      </c>
      <c r="Q5" s="58"/>
      <c r="R5" s="57"/>
      <c r="S5" s="47">
        <v>0</v>
      </c>
      <c r="T5" s="47">
        <v>0</v>
      </c>
      <c r="U5" s="47">
        <v>0</v>
      </c>
      <c r="V5" s="47">
        <v>0</v>
      </c>
      <c r="W5" s="47">
        <v>0</v>
      </c>
      <c r="X5" s="59"/>
    </row>
    <row r="6" spans="1:24" ht="38.25" x14ac:dyDescent="0.2">
      <c r="A6" s="47" t="s">
        <v>28</v>
      </c>
      <c r="B6" s="47"/>
      <c r="C6" s="47" t="s">
        <v>27</v>
      </c>
      <c r="D6" s="47" t="s">
        <v>438</v>
      </c>
      <c r="E6" s="47" t="s">
        <v>195</v>
      </c>
      <c r="F6" s="47" t="s">
        <v>197</v>
      </c>
      <c r="G6" s="57"/>
      <c r="H6" s="47">
        <v>2</v>
      </c>
      <c r="I6" s="47">
        <v>0</v>
      </c>
      <c r="J6" s="47">
        <v>0</v>
      </c>
      <c r="K6" s="47">
        <v>0</v>
      </c>
      <c r="L6" s="47">
        <v>0</v>
      </c>
      <c r="M6" s="47">
        <v>0</v>
      </c>
      <c r="N6" s="47">
        <v>2</v>
      </c>
      <c r="O6" s="47">
        <v>0</v>
      </c>
      <c r="P6" s="47">
        <v>1774</v>
      </c>
      <c r="Q6" s="58">
        <f>P6/H6</f>
        <v>887</v>
      </c>
      <c r="R6" s="57"/>
      <c r="S6" s="47">
        <v>0</v>
      </c>
      <c r="T6" s="47">
        <v>0</v>
      </c>
      <c r="U6" s="47">
        <v>0</v>
      </c>
      <c r="V6" s="47">
        <v>0</v>
      </c>
      <c r="W6" s="47">
        <v>0</v>
      </c>
      <c r="X6" s="59"/>
    </row>
    <row r="7" spans="1:24" ht="38.25" x14ac:dyDescent="0.2">
      <c r="A7" s="47" t="s">
        <v>28</v>
      </c>
      <c r="B7" s="47"/>
      <c r="C7" s="47" t="s">
        <v>27</v>
      </c>
      <c r="D7" s="47" t="s">
        <v>438</v>
      </c>
      <c r="E7" s="47" t="s">
        <v>206</v>
      </c>
      <c r="F7" s="47" t="s">
        <v>197</v>
      </c>
      <c r="G7" s="57"/>
      <c r="H7" s="47">
        <v>2</v>
      </c>
      <c r="I7" s="47">
        <v>1</v>
      </c>
      <c r="J7" s="47">
        <v>0</v>
      </c>
      <c r="K7" s="47">
        <v>0</v>
      </c>
      <c r="L7" s="47">
        <v>0</v>
      </c>
      <c r="M7" s="47">
        <v>0</v>
      </c>
      <c r="N7" s="47">
        <v>1</v>
      </c>
      <c r="O7" s="47">
        <v>0</v>
      </c>
      <c r="P7" s="47">
        <f>811+651</f>
        <v>1462</v>
      </c>
      <c r="Q7" s="58">
        <f>P7/H7</f>
        <v>731</v>
      </c>
      <c r="R7" s="57"/>
      <c r="S7" s="47">
        <v>1</v>
      </c>
      <c r="T7" s="47">
        <v>0</v>
      </c>
      <c r="U7" s="47">
        <v>1</v>
      </c>
      <c r="V7" s="47">
        <v>0</v>
      </c>
      <c r="W7" s="47">
        <v>0</v>
      </c>
      <c r="X7" s="59"/>
    </row>
    <row r="8" spans="1:24" ht="38.25" x14ac:dyDescent="0.2">
      <c r="A8" s="47" t="s">
        <v>28</v>
      </c>
      <c r="B8" s="47"/>
      <c r="C8" s="47" t="s">
        <v>27</v>
      </c>
      <c r="D8" s="47" t="s">
        <v>438</v>
      </c>
      <c r="E8" s="47" t="s">
        <v>217</v>
      </c>
      <c r="F8" s="47" t="s">
        <v>197</v>
      </c>
      <c r="G8" s="57"/>
      <c r="H8" s="47">
        <v>0</v>
      </c>
      <c r="I8" s="47">
        <v>0</v>
      </c>
      <c r="J8" s="47">
        <v>0</v>
      </c>
      <c r="K8" s="47">
        <v>0</v>
      </c>
      <c r="L8" s="47">
        <v>0</v>
      </c>
      <c r="M8" s="47">
        <v>0</v>
      </c>
      <c r="N8" s="47">
        <v>0</v>
      </c>
      <c r="O8" s="47">
        <v>0</v>
      </c>
      <c r="P8" s="47">
        <v>0</v>
      </c>
      <c r="Q8" s="58"/>
      <c r="R8" s="57"/>
      <c r="S8" s="47">
        <v>0</v>
      </c>
      <c r="T8" s="47">
        <v>0</v>
      </c>
      <c r="U8" s="47">
        <v>0</v>
      </c>
      <c r="V8" s="47">
        <v>0</v>
      </c>
      <c r="W8" s="47">
        <v>0</v>
      </c>
      <c r="X8" s="59"/>
    </row>
    <row r="9" spans="1:24" ht="38.25" x14ac:dyDescent="0.2">
      <c r="A9" s="47" t="s">
        <v>28</v>
      </c>
      <c r="B9" s="47"/>
      <c r="C9" s="47" t="s">
        <v>27</v>
      </c>
      <c r="D9" s="47" t="s">
        <v>438</v>
      </c>
      <c r="E9" s="47" t="s">
        <v>218</v>
      </c>
      <c r="F9" s="47" t="s">
        <v>197</v>
      </c>
      <c r="G9" s="57"/>
      <c r="H9" s="47">
        <v>2</v>
      </c>
      <c r="I9" s="47">
        <v>0</v>
      </c>
      <c r="J9" s="47">
        <v>0</v>
      </c>
      <c r="K9" s="47">
        <v>0</v>
      </c>
      <c r="L9" s="47">
        <v>0</v>
      </c>
      <c r="M9" s="47">
        <v>0</v>
      </c>
      <c r="N9" s="47">
        <v>2</v>
      </c>
      <c r="O9" s="47">
        <v>0</v>
      </c>
      <c r="P9" s="47">
        <v>1265</v>
      </c>
      <c r="Q9" s="58">
        <f t="shared" ref="Q9:Q20" si="0">P9/H9</f>
        <v>632.5</v>
      </c>
      <c r="R9" s="57"/>
      <c r="S9" s="47">
        <v>0</v>
      </c>
      <c r="T9" s="47">
        <v>0</v>
      </c>
      <c r="U9" s="47">
        <v>0</v>
      </c>
      <c r="V9" s="47">
        <v>0</v>
      </c>
      <c r="W9" s="47">
        <v>0</v>
      </c>
      <c r="X9" s="59"/>
    </row>
    <row r="10" spans="1:24" ht="38.25" x14ac:dyDescent="0.2">
      <c r="A10" s="47" t="s">
        <v>28</v>
      </c>
      <c r="C10" s="47" t="s">
        <v>27</v>
      </c>
      <c r="D10" s="47" t="s">
        <v>438</v>
      </c>
      <c r="E10" s="47" t="s">
        <v>223</v>
      </c>
      <c r="F10" s="47" t="s">
        <v>197</v>
      </c>
      <c r="G10" s="57"/>
      <c r="H10" s="47">
        <v>4</v>
      </c>
      <c r="I10" s="47">
        <v>0</v>
      </c>
      <c r="J10" s="47">
        <v>0</v>
      </c>
      <c r="K10" s="47">
        <v>0</v>
      </c>
      <c r="L10" s="47">
        <v>0</v>
      </c>
      <c r="M10" s="47">
        <v>1</v>
      </c>
      <c r="N10" s="47">
        <v>2</v>
      </c>
      <c r="O10" s="47">
        <v>1</v>
      </c>
      <c r="P10" s="47">
        <v>2380</v>
      </c>
      <c r="Q10" s="58">
        <f t="shared" si="0"/>
        <v>595</v>
      </c>
      <c r="R10" s="57"/>
      <c r="S10" s="47">
        <v>0</v>
      </c>
      <c r="T10" s="47">
        <v>0</v>
      </c>
      <c r="U10" s="47">
        <v>0</v>
      </c>
      <c r="V10" s="47">
        <v>0</v>
      </c>
      <c r="W10" s="47">
        <v>0</v>
      </c>
    </row>
    <row r="11" spans="1:24" ht="38.25" x14ac:dyDescent="0.2">
      <c r="A11" s="47" t="s">
        <v>28</v>
      </c>
      <c r="C11" s="47" t="s">
        <v>27</v>
      </c>
      <c r="D11" s="47" t="s">
        <v>438</v>
      </c>
      <c r="E11" s="47" t="s">
        <v>236</v>
      </c>
      <c r="F11" s="47" t="s">
        <v>197</v>
      </c>
      <c r="G11" s="57"/>
      <c r="H11" s="47">
        <v>3</v>
      </c>
      <c r="I11" s="47">
        <v>0</v>
      </c>
      <c r="J11" s="47">
        <v>1</v>
      </c>
      <c r="K11" s="47">
        <v>0</v>
      </c>
      <c r="L11" s="47">
        <v>0</v>
      </c>
      <c r="M11" s="47">
        <v>0</v>
      </c>
      <c r="N11" s="47">
        <v>2</v>
      </c>
      <c r="O11" s="47">
        <v>0</v>
      </c>
      <c r="P11" s="47">
        <v>1328</v>
      </c>
      <c r="Q11" s="58">
        <f t="shared" si="0"/>
        <v>442.66666666666669</v>
      </c>
      <c r="R11" s="57"/>
      <c r="S11" s="47">
        <v>2</v>
      </c>
      <c r="T11" s="47">
        <v>0</v>
      </c>
      <c r="U11" s="47">
        <v>2</v>
      </c>
      <c r="V11" s="47">
        <v>0</v>
      </c>
      <c r="W11" s="47">
        <v>0</v>
      </c>
    </row>
    <row r="12" spans="1:24" ht="38.25" x14ac:dyDescent="0.2">
      <c r="A12" s="47" t="s">
        <v>28</v>
      </c>
      <c r="C12" s="47" t="s">
        <v>27</v>
      </c>
      <c r="D12" s="47" t="s">
        <v>438</v>
      </c>
      <c r="E12" s="47" t="s">
        <v>250</v>
      </c>
      <c r="F12" s="47" t="s">
        <v>197</v>
      </c>
      <c r="G12" s="57"/>
      <c r="H12" s="47">
        <v>5</v>
      </c>
      <c r="I12" s="47">
        <v>0</v>
      </c>
      <c r="J12" s="47">
        <v>0</v>
      </c>
      <c r="K12" s="47">
        <v>0</v>
      </c>
      <c r="L12" s="47">
        <v>0</v>
      </c>
      <c r="M12" s="47">
        <v>0</v>
      </c>
      <c r="N12" s="47">
        <v>3</v>
      </c>
      <c r="O12" s="47">
        <v>2</v>
      </c>
      <c r="P12" s="47">
        <f>1648+347</f>
        <v>1995</v>
      </c>
      <c r="Q12" s="58">
        <f t="shared" si="0"/>
        <v>399</v>
      </c>
      <c r="R12" s="57"/>
      <c r="S12" s="47">
        <v>1</v>
      </c>
      <c r="T12" s="47">
        <v>0</v>
      </c>
      <c r="U12" s="47">
        <v>1</v>
      </c>
      <c r="V12" s="47">
        <v>0</v>
      </c>
      <c r="W12" s="47">
        <v>0</v>
      </c>
    </row>
    <row r="13" spans="1:24" ht="38.25" x14ac:dyDescent="0.2">
      <c r="A13" s="47" t="s">
        <v>28</v>
      </c>
      <c r="C13" s="47" t="s">
        <v>27</v>
      </c>
      <c r="D13" s="47" t="s">
        <v>438</v>
      </c>
      <c r="E13" s="47" t="s">
        <v>263</v>
      </c>
      <c r="F13" s="47" t="s">
        <v>197</v>
      </c>
      <c r="G13" s="57"/>
      <c r="H13" s="47">
        <v>8</v>
      </c>
      <c r="I13" s="47">
        <v>2</v>
      </c>
      <c r="J13" s="47">
        <v>0</v>
      </c>
      <c r="K13" s="47">
        <v>0</v>
      </c>
      <c r="L13" s="47">
        <v>0</v>
      </c>
      <c r="M13" s="47">
        <v>3</v>
      </c>
      <c r="N13" s="47">
        <v>3</v>
      </c>
      <c r="O13" s="47">
        <v>0</v>
      </c>
      <c r="P13" s="47">
        <f>1769+404</f>
        <v>2173</v>
      </c>
      <c r="Q13" s="58">
        <f t="shared" si="0"/>
        <v>271.625</v>
      </c>
      <c r="R13" s="57"/>
      <c r="S13" s="47">
        <v>0</v>
      </c>
      <c r="T13" s="47">
        <v>0</v>
      </c>
      <c r="U13" s="47">
        <v>0</v>
      </c>
      <c r="V13" s="47">
        <v>0</v>
      </c>
      <c r="W13" s="47">
        <v>0</v>
      </c>
    </row>
    <row r="14" spans="1:24" ht="38.25" x14ac:dyDescent="0.2">
      <c r="A14" s="47" t="s">
        <v>28</v>
      </c>
      <c r="C14" s="47" t="s">
        <v>27</v>
      </c>
      <c r="D14" s="47" t="s">
        <v>438</v>
      </c>
      <c r="E14" s="47" t="s">
        <v>282</v>
      </c>
      <c r="F14" s="47" t="s">
        <v>197</v>
      </c>
      <c r="G14" s="57"/>
      <c r="H14" s="47">
        <v>3</v>
      </c>
      <c r="I14" s="47">
        <v>2</v>
      </c>
      <c r="J14" s="47">
        <v>0</v>
      </c>
      <c r="K14" s="47">
        <v>0</v>
      </c>
      <c r="L14" s="47">
        <v>0</v>
      </c>
      <c r="M14" s="47">
        <v>1</v>
      </c>
      <c r="N14" s="47">
        <v>0</v>
      </c>
      <c r="O14" s="47">
        <v>0</v>
      </c>
      <c r="P14" s="47">
        <f>141+324+396</f>
        <v>861</v>
      </c>
      <c r="Q14" s="58">
        <f t="shared" si="0"/>
        <v>287</v>
      </c>
      <c r="R14" s="57"/>
      <c r="S14" s="47">
        <v>1</v>
      </c>
      <c r="T14" s="47">
        <v>0</v>
      </c>
      <c r="U14" s="47">
        <v>0</v>
      </c>
      <c r="V14" s="47">
        <v>0</v>
      </c>
      <c r="W14" s="47">
        <v>1</v>
      </c>
    </row>
    <row r="15" spans="1:24" ht="38.25" x14ac:dyDescent="0.2">
      <c r="A15" s="47" t="s">
        <v>28</v>
      </c>
      <c r="C15" s="47" t="s">
        <v>27</v>
      </c>
      <c r="D15" s="47" t="s">
        <v>438</v>
      </c>
      <c r="E15" s="47" t="s">
        <v>292</v>
      </c>
      <c r="F15" s="47" t="s">
        <v>197</v>
      </c>
      <c r="G15" s="57"/>
      <c r="H15" s="47">
        <v>5</v>
      </c>
      <c r="I15" s="47">
        <v>1</v>
      </c>
      <c r="J15" s="47">
        <v>0</v>
      </c>
      <c r="K15" s="47">
        <v>0</v>
      </c>
      <c r="L15" s="47">
        <v>0</v>
      </c>
      <c r="M15" s="47">
        <v>2</v>
      </c>
      <c r="N15" s="47">
        <v>1</v>
      </c>
      <c r="O15" s="47">
        <v>1</v>
      </c>
      <c r="P15" s="47">
        <f>296+181+268</f>
        <v>745</v>
      </c>
      <c r="Q15" s="58">
        <f t="shared" si="0"/>
        <v>149</v>
      </c>
      <c r="R15" s="57"/>
      <c r="S15" s="47">
        <v>6</v>
      </c>
      <c r="T15" s="47">
        <v>0</v>
      </c>
      <c r="U15" s="47">
        <v>4</v>
      </c>
      <c r="V15" s="47">
        <v>0</v>
      </c>
      <c r="W15" s="47">
        <v>2</v>
      </c>
    </row>
    <row r="16" spans="1:24" ht="38.25" x14ac:dyDescent="0.2">
      <c r="A16" s="47" t="s">
        <v>28</v>
      </c>
      <c r="C16" s="47" t="s">
        <v>27</v>
      </c>
      <c r="D16" s="47" t="s">
        <v>438</v>
      </c>
      <c r="E16" s="47" t="s">
        <v>315</v>
      </c>
      <c r="F16" s="47" t="s">
        <v>197</v>
      </c>
      <c r="G16" s="57"/>
      <c r="H16" s="47">
        <v>6</v>
      </c>
      <c r="I16" s="47">
        <v>1</v>
      </c>
      <c r="J16" s="47">
        <v>2</v>
      </c>
      <c r="K16" s="47">
        <v>0</v>
      </c>
      <c r="L16" s="47">
        <v>0</v>
      </c>
      <c r="M16" s="47">
        <v>0</v>
      </c>
      <c r="N16" s="47">
        <v>0</v>
      </c>
      <c r="O16" s="47">
        <v>3</v>
      </c>
      <c r="P16" s="47">
        <f>373+114</f>
        <v>487</v>
      </c>
      <c r="Q16" s="58">
        <f t="shared" si="0"/>
        <v>81.166666666666671</v>
      </c>
      <c r="R16" s="57"/>
      <c r="S16" s="47">
        <v>1</v>
      </c>
      <c r="T16" s="47">
        <v>0</v>
      </c>
      <c r="U16" s="47">
        <v>0</v>
      </c>
      <c r="V16" s="47">
        <v>0</v>
      </c>
      <c r="W16" s="47">
        <v>1</v>
      </c>
    </row>
    <row r="17" spans="1:23" ht="38.25" x14ac:dyDescent="0.2">
      <c r="A17" s="47" t="s">
        <v>28</v>
      </c>
      <c r="C17" s="47" t="s">
        <v>27</v>
      </c>
      <c r="D17" s="47" t="s">
        <v>438</v>
      </c>
      <c r="E17" s="47" t="s">
        <v>332</v>
      </c>
      <c r="F17" s="47" t="s">
        <v>197</v>
      </c>
      <c r="G17" s="57"/>
      <c r="H17" s="47">
        <v>13</v>
      </c>
      <c r="I17" s="47">
        <v>5</v>
      </c>
      <c r="J17" s="47">
        <v>2</v>
      </c>
      <c r="K17" s="47">
        <v>0</v>
      </c>
      <c r="L17" s="47">
        <v>0</v>
      </c>
      <c r="M17" s="47">
        <v>4</v>
      </c>
      <c r="N17" s="47">
        <v>2</v>
      </c>
      <c r="O17" s="47">
        <v>0</v>
      </c>
      <c r="P17" s="47">
        <v>120</v>
      </c>
      <c r="Q17" s="58">
        <f t="shared" si="0"/>
        <v>9.2307692307692299</v>
      </c>
      <c r="R17" s="57"/>
      <c r="S17" s="47">
        <v>2</v>
      </c>
      <c r="T17" s="47">
        <v>0</v>
      </c>
      <c r="U17" s="47">
        <v>2</v>
      </c>
      <c r="V17" s="47">
        <v>0</v>
      </c>
      <c r="W17" s="47">
        <v>0</v>
      </c>
    </row>
    <row r="18" spans="1:23" ht="38.25" x14ac:dyDescent="0.2">
      <c r="A18" s="47" t="s">
        <v>28</v>
      </c>
      <c r="C18" s="47" t="s">
        <v>27</v>
      </c>
      <c r="D18" s="47" t="s">
        <v>438</v>
      </c>
      <c r="E18" s="47" t="s">
        <v>366</v>
      </c>
      <c r="F18" s="47" t="s">
        <v>197</v>
      </c>
      <c r="G18" s="57"/>
      <c r="H18" s="47">
        <v>7</v>
      </c>
      <c r="I18" s="47">
        <v>4</v>
      </c>
      <c r="J18" s="47">
        <v>0</v>
      </c>
      <c r="K18" s="47">
        <v>1</v>
      </c>
      <c r="L18" s="47">
        <v>0</v>
      </c>
      <c r="M18" s="47">
        <v>2</v>
      </c>
      <c r="N18" s="47">
        <v>0</v>
      </c>
      <c r="O18" s="47">
        <v>0</v>
      </c>
      <c r="P18" s="47">
        <f>127+106</f>
        <v>233</v>
      </c>
      <c r="Q18" s="58">
        <f t="shared" si="0"/>
        <v>33.285714285714285</v>
      </c>
      <c r="R18" s="57"/>
      <c r="S18" s="47">
        <v>1</v>
      </c>
      <c r="T18" s="47">
        <v>0</v>
      </c>
      <c r="U18" s="47">
        <v>1</v>
      </c>
      <c r="V18" s="47">
        <v>0</v>
      </c>
      <c r="W18" s="47">
        <v>0</v>
      </c>
    </row>
    <row r="19" spans="1:23" ht="38.25" x14ac:dyDescent="0.2">
      <c r="A19" s="47" t="s">
        <v>28</v>
      </c>
      <c r="C19" s="47" t="s">
        <v>27</v>
      </c>
      <c r="D19" s="47" t="s">
        <v>438</v>
      </c>
      <c r="E19" s="47" t="s">
        <v>384</v>
      </c>
      <c r="F19" s="47" t="s">
        <v>197</v>
      </c>
      <c r="G19" s="57"/>
      <c r="H19" s="47">
        <v>10</v>
      </c>
      <c r="I19" s="47">
        <v>2</v>
      </c>
      <c r="J19" s="47">
        <v>1</v>
      </c>
      <c r="K19" s="47">
        <v>0</v>
      </c>
      <c r="L19" s="47">
        <v>0</v>
      </c>
      <c r="M19" s="47">
        <v>5</v>
      </c>
      <c r="N19" s="47">
        <v>2</v>
      </c>
      <c r="O19" s="47">
        <v>0</v>
      </c>
      <c r="P19" s="47">
        <f>23+59</f>
        <v>82</v>
      </c>
      <c r="Q19" s="58">
        <f t="shared" si="0"/>
        <v>8.1999999999999993</v>
      </c>
      <c r="R19" s="57"/>
      <c r="S19" s="47">
        <v>1</v>
      </c>
      <c r="T19" s="47">
        <v>0</v>
      </c>
      <c r="U19" s="47">
        <v>1</v>
      </c>
      <c r="V19" s="47">
        <v>0</v>
      </c>
      <c r="W19" s="47">
        <v>0</v>
      </c>
    </row>
    <row r="20" spans="1:23" ht="38.25" x14ac:dyDescent="0.2">
      <c r="A20" s="47" t="s">
        <v>28</v>
      </c>
      <c r="C20" s="47" t="s">
        <v>27</v>
      </c>
      <c r="D20" s="47" t="s">
        <v>438</v>
      </c>
      <c r="E20" s="47" t="s">
        <v>448</v>
      </c>
      <c r="F20" s="47" t="s">
        <v>197</v>
      </c>
      <c r="G20" s="57"/>
      <c r="H20" s="47">
        <v>22</v>
      </c>
      <c r="I20" s="47">
        <v>6</v>
      </c>
      <c r="J20" s="47">
        <v>2</v>
      </c>
      <c r="K20" s="47">
        <v>1</v>
      </c>
      <c r="L20" s="47">
        <v>0</v>
      </c>
      <c r="M20" s="47">
        <v>8</v>
      </c>
      <c r="N20" s="47">
        <v>5</v>
      </c>
      <c r="O20" s="47">
        <v>0</v>
      </c>
      <c r="P20" s="47">
        <f>6+6+3+2+1+1+1+1+15+15+1+1+21+1+1+1+2+1+1</f>
        <v>81</v>
      </c>
      <c r="Q20" s="58">
        <f t="shared" si="0"/>
        <v>3.6818181818181817</v>
      </c>
      <c r="R20" s="57"/>
      <c r="S20" s="47">
        <v>1</v>
      </c>
      <c r="T20" s="47">
        <v>0</v>
      </c>
      <c r="U20" s="47">
        <v>1</v>
      </c>
      <c r="V20" s="47">
        <v>0</v>
      </c>
      <c r="W20" s="47">
        <v>0</v>
      </c>
    </row>
    <row r="22" spans="1:23" ht="15.75" customHeight="1" x14ac:dyDescent="0.2">
      <c r="H22">
        <f t="shared" ref="H22:O22" si="1">SUM(H4:H20)</f>
        <v>92</v>
      </c>
      <c r="I22">
        <f t="shared" si="1"/>
        <v>24</v>
      </c>
      <c r="J22">
        <f t="shared" si="1"/>
        <v>8</v>
      </c>
      <c r="K22">
        <f t="shared" si="1"/>
        <v>2</v>
      </c>
      <c r="L22">
        <f t="shared" si="1"/>
        <v>0</v>
      </c>
      <c r="M22">
        <f t="shared" si="1"/>
        <v>26</v>
      </c>
      <c r="N22">
        <f t="shared" si="1"/>
        <v>25</v>
      </c>
      <c r="O22">
        <f t="shared" si="1"/>
        <v>7</v>
      </c>
      <c r="S22">
        <f>SUM(S4:S20)</f>
        <v>17</v>
      </c>
      <c r="T22">
        <f>SUM(T4:T20)</f>
        <v>0</v>
      </c>
      <c r="U22">
        <f>SUM(U4:U20)</f>
        <v>13</v>
      </c>
      <c r="V22">
        <f>SUM(V4:V20)</f>
        <v>0</v>
      </c>
      <c r="W22">
        <f>SUM(W4:W20)</f>
        <v>4</v>
      </c>
    </row>
  </sheetData>
  <mergeCells count="13">
    <mergeCell ref="A1:A2"/>
    <mergeCell ref="B1:B2"/>
    <mergeCell ref="C1:C2"/>
    <mergeCell ref="D1:D2"/>
    <mergeCell ref="E1:E2"/>
    <mergeCell ref="Q1:Q2"/>
    <mergeCell ref="S1:S2"/>
    <mergeCell ref="T1:W1"/>
    <mergeCell ref="F1:F2"/>
    <mergeCell ref="G1:G2"/>
    <mergeCell ref="H1:H2"/>
    <mergeCell ref="I1:O1"/>
    <mergeCell ref="P1:P2"/>
  </mergeCells>
  <dataValidations count="4">
    <dataValidation type="list" allowBlank="1" sqref="E5:E9" xr:uid="{00000000-0002-0000-0200-000000000000}">
      <formula1>"2017-Q1,2017-Q2,2017-Q3,2017-Q4,2018-Q1"</formula1>
      <formula2>0</formula2>
    </dataValidation>
    <dataValidation type="list" allowBlank="1" sqref="F4:F20" xr:uid="{00000000-0002-0000-0200-000001000000}">
      <formula1>"eFOI,STANDARD"</formula1>
      <formula2>0</formula2>
    </dataValidation>
    <dataValidation type="list" allowBlank="1" sqref="D4:D20" xr:uid="{00000000-0002-0000-0200-000002000000}">
      <formula1>"NGA,GOCC,SUC,LWD,LGU"</formula1>
      <formula2>0</formula2>
    </dataValidation>
    <dataValidation type="list" allowBlank="1" sqref="E4" xr:uid="{00000000-0002-0000-0200-000003000000}">
      <formula1>"2016-Q4,2017-Q1,2017-Q2,2017-Q3,2017-Q4,2018-Q1"</formula1>
      <formula2>0</formula2>
    </dataValidation>
  </dataValidations>
  <printOptions horizontalCentered="1" gridLines="1"/>
  <pageMargins left="0.7" right="0.7" top="0.75" bottom="0.75" header="0.51180555555555496" footer="0.51180555555555496"/>
  <pageSetup paperSize="9" firstPageNumber="0" fitToHeight="0" pageOrder="overThenDown"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23</TotalTime>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2020 FOI Inventory</vt:lpstr>
      <vt:lpstr>2020 FOI Registry</vt:lpstr>
      <vt:lpstr>2020 FOI Summary</vt:lpstr>
      <vt:lpstr>'2020 FOI Inventory'!_FilterDatabase</vt:lpstr>
      <vt:lpstr>'2020 FOI Registry'!Print_Area</vt:lpstr>
      <vt:lpstr>'2020 FOI Inventory'!Print_Titles</vt:lpstr>
      <vt:lpstr>'2020 FOI Registry'!Print_Titles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dc:description/>
  <cp:lastModifiedBy>TML</cp:lastModifiedBy>
  <cp:revision>14</cp:revision>
  <dcterms:created xsi:type="dcterms:W3CDTF">2019-11-08T03:36:55Z</dcterms:created>
  <dcterms:modified xsi:type="dcterms:W3CDTF">2020-12-21T09:08:13Z</dcterms:modified>
  <dc:language>en-PH</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